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1cd0934ec9e313/Desktop/Projects/Uber/"/>
    </mc:Choice>
  </mc:AlternateContent>
  <xr:revisionPtr revIDLastSave="0" documentId="8_{4670777E-E55D-4074-9CF2-A65BB7F099DB}" xr6:coauthVersionLast="47" xr6:coauthVersionMax="47" xr10:uidLastSave="{00000000-0000-0000-0000-000000000000}"/>
  <bookViews>
    <workbookView xWindow="-120" yWindow="-120" windowWidth="29040" windowHeight="15720" activeTab="2"/>
  </bookViews>
  <sheets>
    <sheet name="My Uber Drives - 2016" sheetId="1" r:id="rId1"/>
    <sheet name="Rough" sheetId="2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2" i="2"/>
  <c r="I2" i="2"/>
  <c r="J2" i="2"/>
  <c r="K2" i="2"/>
  <c r="L2" i="2"/>
  <c r="M2" i="2"/>
  <c r="N2" i="2"/>
  <c r="O2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7" i="2"/>
  <c r="J57" i="2"/>
  <c r="K57" i="2"/>
  <c r="L57" i="2"/>
  <c r="M57" i="2"/>
  <c r="N57" i="2"/>
  <c r="O57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0" i="2"/>
  <c r="J60" i="2"/>
  <c r="K60" i="2"/>
  <c r="L60" i="2"/>
  <c r="M60" i="2"/>
  <c r="N60" i="2"/>
  <c r="O60" i="2"/>
  <c r="I61" i="2"/>
  <c r="J61" i="2"/>
  <c r="K61" i="2"/>
  <c r="L61" i="2"/>
  <c r="M61" i="2"/>
  <c r="N61" i="2"/>
  <c r="O61" i="2"/>
  <c r="I62" i="2"/>
  <c r="J62" i="2"/>
  <c r="K62" i="2"/>
  <c r="L62" i="2"/>
  <c r="M62" i="2"/>
  <c r="N62" i="2"/>
  <c r="O62" i="2"/>
  <c r="I63" i="2"/>
  <c r="J63" i="2"/>
  <c r="K63" i="2"/>
  <c r="L63" i="2"/>
  <c r="M63" i="2"/>
  <c r="N63" i="2"/>
  <c r="O63" i="2"/>
  <c r="I64" i="2"/>
  <c r="J64" i="2"/>
  <c r="K64" i="2"/>
  <c r="L64" i="2"/>
  <c r="M64" i="2"/>
  <c r="N64" i="2"/>
  <c r="O64" i="2"/>
  <c r="I65" i="2"/>
  <c r="J65" i="2"/>
  <c r="K65" i="2"/>
  <c r="L65" i="2"/>
  <c r="M65" i="2"/>
  <c r="N65" i="2"/>
  <c r="O65" i="2"/>
  <c r="I66" i="2"/>
  <c r="J66" i="2"/>
  <c r="K66" i="2"/>
  <c r="L66" i="2"/>
  <c r="M66" i="2"/>
  <c r="N66" i="2"/>
  <c r="O66" i="2"/>
  <c r="I67" i="2"/>
  <c r="J67" i="2"/>
  <c r="K67" i="2"/>
  <c r="L67" i="2"/>
  <c r="M67" i="2"/>
  <c r="N67" i="2"/>
  <c r="O67" i="2"/>
  <c r="I68" i="2"/>
  <c r="J68" i="2"/>
  <c r="K68" i="2"/>
  <c r="L68" i="2"/>
  <c r="M68" i="2"/>
  <c r="N68" i="2"/>
  <c r="O68" i="2"/>
  <c r="I69" i="2"/>
  <c r="J69" i="2"/>
  <c r="K69" i="2"/>
  <c r="L69" i="2"/>
  <c r="M69" i="2"/>
  <c r="N69" i="2"/>
  <c r="O69" i="2"/>
  <c r="I70" i="2"/>
  <c r="J70" i="2"/>
  <c r="K70" i="2"/>
  <c r="L70" i="2"/>
  <c r="M70" i="2"/>
  <c r="N70" i="2"/>
  <c r="O70" i="2"/>
  <c r="I71" i="2"/>
  <c r="J71" i="2"/>
  <c r="K71" i="2"/>
  <c r="L71" i="2"/>
  <c r="M71" i="2"/>
  <c r="N71" i="2"/>
  <c r="O71" i="2"/>
  <c r="I72" i="2"/>
  <c r="J72" i="2"/>
  <c r="K72" i="2"/>
  <c r="L72" i="2"/>
  <c r="M72" i="2"/>
  <c r="N72" i="2"/>
  <c r="O72" i="2"/>
  <c r="I73" i="2"/>
  <c r="J73" i="2"/>
  <c r="K73" i="2"/>
  <c r="L73" i="2"/>
  <c r="M73" i="2"/>
  <c r="N73" i="2"/>
  <c r="O73" i="2"/>
  <c r="I74" i="2"/>
  <c r="J74" i="2"/>
  <c r="K74" i="2"/>
  <c r="L74" i="2"/>
  <c r="M74" i="2"/>
  <c r="N74" i="2"/>
  <c r="O74" i="2"/>
  <c r="I75" i="2"/>
  <c r="J75" i="2"/>
  <c r="K75" i="2"/>
  <c r="L75" i="2"/>
  <c r="M75" i="2"/>
  <c r="N75" i="2"/>
  <c r="O75" i="2"/>
  <c r="I76" i="2"/>
  <c r="J76" i="2"/>
  <c r="K76" i="2"/>
  <c r="L76" i="2"/>
  <c r="M76" i="2"/>
  <c r="N76" i="2"/>
  <c r="O76" i="2"/>
  <c r="I77" i="2"/>
  <c r="J77" i="2"/>
  <c r="K77" i="2"/>
  <c r="L77" i="2"/>
  <c r="M77" i="2"/>
  <c r="N77" i="2"/>
  <c r="O77" i="2"/>
  <c r="I78" i="2"/>
  <c r="J78" i="2"/>
  <c r="K78" i="2"/>
  <c r="L78" i="2"/>
  <c r="M78" i="2"/>
  <c r="N78" i="2"/>
  <c r="O78" i="2"/>
  <c r="I79" i="2"/>
  <c r="J79" i="2"/>
  <c r="K79" i="2"/>
  <c r="L79" i="2"/>
  <c r="M79" i="2"/>
  <c r="N79" i="2"/>
  <c r="O79" i="2"/>
  <c r="I80" i="2"/>
  <c r="J80" i="2"/>
  <c r="K80" i="2"/>
  <c r="L80" i="2"/>
  <c r="M80" i="2"/>
  <c r="N80" i="2"/>
  <c r="O80" i="2"/>
  <c r="I81" i="2"/>
  <c r="J81" i="2"/>
  <c r="K81" i="2"/>
  <c r="L81" i="2"/>
  <c r="M81" i="2"/>
  <c r="N81" i="2"/>
  <c r="O81" i="2"/>
  <c r="I82" i="2"/>
  <c r="J82" i="2"/>
  <c r="K82" i="2"/>
  <c r="L82" i="2"/>
  <c r="M82" i="2"/>
  <c r="N82" i="2"/>
  <c r="O82" i="2"/>
  <c r="I83" i="2"/>
  <c r="J83" i="2"/>
  <c r="K83" i="2"/>
  <c r="L83" i="2"/>
  <c r="M83" i="2"/>
  <c r="N83" i="2"/>
  <c r="O83" i="2"/>
  <c r="I84" i="2"/>
  <c r="J84" i="2"/>
  <c r="K84" i="2"/>
  <c r="L84" i="2"/>
  <c r="M84" i="2"/>
  <c r="N84" i="2"/>
  <c r="O84" i="2"/>
  <c r="I85" i="2"/>
  <c r="J85" i="2"/>
  <c r="K85" i="2"/>
  <c r="L85" i="2"/>
  <c r="M85" i="2"/>
  <c r="N85" i="2"/>
  <c r="O85" i="2"/>
  <c r="I86" i="2"/>
  <c r="J86" i="2"/>
  <c r="K86" i="2"/>
  <c r="L86" i="2"/>
  <c r="M86" i="2"/>
  <c r="N86" i="2"/>
  <c r="O86" i="2"/>
  <c r="I87" i="2"/>
  <c r="J87" i="2"/>
  <c r="K87" i="2"/>
  <c r="L87" i="2"/>
  <c r="M87" i="2"/>
  <c r="N87" i="2"/>
  <c r="O87" i="2"/>
  <c r="I88" i="2"/>
  <c r="J88" i="2"/>
  <c r="K88" i="2"/>
  <c r="L88" i="2"/>
  <c r="M88" i="2"/>
  <c r="N88" i="2"/>
  <c r="O88" i="2"/>
  <c r="I89" i="2"/>
  <c r="J89" i="2"/>
  <c r="K89" i="2"/>
  <c r="L89" i="2"/>
  <c r="M89" i="2"/>
  <c r="N89" i="2"/>
  <c r="O89" i="2"/>
  <c r="I90" i="2"/>
  <c r="J90" i="2"/>
  <c r="K90" i="2"/>
  <c r="L90" i="2"/>
  <c r="M90" i="2"/>
  <c r="N90" i="2"/>
  <c r="O90" i="2"/>
  <c r="I91" i="2"/>
  <c r="J91" i="2"/>
  <c r="K91" i="2"/>
  <c r="L91" i="2"/>
  <c r="M91" i="2"/>
  <c r="N91" i="2"/>
  <c r="O91" i="2"/>
  <c r="I92" i="2"/>
  <c r="J92" i="2"/>
  <c r="K92" i="2"/>
  <c r="L92" i="2"/>
  <c r="M92" i="2"/>
  <c r="N92" i="2"/>
  <c r="O92" i="2"/>
  <c r="I93" i="2"/>
  <c r="J93" i="2"/>
  <c r="K93" i="2"/>
  <c r="L93" i="2"/>
  <c r="M93" i="2"/>
  <c r="N93" i="2"/>
  <c r="O93" i="2"/>
  <c r="I94" i="2"/>
  <c r="J94" i="2"/>
  <c r="K94" i="2"/>
  <c r="L94" i="2"/>
  <c r="M94" i="2"/>
  <c r="N94" i="2"/>
  <c r="O94" i="2"/>
  <c r="I95" i="2"/>
  <c r="J95" i="2"/>
  <c r="K95" i="2"/>
  <c r="L95" i="2"/>
  <c r="M95" i="2"/>
  <c r="N95" i="2"/>
  <c r="O95" i="2"/>
  <c r="I96" i="2"/>
  <c r="J96" i="2"/>
  <c r="K96" i="2"/>
  <c r="L96" i="2"/>
  <c r="M96" i="2"/>
  <c r="N96" i="2"/>
  <c r="O96" i="2"/>
  <c r="I97" i="2"/>
  <c r="J97" i="2"/>
  <c r="K97" i="2"/>
  <c r="L97" i="2"/>
  <c r="M97" i="2"/>
  <c r="N97" i="2"/>
  <c r="O97" i="2"/>
  <c r="I98" i="2"/>
  <c r="J98" i="2"/>
  <c r="K98" i="2"/>
  <c r="L98" i="2"/>
  <c r="M98" i="2"/>
  <c r="N98" i="2"/>
  <c r="O98" i="2"/>
  <c r="I99" i="2"/>
  <c r="J99" i="2"/>
  <c r="K99" i="2"/>
  <c r="L99" i="2"/>
  <c r="M99" i="2"/>
  <c r="N99" i="2"/>
  <c r="O99" i="2"/>
  <c r="I100" i="2"/>
  <c r="J100" i="2"/>
  <c r="K100" i="2"/>
  <c r="L100" i="2"/>
  <c r="M100" i="2"/>
  <c r="N100" i="2"/>
  <c r="O100" i="2"/>
  <c r="I101" i="2"/>
  <c r="J101" i="2"/>
  <c r="K101" i="2"/>
  <c r="L101" i="2"/>
  <c r="M101" i="2"/>
  <c r="N101" i="2"/>
  <c r="O101" i="2"/>
  <c r="I102" i="2"/>
  <c r="J102" i="2"/>
  <c r="K102" i="2"/>
  <c r="L102" i="2"/>
  <c r="M102" i="2"/>
  <c r="N102" i="2"/>
  <c r="O102" i="2"/>
  <c r="I103" i="2"/>
  <c r="J103" i="2"/>
  <c r="K103" i="2"/>
  <c r="L103" i="2"/>
  <c r="M103" i="2"/>
  <c r="N103" i="2"/>
  <c r="O103" i="2"/>
  <c r="I104" i="2"/>
  <c r="J104" i="2"/>
  <c r="K104" i="2"/>
  <c r="L104" i="2"/>
  <c r="M104" i="2"/>
  <c r="N104" i="2"/>
  <c r="O104" i="2"/>
  <c r="I105" i="2"/>
  <c r="J105" i="2"/>
  <c r="K105" i="2"/>
  <c r="L105" i="2"/>
  <c r="M105" i="2"/>
  <c r="N105" i="2"/>
  <c r="O105" i="2"/>
  <c r="I106" i="2"/>
  <c r="J106" i="2"/>
  <c r="K106" i="2"/>
  <c r="L106" i="2"/>
  <c r="M106" i="2"/>
  <c r="N106" i="2"/>
  <c r="O106" i="2"/>
  <c r="I107" i="2"/>
  <c r="J107" i="2"/>
  <c r="K107" i="2"/>
  <c r="L107" i="2"/>
  <c r="M107" i="2"/>
  <c r="N107" i="2"/>
  <c r="O107" i="2"/>
  <c r="I108" i="2"/>
  <c r="J108" i="2"/>
  <c r="K108" i="2"/>
  <c r="L108" i="2"/>
  <c r="M108" i="2"/>
  <c r="N108" i="2"/>
  <c r="O108" i="2"/>
  <c r="I109" i="2"/>
  <c r="J109" i="2"/>
  <c r="K109" i="2"/>
  <c r="L109" i="2"/>
  <c r="M109" i="2"/>
  <c r="N109" i="2"/>
  <c r="O109" i="2"/>
  <c r="I110" i="2"/>
  <c r="J110" i="2"/>
  <c r="K110" i="2"/>
  <c r="L110" i="2"/>
  <c r="M110" i="2"/>
  <c r="N110" i="2"/>
  <c r="O110" i="2"/>
  <c r="I111" i="2"/>
  <c r="J111" i="2"/>
  <c r="K111" i="2"/>
  <c r="L111" i="2"/>
  <c r="M111" i="2"/>
  <c r="N111" i="2"/>
  <c r="O111" i="2"/>
  <c r="I112" i="2"/>
  <c r="J112" i="2"/>
  <c r="K112" i="2"/>
  <c r="L112" i="2"/>
  <c r="M112" i="2"/>
  <c r="N112" i="2"/>
  <c r="O112" i="2"/>
  <c r="I113" i="2"/>
  <c r="J113" i="2"/>
  <c r="K113" i="2"/>
  <c r="L113" i="2"/>
  <c r="M113" i="2"/>
  <c r="N113" i="2"/>
  <c r="O113" i="2"/>
  <c r="I114" i="2"/>
  <c r="J114" i="2"/>
  <c r="K114" i="2"/>
  <c r="L114" i="2"/>
  <c r="M114" i="2"/>
  <c r="N114" i="2"/>
  <c r="O114" i="2"/>
  <c r="I115" i="2"/>
  <c r="J115" i="2"/>
  <c r="K115" i="2"/>
  <c r="L115" i="2"/>
  <c r="M115" i="2"/>
  <c r="N115" i="2"/>
  <c r="O115" i="2"/>
  <c r="I116" i="2"/>
  <c r="J116" i="2"/>
  <c r="K116" i="2"/>
  <c r="L116" i="2"/>
  <c r="M116" i="2"/>
  <c r="N116" i="2"/>
  <c r="O116" i="2"/>
  <c r="I117" i="2"/>
  <c r="J117" i="2"/>
  <c r="K117" i="2"/>
  <c r="L117" i="2"/>
  <c r="M117" i="2"/>
  <c r="N117" i="2"/>
  <c r="O117" i="2"/>
  <c r="I118" i="2"/>
  <c r="J118" i="2"/>
  <c r="K118" i="2"/>
  <c r="L118" i="2"/>
  <c r="M118" i="2"/>
  <c r="N118" i="2"/>
  <c r="O118" i="2"/>
  <c r="I119" i="2"/>
  <c r="J119" i="2"/>
  <c r="K119" i="2"/>
  <c r="L119" i="2"/>
  <c r="M119" i="2"/>
  <c r="N119" i="2"/>
  <c r="O119" i="2"/>
  <c r="I120" i="2"/>
  <c r="J120" i="2"/>
  <c r="K120" i="2"/>
  <c r="L120" i="2"/>
  <c r="M120" i="2"/>
  <c r="N120" i="2"/>
  <c r="O120" i="2"/>
  <c r="I121" i="2"/>
  <c r="J121" i="2"/>
  <c r="K121" i="2"/>
  <c r="L121" i="2"/>
  <c r="M121" i="2"/>
  <c r="N121" i="2"/>
  <c r="O121" i="2"/>
  <c r="I122" i="2"/>
  <c r="J122" i="2"/>
  <c r="K122" i="2"/>
  <c r="L122" i="2"/>
  <c r="M122" i="2"/>
  <c r="N122" i="2"/>
  <c r="O122" i="2"/>
  <c r="I123" i="2"/>
  <c r="J123" i="2"/>
  <c r="K123" i="2"/>
  <c r="L123" i="2"/>
  <c r="M123" i="2"/>
  <c r="N123" i="2"/>
  <c r="O123" i="2"/>
  <c r="I124" i="2"/>
  <c r="J124" i="2"/>
  <c r="K124" i="2"/>
  <c r="L124" i="2"/>
  <c r="M124" i="2"/>
  <c r="N124" i="2"/>
  <c r="O124" i="2"/>
  <c r="I125" i="2"/>
  <c r="J125" i="2"/>
  <c r="K125" i="2"/>
  <c r="L125" i="2"/>
  <c r="M125" i="2"/>
  <c r="N125" i="2"/>
  <c r="O125" i="2"/>
  <c r="I126" i="2"/>
  <c r="J126" i="2"/>
  <c r="K126" i="2"/>
  <c r="L126" i="2"/>
  <c r="M126" i="2"/>
  <c r="N126" i="2"/>
  <c r="O126" i="2"/>
  <c r="I127" i="2"/>
  <c r="J127" i="2"/>
  <c r="K127" i="2"/>
  <c r="L127" i="2"/>
  <c r="M127" i="2"/>
  <c r="N127" i="2"/>
  <c r="O127" i="2"/>
  <c r="I128" i="2"/>
  <c r="J128" i="2"/>
  <c r="K128" i="2"/>
  <c r="L128" i="2"/>
  <c r="M128" i="2"/>
  <c r="N128" i="2"/>
  <c r="O128" i="2"/>
  <c r="I129" i="2"/>
  <c r="J129" i="2"/>
  <c r="K129" i="2"/>
  <c r="L129" i="2"/>
  <c r="M129" i="2"/>
  <c r="N129" i="2"/>
  <c r="O129" i="2"/>
  <c r="I130" i="2"/>
  <c r="J130" i="2"/>
  <c r="K130" i="2"/>
  <c r="L130" i="2"/>
  <c r="M130" i="2"/>
  <c r="N130" i="2"/>
  <c r="O130" i="2"/>
  <c r="I131" i="2"/>
  <c r="J131" i="2"/>
  <c r="K131" i="2"/>
  <c r="L131" i="2"/>
  <c r="M131" i="2"/>
  <c r="N131" i="2"/>
  <c r="O131" i="2"/>
  <c r="I132" i="2"/>
  <c r="J132" i="2"/>
  <c r="K132" i="2"/>
  <c r="L132" i="2"/>
  <c r="M132" i="2"/>
  <c r="N132" i="2"/>
  <c r="O132" i="2"/>
  <c r="I133" i="2"/>
  <c r="J133" i="2"/>
  <c r="K133" i="2"/>
  <c r="L133" i="2"/>
  <c r="M133" i="2"/>
  <c r="N133" i="2"/>
  <c r="O133" i="2"/>
  <c r="I134" i="2"/>
  <c r="J134" i="2"/>
  <c r="K134" i="2"/>
  <c r="L134" i="2"/>
  <c r="M134" i="2"/>
  <c r="N134" i="2"/>
  <c r="O134" i="2"/>
  <c r="I135" i="2"/>
  <c r="J135" i="2"/>
  <c r="K135" i="2"/>
  <c r="L135" i="2"/>
  <c r="M135" i="2"/>
  <c r="N135" i="2"/>
  <c r="O135" i="2"/>
  <c r="I136" i="2"/>
  <c r="J136" i="2"/>
  <c r="K136" i="2"/>
  <c r="L136" i="2"/>
  <c r="M136" i="2"/>
  <c r="N136" i="2"/>
  <c r="O136" i="2"/>
  <c r="I137" i="2"/>
  <c r="J137" i="2"/>
  <c r="K137" i="2"/>
  <c r="L137" i="2"/>
  <c r="M137" i="2"/>
  <c r="N137" i="2"/>
  <c r="O137" i="2"/>
  <c r="I138" i="2"/>
  <c r="J138" i="2"/>
  <c r="K138" i="2"/>
  <c r="L138" i="2"/>
  <c r="M138" i="2"/>
  <c r="N138" i="2"/>
  <c r="O138" i="2"/>
  <c r="I139" i="2"/>
  <c r="J139" i="2"/>
  <c r="K139" i="2"/>
  <c r="L139" i="2"/>
  <c r="M139" i="2"/>
  <c r="N139" i="2"/>
  <c r="O139" i="2"/>
  <c r="I140" i="2"/>
  <c r="J140" i="2"/>
  <c r="K140" i="2"/>
  <c r="L140" i="2"/>
  <c r="M140" i="2"/>
  <c r="N140" i="2"/>
  <c r="O140" i="2"/>
  <c r="I141" i="2"/>
  <c r="J141" i="2"/>
  <c r="K141" i="2"/>
  <c r="L141" i="2"/>
  <c r="M141" i="2"/>
  <c r="N141" i="2"/>
  <c r="O141" i="2"/>
  <c r="I142" i="2"/>
  <c r="J142" i="2"/>
  <c r="K142" i="2"/>
  <c r="L142" i="2"/>
  <c r="M142" i="2"/>
  <c r="N142" i="2"/>
  <c r="O142" i="2"/>
  <c r="I143" i="2"/>
  <c r="J143" i="2"/>
  <c r="K143" i="2"/>
  <c r="L143" i="2"/>
  <c r="M143" i="2"/>
  <c r="N143" i="2"/>
  <c r="O143" i="2"/>
  <c r="I144" i="2"/>
  <c r="J144" i="2"/>
  <c r="K144" i="2"/>
  <c r="L144" i="2"/>
  <c r="M144" i="2"/>
  <c r="N144" i="2"/>
  <c r="O144" i="2"/>
  <c r="I145" i="2"/>
  <c r="J145" i="2"/>
  <c r="K145" i="2"/>
  <c r="L145" i="2"/>
  <c r="M145" i="2"/>
  <c r="N145" i="2"/>
  <c r="O145" i="2"/>
  <c r="I146" i="2"/>
  <c r="J146" i="2"/>
  <c r="K146" i="2"/>
  <c r="L146" i="2"/>
  <c r="M146" i="2"/>
  <c r="N146" i="2"/>
  <c r="O146" i="2"/>
  <c r="I147" i="2"/>
  <c r="J147" i="2"/>
  <c r="K147" i="2"/>
  <c r="L147" i="2"/>
  <c r="M147" i="2"/>
  <c r="N147" i="2"/>
  <c r="O147" i="2"/>
  <c r="I148" i="2"/>
  <c r="J148" i="2"/>
  <c r="K148" i="2"/>
  <c r="L148" i="2"/>
  <c r="M148" i="2"/>
  <c r="N148" i="2"/>
  <c r="O148" i="2"/>
  <c r="I149" i="2"/>
  <c r="J149" i="2"/>
  <c r="K149" i="2"/>
  <c r="L149" i="2"/>
  <c r="M149" i="2"/>
  <c r="N149" i="2"/>
  <c r="O149" i="2"/>
  <c r="I150" i="2"/>
  <c r="J150" i="2"/>
  <c r="K150" i="2"/>
  <c r="L150" i="2"/>
  <c r="M150" i="2"/>
  <c r="N150" i="2"/>
  <c r="O150" i="2"/>
  <c r="I151" i="2"/>
  <c r="J151" i="2"/>
  <c r="K151" i="2"/>
  <c r="L151" i="2"/>
  <c r="M151" i="2"/>
  <c r="N151" i="2"/>
  <c r="O151" i="2"/>
  <c r="I152" i="2"/>
  <c r="J152" i="2"/>
  <c r="K152" i="2"/>
  <c r="L152" i="2"/>
  <c r="M152" i="2"/>
  <c r="N152" i="2"/>
  <c r="O152" i="2"/>
  <c r="I153" i="2"/>
  <c r="J153" i="2"/>
  <c r="K153" i="2"/>
  <c r="L153" i="2"/>
  <c r="M153" i="2"/>
  <c r="N153" i="2"/>
  <c r="O153" i="2"/>
  <c r="I154" i="2"/>
  <c r="J154" i="2"/>
  <c r="K154" i="2"/>
  <c r="L154" i="2"/>
  <c r="M154" i="2"/>
  <c r="N154" i="2"/>
  <c r="O154" i="2"/>
  <c r="I155" i="2"/>
  <c r="J155" i="2"/>
  <c r="K155" i="2"/>
  <c r="L155" i="2"/>
  <c r="M155" i="2"/>
  <c r="N155" i="2"/>
  <c r="O155" i="2"/>
  <c r="I156" i="2"/>
  <c r="J156" i="2"/>
  <c r="K156" i="2"/>
  <c r="L156" i="2"/>
  <c r="M156" i="2"/>
  <c r="N156" i="2"/>
  <c r="O156" i="2"/>
  <c r="I157" i="2"/>
  <c r="J157" i="2"/>
  <c r="K157" i="2"/>
  <c r="L157" i="2"/>
  <c r="M157" i="2"/>
  <c r="N157" i="2"/>
  <c r="O157" i="2"/>
  <c r="I158" i="2"/>
  <c r="J158" i="2"/>
  <c r="K158" i="2"/>
  <c r="L158" i="2"/>
  <c r="M158" i="2"/>
  <c r="N158" i="2"/>
  <c r="O158" i="2"/>
  <c r="I159" i="2"/>
  <c r="J159" i="2"/>
  <c r="K159" i="2"/>
  <c r="L159" i="2"/>
  <c r="M159" i="2"/>
  <c r="N159" i="2"/>
  <c r="O159" i="2"/>
  <c r="I160" i="2"/>
  <c r="J160" i="2"/>
  <c r="K160" i="2"/>
  <c r="L160" i="2"/>
  <c r="M160" i="2"/>
  <c r="N160" i="2"/>
  <c r="O160" i="2"/>
  <c r="I161" i="2"/>
  <c r="J161" i="2"/>
  <c r="K161" i="2"/>
  <c r="L161" i="2"/>
  <c r="M161" i="2"/>
  <c r="N161" i="2"/>
  <c r="O161" i="2"/>
  <c r="I162" i="2"/>
  <c r="J162" i="2"/>
  <c r="K162" i="2"/>
  <c r="L162" i="2"/>
  <c r="M162" i="2"/>
  <c r="N162" i="2"/>
  <c r="O162" i="2"/>
  <c r="I163" i="2"/>
  <c r="J163" i="2"/>
  <c r="K163" i="2"/>
  <c r="L163" i="2"/>
  <c r="M163" i="2"/>
  <c r="N163" i="2"/>
  <c r="O163" i="2"/>
  <c r="I164" i="2"/>
  <c r="J164" i="2"/>
  <c r="K164" i="2"/>
  <c r="L164" i="2"/>
  <c r="M164" i="2"/>
  <c r="N164" i="2"/>
  <c r="O164" i="2"/>
  <c r="I165" i="2"/>
  <c r="J165" i="2"/>
  <c r="K165" i="2"/>
  <c r="L165" i="2"/>
  <c r="M165" i="2"/>
  <c r="N165" i="2"/>
  <c r="O165" i="2"/>
  <c r="I166" i="2"/>
  <c r="J166" i="2"/>
  <c r="K166" i="2"/>
  <c r="L166" i="2"/>
  <c r="M166" i="2"/>
  <c r="N166" i="2"/>
  <c r="O166" i="2"/>
  <c r="I167" i="2"/>
  <c r="J167" i="2"/>
  <c r="K167" i="2"/>
  <c r="L167" i="2"/>
  <c r="M167" i="2"/>
  <c r="N167" i="2"/>
  <c r="O167" i="2"/>
  <c r="I168" i="2"/>
  <c r="J168" i="2"/>
  <c r="K168" i="2"/>
  <c r="L168" i="2"/>
  <c r="M168" i="2"/>
  <c r="N168" i="2"/>
  <c r="O168" i="2"/>
  <c r="I169" i="2"/>
  <c r="J169" i="2"/>
  <c r="K169" i="2"/>
  <c r="L169" i="2"/>
  <c r="M169" i="2"/>
  <c r="N169" i="2"/>
  <c r="O169" i="2"/>
  <c r="I170" i="2"/>
  <c r="J170" i="2"/>
  <c r="K170" i="2"/>
  <c r="L170" i="2"/>
  <c r="M170" i="2"/>
  <c r="N170" i="2"/>
  <c r="O170" i="2"/>
  <c r="I171" i="2"/>
  <c r="J171" i="2"/>
  <c r="K171" i="2"/>
  <c r="L171" i="2"/>
  <c r="M171" i="2"/>
  <c r="N171" i="2"/>
  <c r="O171" i="2"/>
  <c r="I172" i="2"/>
  <c r="J172" i="2"/>
  <c r="K172" i="2"/>
  <c r="L172" i="2"/>
  <c r="M172" i="2"/>
  <c r="N172" i="2"/>
  <c r="O172" i="2"/>
  <c r="I173" i="2"/>
  <c r="J173" i="2"/>
  <c r="K173" i="2"/>
  <c r="L173" i="2"/>
  <c r="M173" i="2"/>
  <c r="N173" i="2"/>
  <c r="O173" i="2"/>
  <c r="I174" i="2"/>
  <c r="J174" i="2"/>
  <c r="K174" i="2"/>
  <c r="L174" i="2"/>
  <c r="M174" i="2"/>
  <c r="N174" i="2"/>
  <c r="O174" i="2"/>
  <c r="I175" i="2"/>
  <c r="J175" i="2"/>
  <c r="K175" i="2"/>
  <c r="L175" i="2"/>
  <c r="M175" i="2"/>
  <c r="N175" i="2"/>
  <c r="O175" i="2"/>
  <c r="I176" i="2"/>
  <c r="J176" i="2"/>
  <c r="K176" i="2"/>
  <c r="L176" i="2"/>
  <c r="M176" i="2"/>
  <c r="N176" i="2"/>
  <c r="O176" i="2"/>
  <c r="I177" i="2"/>
  <c r="J177" i="2"/>
  <c r="K177" i="2"/>
  <c r="L177" i="2"/>
  <c r="M177" i="2"/>
  <c r="N177" i="2"/>
  <c r="O177" i="2"/>
  <c r="I178" i="2"/>
  <c r="J178" i="2"/>
  <c r="K178" i="2"/>
  <c r="L178" i="2"/>
  <c r="M178" i="2"/>
  <c r="N178" i="2"/>
  <c r="O178" i="2"/>
  <c r="I179" i="2"/>
  <c r="J179" i="2"/>
  <c r="K179" i="2"/>
  <c r="L179" i="2"/>
  <c r="M179" i="2"/>
  <c r="N179" i="2"/>
  <c r="O179" i="2"/>
  <c r="I180" i="2"/>
  <c r="J180" i="2"/>
  <c r="K180" i="2"/>
  <c r="L180" i="2"/>
  <c r="M180" i="2"/>
  <c r="N180" i="2"/>
  <c r="O180" i="2"/>
  <c r="I181" i="2"/>
  <c r="J181" i="2"/>
  <c r="K181" i="2"/>
  <c r="L181" i="2"/>
  <c r="M181" i="2"/>
  <c r="N181" i="2"/>
  <c r="O181" i="2"/>
  <c r="I182" i="2"/>
  <c r="J182" i="2"/>
  <c r="K182" i="2"/>
  <c r="L182" i="2"/>
  <c r="M182" i="2"/>
  <c r="N182" i="2"/>
  <c r="O182" i="2"/>
  <c r="I183" i="2"/>
  <c r="J183" i="2"/>
  <c r="K183" i="2"/>
  <c r="L183" i="2"/>
  <c r="M183" i="2"/>
  <c r="N183" i="2"/>
  <c r="O183" i="2"/>
  <c r="I184" i="2"/>
  <c r="J184" i="2"/>
  <c r="K184" i="2"/>
  <c r="L184" i="2"/>
  <c r="M184" i="2"/>
  <c r="N184" i="2"/>
  <c r="O184" i="2"/>
  <c r="I185" i="2"/>
  <c r="J185" i="2"/>
  <c r="K185" i="2"/>
  <c r="L185" i="2"/>
  <c r="M185" i="2"/>
  <c r="N185" i="2"/>
  <c r="O185" i="2"/>
  <c r="I186" i="2"/>
  <c r="J186" i="2"/>
  <c r="K186" i="2"/>
  <c r="L186" i="2"/>
  <c r="M186" i="2"/>
  <c r="N186" i="2"/>
  <c r="O186" i="2"/>
  <c r="I187" i="2"/>
  <c r="J187" i="2"/>
  <c r="K187" i="2"/>
  <c r="L187" i="2"/>
  <c r="M187" i="2"/>
  <c r="N187" i="2"/>
  <c r="O187" i="2"/>
  <c r="I188" i="2"/>
  <c r="J188" i="2"/>
  <c r="K188" i="2"/>
  <c r="L188" i="2"/>
  <c r="M188" i="2"/>
  <c r="N188" i="2"/>
  <c r="O188" i="2"/>
  <c r="I189" i="2"/>
  <c r="J189" i="2"/>
  <c r="K189" i="2"/>
  <c r="L189" i="2"/>
  <c r="M189" i="2"/>
  <c r="N189" i="2"/>
  <c r="O189" i="2"/>
  <c r="I190" i="2"/>
  <c r="J190" i="2"/>
  <c r="K190" i="2"/>
  <c r="L190" i="2"/>
  <c r="M190" i="2"/>
  <c r="N190" i="2"/>
  <c r="O190" i="2"/>
  <c r="I191" i="2"/>
  <c r="J191" i="2"/>
  <c r="K191" i="2"/>
  <c r="L191" i="2"/>
  <c r="M191" i="2"/>
  <c r="N191" i="2"/>
  <c r="O191" i="2"/>
  <c r="I192" i="2"/>
  <c r="J192" i="2"/>
  <c r="K192" i="2"/>
  <c r="L192" i="2"/>
  <c r="M192" i="2"/>
  <c r="N192" i="2"/>
  <c r="O192" i="2"/>
  <c r="I193" i="2"/>
  <c r="J193" i="2"/>
  <c r="K193" i="2"/>
  <c r="L193" i="2"/>
  <c r="M193" i="2"/>
  <c r="N193" i="2"/>
  <c r="O193" i="2"/>
  <c r="I194" i="2"/>
  <c r="J194" i="2"/>
  <c r="K194" i="2"/>
  <c r="L194" i="2"/>
  <c r="M194" i="2"/>
  <c r="N194" i="2"/>
  <c r="O194" i="2"/>
  <c r="I195" i="2"/>
  <c r="J195" i="2"/>
  <c r="K195" i="2"/>
  <c r="L195" i="2"/>
  <c r="M195" i="2"/>
  <c r="N195" i="2"/>
  <c r="O195" i="2"/>
  <c r="I196" i="2"/>
  <c r="J196" i="2"/>
  <c r="K196" i="2"/>
  <c r="L196" i="2"/>
  <c r="M196" i="2"/>
  <c r="N196" i="2"/>
  <c r="O196" i="2"/>
  <c r="I197" i="2"/>
  <c r="J197" i="2"/>
  <c r="K197" i="2"/>
  <c r="L197" i="2"/>
  <c r="M197" i="2"/>
  <c r="N197" i="2"/>
  <c r="O197" i="2"/>
  <c r="I198" i="2"/>
  <c r="J198" i="2"/>
  <c r="K198" i="2"/>
  <c r="L198" i="2"/>
  <c r="M198" i="2"/>
  <c r="N198" i="2"/>
  <c r="O198" i="2"/>
  <c r="I199" i="2"/>
  <c r="J199" i="2"/>
  <c r="K199" i="2"/>
  <c r="L199" i="2"/>
  <c r="M199" i="2"/>
  <c r="N199" i="2"/>
  <c r="O199" i="2"/>
  <c r="I200" i="2"/>
  <c r="J200" i="2"/>
  <c r="K200" i="2"/>
  <c r="L200" i="2"/>
  <c r="M200" i="2"/>
  <c r="N200" i="2"/>
  <c r="O200" i="2"/>
  <c r="I201" i="2"/>
  <c r="J201" i="2"/>
  <c r="K201" i="2"/>
  <c r="L201" i="2"/>
  <c r="M201" i="2"/>
  <c r="N201" i="2"/>
  <c r="O201" i="2"/>
  <c r="I202" i="2"/>
  <c r="J202" i="2"/>
  <c r="K202" i="2"/>
  <c r="L202" i="2"/>
  <c r="M202" i="2"/>
  <c r="N202" i="2"/>
  <c r="O202" i="2"/>
  <c r="I203" i="2"/>
  <c r="J203" i="2"/>
  <c r="K203" i="2"/>
  <c r="L203" i="2"/>
  <c r="M203" i="2"/>
  <c r="N203" i="2"/>
  <c r="O203" i="2"/>
  <c r="I204" i="2"/>
  <c r="J204" i="2"/>
  <c r="K204" i="2"/>
  <c r="L204" i="2"/>
  <c r="M204" i="2"/>
  <c r="N204" i="2"/>
  <c r="O204" i="2"/>
  <c r="I205" i="2"/>
  <c r="J205" i="2"/>
  <c r="K205" i="2"/>
  <c r="L205" i="2"/>
  <c r="M205" i="2"/>
  <c r="N205" i="2"/>
  <c r="O205" i="2"/>
  <c r="I206" i="2"/>
  <c r="J206" i="2"/>
  <c r="K206" i="2"/>
  <c r="L206" i="2"/>
  <c r="M206" i="2"/>
  <c r="N206" i="2"/>
  <c r="O206" i="2"/>
  <c r="I207" i="2"/>
  <c r="J207" i="2"/>
  <c r="K207" i="2"/>
  <c r="L207" i="2"/>
  <c r="M207" i="2"/>
  <c r="N207" i="2"/>
  <c r="O207" i="2"/>
  <c r="I208" i="2"/>
  <c r="J208" i="2"/>
  <c r="K208" i="2"/>
  <c r="L208" i="2"/>
  <c r="M208" i="2"/>
  <c r="N208" i="2"/>
  <c r="O208" i="2"/>
  <c r="I209" i="2"/>
  <c r="J209" i="2"/>
  <c r="K209" i="2"/>
  <c r="L209" i="2"/>
  <c r="M209" i="2"/>
  <c r="N209" i="2"/>
  <c r="O209" i="2"/>
  <c r="I210" i="2"/>
  <c r="J210" i="2"/>
  <c r="K210" i="2"/>
  <c r="L210" i="2"/>
  <c r="M210" i="2"/>
  <c r="N210" i="2"/>
  <c r="O210" i="2"/>
  <c r="I211" i="2"/>
  <c r="J211" i="2"/>
  <c r="K211" i="2"/>
  <c r="L211" i="2"/>
  <c r="M211" i="2"/>
  <c r="N211" i="2"/>
  <c r="O211" i="2"/>
  <c r="I212" i="2"/>
  <c r="J212" i="2"/>
  <c r="K212" i="2"/>
  <c r="L212" i="2"/>
  <c r="M212" i="2"/>
  <c r="N212" i="2"/>
  <c r="O212" i="2"/>
  <c r="I213" i="2"/>
  <c r="J213" i="2"/>
  <c r="K213" i="2"/>
  <c r="L213" i="2"/>
  <c r="M213" i="2"/>
  <c r="N213" i="2"/>
  <c r="O213" i="2"/>
  <c r="I214" i="2"/>
  <c r="J214" i="2"/>
  <c r="K214" i="2"/>
  <c r="L214" i="2"/>
  <c r="M214" i="2"/>
  <c r="N214" i="2"/>
  <c r="O214" i="2"/>
  <c r="I215" i="2"/>
  <c r="J215" i="2"/>
  <c r="K215" i="2"/>
  <c r="L215" i="2"/>
  <c r="M215" i="2"/>
  <c r="N215" i="2"/>
  <c r="O215" i="2"/>
  <c r="I216" i="2"/>
  <c r="J216" i="2"/>
  <c r="K216" i="2"/>
  <c r="L216" i="2"/>
  <c r="M216" i="2"/>
  <c r="N216" i="2"/>
  <c r="O216" i="2"/>
  <c r="I217" i="2"/>
  <c r="J217" i="2"/>
  <c r="K217" i="2"/>
  <c r="L217" i="2"/>
  <c r="M217" i="2"/>
  <c r="N217" i="2"/>
  <c r="O217" i="2"/>
  <c r="I218" i="2"/>
  <c r="J218" i="2"/>
  <c r="K218" i="2"/>
  <c r="L218" i="2"/>
  <c r="M218" i="2"/>
  <c r="N218" i="2"/>
  <c r="O218" i="2"/>
  <c r="I219" i="2"/>
  <c r="J219" i="2"/>
  <c r="K219" i="2"/>
  <c r="L219" i="2"/>
  <c r="M219" i="2"/>
  <c r="N219" i="2"/>
  <c r="O219" i="2"/>
  <c r="I220" i="2"/>
  <c r="J220" i="2"/>
  <c r="K220" i="2"/>
  <c r="L220" i="2"/>
  <c r="M220" i="2"/>
  <c r="N220" i="2"/>
  <c r="O220" i="2"/>
  <c r="I221" i="2"/>
  <c r="J221" i="2"/>
  <c r="K221" i="2"/>
  <c r="L221" i="2"/>
  <c r="M221" i="2"/>
  <c r="N221" i="2"/>
  <c r="O221" i="2"/>
  <c r="I222" i="2"/>
  <c r="J222" i="2"/>
  <c r="K222" i="2"/>
  <c r="L222" i="2"/>
  <c r="M222" i="2"/>
  <c r="N222" i="2"/>
  <c r="O222" i="2"/>
  <c r="I223" i="2"/>
  <c r="J223" i="2"/>
  <c r="K223" i="2"/>
  <c r="L223" i="2"/>
  <c r="M223" i="2"/>
  <c r="N223" i="2"/>
  <c r="O223" i="2"/>
  <c r="I224" i="2"/>
  <c r="J224" i="2"/>
  <c r="K224" i="2"/>
  <c r="L224" i="2"/>
  <c r="M224" i="2"/>
  <c r="N224" i="2"/>
  <c r="O224" i="2"/>
  <c r="I225" i="2"/>
  <c r="J225" i="2"/>
  <c r="K225" i="2"/>
  <c r="L225" i="2"/>
  <c r="M225" i="2"/>
  <c r="N225" i="2"/>
  <c r="O225" i="2"/>
  <c r="I226" i="2"/>
  <c r="J226" i="2"/>
  <c r="K226" i="2"/>
  <c r="L226" i="2"/>
  <c r="M226" i="2"/>
  <c r="N226" i="2"/>
  <c r="O226" i="2"/>
  <c r="I227" i="2"/>
  <c r="J227" i="2"/>
  <c r="K227" i="2"/>
  <c r="L227" i="2"/>
  <c r="M227" i="2"/>
  <c r="N227" i="2"/>
  <c r="O227" i="2"/>
  <c r="I228" i="2"/>
  <c r="J228" i="2"/>
  <c r="K228" i="2"/>
  <c r="L228" i="2"/>
  <c r="M228" i="2"/>
  <c r="N228" i="2"/>
  <c r="O228" i="2"/>
  <c r="I229" i="2"/>
  <c r="J229" i="2"/>
  <c r="K229" i="2"/>
  <c r="L229" i="2"/>
  <c r="M229" i="2"/>
  <c r="N229" i="2"/>
  <c r="O229" i="2"/>
  <c r="I230" i="2"/>
  <c r="J230" i="2"/>
  <c r="K230" i="2"/>
  <c r="L230" i="2"/>
  <c r="M230" i="2"/>
  <c r="N230" i="2"/>
  <c r="O230" i="2"/>
  <c r="I231" i="2"/>
  <c r="J231" i="2"/>
  <c r="K231" i="2"/>
  <c r="L231" i="2"/>
  <c r="M231" i="2"/>
  <c r="N231" i="2"/>
  <c r="O231" i="2"/>
  <c r="I232" i="2"/>
  <c r="J232" i="2"/>
  <c r="K232" i="2"/>
  <c r="L232" i="2"/>
  <c r="M232" i="2"/>
  <c r="N232" i="2"/>
  <c r="O232" i="2"/>
  <c r="I233" i="2"/>
  <c r="J233" i="2"/>
  <c r="K233" i="2"/>
  <c r="L233" i="2"/>
  <c r="M233" i="2"/>
  <c r="N233" i="2"/>
  <c r="O233" i="2"/>
  <c r="I234" i="2"/>
  <c r="J234" i="2"/>
  <c r="K234" i="2"/>
  <c r="L234" i="2"/>
  <c r="M234" i="2"/>
  <c r="N234" i="2"/>
  <c r="O234" i="2"/>
  <c r="I235" i="2"/>
  <c r="J235" i="2"/>
  <c r="K235" i="2"/>
  <c r="L235" i="2"/>
  <c r="M235" i="2"/>
  <c r="N235" i="2"/>
  <c r="O235" i="2"/>
  <c r="I236" i="2"/>
  <c r="J236" i="2"/>
  <c r="K236" i="2"/>
  <c r="L236" i="2"/>
  <c r="M236" i="2"/>
  <c r="N236" i="2"/>
  <c r="O236" i="2"/>
  <c r="I237" i="2"/>
  <c r="J237" i="2"/>
  <c r="K237" i="2"/>
  <c r="L237" i="2"/>
  <c r="M237" i="2"/>
  <c r="N237" i="2"/>
  <c r="O237" i="2"/>
  <c r="I238" i="2"/>
  <c r="J238" i="2"/>
  <c r="K238" i="2"/>
  <c r="L238" i="2"/>
  <c r="M238" i="2"/>
  <c r="N238" i="2"/>
  <c r="O238" i="2"/>
  <c r="I239" i="2"/>
  <c r="J239" i="2"/>
  <c r="K239" i="2"/>
  <c r="L239" i="2"/>
  <c r="M239" i="2"/>
  <c r="N239" i="2"/>
  <c r="O239" i="2"/>
  <c r="I240" i="2"/>
  <c r="J240" i="2"/>
  <c r="K240" i="2"/>
  <c r="L240" i="2"/>
  <c r="M240" i="2"/>
  <c r="N240" i="2"/>
  <c r="O240" i="2"/>
  <c r="I241" i="2"/>
  <c r="J241" i="2"/>
  <c r="K241" i="2"/>
  <c r="L241" i="2"/>
  <c r="M241" i="2"/>
  <c r="N241" i="2"/>
  <c r="O241" i="2"/>
  <c r="I242" i="2"/>
  <c r="J242" i="2"/>
  <c r="K242" i="2"/>
  <c r="L242" i="2"/>
  <c r="M242" i="2"/>
  <c r="N242" i="2"/>
  <c r="O242" i="2"/>
  <c r="I243" i="2"/>
  <c r="J243" i="2"/>
  <c r="K243" i="2"/>
  <c r="L243" i="2"/>
  <c r="M243" i="2"/>
  <c r="N243" i="2"/>
  <c r="O243" i="2"/>
  <c r="I244" i="2"/>
  <c r="J244" i="2"/>
  <c r="K244" i="2"/>
  <c r="L244" i="2"/>
  <c r="M244" i="2"/>
  <c r="N244" i="2"/>
  <c r="O244" i="2"/>
  <c r="I245" i="2"/>
  <c r="J245" i="2"/>
  <c r="K245" i="2"/>
  <c r="L245" i="2"/>
  <c r="M245" i="2"/>
  <c r="N245" i="2"/>
  <c r="O245" i="2"/>
  <c r="I246" i="2"/>
  <c r="J246" i="2"/>
  <c r="K246" i="2"/>
  <c r="L246" i="2"/>
  <c r="M246" i="2"/>
  <c r="N246" i="2"/>
  <c r="O246" i="2"/>
  <c r="I247" i="2"/>
  <c r="J247" i="2"/>
  <c r="K247" i="2"/>
  <c r="L247" i="2"/>
  <c r="M247" i="2"/>
  <c r="N247" i="2"/>
  <c r="O247" i="2"/>
  <c r="I248" i="2"/>
  <c r="J248" i="2"/>
  <c r="K248" i="2"/>
  <c r="L248" i="2"/>
  <c r="M248" i="2"/>
  <c r="N248" i="2"/>
  <c r="O248" i="2"/>
  <c r="I249" i="2"/>
  <c r="J249" i="2"/>
  <c r="K249" i="2"/>
  <c r="L249" i="2"/>
  <c r="M249" i="2"/>
  <c r="N249" i="2"/>
  <c r="O249" i="2"/>
  <c r="I250" i="2"/>
  <c r="J250" i="2"/>
  <c r="K250" i="2"/>
  <c r="L250" i="2"/>
  <c r="M250" i="2"/>
  <c r="N250" i="2"/>
  <c r="O250" i="2"/>
  <c r="I251" i="2"/>
  <c r="J251" i="2"/>
  <c r="K251" i="2"/>
  <c r="L251" i="2"/>
  <c r="M251" i="2"/>
  <c r="N251" i="2"/>
  <c r="O251" i="2"/>
  <c r="I252" i="2"/>
  <c r="J252" i="2"/>
  <c r="K252" i="2"/>
  <c r="L252" i="2"/>
  <c r="M252" i="2"/>
  <c r="N252" i="2"/>
  <c r="O252" i="2"/>
  <c r="I253" i="2"/>
  <c r="J253" i="2"/>
  <c r="K253" i="2"/>
  <c r="L253" i="2"/>
  <c r="M253" i="2"/>
  <c r="N253" i="2"/>
  <c r="O253" i="2"/>
  <c r="I254" i="2"/>
  <c r="J254" i="2"/>
  <c r="K254" i="2"/>
  <c r="L254" i="2"/>
  <c r="M254" i="2"/>
  <c r="N254" i="2"/>
  <c r="O254" i="2"/>
  <c r="I255" i="2"/>
  <c r="J255" i="2"/>
  <c r="K255" i="2"/>
  <c r="L255" i="2"/>
  <c r="M255" i="2"/>
  <c r="N255" i="2"/>
  <c r="O255" i="2"/>
  <c r="I256" i="2"/>
  <c r="J256" i="2"/>
  <c r="K256" i="2"/>
  <c r="L256" i="2"/>
  <c r="M256" i="2"/>
  <c r="N256" i="2"/>
  <c r="O256" i="2"/>
  <c r="I257" i="2"/>
  <c r="J257" i="2"/>
  <c r="K257" i="2"/>
  <c r="L257" i="2"/>
  <c r="M257" i="2"/>
  <c r="N257" i="2"/>
  <c r="O257" i="2"/>
  <c r="I258" i="2"/>
  <c r="J258" i="2"/>
  <c r="K258" i="2"/>
  <c r="L258" i="2"/>
  <c r="M258" i="2"/>
  <c r="N258" i="2"/>
  <c r="O258" i="2"/>
  <c r="I259" i="2"/>
  <c r="J259" i="2"/>
  <c r="K259" i="2"/>
  <c r="L259" i="2"/>
  <c r="M259" i="2"/>
  <c r="N259" i="2"/>
  <c r="O259" i="2"/>
  <c r="I260" i="2"/>
  <c r="J260" i="2"/>
  <c r="K260" i="2"/>
  <c r="L260" i="2"/>
  <c r="M260" i="2"/>
  <c r="N260" i="2"/>
  <c r="O260" i="2"/>
  <c r="I261" i="2"/>
  <c r="J261" i="2"/>
  <c r="K261" i="2"/>
  <c r="L261" i="2"/>
  <c r="M261" i="2"/>
  <c r="N261" i="2"/>
  <c r="O261" i="2"/>
  <c r="I262" i="2"/>
  <c r="J262" i="2"/>
  <c r="K262" i="2"/>
  <c r="L262" i="2"/>
  <c r="M262" i="2"/>
  <c r="N262" i="2"/>
  <c r="O262" i="2"/>
  <c r="I263" i="2"/>
  <c r="J263" i="2"/>
  <c r="K263" i="2"/>
  <c r="L263" i="2"/>
  <c r="M263" i="2"/>
  <c r="N263" i="2"/>
  <c r="O263" i="2"/>
  <c r="I264" i="2"/>
  <c r="J264" i="2"/>
  <c r="K264" i="2"/>
  <c r="L264" i="2"/>
  <c r="M264" i="2"/>
  <c r="N264" i="2"/>
  <c r="O264" i="2"/>
  <c r="I265" i="2"/>
  <c r="J265" i="2"/>
  <c r="K265" i="2"/>
  <c r="L265" i="2"/>
  <c r="M265" i="2"/>
  <c r="N265" i="2"/>
  <c r="O265" i="2"/>
  <c r="I266" i="2"/>
  <c r="J266" i="2"/>
  <c r="K266" i="2"/>
  <c r="L266" i="2"/>
  <c r="M266" i="2"/>
  <c r="N266" i="2"/>
  <c r="O266" i="2"/>
  <c r="I267" i="2"/>
  <c r="J267" i="2"/>
  <c r="K267" i="2"/>
  <c r="L267" i="2"/>
  <c r="M267" i="2"/>
  <c r="N267" i="2"/>
  <c r="O267" i="2"/>
  <c r="I268" i="2"/>
  <c r="J268" i="2"/>
  <c r="K268" i="2"/>
  <c r="L268" i="2"/>
  <c r="M268" i="2"/>
  <c r="N268" i="2"/>
  <c r="O268" i="2"/>
  <c r="I269" i="2"/>
  <c r="J269" i="2"/>
  <c r="K269" i="2"/>
  <c r="L269" i="2"/>
  <c r="M269" i="2"/>
  <c r="N269" i="2"/>
  <c r="O269" i="2"/>
  <c r="I270" i="2"/>
  <c r="J270" i="2"/>
  <c r="K270" i="2"/>
  <c r="L270" i="2"/>
  <c r="M270" i="2"/>
  <c r="N270" i="2"/>
  <c r="O270" i="2"/>
  <c r="I271" i="2"/>
  <c r="J271" i="2"/>
  <c r="K271" i="2"/>
  <c r="L271" i="2"/>
  <c r="M271" i="2"/>
  <c r="N271" i="2"/>
  <c r="O271" i="2"/>
  <c r="I272" i="2"/>
  <c r="J272" i="2"/>
  <c r="K272" i="2"/>
  <c r="L272" i="2"/>
  <c r="M272" i="2"/>
  <c r="N272" i="2"/>
  <c r="O272" i="2"/>
  <c r="I273" i="2"/>
  <c r="J273" i="2"/>
  <c r="K273" i="2"/>
  <c r="L273" i="2"/>
  <c r="M273" i="2"/>
  <c r="N273" i="2"/>
  <c r="O273" i="2"/>
  <c r="I274" i="2"/>
  <c r="J274" i="2"/>
  <c r="K274" i="2"/>
  <c r="L274" i="2"/>
  <c r="M274" i="2"/>
  <c r="N274" i="2"/>
  <c r="O274" i="2"/>
  <c r="I275" i="2"/>
  <c r="J275" i="2"/>
  <c r="K275" i="2"/>
  <c r="L275" i="2"/>
  <c r="M275" i="2"/>
  <c r="N275" i="2"/>
  <c r="O275" i="2"/>
  <c r="I276" i="2"/>
  <c r="J276" i="2"/>
  <c r="K276" i="2"/>
  <c r="L276" i="2"/>
  <c r="M276" i="2"/>
  <c r="N276" i="2"/>
  <c r="O276" i="2"/>
  <c r="I277" i="2"/>
  <c r="J277" i="2"/>
  <c r="K277" i="2"/>
  <c r="L277" i="2"/>
  <c r="M277" i="2"/>
  <c r="N277" i="2"/>
  <c r="O277" i="2"/>
  <c r="I278" i="2"/>
  <c r="J278" i="2"/>
  <c r="K278" i="2"/>
  <c r="L278" i="2"/>
  <c r="M278" i="2"/>
  <c r="N278" i="2"/>
  <c r="O278" i="2"/>
  <c r="I279" i="2"/>
  <c r="J279" i="2"/>
  <c r="K279" i="2"/>
  <c r="L279" i="2"/>
  <c r="M279" i="2"/>
  <c r="N279" i="2"/>
  <c r="O279" i="2"/>
  <c r="I280" i="2"/>
  <c r="J280" i="2"/>
  <c r="K280" i="2"/>
  <c r="L280" i="2"/>
  <c r="M280" i="2"/>
  <c r="N280" i="2"/>
  <c r="O280" i="2"/>
  <c r="I281" i="2"/>
  <c r="J281" i="2"/>
  <c r="K281" i="2"/>
  <c r="L281" i="2"/>
  <c r="M281" i="2"/>
  <c r="N281" i="2"/>
  <c r="O281" i="2"/>
  <c r="I282" i="2"/>
  <c r="J282" i="2"/>
  <c r="K282" i="2"/>
  <c r="L282" i="2"/>
  <c r="M282" i="2"/>
  <c r="N282" i="2"/>
  <c r="O282" i="2"/>
  <c r="I283" i="2"/>
  <c r="J283" i="2"/>
  <c r="K283" i="2"/>
  <c r="L283" i="2"/>
  <c r="M283" i="2"/>
  <c r="N283" i="2"/>
  <c r="O283" i="2"/>
  <c r="I284" i="2"/>
  <c r="J284" i="2"/>
  <c r="K284" i="2"/>
  <c r="L284" i="2"/>
  <c r="M284" i="2"/>
  <c r="N284" i="2"/>
  <c r="O284" i="2"/>
  <c r="I285" i="2"/>
  <c r="J285" i="2"/>
  <c r="K285" i="2"/>
  <c r="L285" i="2"/>
  <c r="M285" i="2"/>
  <c r="N285" i="2"/>
  <c r="O285" i="2"/>
  <c r="I286" i="2"/>
  <c r="J286" i="2"/>
  <c r="K286" i="2"/>
  <c r="L286" i="2"/>
  <c r="M286" i="2"/>
  <c r="N286" i="2"/>
  <c r="O286" i="2"/>
  <c r="I287" i="2"/>
  <c r="J287" i="2"/>
  <c r="K287" i="2"/>
  <c r="L287" i="2"/>
  <c r="M287" i="2"/>
  <c r="N287" i="2"/>
  <c r="O287" i="2"/>
  <c r="I288" i="2"/>
  <c r="J288" i="2"/>
  <c r="K288" i="2"/>
  <c r="L288" i="2"/>
  <c r="M288" i="2"/>
  <c r="N288" i="2"/>
  <c r="O288" i="2"/>
  <c r="I289" i="2"/>
  <c r="J289" i="2"/>
  <c r="K289" i="2"/>
  <c r="L289" i="2"/>
  <c r="M289" i="2"/>
  <c r="N289" i="2"/>
  <c r="O289" i="2"/>
  <c r="I290" i="2"/>
  <c r="J290" i="2"/>
  <c r="K290" i="2"/>
  <c r="L290" i="2"/>
  <c r="M290" i="2"/>
  <c r="N290" i="2"/>
  <c r="O290" i="2"/>
  <c r="I291" i="2"/>
  <c r="J291" i="2"/>
  <c r="K291" i="2"/>
  <c r="L291" i="2"/>
  <c r="M291" i="2"/>
  <c r="N291" i="2"/>
  <c r="O291" i="2"/>
  <c r="I292" i="2"/>
  <c r="J292" i="2"/>
  <c r="K292" i="2"/>
  <c r="L292" i="2"/>
  <c r="M292" i="2"/>
  <c r="N292" i="2"/>
  <c r="O292" i="2"/>
  <c r="I293" i="2"/>
  <c r="J293" i="2"/>
  <c r="K293" i="2"/>
  <c r="L293" i="2"/>
  <c r="M293" i="2"/>
  <c r="N293" i="2"/>
  <c r="O293" i="2"/>
  <c r="I294" i="2"/>
  <c r="J294" i="2"/>
  <c r="K294" i="2"/>
  <c r="L294" i="2"/>
  <c r="M294" i="2"/>
  <c r="N294" i="2"/>
  <c r="O294" i="2"/>
  <c r="I295" i="2"/>
  <c r="J295" i="2"/>
  <c r="K295" i="2"/>
  <c r="L295" i="2"/>
  <c r="M295" i="2"/>
  <c r="N295" i="2"/>
  <c r="O295" i="2"/>
  <c r="I296" i="2"/>
  <c r="J296" i="2"/>
  <c r="K296" i="2"/>
  <c r="L296" i="2"/>
  <c r="M296" i="2"/>
  <c r="N296" i="2"/>
  <c r="O296" i="2"/>
  <c r="I297" i="2"/>
  <c r="J297" i="2"/>
  <c r="K297" i="2"/>
  <c r="L297" i="2"/>
  <c r="M297" i="2"/>
  <c r="N297" i="2"/>
  <c r="O297" i="2"/>
  <c r="I298" i="2"/>
  <c r="J298" i="2"/>
  <c r="K298" i="2"/>
  <c r="L298" i="2"/>
  <c r="M298" i="2"/>
  <c r="N298" i="2"/>
  <c r="O298" i="2"/>
  <c r="I299" i="2"/>
  <c r="J299" i="2"/>
  <c r="K299" i="2"/>
  <c r="L299" i="2"/>
  <c r="M299" i="2"/>
  <c r="N299" i="2"/>
  <c r="O299" i="2"/>
  <c r="I300" i="2"/>
  <c r="J300" i="2"/>
  <c r="K300" i="2"/>
  <c r="L300" i="2"/>
  <c r="M300" i="2"/>
  <c r="N300" i="2"/>
  <c r="O300" i="2"/>
  <c r="I301" i="2"/>
  <c r="J301" i="2"/>
  <c r="K301" i="2"/>
  <c r="L301" i="2"/>
  <c r="M301" i="2"/>
  <c r="N301" i="2"/>
  <c r="O301" i="2"/>
  <c r="I302" i="2"/>
  <c r="J302" i="2"/>
  <c r="K302" i="2"/>
  <c r="L302" i="2"/>
  <c r="M302" i="2"/>
  <c r="N302" i="2"/>
  <c r="O302" i="2"/>
  <c r="I303" i="2"/>
  <c r="J303" i="2"/>
  <c r="K303" i="2"/>
  <c r="L303" i="2"/>
  <c r="M303" i="2"/>
  <c r="N303" i="2"/>
  <c r="O303" i="2"/>
  <c r="I304" i="2"/>
  <c r="J304" i="2"/>
  <c r="K304" i="2"/>
  <c r="L304" i="2"/>
  <c r="M304" i="2"/>
  <c r="N304" i="2"/>
  <c r="O304" i="2"/>
  <c r="I305" i="2"/>
  <c r="J305" i="2"/>
  <c r="K305" i="2"/>
  <c r="L305" i="2"/>
  <c r="M305" i="2"/>
  <c r="N305" i="2"/>
  <c r="O305" i="2"/>
  <c r="I306" i="2"/>
  <c r="J306" i="2"/>
  <c r="K306" i="2"/>
  <c r="L306" i="2"/>
  <c r="M306" i="2"/>
  <c r="N306" i="2"/>
  <c r="O306" i="2"/>
  <c r="I307" i="2"/>
  <c r="J307" i="2"/>
  <c r="K307" i="2"/>
  <c r="L307" i="2"/>
  <c r="M307" i="2"/>
  <c r="N307" i="2"/>
  <c r="O307" i="2"/>
  <c r="I308" i="2"/>
  <c r="J308" i="2"/>
  <c r="K308" i="2"/>
  <c r="L308" i="2"/>
  <c r="M308" i="2"/>
  <c r="N308" i="2"/>
  <c r="O308" i="2"/>
  <c r="I309" i="2"/>
  <c r="J309" i="2"/>
  <c r="K309" i="2"/>
  <c r="L309" i="2"/>
  <c r="M309" i="2"/>
  <c r="N309" i="2"/>
  <c r="O309" i="2"/>
  <c r="I310" i="2"/>
  <c r="J310" i="2"/>
  <c r="K310" i="2"/>
  <c r="L310" i="2"/>
  <c r="M310" i="2"/>
  <c r="N310" i="2"/>
  <c r="O310" i="2"/>
  <c r="I311" i="2"/>
  <c r="J311" i="2"/>
  <c r="K311" i="2"/>
  <c r="L311" i="2"/>
  <c r="M311" i="2"/>
  <c r="N311" i="2"/>
  <c r="O311" i="2"/>
  <c r="I312" i="2"/>
  <c r="J312" i="2"/>
  <c r="K312" i="2"/>
  <c r="L312" i="2"/>
  <c r="M312" i="2"/>
  <c r="N312" i="2"/>
  <c r="O312" i="2"/>
  <c r="I313" i="2"/>
  <c r="J313" i="2"/>
  <c r="K313" i="2"/>
  <c r="L313" i="2"/>
  <c r="M313" i="2"/>
  <c r="N313" i="2"/>
  <c r="O313" i="2"/>
  <c r="I314" i="2"/>
  <c r="J314" i="2"/>
  <c r="K314" i="2"/>
  <c r="L314" i="2"/>
  <c r="M314" i="2"/>
  <c r="N314" i="2"/>
  <c r="O314" i="2"/>
  <c r="I315" i="2"/>
  <c r="J315" i="2"/>
  <c r="K315" i="2"/>
  <c r="L315" i="2"/>
  <c r="M315" i="2"/>
  <c r="N315" i="2"/>
  <c r="O315" i="2"/>
  <c r="I316" i="2"/>
  <c r="J316" i="2"/>
  <c r="K316" i="2"/>
  <c r="L316" i="2"/>
  <c r="M316" i="2"/>
  <c r="N316" i="2"/>
  <c r="O316" i="2"/>
  <c r="I317" i="2"/>
  <c r="J317" i="2"/>
  <c r="K317" i="2"/>
  <c r="L317" i="2"/>
  <c r="M317" i="2"/>
  <c r="N317" i="2"/>
  <c r="O317" i="2"/>
  <c r="I318" i="2"/>
  <c r="J318" i="2"/>
  <c r="K318" i="2"/>
  <c r="L318" i="2"/>
  <c r="M318" i="2"/>
  <c r="N318" i="2"/>
  <c r="O318" i="2"/>
  <c r="I319" i="2"/>
  <c r="J319" i="2"/>
  <c r="K319" i="2"/>
  <c r="L319" i="2"/>
  <c r="M319" i="2"/>
  <c r="N319" i="2"/>
  <c r="O319" i="2"/>
  <c r="I320" i="2"/>
  <c r="J320" i="2"/>
  <c r="K320" i="2"/>
  <c r="L320" i="2"/>
  <c r="M320" i="2"/>
  <c r="N320" i="2"/>
  <c r="O320" i="2"/>
  <c r="I321" i="2"/>
  <c r="J321" i="2"/>
  <c r="K321" i="2"/>
  <c r="L321" i="2"/>
  <c r="M321" i="2"/>
  <c r="N321" i="2"/>
  <c r="O321" i="2"/>
  <c r="I322" i="2"/>
  <c r="J322" i="2"/>
  <c r="K322" i="2"/>
  <c r="L322" i="2"/>
  <c r="M322" i="2"/>
  <c r="N322" i="2"/>
  <c r="O322" i="2"/>
  <c r="I323" i="2"/>
  <c r="J323" i="2"/>
  <c r="K323" i="2"/>
  <c r="L323" i="2"/>
  <c r="M323" i="2"/>
  <c r="N323" i="2"/>
  <c r="O323" i="2"/>
  <c r="I324" i="2"/>
  <c r="J324" i="2"/>
  <c r="K324" i="2"/>
  <c r="L324" i="2"/>
  <c r="M324" i="2"/>
  <c r="N324" i="2"/>
  <c r="O324" i="2"/>
  <c r="I325" i="2"/>
  <c r="J325" i="2"/>
  <c r="K325" i="2"/>
  <c r="L325" i="2"/>
  <c r="M325" i="2"/>
  <c r="N325" i="2"/>
  <c r="O325" i="2"/>
  <c r="I326" i="2"/>
  <c r="J326" i="2"/>
  <c r="K326" i="2"/>
  <c r="L326" i="2"/>
  <c r="M326" i="2"/>
  <c r="N326" i="2"/>
  <c r="O326" i="2"/>
  <c r="I327" i="2"/>
  <c r="J327" i="2"/>
  <c r="K327" i="2"/>
  <c r="L327" i="2"/>
  <c r="M327" i="2"/>
  <c r="N327" i="2"/>
  <c r="O327" i="2"/>
  <c r="I328" i="2"/>
  <c r="J328" i="2"/>
  <c r="K328" i="2"/>
  <c r="L328" i="2"/>
  <c r="M328" i="2"/>
  <c r="N328" i="2"/>
  <c r="O328" i="2"/>
  <c r="I329" i="2"/>
  <c r="J329" i="2"/>
  <c r="K329" i="2"/>
  <c r="L329" i="2"/>
  <c r="M329" i="2"/>
  <c r="N329" i="2"/>
  <c r="O329" i="2"/>
  <c r="I330" i="2"/>
  <c r="J330" i="2"/>
  <c r="K330" i="2"/>
  <c r="L330" i="2"/>
  <c r="M330" i="2"/>
  <c r="N330" i="2"/>
  <c r="O330" i="2"/>
  <c r="I331" i="2"/>
  <c r="J331" i="2"/>
  <c r="K331" i="2"/>
  <c r="L331" i="2"/>
  <c r="M331" i="2"/>
  <c r="N331" i="2"/>
  <c r="O331" i="2"/>
  <c r="I332" i="2"/>
  <c r="J332" i="2"/>
  <c r="K332" i="2"/>
  <c r="L332" i="2"/>
  <c r="M332" i="2"/>
  <c r="N332" i="2"/>
  <c r="O332" i="2"/>
  <c r="I333" i="2"/>
  <c r="J333" i="2"/>
  <c r="K333" i="2"/>
  <c r="L333" i="2"/>
  <c r="M333" i="2"/>
  <c r="N333" i="2"/>
  <c r="O333" i="2"/>
  <c r="I334" i="2"/>
  <c r="J334" i="2"/>
  <c r="K334" i="2"/>
  <c r="L334" i="2"/>
  <c r="M334" i="2"/>
  <c r="N334" i="2"/>
  <c r="O334" i="2"/>
  <c r="I335" i="2"/>
  <c r="J335" i="2"/>
  <c r="K335" i="2"/>
  <c r="L335" i="2"/>
  <c r="M335" i="2"/>
  <c r="N335" i="2"/>
  <c r="O335" i="2"/>
  <c r="I336" i="2"/>
  <c r="J336" i="2"/>
  <c r="K336" i="2"/>
  <c r="L336" i="2"/>
  <c r="M336" i="2"/>
  <c r="N336" i="2"/>
  <c r="O336" i="2"/>
  <c r="I337" i="2"/>
  <c r="J337" i="2"/>
  <c r="K337" i="2"/>
  <c r="L337" i="2"/>
  <c r="M337" i="2"/>
  <c r="N337" i="2"/>
  <c r="O337" i="2"/>
  <c r="I338" i="2"/>
  <c r="J338" i="2"/>
  <c r="K338" i="2"/>
  <c r="L338" i="2"/>
  <c r="M338" i="2"/>
  <c r="N338" i="2"/>
  <c r="O338" i="2"/>
  <c r="I339" i="2"/>
  <c r="J339" i="2"/>
  <c r="K339" i="2"/>
  <c r="L339" i="2"/>
  <c r="M339" i="2"/>
  <c r="N339" i="2"/>
  <c r="O339" i="2"/>
  <c r="I340" i="2"/>
  <c r="J340" i="2"/>
  <c r="K340" i="2"/>
  <c r="L340" i="2"/>
  <c r="M340" i="2"/>
  <c r="N340" i="2"/>
  <c r="O340" i="2"/>
  <c r="I341" i="2"/>
  <c r="J341" i="2"/>
  <c r="K341" i="2"/>
  <c r="L341" i="2"/>
  <c r="M341" i="2"/>
  <c r="N341" i="2"/>
  <c r="O341" i="2"/>
  <c r="I342" i="2"/>
  <c r="J342" i="2"/>
  <c r="K342" i="2"/>
  <c r="L342" i="2"/>
  <c r="M342" i="2"/>
  <c r="N342" i="2"/>
  <c r="O342" i="2"/>
  <c r="I343" i="2"/>
  <c r="J343" i="2"/>
  <c r="K343" i="2"/>
  <c r="L343" i="2"/>
  <c r="M343" i="2"/>
  <c r="N343" i="2"/>
  <c r="O343" i="2"/>
  <c r="I344" i="2"/>
  <c r="J344" i="2"/>
  <c r="K344" i="2"/>
  <c r="L344" i="2"/>
  <c r="M344" i="2"/>
  <c r="N344" i="2"/>
  <c r="O344" i="2"/>
  <c r="I345" i="2"/>
  <c r="J345" i="2"/>
  <c r="K345" i="2"/>
  <c r="L345" i="2"/>
  <c r="M345" i="2"/>
  <c r="N345" i="2"/>
  <c r="O345" i="2"/>
  <c r="I346" i="2"/>
  <c r="J346" i="2"/>
  <c r="K346" i="2"/>
  <c r="L346" i="2"/>
  <c r="M346" i="2"/>
  <c r="N346" i="2"/>
  <c r="O346" i="2"/>
  <c r="I347" i="2"/>
  <c r="J347" i="2"/>
  <c r="K347" i="2"/>
  <c r="L347" i="2"/>
  <c r="M347" i="2"/>
  <c r="N347" i="2"/>
  <c r="O347" i="2"/>
  <c r="I348" i="2"/>
  <c r="J348" i="2"/>
  <c r="K348" i="2"/>
  <c r="L348" i="2"/>
  <c r="M348" i="2"/>
  <c r="N348" i="2"/>
  <c r="O348" i="2"/>
  <c r="I349" i="2"/>
  <c r="J349" i="2"/>
  <c r="K349" i="2"/>
  <c r="L349" i="2"/>
  <c r="M349" i="2"/>
  <c r="N349" i="2"/>
  <c r="O349" i="2"/>
  <c r="I350" i="2"/>
  <c r="J350" i="2"/>
  <c r="K350" i="2"/>
  <c r="L350" i="2"/>
  <c r="M350" i="2"/>
  <c r="N350" i="2"/>
  <c r="O350" i="2"/>
  <c r="I351" i="2"/>
  <c r="J351" i="2"/>
  <c r="K351" i="2"/>
  <c r="L351" i="2"/>
  <c r="M351" i="2"/>
  <c r="N351" i="2"/>
  <c r="O351" i="2"/>
  <c r="I352" i="2"/>
  <c r="J352" i="2"/>
  <c r="K352" i="2"/>
  <c r="L352" i="2"/>
  <c r="M352" i="2"/>
  <c r="N352" i="2"/>
  <c r="O352" i="2"/>
  <c r="I353" i="2"/>
  <c r="J353" i="2"/>
  <c r="K353" i="2"/>
  <c r="L353" i="2"/>
  <c r="M353" i="2"/>
  <c r="N353" i="2"/>
  <c r="O353" i="2"/>
  <c r="I354" i="2"/>
  <c r="J354" i="2"/>
  <c r="K354" i="2"/>
  <c r="L354" i="2"/>
  <c r="M354" i="2"/>
  <c r="N354" i="2"/>
  <c r="O354" i="2"/>
  <c r="I355" i="2"/>
  <c r="J355" i="2"/>
  <c r="K355" i="2"/>
  <c r="L355" i="2"/>
  <c r="M355" i="2"/>
  <c r="N355" i="2"/>
  <c r="O355" i="2"/>
  <c r="I356" i="2"/>
  <c r="J356" i="2"/>
  <c r="K356" i="2"/>
  <c r="L356" i="2"/>
  <c r="M356" i="2"/>
  <c r="N356" i="2"/>
  <c r="O356" i="2"/>
  <c r="I357" i="2"/>
  <c r="J357" i="2"/>
  <c r="K357" i="2"/>
  <c r="L357" i="2"/>
  <c r="M357" i="2"/>
  <c r="N357" i="2"/>
  <c r="O357" i="2"/>
  <c r="I358" i="2"/>
  <c r="J358" i="2"/>
  <c r="K358" i="2"/>
  <c r="L358" i="2"/>
  <c r="M358" i="2"/>
  <c r="N358" i="2"/>
  <c r="O358" i="2"/>
  <c r="I359" i="2"/>
  <c r="J359" i="2"/>
  <c r="K359" i="2"/>
  <c r="L359" i="2"/>
  <c r="M359" i="2"/>
  <c r="N359" i="2"/>
  <c r="O359" i="2"/>
  <c r="I360" i="2"/>
  <c r="J360" i="2"/>
  <c r="K360" i="2"/>
  <c r="L360" i="2"/>
  <c r="M360" i="2"/>
  <c r="N360" i="2"/>
  <c r="O360" i="2"/>
  <c r="I361" i="2"/>
  <c r="J361" i="2"/>
  <c r="K361" i="2"/>
  <c r="L361" i="2"/>
  <c r="M361" i="2"/>
  <c r="N361" i="2"/>
  <c r="O361" i="2"/>
  <c r="I362" i="2"/>
  <c r="J362" i="2"/>
  <c r="K362" i="2"/>
  <c r="L362" i="2"/>
  <c r="M362" i="2"/>
  <c r="N362" i="2"/>
  <c r="O362" i="2"/>
  <c r="I363" i="2"/>
  <c r="J363" i="2"/>
  <c r="K363" i="2"/>
  <c r="L363" i="2"/>
  <c r="M363" i="2"/>
  <c r="N363" i="2"/>
  <c r="O363" i="2"/>
  <c r="I364" i="2"/>
  <c r="J364" i="2"/>
  <c r="K364" i="2"/>
  <c r="L364" i="2"/>
  <c r="M364" i="2"/>
  <c r="N364" i="2"/>
  <c r="O364" i="2"/>
  <c r="I365" i="2"/>
  <c r="J365" i="2"/>
  <c r="K365" i="2"/>
  <c r="L365" i="2"/>
  <c r="M365" i="2"/>
  <c r="N365" i="2"/>
  <c r="O365" i="2"/>
  <c r="I366" i="2"/>
  <c r="J366" i="2"/>
  <c r="K366" i="2"/>
  <c r="L366" i="2"/>
  <c r="M366" i="2"/>
  <c r="N366" i="2"/>
  <c r="O366" i="2"/>
  <c r="I367" i="2"/>
  <c r="J367" i="2"/>
  <c r="K367" i="2"/>
  <c r="L367" i="2"/>
  <c r="M367" i="2"/>
  <c r="N367" i="2"/>
  <c r="O367" i="2"/>
  <c r="I368" i="2"/>
  <c r="J368" i="2"/>
  <c r="K368" i="2"/>
  <c r="L368" i="2"/>
  <c r="M368" i="2"/>
  <c r="N368" i="2"/>
  <c r="O368" i="2"/>
  <c r="I369" i="2"/>
  <c r="J369" i="2"/>
  <c r="K369" i="2"/>
  <c r="L369" i="2"/>
  <c r="M369" i="2"/>
  <c r="N369" i="2"/>
  <c r="O369" i="2"/>
  <c r="I370" i="2"/>
  <c r="J370" i="2"/>
  <c r="K370" i="2"/>
  <c r="L370" i="2"/>
  <c r="M370" i="2"/>
  <c r="N370" i="2"/>
  <c r="O370" i="2"/>
  <c r="I371" i="2"/>
  <c r="J371" i="2"/>
  <c r="K371" i="2"/>
  <c r="L371" i="2"/>
  <c r="M371" i="2"/>
  <c r="N371" i="2"/>
  <c r="O371" i="2"/>
  <c r="I372" i="2"/>
  <c r="J372" i="2"/>
  <c r="K372" i="2"/>
  <c r="L372" i="2"/>
  <c r="M372" i="2"/>
  <c r="N372" i="2"/>
  <c r="O372" i="2"/>
  <c r="I373" i="2"/>
  <c r="J373" i="2"/>
  <c r="K373" i="2"/>
  <c r="L373" i="2"/>
  <c r="M373" i="2"/>
  <c r="N373" i="2"/>
  <c r="O373" i="2"/>
  <c r="I374" i="2"/>
  <c r="J374" i="2"/>
  <c r="K374" i="2"/>
  <c r="L374" i="2"/>
  <c r="M374" i="2"/>
  <c r="N374" i="2"/>
  <c r="O374" i="2"/>
  <c r="I375" i="2"/>
  <c r="J375" i="2"/>
  <c r="K375" i="2"/>
  <c r="L375" i="2"/>
  <c r="M375" i="2"/>
  <c r="N375" i="2"/>
  <c r="O375" i="2"/>
  <c r="I376" i="2"/>
  <c r="J376" i="2"/>
  <c r="K376" i="2"/>
  <c r="L376" i="2"/>
  <c r="M376" i="2"/>
  <c r="N376" i="2"/>
  <c r="O376" i="2"/>
  <c r="I377" i="2"/>
  <c r="J377" i="2"/>
  <c r="K377" i="2"/>
  <c r="L377" i="2"/>
  <c r="M377" i="2"/>
  <c r="N377" i="2"/>
  <c r="O377" i="2"/>
  <c r="I378" i="2"/>
  <c r="J378" i="2"/>
  <c r="K378" i="2"/>
  <c r="L378" i="2"/>
  <c r="M378" i="2"/>
  <c r="N378" i="2"/>
  <c r="O378" i="2"/>
  <c r="I379" i="2"/>
  <c r="J379" i="2"/>
  <c r="K379" i="2"/>
  <c r="L379" i="2"/>
  <c r="M379" i="2"/>
  <c r="N379" i="2"/>
  <c r="O379" i="2"/>
  <c r="I380" i="2"/>
  <c r="J380" i="2"/>
  <c r="K380" i="2"/>
  <c r="L380" i="2"/>
  <c r="M380" i="2"/>
  <c r="N380" i="2"/>
  <c r="O380" i="2"/>
  <c r="I381" i="2"/>
  <c r="J381" i="2"/>
  <c r="K381" i="2"/>
  <c r="L381" i="2"/>
  <c r="M381" i="2"/>
  <c r="N381" i="2"/>
  <c r="O381" i="2"/>
  <c r="I382" i="2"/>
  <c r="J382" i="2"/>
  <c r="K382" i="2"/>
  <c r="L382" i="2"/>
  <c r="M382" i="2"/>
  <c r="N382" i="2"/>
  <c r="O382" i="2"/>
  <c r="I383" i="2"/>
  <c r="J383" i="2"/>
  <c r="K383" i="2"/>
  <c r="L383" i="2"/>
  <c r="M383" i="2"/>
  <c r="N383" i="2"/>
  <c r="O383" i="2"/>
  <c r="I384" i="2"/>
  <c r="J384" i="2"/>
  <c r="K384" i="2"/>
  <c r="L384" i="2"/>
  <c r="M384" i="2"/>
  <c r="N384" i="2"/>
  <c r="O384" i="2"/>
  <c r="I385" i="2"/>
  <c r="J385" i="2"/>
  <c r="K385" i="2"/>
  <c r="L385" i="2"/>
  <c r="M385" i="2"/>
  <c r="N385" i="2"/>
  <c r="O385" i="2"/>
  <c r="I386" i="2"/>
  <c r="J386" i="2"/>
  <c r="K386" i="2"/>
  <c r="L386" i="2"/>
  <c r="M386" i="2"/>
  <c r="N386" i="2"/>
  <c r="O386" i="2"/>
  <c r="I387" i="2"/>
  <c r="J387" i="2"/>
  <c r="K387" i="2"/>
  <c r="L387" i="2"/>
  <c r="M387" i="2"/>
  <c r="N387" i="2"/>
  <c r="O387" i="2"/>
  <c r="I388" i="2"/>
  <c r="J388" i="2"/>
  <c r="K388" i="2"/>
  <c r="L388" i="2"/>
  <c r="M388" i="2"/>
  <c r="N388" i="2"/>
  <c r="O388" i="2"/>
  <c r="I389" i="2"/>
  <c r="J389" i="2"/>
  <c r="K389" i="2"/>
  <c r="L389" i="2"/>
  <c r="M389" i="2"/>
  <c r="N389" i="2"/>
  <c r="O389" i="2"/>
  <c r="I390" i="2"/>
  <c r="J390" i="2"/>
  <c r="K390" i="2"/>
  <c r="L390" i="2"/>
  <c r="M390" i="2"/>
  <c r="N390" i="2"/>
  <c r="O390" i="2"/>
  <c r="I391" i="2"/>
  <c r="J391" i="2"/>
  <c r="K391" i="2"/>
  <c r="L391" i="2"/>
  <c r="M391" i="2"/>
  <c r="N391" i="2"/>
  <c r="O391" i="2"/>
  <c r="I392" i="2"/>
  <c r="J392" i="2"/>
  <c r="K392" i="2"/>
  <c r="L392" i="2"/>
  <c r="M392" i="2"/>
  <c r="N392" i="2"/>
  <c r="O392" i="2"/>
  <c r="I393" i="2"/>
  <c r="J393" i="2"/>
  <c r="K393" i="2"/>
  <c r="L393" i="2"/>
  <c r="M393" i="2"/>
  <c r="N393" i="2"/>
  <c r="O393" i="2"/>
  <c r="I394" i="2"/>
  <c r="J394" i="2"/>
  <c r="K394" i="2"/>
  <c r="L394" i="2"/>
  <c r="M394" i="2"/>
  <c r="N394" i="2"/>
  <c r="O394" i="2"/>
  <c r="I395" i="2"/>
  <c r="J395" i="2"/>
  <c r="K395" i="2"/>
  <c r="L395" i="2"/>
  <c r="M395" i="2"/>
  <c r="N395" i="2"/>
  <c r="O395" i="2"/>
  <c r="I396" i="2"/>
  <c r="J396" i="2"/>
  <c r="K396" i="2"/>
  <c r="L396" i="2"/>
  <c r="M396" i="2"/>
  <c r="N396" i="2"/>
  <c r="O396" i="2"/>
  <c r="I397" i="2"/>
  <c r="J397" i="2"/>
  <c r="K397" i="2"/>
  <c r="L397" i="2"/>
  <c r="M397" i="2"/>
  <c r="N397" i="2"/>
  <c r="O397" i="2"/>
  <c r="I398" i="2"/>
  <c r="J398" i="2"/>
  <c r="K398" i="2"/>
  <c r="L398" i="2"/>
  <c r="M398" i="2"/>
  <c r="N398" i="2"/>
  <c r="O398" i="2"/>
  <c r="I399" i="2"/>
  <c r="J399" i="2"/>
  <c r="K399" i="2"/>
  <c r="L399" i="2"/>
  <c r="M399" i="2"/>
  <c r="N399" i="2"/>
  <c r="O399" i="2"/>
  <c r="I400" i="2"/>
  <c r="J400" i="2"/>
  <c r="K400" i="2"/>
  <c r="L400" i="2"/>
  <c r="M400" i="2"/>
  <c r="N400" i="2"/>
  <c r="O400" i="2"/>
  <c r="I401" i="2"/>
  <c r="J401" i="2"/>
  <c r="K401" i="2"/>
  <c r="L401" i="2"/>
  <c r="M401" i="2"/>
  <c r="N401" i="2"/>
  <c r="O401" i="2"/>
  <c r="I402" i="2"/>
  <c r="J402" i="2"/>
  <c r="K402" i="2"/>
  <c r="L402" i="2"/>
  <c r="M402" i="2"/>
  <c r="N402" i="2"/>
  <c r="O402" i="2"/>
  <c r="I403" i="2"/>
  <c r="J403" i="2"/>
  <c r="K403" i="2"/>
  <c r="L403" i="2"/>
  <c r="M403" i="2"/>
  <c r="N403" i="2"/>
  <c r="O403" i="2"/>
  <c r="I404" i="2"/>
  <c r="J404" i="2"/>
  <c r="K404" i="2"/>
  <c r="L404" i="2"/>
  <c r="M404" i="2"/>
  <c r="N404" i="2"/>
  <c r="O404" i="2"/>
  <c r="I405" i="2"/>
  <c r="J405" i="2"/>
  <c r="K405" i="2"/>
  <c r="L405" i="2"/>
  <c r="M405" i="2"/>
  <c r="N405" i="2"/>
  <c r="O405" i="2"/>
  <c r="I406" i="2"/>
  <c r="J406" i="2"/>
  <c r="K406" i="2"/>
  <c r="L406" i="2"/>
  <c r="M406" i="2"/>
  <c r="N406" i="2"/>
  <c r="O406" i="2"/>
  <c r="I407" i="2"/>
  <c r="J407" i="2"/>
  <c r="K407" i="2"/>
  <c r="L407" i="2"/>
  <c r="M407" i="2"/>
  <c r="N407" i="2"/>
  <c r="O407" i="2"/>
  <c r="I408" i="2"/>
  <c r="J408" i="2"/>
  <c r="K408" i="2"/>
  <c r="L408" i="2"/>
  <c r="M408" i="2"/>
  <c r="N408" i="2"/>
  <c r="O408" i="2"/>
  <c r="I409" i="2"/>
  <c r="J409" i="2"/>
  <c r="K409" i="2"/>
  <c r="L409" i="2"/>
  <c r="M409" i="2"/>
  <c r="N409" i="2"/>
  <c r="O409" i="2"/>
  <c r="I410" i="2"/>
  <c r="J410" i="2"/>
  <c r="K410" i="2"/>
  <c r="L410" i="2"/>
  <c r="M410" i="2"/>
  <c r="N410" i="2"/>
  <c r="O410" i="2"/>
  <c r="I411" i="2"/>
  <c r="J411" i="2"/>
  <c r="K411" i="2"/>
  <c r="L411" i="2"/>
  <c r="M411" i="2"/>
  <c r="N411" i="2"/>
  <c r="O411" i="2"/>
  <c r="I412" i="2"/>
  <c r="J412" i="2"/>
  <c r="K412" i="2"/>
  <c r="L412" i="2"/>
  <c r="M412" i="2"/>
  <c r="N412" i="2"/>
  <c r="O412" i="2"/>
  <c r="I413" i="2"/>
  <c r="J413" i="2"/>
  <c r="K413" i="2"/>
  <c r="L413" i="2"/>
  <c r="M413" i="2"/>
  <c r="N413" i="2"/>
  <c r="O413" i="2"/>
  <c r="I414" i="2"/>
  <c r="J414" i="2"/>
  <c r="K414" i="2"/>
  <c r="L414" i="2"/>
  <c r="M414" i="2"/>
  <c r="N414" i="2"/>
  <c r="O414" i="2"/>
  <c r="I415" i="2"/>
  <c r="J415" i="2"/>
  <c r="K415" i="2"/>
  <c r="L415" i="2"/>
  <c r="M415" i="2"/>
  <c r="N415" i="2"/>
  <c r="O415" i="2"/>
  <c r="I416" i="2"/>
  <c r="J416" i="2"/>
  <c r="K416" i="2"/>
  <c r="L416" i="2"/>
  <c r="M416" i="2"/>
  <c r="N416" i="2"/>
  <c r="O416" i="2"/>
  <c r="I417" i="2"/>
  <c r="J417" i="2"/>
  <c r="K417" i="2"/>
  <c r="L417" i="2"/>
  <c r="M417" i="2"/>
  <c r="N417" i="2"/>
  <c r="O417" i="2"/>
  <c r="I418" i="2"/>
  <c r="J418" i="2"/>
  <c r="K418" i="2"/>
  <c r="L418" i="2"/>
  <c r="M418" i="2"/>
  <c r="N418" i="2"/>
  <c r="O418" i="2"/>
  <c r="I419" i="2"/>
  <c r="J419" i="2"/>
  <c r="K419" i="2"/>
  <c r="L419" i="2"/>
  <c r="M419" i="2"/>
  <c r="N419" i="2"/>
  <c r="O419" i="2"/>
  <c r="I420" i="2"/>
  <c r="J420" i="2"/>
  <c r="K420" i="2"/>
  <c r="L420" i="2"/>
  <c r="M420" i="2"/>
  <c r="N420" i="2"/>
  <c r="O420" i="2"/>
  <c r="I421" i="2"/>
  <c r="J421" i="2"/>
  <c r="K421" i="2"/>
  <c r="L421" i="2"/>
  <c r="M421" i="2"/>
  <c r="N421" i="2"/>
  <c r="O421" i="2"/>
  <c r="I422" i="2"/>
  <c r="J422" i="2"/>
  <c r="K422" i="2"/>
  <c r="L422" i="2"/>
  <c r="M422" i="2"/>
  <c r="N422" i="2"/>
  <c r="O422" i="2"/>
  <c r="I423" i="2"/>
  <c r="J423" i="2"/>
  <c r="K423" i="2"/>
  <c r="L423" i="2"/>
  <c r="M423" i="2"/>
  <c r="N423" i="2"/>
  <c r="O423" i="2"/>
  <c r="I424" i="2"/>
  <c r="J424" i="2"/>
  <c r="K424" i="2"/>
  <c r="L424" i="2"/>
  <c r="M424" i="2"/>
  <c r="N424" i="2"/>
  <c r="O424" i="2"/>
  <c r="I425" i="2"/>
  <c r="J425" i="2"/>
  <c r="K425" i="2"/>
  <c r="L425" i="2"/>
  <c r="M425" i="2"/>
  <c r="N425" i="2"/>
  <c r="O425" i="2"/>
  <c r="I426" i="2"/>
  <c r="J426" i="2"/>
  <c r="K426" i="2"/>
  <c r="L426" i="2"/>
  <c r="M426" i="2"/>
  <c r="N426" i="2"/>
  <c r="O426" i="2"/>
  <c r="I427" i="2"/>
  <c r="J427" i="2"/>
  <c r="K427" i="2"/>
  <c r="L427" i="2"/>
  <c r="M427" i="2"/>
  <c r="N427" i="2"/>
  <c r="O427" i="2"/>
  <c r="I428" i="2"/>
  <c r="J428" i="2"/>
  <c r="K428" i="2"/>
  <c r="L428" i="2"/>
  <c r="M428" i="2"/>
  <c r="N428" i="2"/>
  <c r="O428" i="2"/>
  <c r="I429" i="2"/>
  <c r="J429" i="2"/>
  <c r="K429" i="2"/>
  <c r="L429" i="2"/>
  <c r="M429" i="2"/>
  <c r="N429" i="2"/>
  <c r="O429" i="2"/>
  <c r="I430" i="2"/>
  <c r="J430" i="2"/>
  <c r="K430" i="2"/>
  <c r="L430" i="2"/>
  <c r="M430" i="2"/>
  <c r="N430" i="2"/>
  <c r="O430" i="2"/>
  <c r="I431" i="2"/>
  <c r="J431" i="2"/>
  <c r="K431" i="2"/>
  <c r="L431" i="2"/>
  <c r="M431" i="2"/>
  <c r="N431" i="2"/>
  <c r="O431" i="2"/>
  <c r="I432" i="2"/>
  <c r="J432" i="2"/>
  <c r="K432" i="2"/>
  <c r="L432" i="2"/>
  <c r="M432" i="2"/>
  <c r="N432" i="2"/>
  <c r="O432" i="2"/>
  <c r="I433" i="2"/>
  <c r="J433" i="2"/>
  <c r="K433" i="2"/>
  <c r="L433" i="2"/>
  <c r="M433" i="2"/>
  <c r="N433" i="2"/>
  <c r="O433" i="2"/>
  <c r="I434" i="2"/>
  <c r="J434" i="2"/>
  <c r="K434" i="2"/>
  <c r="L434" i="2"/>
  <c r="M434" i="2"/>
  <c r="N434" i="2"/>
  <c r="O434" i="2"/>
  <c r="I435" i="2"/>
  <c r="J435" i="2"/>
  <c r="K435" i="2"/>
  <c r="L435" i="2"/>
  <c r="M435" i="2"/>
  <c r="N435" i="2"/>
  <c r="O435" i="2"/>
  <c r="I436" i="2"/>
  <c r="J436" i="2"/>
  <c r="K436" i="2"/>
  <c r="L436" i="2"/>
  <c r="M436" i="2"/>
  <c r="N436" i="2"/>
  <c r="O436" i="2"/>
  <c r="I437" i="2"/>
  <c r="J437" i="2"/>
  <c r="K437" i="2"/>
  <c r="L437" i="2"/>
  <c r="M437" i="2"/>
  <c r="N437" i="2"/>
  <c r="O437" i="2"/>
  <c r="I438" i="2"/>
  <c r="J438" i="2"/>
  <c r="K438" i="2"/>
  <c r="L438" i="2"/>
  <c r="M438" i="2"/>
  <c r="N438" i="2"/>
  <c r="O438" i="2"/>
  <c r="I439" i="2"/>
  <c r="J439" i="2"/>
  <c r="K439" i="2"/>
  <c r="L439" i="2"/>
  <c r="M439" i="2"/>
  <c r="N439" i="2"/>
  <c r="O439" i="2"/>
  <c r="I440" i="2"/>
  <c r="J440" i="2"/>
  <c r="K440" i="2"/>
  <c r="L440" i="2"/>
  <c r="M440" i="2"/>
  <c r="N440" i="2"/>
  <c r="O440" i="2"/>
  <c r="I441" i="2"/>
  <c r="J441" i="2"/>
  <c r="K441" i="2"/>
  <c r="L441" i="2"/>
  <c r="M441" i="2"/>
  <c r="N441" i="2"/>
  <c r="O441" i="2"/>
  <c r="I442" i="2"/>
  <c r="J442" i="2"/>
  <c r="K442" i="2"/>
  <c r="L442" i="2"/>
  <c r="M442" i="2"/>
  <c r="N442" i="2"/>
  <c r="O442" i="2"/>
  <c r="I443" i="2"/>
  <c r="J443" i="2"/>
  <c r="K443" i="2"/>
  <c r="L443" i="2"/>
  <c r="M443" i="2"/>
  <c r="N443" i="2"/>
  <c r="O443" i="2"/>
  <c r="I444" i="2"/>
  <c r="J444" i="2"/>
  <c r="K444" i="2"/>
  <c r="L444" i="2"/>
  <c r="M444" i="2"/>
  <c r="N444" i="2"/>
  <c r="O444" i="2"/>
  <c r="I445" i="2"/>
  <c r="J445" i="2"/>
  <c r="K445" i="2"/>
  <c r="L445" i="2"/>
  <c r="M445" i="2"/>
  <c r="N445" i="2"/>
  <c r="O445" i="2"/>
  <c r="I446" i="2"/>
  <c r="J446" i="2"/>
  <c r="K446" i="2"/>
  <c r="L446" i="2"/>
  <c r="M446" i="2"/>
  <c r="N446" i="2"/>
  <c r="O446" i="2"/>
  <c r="I447" i="2"/>
  <c r="J447" i="2"/>
  <c r="K447" i="2"/>
  <c r="L447" i="2"/>
  <c r="M447" i="2"/>
  <c r="N447" i="2"/>
  <c r="O447" i="2"/>
  <c r="I448" i="2"/>
  <c r="J448" i="2"/>
  <c r="K448" i="2"/>
  <c r="L448" i="2"/>
  <c r="M448" i="2"/>
  <c r="N448" i="2"/>
  <c r="O448" i="2"/>
  <c r="I449" i="2"/>
  <c r="J449" i="2"/>
  <c r="K449" i="2"/>
  <c r="L449" i="2"/>
  <c r="M449" i="2"/>
  <c r="N449" i="2"/>
  <c r="O449" i="2"/>
  <c r="I450" i="2"/>
  <c r="J450" i="2"/>
  <c r="K450" i="2"/>
  <c r="L450" i="2"/>
  <c r="M450" i="2"/>
  <c r="N450" i="2"/>
  <c r="O450" i="2"/>
  <c r="I451" i="2"/>
  <c r="J451" i="2"/>
  <c r="K451" i="2"/>
  <c r="L451" i="2"/>
  <c r="M451" i="2"/>
  <c r="N451" i="2"/>
  <c r="O451" i="2"/>
  <c r="I452" i="2"/>
  <c r="J452" i="2"/>
  <c r="K452" i="2"/>
  <c r="L452" i="2"/>
  <c r="M452" i="2"/>
  <c r="N452" i="2"/>
  <c r="O452" i="2"/>
  <c r="I453" i="2"/>
  <c r="J453" i="2"/>
  <c r="K453" i="2"/>
  <c r="L453" i="2"/>
  <c r="M453" i="2"/>
  <c r="N453" i="2"/>
  <c r="O453" i="2"/>
  <c r="I454" i="2"/>
  <c r="J454" i="2"/>
  <c r="K454" i="2"/>
  <c r="L454" i="2"/>
  <c r="M454" i="2"/>
  <c r="N454" i="2"/>
  <c r="O454" i="2"/>
  <c r="I455" i="2"/>
  <c r="J455" i="2"/>
  <c r="K455" i="2"/>
  <c r="L455" i="2"/>
  <c r="M455" i="2"/>
  <c r="N455" i="2"/>
  <c r="O455" i="2"/>
  <c r="I456" i="2"/>
  <c r="J456" i="2"/>
  <c r="K456" i="2"/>
  <c r="L456" i="2"/>
  <c r="M456" i="2"/>
  <c r="N456" i="2"/>
  <c r="O456" i="2"/>
  <c r="I457" i="2"/>
  <c r="J457" i="2"/>
  <c r="K457" i="2"/>
  <c r="L457" i="2"/>
  <c r="M457" i="2"/>
  <c r="N457" i="2"/>
  <c r="O457" i="2"/>
  <c r="I458" i="2"/>
  <c r="J458" i="2"/>
  <c r="K458" i="2"/>
  <c r="L458" i="2"/>
  <c r="M458" i="2"/>
  <c r="N458" i="2"/>
  <c r="O458" i="2"/>
  <c r="I459" i="2"/>
  <c r="J459" i="2"/>
  <c r="K459" i="2"/>
  <c r="L459" i="2"/>
  <c r="M459" i="2"/>
  <c r="N459" i="2"/>
  <c r="O459" i="2"/>
  <c r="I460" i="2"/>
  <c r="J460" i="2"/>
  <c r="K460" i="2"/>
  <c r="L460" i="2"/>
  <c r="M460" i="2"/>
  <c r="N460" i="2"/>
  <c r="O460" i="2"/>
  <c r="I461" i="2"/>
  <c r="J461" i="2"/>
  <c r="K461" i="2"/>
  <c r="L461" i="2"/>
  <c r="M461" i="2"/>
  <c r="N461" i="2"/>
  <c r="O461" i="2"/>
  <c r="I462" i="2"/>
  <c r="J462" i="2"/>
  <c r="K462" i="2"/>
  <c r="L462" i="2"/>
  <c r="M462" i="2"/>
  <c r="N462" i="2"/>
  <c r="O462" i="2"/>
  <c r="I463" i="2"/>
  <c r="J463" i="2"/>
  <c r="K463" i="2"/>
  <c r="L463" i="2"/>
  <c r="M463" i="2"/>
  <c r="N463" i="2"/>
  <c r="O463" i="2"/>
  <c r="I464" i="2"/>
  <c r="J464" i="2"/>
  <c r="K464" i="2"/>
  <c r="L464" i="2"/>
  <c r="M464" i="2"/>
  <c r="N464" i="2"/>
  <c r="O464" i="2"/>
  <c r="I465" i="2"/>
  <c r="J465" i="2"/>
  <c r="K465" i="2"/>
  <c r="L465" i="2"/>
  <c r="M465" i="2"/>
  <c r="N465" i="2"/>
  <c r="O465" i="2"/>
  <c r="I466" i="2"/>
  <c r="J466" i="2"/>
  <c r="K466" i="2"/>
  <c r="L466" i="2"/>
  <c r="M466" i="2"/>
  <c r="N466" i="2"/>
  <c r="O466" i="2"/>
  <c r="I467" i="2"/>
  <c r="J467" i="2"/>
  <c r="K467" i="2"/>
  <c r="L467" i="2"/>
  <c r="M467" i="2"/>
  <c r="N467" i="2"/>
  <c r="O467" i="2"/>
  <c r="I468" i="2"/>
  <c r="J468" i="2"/>
  <c r="K468" i="2"/>
  <c r="L468" i="2"/>
  <c r="M468" i="2"/>
  <c r="N468" i="2"/>
  <c r="O468" i="2"/>
  <c r="I469" i="2"/>
  <c r="J469" i="2"/>
  <c r="K469" i="2"/>
  <c r="L469" i="2"/>
  <c r="M469" i="2"/>
  <c r="N469" i="2"/>
  <c r="O469" i="2"/>
  <c r="I470" i="2"/>
  <c r="J470" i="2"/>
  <c r="K470" i="2"/>
  <c r="L470" i="2"/>
  <c r="M470" i="2"/>
  <c r="N470" i="2"/>
  <c r="O470" i="2"/>
  <c r="I471" i="2"/>
  <c r="J471" i="2"/>
  <c r="K471" i="2"/>
  <c r="L471" i="2"/>
  <c r="M471" i="2"/>
  <c r="N471" i="2"/>
  <c r="O471" i="2"/>
  <c r="I472" i="2"/>
  <c r="J472" i="2"/>
  <c r="K472" i="2"/>
  <c r="L472" i="2"/>
  <c r="M472" i="2"/>
  <c r="N472" i="2"/>
  <c r="O472" i="2"/>
  <c r="I473" i="2"/>
  <c r="J473" i="2"/>
  <c r="K473" i="2"/>
  <c r="L473" i="2"/>
  <c r="M473" i="2"/>
  <c r="N473" i="2"/>
  <c r="O473" i="2"/>
  <c r="I474" i="2"/>
  <c r="J474" i="2"/>
  <c r="K474" i="2"/>
  <c r="L474" i="2"/>
  <c r="M474" i="2"/>
  <c r="N474" i="2"/>
  <c r="O474" i="2"/>
  <c r="I475" i="2"/>
  <c r="J475" i="2"/>
  <c r="K475" i="2"/>
  <c r="L475" i="2"/>
  <c r="M475" i="2"/>
  <c r="N475" i="2"/>
  <c r="O475" i="2"/>
  <c r="I476" i="2"/>
  <c r="J476" i="2"/>
  <c r="K476" i="2"/>
  <c r="L476" i="2"/>
  <c r="M476" i="2"/>
  <c r="N476" i="2"/>
  <c r="O476" i="2"/>
  <c r="I477" i="2"/>
  <c r="J477" i="2"/>
  <c r="K477" i="2"/>
  <c r="L477" i="2"/>
  <c r="M477" i="2"/>
  <c r="N477" i="2"/>
  <c r="O477" i="2"/>
  <c r="I478" i="2"/>
  <c r="J478" i="2"/>
  <c r="K478" i="2"/>
  <c r="L478" i="2"/>
  <c r="M478" i="2"/>
  <c r="N478" i="2"/>
  <c r="O478" i="2"/>
  <c r="I479" i="2"/>
  <c r="J479" i="2"/>
  <c r="K479" i="2"/>
  <c r="L479" i="2"/>
  <c r="M479" i="2"/>
  <c r="N479" i="2"/>
  <c r="O479" i="2"/>
  <c r="I480" i="2"/>
  <c r="J480" i="2"/>
  <c r="K480" i="2"/>
  <c r="L480" i="2"/>
  <c r="M480" i="2"/>
  <c r="N480" i="2"/>
  <c r="O480" i="2"/>
  <c r="I481" i="2"/>
  <c r="J481" i="2"/>
  <c r="K481" i="2"/>
  <c r="L481" i="2"/>
  <c r="M481" i="2"/>
  <c r="N481" i="2"/>
  <c r="O481" i="2"/>
  <c r="I482" i="2"/>
  <c r="J482" i="2"/>
  <c r="K482" i="2"/>
  <c r="L482" i="2"/>
  <c r="M482" i="2"/>
  <c r="N482" i="2"/>
  <c r="O482" i="2"/>
  <c r="I483" i="2"/>
  <c r="J483" i="2"/>
  <c r="K483" i="2"/>
  <c r="L483" i="2"/>
  <c r="M483" i="2"/>
  <c r="N483" i="2"/>
  <c r="O483" i="2"/>
  <c r="I484" i="2"/>
  <c r="J484" i="2"/>
  <c r="K484" i="2"/>
  <c r="L484" i="2"/>
  <c r="M484" i="2"/>
  <c r="N484" i="2"/>
  <c r="O484" i="2"/>
  <c r="I485" i="2"/>
  <c r="J485" i="2"/>
  <c r="K485" i="2"/>
  <c r="L485" i="2"/>
  <c r="M485" i="2"/>
  <c r="N485" i="2"/>
  <c r="O485" i="2"/>
  <c r="I486" i="2"/>
  <c r="J486" i="2"/>
  <c r="K486" i="2"/>
  <c r="L486" i="2"/>
  <c r="M486" i="2"/>
  <c r="N486" i="2"/>
  <c r="O486" i="2"/>
  <c r="I487" i="2"/>
  <c r="J487" i="2"/>
  <c r="K487" i="2"/>
  <c r="L487" i="2"/>
  <c r="M487" i="2"/>
  <c r="N487" i="2"/>
  <c r="O487" i="2"/>
  <c r="I488" i="2"/>
  <c r="J488" i="2"/>
  <c r="K488" i="2"/>
  <c r="L488" i="2"/>
  <c r="M488" i="2"/>
  <c r="N488" i="2"/>
  <c r="O488" i="2"/>
  <c r="I489" i="2"/>
  <c r="J489" i="2"/>
  <c r="K489" i="2"/>
  <c r="L489" i="2"/>
  <c r="M489" i="2"/>
  <c r="N489" i="2"/>
  <c r="O489" i="2"/>
  <c r="I490" i="2"/>
  <c r="J490" i="2"/>
  <c r="K490" i="2"/>
  <c r="L490" i="2"/>
  <c r="M490" i="2"/>
  <c r="N490" i="2"/>
  <c r="O490" i="2"/>
  <c r="I491" i="2"/>
  <c r="J491" i="2"/>
  <c r="K491" i="2"/>
  <c r="L491" i="2"/>
  <c r="M491" i="2"/>
  <c r="N491" i="2"/>
  <c r="O491" i="2"/>
  <c r="I492" i="2"/>
  <c r="J492" i="2"/>
  <c r="K492" i="2"/>
  <c r="L492" i="2"/>
  <c r="M492" i="2"/>
  <c r="N492" i="2"/>
  <c r="O492" i="2"/>
  <c r="I493" i="2"/>
  <c r="J493" i="2"/>
  <c r="K493" i="2"/>
  <c r="L493" i="2"/>
  <c r="M493" i="2"/>
  <c r="N493" i="2"/>
  <c r="O493" i="2"/>
  <c r="I494" i="2"/>
  <c r="J494" i="2"/>
  <c r="K494" i="2"/>
  <c r="L494" i="2"/>
  <c r="M494" i="2"/>
  <c r="N494" i="2"/>
  <c r="O494" i="2"/>
  <c r="I495" i="2"/>
  <c r="J495" i="2"/>
  <c r="K495" i="2"/>
  <c r="L495" i="2"/>
  <c r="M495" i="2"/>
  <c r="N495" i="2"/>
  <c r="O495" i="2"/>
  <c r="I496" i="2"/>
  <c r="J496" i="2"/>
  <c r="K496" i="2"/>
  <c r="L496" i="2"/>
  <c r="M496" i="2"/>
  <c r="N496" i="2"/>
  <c r="O496" i="2"/>
  <c r="I497" i="2"/>
  <c r="J497" i="2"/>
  <c r="K497" i="2"/>
  <c r="L497" i="2"/>
  <c r="M497" i="2"/>
  <c r="N497" i="2"/>
  <c r="O497" i="2"/>
  <c r="I498" i="2"/>
  <c r="J498" i="2"/>
  <c r="K498" i="2"/>
  <c r="L498" i="2"/>
  <c r="M498" i="2"/>
  <c r="N498" i="2"/>
  <c r="O498" i="2"/>
  <c r="I499" i="2"/>
  <c r="J499" i="2"/>
  <c r="K499" i="2"/>
  <c r="L499" i="2"/>
  <c r="M499" i="2"/>
  <c r="N499" i="2"/>
  <c r="O499" i="2"/>
  <c r="I500" i="2"/>
  <c r="J500" i="2"/>
  <c r="K500" i="2"/>
  <c r="L500" i="2"/>
  <c r="M500" i="2"/>
  <c r="N500" i="2"/>
  <c r="O500" i="2"/>
  <c r="I501" i="2"/>
  <c r="J501" i="2"/>
  <c r="K501" i="2"/>
  <c r="L501" i="2"/>
  <c r="M501" i="2"/>
  <c r="N501" i="2"/>
  <c r="O501" i="2"/>
  <c r="I502" i="2"/>
  <c r="J502" i="2"/>
  <c r="K502" i="2"/>
  <c r="L502" i="2"/>
  <c r="M502" i="2"/>
  <c r="N502" i="2"/>
  <c r="O502" i="2"/>
  <c r="I503" i="2"/>
  <c r="J503" i="2"/>
  <c r="K503" i="2"/>
  <c r="L503" i="2"/>
  <c r="M503" i="2"/>
  <c r="N503" i="2"/>
  <c r="O503" i="2"/>
  <c r="I504" i="2"/>
  <c r="J504" i="2"/>
  <c r="K504" i="2"/>
  <c r="L504" i="2"/>
  <c r="M504" i="2"/>
  <c r="N504" i="2"/>
  <c r="O504" i="2"/>
  <c r="I505" i="2"/>
  <c r="J505" i="2"/>
  <c r="K505" i="2"/>
  <c r="L505" i="2"/>
  <c r="M505" i="2"/>
  <c r="N505" i="2"/>
  <c r="O505" i="2"/>
  <c r="I506" i="2"/>
  <c r="J506" i="2"/>
  <c r="K506" i="2"/>
  <c r="L506" i="2"/>
  <c r="M506" i="2"/>
  <c r="N506" i="2"/>
  <c r="O506" i="2"/>
  <c r="I507" i="2"/>
  <c r="J507" i="2"/>
  <c r="K507" i="2"/>
  <c r="L507" i="2"/>
  <c r="M507" i="2"/>
  <c r="N507" i="2"/>
  <c r="O507" i="2"/>
  <c r="I508" i="2"/>
  <c r="J508" i="2"/>
  <c r="K508" i="2"/>
  <c r="L508" i="2"/>
  <c r="M508" i="2"/>
  <c r="N508" i="2"/>
  <c r="O508" i="2"/>
  <c r="I509" i="2"/>
  <c r="J509" i="2"/>
  <c r="K509" i="2"/>
  <c r="L509" i="2"/>
  <c r="M509" i="2"/>
  <c r="N509" i="2"/>
  <c r="O509" i="2"/>
  <c r="I510" i="2"/>
  <c r="J510" i="2"/>
  <c r="K510" i="2"/>
  <c r="L510" i="2"/>
  <c r="M510" i="2"/>
  <c r="N510" i="2"/>
  <c r="O510" i="2"/>
  <c r="I511" i="2"/>
  <c r="J511" i="2"/>
  <c r="K511" i="2"/>
  <c r="L511" i="2"/>
  <c r="M511" i="2"/>
  <c r="N511" i="2"/>
  <c r="O511" i="2"/>
  <c r="I512" i="2"/>
  <c r="J512" i="2"/>
  <c r="K512" i="2"/>
  <c r="L512" i="2"/>
  <c r="M512" i="2"/>
  <c r="N512" i="2"/>
  <c r="O512" i="2"/>
  <c r="I513" i="2"/>
  <c r="J513" i="2"/>
  <c r="K513" i="2"/>
  <c r="L513" i="2"/>
  <c r="M513" i="2"/>
  <c r="N513" i="2"/>
  <c r="O513" i="2"/>
  <c r="I514" i="2"/>
  <c r="J514" i="2"/>
  <c r="K514" i="2"/>
  <c r="L514" i="2"/>
  <c r="M514" i="2"/>
  <c r="N514" i="2"/>
  <c r="O514" i="2"/>
  <c r="I515" i="2"/>
  <c r="J515" i="2"/>
  <c r="K515" i="2"/>
  <c r="L515" i="2"/>
  <c r="M515" i="2"/>
  <c r="N515" i="2"/>
  <c r="O515" i="2"/>
  <c r="I516" i="2"/>
  <c r="J516" i="2"/>
  <c r="K516" i="2"/>
  <c r="L516" i="2"/>
  <c r="M516" i="2"/>
  <c r="N516" i="2"/>
  <c r="O516" i="2"/>
  <c r="I517" i="2"/>
  <c r="J517" i="2"/>
  <c r="K517" i="2"/>
  <c r="L517" i="2"/>
  <c r="M517" i="2"/>
  <c r="N517" i="2"/>
  <c r="O517" i="2"/>
  <c r="I518" i="2"/>
  <c r="J518" i="2"/>
  <c r="K518" i="2"/>
  <c r="L518" i="2"/>
  <c r="M518" i="2"/>
  <c r="N518" i="2"/>
  <c r="O518" i="2"/>
  <c r="I519" i="2"/>
  <c r="J519" i="2"/>
  <c r="K519" i="2"/>
  <c r="L519" i="2"/>
  <c r="M519" i="2"/>
  <c r="N519" i="2"/>
  <c r="O519" i="2"/>
  <c r="I520" i="2"/>
  <c r="J520" i="2"/>
  <c r="K520" i="2"/>
  <c r="L520" i="2"/>
  <c r="M520" i="2"/>
  <c r="N520" i="2"/>
  <c r="O520" i="2"/>
  <c r="I521" i="2"/>
  <c r="J521" i="2"/>
  <c r="K521" i="2"/>
  <c r="L521" i="2"/>
  <c r="M521" i="2"/>
  <c r="N521" i="2"/>
  <c r="O521" i="2"/>
  <c r="I522" i="2"/>
  <c r="J522" i="2"/>
  <c r="K522" i="2"/>
  <c r="L522" i="2"/>
  <c r="M522" i="2"/>
  <c r="N522" i="2"/>
  <c r="O522" i="2"/>
  <c r="I523" i="2"/>
  <c r="J523" i="2"/>
  <c r="K523" i="2"/>
  <c r="L523" i="2"/>
  <c r="M523" i="2"/>
  <c r="N523" i="2"/>
  <c r="O523" i="2"/>
  <c r="I524" i="2"/>
  <c r="J524" i="2"/>
  <c r="K524" i="2"/>
  <c r="L524" i="2"/>
  <c r="M524" i="2"/>
  <c r="N524" i="2"/>
  <c r="O524" i="2"/>
  <c r="I525" i="2"/>
  <c r="J525" i="2"/>
  <c r="K525" i="2"/>
  <c r="L525" i="2"/>
  <c r="M525" i="2"/>
  <c r="N525" i="2"/>
  <c r="O525" i="2"/>
  <c r="I526" i="2"/>
  <c r="J526" i="2"/>
  <c r="K526" i="2"/>
  <c r="L526" i="2"/>
  <c r="M526" i="2"/>
  <c r="N526" i="2"/>
  <c r="O526" i="2"/>
  <c r="I527" i="2"/>
  <c r="J527" i="2"/>
  <c r="K527" i="2"/>
  <c r="L527" i="2"/>
  <c r="M527" i="2"/>
  <c r="N527" i="2"/>
  <c r="O527" i="2"/>
  <c r="I528" i="2"/>
  <c r="J528" i="2"/>
  <c r="K528" i="2"/>
  <c r="L528" i="2"/>
  <c r="M528" i="2"/>
  <c r="N528" i="2"/>
  <c r="O528" i="2"/>
  <c r="I529" i="2"/>
  <c r="J529" i="2"/>
  <c r="K529" i="2"/>
  <c r="L529" i="2"/>
  <c r="M529" i="2"/>
  <c r="N529" i="2"/>
  <c r="O529" i="2"/>
  <c r="I530" i="2"/>
  <c r="J530" i="2"/>
  <c r="K530" i="2"/>
  <c r="L530" i="2"/>
  <c r="M530" i="2"/>
  <c r="N530" i="2"/>
  <c r="O530" i="2"/>
  <c r="I531" i="2"/>
  <c r="J531" i="2"/>
  <c r="K531" i="2"/>
  <c r="L531" i="2"/>
  <c r="M531" i="2"/>
  <c r="N531" i="2"/>
  <c r="O531" i="2"/>
  <c r="I532" i="2"/>
  <c r="J532" i="2"/>
  <c r="K532" i="2"/>
  <c r="L532" i="2"/>
  <c r="M532" i="2"/>
  <c r="N532" i="2"/>
  <c r="O532" i="2"/>
  <c r="I533" i="2"/>
  <c r="J533" i="2"/>
  <c r="K533" i="2"/>
  <c r="L533" i="2"/>
  <c r="M533" i="2"/>
  <c r="N533" i="2"/>
  <c r="O533" i="2"/>
  <c r="I534" i="2"/>
  <c r="J534" i="2"/>
  <c r="K534" i="2"/>
  <c r="L534" i="2"/>
  <c r="M534" i="2"/>
  <c r="N534" i="2"/>
  <c r="O534" i="2"/>
  <c r="I535" i="2"/>
  <c r="J535" i="2"/>
  <c r="K535" i="2"/>
  <c r="L535" i="2"/>
  <c r="M535" i="2"/>
  <c r="N535" i="2"/>
  <c r="O535" i="2"/>
  <c r="I536" i="2"/>
  <c r="J536" i="2"/>
  <c r="K536" i="2"/>
  <c r="L536" i="2"/>
  <c r="M536" i="2"/>
  <c r="N536" i="2"/>
  <c r="O536" i="2"/>
  <c r="I537" i="2"/>
  <c r="J537" i="2"/>
  <c r="K537" i="2"/>
  <c r="L537" i="2"/>
  <c r="M537" i="2"/>
  <c r="N537" i="2"/>
  <c r="O537" i="2"/>
  <c r="I538" i="2"/>
  <c r="J538" i="2"/>
  <c r="K538" i="2"/>
  <c r="L538" i="2"/>
  <c r="M538" i="2"/>
  <c r="N538" i="2"/>
  <c r="O538" i="2"/>
  <c r="I539" i="2"/>
  <c r="J539" i="2"/>
  <c r="K539" i="2"/>
  <c r="L539" i="2"/>
  <c r="M539" i="2"/>
  <c r="N539" i="2"/>
  <c r="O539" i="2"/>
  <c r="I540" i="2"/>
  <c r="J540" i="2"/>
  <c r="K540" i="2"/>
  <c r="L540" i="2"/>
  <c r="M540" i="2"/>
  <c r="N540" i="2"/>
  <c r="O540" i="2"/>
  <c r="I541" i="2"/>
  <c r="J541" i="2"/>
  <c r="K541" i="2"/>
  <c r="L541" i="2"/>
  <c r="M541" i="2"/>
  <c r="N541" i="2"/>
  <c r="O541" i="2"/>
  <c r="I542" i="2"/>
  <c r="J542" i="2"/>
  <c r="K542" i="2"/>
  <c r="L542" i="2"/>
  <c r="M542" i="2"/>
  <c r="N542" i="2"/>
  <c r="O542" i="2"/>
  <c r="I543" i="2"/>
  <c r="J543" i="2"/>
  <c r="K543" i="2"/>
  <c r="L543" i="2"/>
  <c r="M543" i="2"/>
  <c r="N543" i="2"/>
  <c r="O543" i="2"/>
  <c r="I544" i="2"/>
  <c r="J544" i="2"/>
  <c r="K544" i="2"/>
  <c r="L544" i="2"/>
  <c r="M544" i="2"/>
  <c r="N544" i="2"/>
  <c r="O544" i="2"/>
  <c r="I545" i="2"/>
  <c r="J545" i="2"/>
  <c r="K545" i="2"/>
  <c r="L545" i="2"/>
  <c r="M545" i="2"/>
  <c r="N545" i="2"/>
  <c r="O545" i="2"/>
  <c r="I546" i="2"/>
  <c r="J546" i="2"/>
  <c r="K546" i="2"/>
  <c r="L546" i="2"/>
  <c r="M546" i="2"/>
  <c r="N546" i="2"/>
  <c r="O546" i="2"/>
  <c r="I547" i="2"/>
  <c r="J547" i="2"/>
  <c r="K547" i="2"/>
  <c r="L547" i="2"/>
  <c r="M547" i="2"/>
  <c r="N547" i="2"/>
  <c r="O547" i="2"/>
  <c r="I548" i="2"/>
  <c r="J548" i="2"/>
  <c r="K548" i="2"/>
  <c r="L548" i="2"/>
  <c r="M548" i="2"/>
  <c r="N548" i="2"/>
  <c r="O548" i="2"/>
  <c r="I549" i="2"/>
  <c r="J549" i="2"/>
  <c r="K549" i="2"/>
  <c r="L549" i="2"/>
  <c r="M549" i="2"/>
  <c r="N549" i="2"/>
  <c r="O549" i="2"/>
  <c r="I550" i="2"/>
  <c r="J550" i="2"/>
  <c r="K550" i="2"/>
  <c r="L550" i="2"/>
  <c r="M550" i="2"/>
  <c r="N550" i="2"/>
  <c r="O550" i="2"/>
  <c r="I551" i="2"/>
  <c r="J551" i="2"/>
  <c r="K551" i="2"/>
  <c r="L551" i="2"/>
  <c r="M551" i="2"/>
  <c r="N551" i="2"/>
  <c r="O551" i="2"/>
  <c r="I552" i="2"/>
  <c r="J552" i="2"/>
  <c r="K552" i="2"/>
  <c r="L552" i="2"/>
  <c r="M552" i="2"/>
  <c r="N552" i="2"/>
  <c r="O552" i="2"/>
  <c r="I553" i="2"/>
  <c r="J553" i="2"/>
  <c r="K553" i="2"/>
  <c r="L553" i="2"/>
  <c r="M553" i="2"/>
  <c r="N553" i="2"/>
  <c r="O553" i="2"/>
  <c r="I554" i="2"/>
  <c r="J554" i="2"/>
  <c r="K554" i="2"/>
  <c r="L554" i="2"/>
  <c r="M554" i="2"/>
  <c r="N554" i="2"/>
  <c r="O554" i="2"/>
  <c r="I555" i="2"/>
  <c r="J555" i="2"/>
  <c r="K555" i="2"/>
  <c r="L555" i="2"/>
  <c r="M555" i="2"/>
  <c r="N555" i="2"/>
  <c r="O555" i="2"/>
  <c r="I556" i="2"/>
  <c r="J556" i="2"/>
  <c r="K556" i="2"/>
  <c r="L556" i="2"/>
  <c r="M556" i="2"/>
  <c r="N556" i="2"/>
  <c r="O556" i="2"/>
  <c r="I557" i="2"/>
  <c r="J557" i="2"/>
  <c r="K557" i="2"/>
  <c r="L557" i="2"/>
  <c r="M557" i="2"/>
  <c r="N557" i="2"/>
  <c r="O557" i="2"/>
  <c r="I558" i="2"/>
  <c r="J558" i="2"/>
  <c r="K558" i="2"/>
  <c r="L558" i="2"/>
  <c r="M558" i="2"/>
  <c r="N558" i="2"/>
  <c r="O558" i="2"/>
  <c r="I559" i="2"/>
  <c r="J559" i="2"/>
  <c r="K559" i="2"/>
  <c r="L559" i="2"/>
  <c r="M559" i="2"/>
  <c r="N559" i="2"/>
  <c r="O559" i="2"/>
  <c r="I560" i="2"/>
  <c r="J560" i="2"/>
  <c r="K560" i="2"/>
  <c r="L560" i="2"/>
  <c r="M560" i="2"/>
  <c r="N560" i="2"/>
  <c r="O560" i="2"/>
  <c r="I561" i="2"/>
  <c r="J561" i="2"/>
  <c r="K561" i="2"/>
  <c r="L561" i="2"/>
  <c r="M561" i="2"/>
  <c r="N561" i="2"/>
  <c r="O561" i="2"/>
  <c r="I562" i="2"/>
  <c r="J562" i="2"/>
  <c r="K562" i="2"/>
  <c r="L562" i="2"/>
  <c r="M562" i="2"/>
  <c r="N562" i="2"/>
  <c r="O562" i="2"/>
  <c r="I563" i="2"/>
  <c r="J563" i="2"/>
  <c r="K563" i="2"/>
  <c r="L563" i="2"/>
  <c r="M563" i="2"/>
  <c r="N563" i="2"/>
  <c r="O563" i="2"/>
  <c r="I564" i="2"/>
  <c r="J564" i="2"/>
  <c r="K564" i="2"/>
  <c r="L564" i="2"/>
  <c r="M564" i="2"/>
  <c r="N564" i="2"/>
  <c r="O564" i="2"/>
  <c r="I565" i="2"/>
  <c r="J565" i="2"/>
  <c r="K565" i="2"/>
  <c r="L565" i="2"/>
  <c r="M565" i="2"/>
  <c r="N565" i="2"/>
  <c r="O565" i="2"/>
  <c r="I566" i="2"/>
  <c r="J566" i="2"/>
  <c r="K566" i="2"/>
  <c r="L566" i="2"/>
  <c r="M566" i="2"/>
  <c r="N566" i="2"/>
  <c r="O566" i="2"/>
  <c r="I567" i="2"/>
  <c r="J567" i="2"/>
  <c r="K567" i="2"/>
  <c r="L567" i="2"/>
  <c r="M567" i="2"/>
  <c r="N567" i="2"/>
  <c r="O567" i="2"/>
  <c r="I568" i="2"/>
  <c r="J568" i="2"/>
  <c r="K568" i="2"/>
  <c r="L568" i="2"/>
  <c r="M568" i="2"/>
  <c r="N568" i="2"/>
  <c r="O568" i="2"/>
  <c r="I569" i="2"/>
  <c r="J569" i="2"/>
  <c r="K569" i="2"/>
  <c r="L569" i="2"/>
  <c r="M569" i="2"/>
  <c r="N569" i="2"/>
  <c r="O569" i="2"/>
  <c r="I570" i="2"/>
  <c r="J570" i="2"/>
  <c r="K570" i="2"/>
  <c r="L570" i="2"/>
  <c r="M570" i="2"/>
  <c r="N570" i="2"/>
  <c r="O570" i="2"/>
  <c r="I571" i="2"/>
  <c r="J571" i="2"/>
  <c r="K571" i="2"/>
  <c r="L571" i="2"/>
  <c r="M571" i="2"/>
  <c r="N571" i="2"/>
  <c r="O571" i="2"/>
  <c r="I572" i="2"/>
  <c r="J572" i="2"/>
  <c r="K572" i="2"/>
  <c r="L572" i="2"/>
  <c r="M572" i="2"/>
  <c r="N572" i="2"/>
  <c r="O572" i="2"/>
  <c r="I573" i="2"/>
  <c r="J573" i="2"/>
  <c r="K573" i="2"/>
  <c r="L573" i="2"/>
  <c r="M573" i="2"/>
  <c r="N573" i="2"/>
  <c r="O573" i="2"/>
  <c r="I574" i="2"/>
  <c r="J574" i="2"/>
  <c r="K574" i="2"/>
  <c r="L574" i="2"/>
  <c r="M574" i="2"/>
  <c r="N574" i="2"/>
  <c r="O574" i="2"/>
  <c r="I575" i="2"/>
  <c r="J575" i="2"/>
  <c r="K575" i="2"/>
  <c r="L575" i="2"/>
  <c r="M575" i="2"/>
  <c r="N575" i="2"/>
  <c r="O575" i="2"/>
  <c r="I576" i="2"/>
  <c r="J576" i="2"/>
  <c r="K576" i="2"/>
  <c r="L576" i="2"/>
  <c r="M576" i="2"/>
  <c r="N576" i="2"/>
  <c r="O576" i="2"/>
  <c r="I577" i="2"/>
  <c r="J577" i="2"/>
  <c r="K577" i="2"/>
  <c r="L577" i="2"/>
  <c r="M577" i="2"/>
  <c r="N577" i="2"/>
  <c r="O577" i="2"/>
  <c r="I578" i="2"/>
  <c r="J578" i="2"/>
  <c r="K578" i="2"/>
  <c r="L578" i="2"/>
  <c r="M578" i="2"/>
  <c r="N578" i="2"/>
  <c r="O578" i="2"/>
  <c r="I579" i="2"/>
  <c r="J579" i="2"/>
  <c r="K579" i="2"/>
  <c r="L579" i="2"/>
  <c r="M579" i="2"/>
  <c r="N579" i="2"/>
  <c r="O579" i="2"/>
  <c r="I580" i="2"/>
  <c r="J580" i="2"/>
  <c r="K580" i="2"/>
  <c r="L580" i="2"/>
  <c r="M580" i="2"/>
  <c r="N580" i="2"/>
  <c r="O580" i="2"/>
  <c r="I581" i="2"/>
  <c r="J581" i="2"/>
  <c r="K581" i="2"/>
  <c r="L581" i="2"/>
  <c r="M581" i="2"/>
  <c r="N581" i="2"/>
  <c r="O581" i="2"/>
  <c r="I582" i="2"/>
  <c r="J582" i="2"/>
  <c r="K582" i="2"/>
  <c r="L582" i="2"/>
  <c r="M582" i="2"/>
  <c r="N582" i="2"/>
  <c r="O582" i="2"/>
  <c r="I583" i="2"/>
  <c r="J583" i="2"/>
  <c r="K583" i="2"/>
  <c r="L583" i="2"/>
  <c r="M583" i="2"/>
  <c r="N583" i="2"/>
  <c r="O583" i="2"/>
  <c r="I584" i="2"/>
  <c r="J584" i="2"/>
  <c r="K584" i="2"/>
  <c r="L584" i="2"/>
  <c r="M584" i="2"/>
  <c r="N584" i="2"/>
  <c r="O584" i="2"/>
  <c r="I585" i="2"/>
  <c r="J585" i="2"/>
  <c r="K585" i="2"/>
  <c r="L585" i="2"/>
  <c r="M585" i="2"/>
  <c r="N585" i="2"/>
  <c r="O585" i="2"/>
  <c r="I586" i="2"/>
  <c r="J586" i="2"/>
  <c r="K586" i="2"/>
  <c r="L586" i="2"/>
  <c r="M586" i="2"/>
  <c r="N586" i="2"/>
  <c r="O586" i="2"/>
  <c r="I587" i="2"/>
  <c r="J587" i="2"/>
  <c r="K587" i="2"/>
  <c r="L587" i="2"/>
  <c r="M587" i="2"/>
  <c r="N587" i="2"/>
  <c r="O587" i="2"/>
  <c r="I588" i="2"/>
  <c r="J588" i="2"/>
  <c r="K588" i="2"/>
  <c r="L588" i="2"/>
  <c r="M588" i="2"/>
  <c r="N588" i="2"/>
  <c r="O588" i="2"/>
  <c r="I589" i="2"/>
  <c r="J589" i="2"/>
  <c r="K589" i="2"/>
  <c r="L589" i="2"/>
  <c r="M589" i="2"/>
  <c r="N589" i="2"/>
  <c r="O589" i="2"/>
  <c r="I590" i="2"/>
  <c r="J590" i="2"/>
  <c r="K590" i="2"/>
  <c r="L590" i="2"/>
  <c r="M590" i="2"/>
  <c r="N590" i="2"/>
  <c r="O590" i="2"/>
  <c r="I591" i="2"/>
  <c r="J591" i="2"/>
  <c r="K591" i="2"/>
  <c r="L591" i="2"/>
  <c r="M591" i="2"/>
  <c r="N591" i="2"/>
  <c r="O591" i="2"/>
  <c r="I592" i="2"/>
  <c r="J592" i="2"/>
  <c r="K592" i="2"/>
  <c r="L592" i="2"/>
  <c r="M592" i="2"/>
  <c r="N592" i="2"/>
  <c r="O592" i="2"/>
  <c r="I593" i="2"/>
  <c r="J593" i="2"/>
  <c r="K593" i="2"/>
  <c r="L593" i="2"/>
  <c r="M593" i="2"/>
  <c r="N593" i="2"/>
  <c r="O593" i="2"/>
  <c r="I594" i="2"/>
  <c r="J594" i="2"/>
  <c r="K594" i="2"/>
  <c r="L594" i="2"/>
  <c r="M594" i="2"/>
  <c r="N594" i="2"/>
  <c r="O594" i="2"/>
  <c r="I595" i="2"/>
  <c r="J595" i="2"/>
  <c r="K595" i="2"/>
  <c r="L595" i="2"/>
  <c r="M595" i="2"/>
  <c r="N595" i="2"/>
  <c r="O595" i="2"/>
  <c r="I596" i="2"/>
  <c r="J596" i="2"/>
  <c r="K596" i="2"/>
  <c r="L596" i="2"/>
  <c r="M596" i="2"/>
  <c r="N596" i="2"/>
  <c r="O596" i="2"/>
  <c r="I597" i="2"/>
  <c r="J597" i="2"/>
  <c r="K597" i="2"/>
  <c r="L597" i="2"/>
  <c r="M597" i="2"/>
  <c r="N597" i="2"/>
  <c r="O597" i="2"/>
  <c r="I598" i="2"/>
  <c r="J598" i="2"/>
  <c r="K598" i="2"/>
  <c r="L598" i="2"/>
  <c r="M598" i="2"/>
  <c r="N598" i="2"/>
  <c r="O598" i="2"/>
  <c r="I599" i="2"/>
  <c r="J599" i="2"/>
  <c r="K599" i="2"/>
  <c r="L599" i="2"/>
  <c r="M599" i="2"/>
  <c r="N599" i="2"/>
  <c r="O599" i="2"/>
  <c r="I600" i="2"/>
  <c r="J600" i="2"/>
  <c r="K600" i="2"/>
  <c r="L600" i="2"/>
  <c r="M600" i="2"/>
  <c r="N600" i="2"/>
  <c r="O600" i="2"/>
  <c r="I601" i="2"/>
  <c r="J601" i="2"/>
  <c r="K601" i="2"/>
  <c r="L601" i="2"/>
  <c r="M601" i="2"/>
  <c r="N601" i="2"/>
  <c r="O601" i="2"/>
  <c r="I602" i="2"/>
  <c r="J602" i="2"/>
  <c r="K602" i="2"/>
  <c r="L602" i="2"/>
  <c r="M602" i="2"/>
  <c r="N602" i="2"/>
  <c r="O602" i="2"/>
  <c r="I603" i="2"/>
  <c r="J603" i="2"/>
  <c r="K603" i="2"/>
  <c r="L603" i="2"/>
  <c r="M603" i="2"/>
  <c r="N603" i="2"/>
  <c r="O603" i="2"/>
  <c r="I604" i="2"/>
  <c r="J604" i="2"/>
  <c r="K604" i="2"/>
  <c r="L604" i="2"/>
  <c r="M604" i="2"/>
  <c r="N604" i="2"/>
  <c r="O604" i="2"/>
  <c r="I605" i="2"/>
  <c r="J605" i="2"/>
  <c r="K605" i="2"/>
  <c r="L605" i="2"/>
  <c r="M605" i="2"/>
  <c r="N605" i="2"/>
  <c r="O605" i="2"/>
  <c r="I606" i="2"/>
  <c r="J606" i="2"/>
  <c r="K606" i="2"/>
  <c r="L606" i="2"/>
  <c r="M606" i="2"/>
  <c r="N606" i="2"/>
  <c r="O606" i="2"/>
  <c r="I607" i="2"/>
  <c r="J607" i="2"/>
  <c r="K607" i="2"/>
  <c r="L607" i="2"/>
  <c r="M607" i="2"/>
  <c r="N607" i="2"/>
  <c r="O607" i="2"/>
  <c r="I608" i="2"/>
  <c r="J608" i="2"/>
  <c r="K608" i="2"/>
  <c r="L608" i="2"/>
  <c r="M608" i="2"/>
  <c r="N608" i="2"/>
  <c r="O608" i="2"/>
  <c r="I609" i="2"/>
  <c r="J609" i="2"/>
  <c r="K609" i="2"/>
  <c r="L609" i="2"/>
  <c r="M609" i="2"/>
  <c r="N609" i="2"/>
  <c r="O609" i="2"/>
  <c r="I610" i="2"/>
  <c r="J610" i="2"/>
  <c r="K610" i="2"/>
  <c r="L610" i="2"/>
  <c r="M610" i="2"/>
  <c r="N610" i="2"/>
  <c r="O610" i="2"/>
  <c r="I611" i="2"/>
  <c r="J611" i="2"/>
  <c r="K611" i="2"/>
  <c r="L611" i="2"/>
  <c r="M611" i="2"/>
  <c r="N611" i="2"/>
  <c r="O611" i="2"/>
  <c r="I612" i="2"/>
  <c r="J612" i="2"/>
  <c r="K612" i="2"/>
  <c r="L612" i="2"/>
  <c r="M612" i="2"/>
  <c r="N612" i="2"/>
  <c r="O612" i="2"/>
  <c r="I613" i="2"/>
  <c r="J613" i="2"/>
  <c r="K613" i="2"/>
  <c r="L613" i="2"/>
  <c r="M613" i="2"/>
  <c r="N613" i="2"/>
  <c r="O613" i="2"/>
  <c r="I614" i="2"/>
  <c r="J614" i="2"/>
  <c r="K614" i="2"/>
  <c r="L614" i="2"/>
  <c r="M614" i="2"/>
  <c r="N614" i="2"/>
  <c r="O614" i="2"/>
  <c r="I615" i="2"/>
  <c r="J615" i="2"/>
  <c r="K615" i="2"/>
  <c r="L615" i="2"/>
  <c r="M615" i="2"/>
  <c r="N615" i="2"/>
  <c r="O615" i="2"/>
  <c r="I616" i="2"/>
  <c r="J616" i="2"/>
  <c r="K616" i="2"/>
  <c r="L616" i="2"/>
  <c r="M616" i="2"/>
  <c r="N616" i="2"/>
  <c r="O616" i="2"/>
  <c r="I617" i="2"/>
  <c r="J617" i="2"/>
  <c r="K617" i="2"/>
  <c r="L617" i="2"/>
  <c r="M617" i="2"/>
  <c r="N617" i="2"/>
  <c r="O617" i="2"/>
  <c r="I618" i="2"/>
  <c r="J618" i="2"/>
  <c r="K618" i="2"/>
  <c r="L618" i="2"/>
  <c r="M618" i="2"/>
  <c r="N618" i="2"/>
  <c r="O618" i="2"/>
  <c r="I619" i="2"/>
  <c r="J619" i="2"/>
  <c r="K619" i="2"/>
  <c r="L619" i="2"/>
  <c r="M619" i="2"/>
  <c r="N619" i="2"/>
  <c r="O619" i="2"/>
  <c r="I620" i="2"/>
  <c r="J620" i="2"/>
  <c r="K620" i="2"/>
  <c r="L620" i="2"/>
  <c r="M620" i="2"/>
  <c r="N620" i="2"/>
  <c r="O620" i="2"/>
  <c r="I621" i="2"/>
  <c r="J621" i="2"/>
  <c r="K621" i="2"/>
  <c r="L621" i="2"/>
  <c r="M621" i="2"/>
  <c r="N621" i="2"/>
  <c r="O621" i="2"/>
  <c r="I622" i="2"/>
  <c r="J622" i="2"/>
  <c r="K622" i="2"/>
  <c r="L622" i="2"/>
  <c r="M622" i="2"/>
  <c r="N622" i="2"/>
  <c r="O622" i="2"/>
  <c r="I623" i="2"/>
  <c r="J623" i="2"/>
  <c r="K623" i="2"/>
  <c r="L623" i="2"/>
  <c r="M623" i="2"/>
  <c r="N623" i="2"/>
  <c r="O623" i="2"/>
  <c r="I624" i="2"/>
  <c r="J624" i="2"/>
  <c r="K624" i="2"/>
  <c r="L624" i="2"/>
  <c r="M624" i="2"/>
  <c r="N624" i="2"/>
  <c r="O624" i="2"/>
  <c r="I625" i="2"/>
  <c r="J625" i="2"/>
  <c r="K625" i="2"/>
  <c r="L625" i="2"/>
  <c r="M625" i="2"/>
  <c r="N625" i="2"/>
  <c r="O625" i="2"/>
  <c r="I626" i="2"/>
  <c r="J626" i="2"/>
  <c r="K626" i="2"/>
  <c r="L626" i="2"/>
  <c r="M626" i="2"/>
  <c r="N626" i="2"/>
  <c r="O626" i="2"/>
  <c r="I627" i="2"/>
  <c r="J627" i="2"/>
  <c r="K627" i="2"/>
  <c r="L627" i="2"/>
  <c r="M627" i="2"/>
  <c r="N627" i="2"/>
  <c r="O627" i="2"/>
  <c r="I628" i="2"/>
  <c r="J628" i="2"/>
  <c r="K628" i="2"/>
  <c r="L628" i="2"/>
  <c r="M628" i="2"/>
  <c r="N628" i="2"/>
  <c r="O628" i="2"/>
  <c r="I629" i="2"/>
  <c r="J629" i="2"/>
  <c r="K629" i="2"/>
  <c r="L629" i="2"/>
  <c r="M629" i="2"/>
  <c r="N629" i="2"/>
  <c r="O629" i="2"/>
  <c r="I630" i="2"/>
  <c r="J630" i="2"/>
  <c r="K630" i="2"/>
  <c r="L630" i="2"/>
  <c r="M630" i="2"/>
  <c r="N630" i="2"/>
  <c r="O630" i="2"/>
  <c r="I631" i="2"/>
  <c r="J631" i="2"/>
  <c r="K631" i="2"/>
  <c r="L631" i="2"/>
  <c r="M631" i="2"/>
  <c r="N631" i="2"/>
  <c r="O631" i="2"/>
  <c r="I632" i="2"/>
  <c r="J632" i="2"/>
  <c r="K632" i="2"/>
  <c r="L632" i="2"/>
  <c r="M632" i="2"/>
  <c r="N632" i="2"/>
  <c r="O632" i="2"/>
  <c r="I633" i="2"/>
  <c r="J633" i="2"/>
  <c r="K633" i="2"/>
  <c r="L633" i="2"/>
  <c r="M633" i="2"/>
  <c r="N633" i="2"/>
  <c r="O633" i="2"/>
  <c r="I634" i="2"/>
  <c r="J634" i="2"/>
  <c r="K634" i="2"/>
  <c r="L634" i="2"/>
  <c r="M634" i="2"/>
  <c r="N634" i="2"/>
  <c r="O634" i="2"/>
  <c r="I635" i="2"/>
  <c r="J635" i="2"/>
  <c r="K635" i="2"/>
  <c r="L635" i="2"/>
  <c r="M635" i="2"/>
  <c r="N635" i="2"/>
  <c r="O635" i="2"/>
  <c r="I636" i="2"/>
  <c r="J636" i="2"/>
  <c r="K636" i="2"/>
  <c r="L636" i="2"/>
  <c r="M636" i="2"/>
  <c r="N636" i="2"/>
  <c r="O636" i="2"/>
  <c r="I637" i="2"/>
  <c r="J637" i="2"/>
  <c r="K637" i="2"/>
  <c r="L637" i="2"/>
  <c r="M637" i="2"/>
  <c r="N637" i="2"/>
  <c r="O637" i="2"/>
  <c r="I638" i="2"/>
  <c r="J638" i="2"/>
  <c r="K638" i="2"/>
  <c r="L638" i="2"/>
  <c r="M638" i="2"/>
  <c r="N638" i="2"/>
  <c r="O638" i="2"/>
  <c r="I639" i="2"/>
  <c r="J639" i="2"/>
  <c r="K639" i="2"/>
  <c r="L639" i="2"/>
  <c r="M639" i="2"/>
  <c r="N639" i="2"/>
  <c r="O639" i="2"/>
  <c r="I640" i="2"/>
  <c r="J640" i="2"/>
  <c r="K640" i="2"/>
  <c r="L640" i="2"/>
  <c r="M640" i="2"/>
  <c r="N640" i="2"/>
  <c r="O640" i="2"/>
  <c r="I641" i="2"/>
  <c r="J641" i="2"/>
  <c r="K641" i="2"/>
  <c r="L641" i="2"/>
  <c r="M641" i="2"/>
  <c r="N641" i="2"/>
  <c r="O641" i="2"/>
  <c r="I642" i="2"/>
  <c r="J642" i="2"/>
  <c r="K642" i="2"/>
  <c r="L642" i="2"/>
  <c r="M642" i="2"/>
  <c r="N642" i="2"/>
  <c r="O642" i="2"/>
  <c r="I643" i="2"/>
  <c r="J643" i="2"/>
  <c r="K643" i="2"/>
  <c r="L643" i="2"/>
  <c r="M643" i="2"/>
  <c r="N643" i="2"/>
  <c r="O643" i="2"/>
  <c r="I644" i="2"/>
  <c r="J644" i="2"/>
  <c r="K644" i="2"/>
  <c r="L644" i="2"/>
  <c r="M644" i="2"/>
  <c r="N644" i="2"/>
  <c r="O644" i="2"/>
  <c r="I645" i="2"/>
  <c r="J645" i="2"/>
  <c r="K645" i="2"/>
  <c r="L645" i="2"/>
  <c r="M645" i="2"/>
  <c r="N645" i="2"/>
  <c r="O645" i="2"/>
  <c r="I646" i="2"/>
  <c r="J646" i="2"/>
  <c r="K646" i="2"/>
  <c r="L646" i="2"/>
  <c r="M646" i="2"/>
  <c r="N646" i="2"/>
  <c r="O646" i="2"/>
  <c r="I647" i="2"/>
  <c r="J647" i="2"/>
  <c r="K647" i="2"/>
  <c r="L647" i="2"/>
  <c r="M647" i="2"/>
  <c r="N647" i="2"/>
  <c r="O647" i="2"/>
  <c r="I648" i="2"/>
  <c r="J648" i="2"/>
  <c r="K648" i="2"/>
  <c r="L648" i="2"/>
  <c r="M648" i="2"/>
  <c r="N648" i="2"/>
  <c r="O648" i="2"/>
  <c r="I649" i="2"/>
  <c r="J649" i="2"/>
  <c r="K649" i="2"/>
  <c r="L649" i="2"/>
  <c r="M649" i="2"/>
  <c r="N649" i="2"/>
  <c r="O649" i="2"/>
  <c r="I650" i="2"/>
  <c r="J650" i="2"/>
  <c r="K650" i="2"/>
  <c r="L650" i="2"/>
  <c r="M650" i="2"/>
  <c r="N650" i="2"/>
  <c r="O650" i="2"/>
  <c r="I651" i="2"/>
  <c r="J651" i="2"/>
  <c r="K651" i="2"/>
  <c r="L651" i="2"/>
  <c r="M651" i="2"/>
  <c r="N651" i="2"/>
  <c r="O651" i="2"/>
  <c r="I652" i="2"/>
  <c r="J652" i="2"/>
  <c r="K652" i="2"/>
  <c r="L652" i="2"/>
  <c r="M652" i="2"/>
  <c r="N652" i="2"/>
  <c r="O652" i="2"/>
  <c r="I653" i="2"/>
  <c r="J653" i="2"/>
  <c r="K653" i="2"/>
  <c r="L653" i="2"/>
  <c r="M653" i="2"/>
  <c r="N653" i="2"/>
  <c r="O653" i="2"/>
  <c r="I654" i="2"/>
  <c r="J654" i="2"/>
  <c r="K654" i="2"/>
  <c r="L654" i="2"/>
  <c r="M654" i="2"/>
  <c r="N654" i="2"/>
  <c r="O654" i="2"/>
  <c r="I655" i="2"/>
  <c r="J655" i="2"/>
  <c r="K655" i="2"/>
  <c r="L655" i="2"/>
  <c r="M655" i="2"/>
  <c r="N655" i="2"/>
  <c r="O655" i="2"/>
  <c r="I656" i="2"/>
  <c r="J656" i="2"/>
  <c r="K656" i="2"/>
  <c r="L656" i="2"/>
  <c r="M656" i="2"/>
  <c r="N656" i="2"/>
  <c r="O656" i="2"/>
  <c r="I657" i="2"/>
  <c r="J657" i="2"/>
  <c r="K657" i="2"/>
  <c r="L657" i="2"/>
  <c r="M657" i="2"/>
  <c r="N657" i="2"/>
  <c r="O657" i="2"/>
  <c r="I658" i="2"/>
  <c r="J658" i="2"/>
  <c r="K658" i="2"/>
  <c r="L658" i="2"/>
  <c r="M658" i="2"/>
  <c r="N658" i="2"/>
  <c r="O658" i="2"/>
  <c r="I659" i="2"/>
  <c r="J659" i="2"/>
  <c r="K659" i="2"/>
  <c r="L659" i="2"/>
  <c r="M659" i="2"/>
  <c r="N659" i="2"/>
  <c r="O659" i="2"/>
  <c r="I660" i="2"/>
  <c r="J660" i="2"/>
  <c r="K660" i="2"/>
  <c r="L660" i="2"/>
  <c r="M660" i="2"/>
  <c r="N660" i="2"/>
  <c r="O660" i="2"/>
  <c r="I661" i="2"/>
  <c r="J661" i="2"/>
  <c r="K661" i="2"/>
  <c r="L661" i="2"/>
  <c r="M661" i="2"/>
  <c r="N661" i="2"/>
  <c r="O661" i="2"/>
  <c r="I662" i="2"/>
  <c r="J662" i="2"/>
  <c r="K662" i="2"/>
  <c r="L662" i="2"/>
  <c r="M662" i="2"/>
  <c r="N662" i="2"/>
  <c r="O662" i="2"/>
  <c r="I663" i="2"/>
  <c r="J663" i="2"/>
  <c r="K663" i="2"/>
  <c r="L663" i="2"/>
  <c r="M663" i="2"/>
  <c r="N663" i="2"/>
  <c r="O663" i="2"/>
  <c r="I664" i="2"/>
  <c r="J664" i="2"/>
  <c r="K664" i="2"/>
  <c r="L664" i="2"/>
  <c r="M664" i="2"/>
  <c r="N664" i="2"/>
  <c r="O664" i="2"/>
  <c r="I665" i="2"/>
  <c r="J665" i="2"/>
  <c r="K665" i="2"/>
  <c r="L665" i="2"/>
  <c r="M665" i="2"/>
  <c r="N665" i="2"/>
  <c r="O665" i="2"/>
  <c r="I666" i="2"/>
  <c r="J666" i="2"/>
  <c r="K666" i="2"/>
  <c r="L666" i="2"/>
  <c r="M666" i="2"/>
  <c r="N666" i="2"/>
  <c r="O666" i="2"/>
  <c r="I667" i="2"/>
  <c r="J667" i="2"/>
  <c r="K667" i="2"/>
  <c r="L667" i="2"/>
  <c r="M667" i="2"/>
  <c r="N667" i="2"/>
  <c r="O667" i="2"/>
  <c r="I668" i="2"/>
  <c r="J668" i="2"/>
  <c r="K668" i="2"/>
  <c r="L668" i="2"/>
  <c r="M668" i="2"/>
  <c r="N668" i="2"/>
  <c r="O668" i="2"/>
  <c r="I669" i="2"/>
  <c r="J669" i="2"/>
  <c r="K669" i="2"/>
  <c r="L669" i="2"/>
  <c r="M669" i="2"/>
  <c r="N669" i="2"/>
  <c r="O669" i="2"/>
  <c r="I670" i="2"/>
  <c r="J670" i="2"/>
  <c r="K670" i="2"/>
  <c r="L670" i="2"/>
  <c r="M670" i="2"/>
  <c r="N670" i="2"/>
  <c r="O670" i="2"/>
  <c r="I671" i="2"/>
  <c r="J671" i="2"/>
  <c r="K671" i="2"/>
  <c r="L671" i="2"/>
  <c r="M671" i="2"/>
  <c r="N671" i="2"/>
  <c r="O671" i="2"/>
  <c r="I672" i="2"/>
  <c r="J672" i="2"/>
  <c r="K672" i="2"/>
  <c r="L672" i="2"/>
  <c r="M672" i="2"/>
  <c r="N672" i="2"/>
  <c r="O672" i="2"/>
  <c r="I673" i="2"/>
  <c r="J673" i="2"/>
  <c r="K673" i="2"/>
  <c r="L673" i="2"/>
  <c r="M673" i="2"/>
  <c r="N673" i="2"/>
  <c r="O673" i="2"/>
  <c r="I674" i="2"/>
  <c r="J674" i="2"/>
  <c r="K674" i="2"/>
  <c r="L674" i="2"/>
  <c r="M674" i="2"/>
  <c r="N674" i="2"/>
  <c r="O674" i="2"/>
  <c r="I675" i="2"/>
  <c r="J675" i="2"/>
  <c r="K675" i="2"/>
  <c r="L675" i="2"/>
  <c r="M675" i="2"/>
  <c r="N675" i="2"/>
  <c r="O675" i="2"/>
  <c r="I676" i="2"/>
  <c r="J676" i="2"/>
  <c r="K676" i="2"/>
  <c r="L676" i="2"/>
  <c r="M676" i="2"/>
  <c r="N676" i="2"/>
  <c r="O676" i="2"/>
  <c r="I677" i="2"/>
  <c r="J677" i="2"/>
  <c r="K677" i="2"/>
  <c r="L677" i="2"/>
  <c r="M677" i="2"/>
  <c r="N677" i="2"/>
  <c r="O677" i="2"/>
  <c r="I678" i="2"/>
  <c r="J678" i="2"/>
  <c r="K678" i="2"/>
  <c r="L678" i="2"/>
  <c r="M678" i="2"/>
  <c r="N678" i="2"/>
  <c r="O678" i="2"/>
  <c r="I679" i="2"/>
  <c r="J679" i="2"/>
  <c r="K679" i="2"/>
  <c r="L679" i="2"/>
  <c r="M679" i="2"/>
  <c r="N679" i="2"/>
  <c r="O679" i="2"/>
  <c r="I680" i="2"/>
  <c r="J680" i="2"/>
  <c r="K680" i="2"/>
  <c r="L680" i="2"/>
  <c r="M680" i="2"/>
  <c r="N680" i="2"/>
  <c r="O680" i="2"/>
  <c r="I681" i="2"/>
  <c r="J681" i="2"/>
  <c r="K681" i="2"/>
  <c r="L681" i="2"/>
  <c r="M681" i="2"/>
  <c r="N681" i="2"/>
  <c r="O681" i="2"/>
  <c r="I682" i="2"/>
  <c r="J682" i="2"/>
  <c r="K682" i="2"/>
  <c r="L682" i="2"/>
  <c r="M682" i="2"/>
  <c r="N682" i="2"/>
  <c r="O682" i="2"/>
  <c r="I683" i="2"/>
  <c r="J683" i="2"/>
  <c r="K683" i="2"/>
  <c r="L683" i="2"/>
  <c r="M683" i="2"/>
  <c r="N683" i="2"/>
  <c r="O683" i="2"/>
  <c r="I684" i="2"/>
  <c r="J684" i="2"/>
  <c r="K684" i="2"/>
  <c r="L684" i="2"/>
  <c r="M684" i="2"/>
  <c r="N684" i="2"/>
  <c r="O684" i="2"/>
  <c r="I685" i="2"/>
  <c r="J685" i="2"/>
  <c r="K685" i="2"/>
  <c r="L685" i="2"/>
  <c r="M685" i="2"/>
  <c r="N685" i="2"/>
  <c r="O685" i="2"/>
  <c r="I686" i="2"/>
  <c r="J686" i="2"/>
  <c r="K686" i="2"/>
  <c r="L686" i="2"/>
  <c r="M686" i="2"/>
  <c r="N686" i="2"/>
  <c r="O686" i="2"/>
  <c r="I687" i="2"/>
  <c r="J687" i="2"/>
  <c r="K687" i="2"/>
  <c r="L687" i="2"/>
  <c r="M687" i="2"/>
  <c r="N687" i="2"/>
  <c r="O687" i="2"/>
  <c r="I688" i="2"/>
  <c r="J688" i="2"/>
  <c r="K688" i="2"/>
  <c r="L688" i="2"/>
  <c r="M688" i="2"/>
  <c r="N688" i="2"/>
  <c r="O688" i="2"/>
  <c r="I689" i="2"/>
  <c r="J689" i="2"/>
  <c r="K689" i="2"/>
  <c r="L689" i="2"/>
  <c r="M689" i="2"/>
  <c r="N689" i="2"/>
  <c r="O689" i="2"/>
  <c r="I690" i="2"/>
  <c r="J690" i="2"/>
  <c r="K690" i="2"/>
  <c r="L690" i="2"/>
  <c r="M690" i="2"/>
  <c r="N690" i="2"/>
  <c r="O690" i="2"/>
  <c r="I691" i="2"/>
  <c r="J691" i="2"/>
  <c r="K691" i="2"/>
  <c r="L691" i="2"/>
  <c r="M691" i="2"/>
  <c r="N691" i="2"/>
  <c r="O691" i="2"/>
  <c r="I692" i="2"/>
  <c r="J692" i="2"/>
  <c r="K692" i="2"/>
  <c r="L692" i="2"/>
  <c r="M692" i="2"/>
  <c r="N692" i="2"/>
  <c r="O692" i="2"/>
  <c r="I693" i="2"/>
  <c r="J693" i="2"/>
  <c r="K693" i="2"/>
  <c r="L693" i="2"/>
  <c r="M693" i="2"/>
  <c r="N693" i="2"/>
  <c r="O693" i="2"/>
  <c r="I694" i="2"/>
  <c r="J694" i="2"/>
  <c r="K694" i="2"/>
  <c r="L694" i="2"/>
  <c r="M694" i="2"/>
  <c r="N694" i="2"/>
  <c r="O694" i="2"/>
  <c r="I695" i="2"/>
  <c r="J695" i="2"/>
  <c r="K695" i="2"/>
  <c r="L695" i="2"/>
  <c r="M695" i="2"/>
  <c r="N695" i="2"/>
  <c r="O695" i="2"/>
  <c r="I696" i="2"/>
  <c r="J696" i="2"/>
  <c r="K696" i="2"/>
  <c r="L696" i="2"/>
  <c r="M696" i="2"/>
  <c r="N696" i="2"/>
  <c r="O696" i="2"/>
  <c r="I697" i="2"/>
  <c r="J697" i="2"/>
  <c r="K697" i="2"/>
  <c r="L697" i="2"/>
  <c r="M697" i="2"/>
  <c r="N697" i="2"/>
  <c r="O697" i="2"/>
  <c r="I698" i="2"/>
  <c r="J698" i="2"/>
  <c r="K698" i="2"/>
  <c r="L698" i="2"/>
  <c r="M698" i="2"/>
  <c r="N698" i="2"/>
  <c r="O698" i="2"/>
  <c r="I699" i="2"/>
  <c r="J699" i="2"/>
  <c r="K699" i="2"/>
  <c r="L699" i="2"/>
  <c r="M699" i="2"/>
  <c r="N699" i="2"/>
  <c r="O699" i="2"/>
  <c r="I700" i="2"/>
  <c r="J700" i="2"/>
  <c r="K700" i="2"/>
  <c r="L700" i="2"/>
  <c r="M700" i="2"/>
  <c r="N700" i="2"/>
  <c r="O700" i="2"/>
  <c r="I701" i="2"/>
  <c r="J701" i="2"/>
  <c r="K701" i="2"/>
  <c r="L701" i="2"/>
  <c r="M701" i="2"/>
  <c r="N701" i="2"/>
  <c r="O701" i="2"/>
  <c r="I702" i="2"/>
  <c r="J702" i="2"/>
  <c r="K702" i="2"/>
  <c r="L702" i="2"/>
  <c r="M702" i="2"/>
  <c r="N702" i="2"/>
  <c r="O702" i="2"/>
  <c r="I703" i="2"/>
  <c r="J703" i="2"/>
  <c r="K703" i="2"/>
  <c r="L703" i="2"/>
  <c r="M703" i="2"/>
  <c r="N703" i="2"/>
  <c r="O703" i="2"/>
  <c r="I704" i="2"/>
  <c r="J704" i="2"/>
  <c r="K704" i="2"/>
  <c r="L704" i="2"/>
  <c r="M704" i="2"/>
  <c r="N704" i="2"/>
  <c r="O704" i="2"/>
  <c r="I705" i="2"/>
  <c r="J705" i="2"/>
  <c r="K705" i="2"/>
  <c r="L705" i="2"/>
  <c r="M705" i="2"/>
  <c r="N705" i="2"/>
  <c r="O705" i="2"/>
  <c r="I706" i="2"/>
  <c r="J706" i="2"/>
  <c r="K706" i="2"/>
  <c r="L706" i="2"/>
  <c r="M706" i="2"/>
  <c r="N706" i="2"/>
  <c r="O706" i="2"/>
  <c r="I707" i="2"/>
  <c r="J707" i="2"/>
  <c r="K707" i="2"/>
  <c r="L707" i="2"/>
  <c r="M707" i="2"/>
  <c r="N707" i="2"/>
  <c r="O707" i="2"/>
  <c r="I708" i="2"/>
  <c r="J708" i="2"/>
  <c r="K708" i="2"/>
  <c r="L708" i="2"/>
  <c r="M708" i="2"/>
  <c r="N708" i="2"/>
  <c r="O708" i="2"/>
  <c r="I709" i="2"/>
  <c r="J709" i="2"/>
  <c r="K709" i="2"/>
  <c r="L709" i="2"/>
  <c r="M709" i="2"/>
  <c r="N709" i="2"/>
  <c r="O709" i="2"/>
  <c r="I710" i="2"/>
  <c r="J710" i="2"/>
  <c r="K710" i="2"/>
  <c r="L710" i="2"/>
  <c r="M710" i="2"/>
  <c r="N710" i="2"/>
  <c r="O710" i="2"/>
  <c r="I711" i="2"/>
  <c r="J711" i="2"/>
  <c r="K711" i="2"/>
  <c r="L711" i="2"/>
  <c r="M711" i="2"/>
  <c r="N711" i="2"/>
  <c r="O711" i="2"/>
  <c r="I712" i="2"/>
  <c r="J712" i="2"/>
  <c r="K712" i="2"/>
  <c r="L712" i="2"/>
  <c r="M712" i="2"/>
  <c r="N712" i="2"/>
  <c r="O712" i="2"/>
  <c r="I713" i="2"/>
  <c r="J713" i="2"/>
  <c r="K713" i="2"/>
  <c r="L713" i="2"/>
  <c r="M713" i="2"/>
  <c r="N713" i="2"/>
  <c r="O713" i="2"/>
  <c r="I714" i="2"/>
  <c r="J714" i="2"/>
  <c r="K714" i="2"/>
  <c r="L714" i="2"/>
  <c r="M714" i="2"/>
  <c r="N714" i="2"/>
  <c r="O714" i="2"/>
  <c r="I715" i="2"/>
  <c r="J715" i="2"/>
  <c r="K715" i="2"/>
  <c r="L715" i="2"/>
  <c r="M715" i="2"/>
  <c r="N715" i="2"/>
  <c r="O715" i="2"/>
  <c r="I716" i="2"/>
  <c r="J716" i="2"/>
  <c r="K716" i="2"/>
  <c r="L716" i="2"/>
  <c r="M716" i="2"/>
  <c r="N716" i="2"/>
  <c r="O716" i="2"/>
  <c r="I717" i="2"/>
  <c r="J717" i="2"/>
  <c r="K717" i="2"/>
  <c r="L717" i="2"/>
  <c r="M717" i="2"/>
  <c r="N717" i="2"/>
  <c r="O717" i="2"/>
  <c r="I718" i="2"/>
  <c r="J718" i="2"/>
  <c r="K718" i="2"/>
  <c r="L718" i="2"/>
  <c r="M718" i="2"/>
  <c r="N718" i="2"/>
  <c r="O718" i="2"/>
  <c r="I719" i="2"/>
  <c r="J719" i="2"/>
  <c r="K719" i="2"/>
  <c r="L719" i="2"/>
  <c r="M719" i="2"/>
  <c r="N719" i="2"/>
  <c r="O719" i="2"/>
  <c r="I720" i="2"/>
  <c r="J720" i="2"/>
  <c r="K720" i="2"/>
  <c r="L720" i="2"/>
  <c r="M720" i="2"/>
  <c r="N720" i="2"/>
  <c r="O720" i="2"/>
  <c r="I721" i="2"/>
  <c r="J721" i="2"/>
  <c r="K721" i="2"/>
  <c r="L721" i="2"/>
  <c r="M721" i="2"/>
  <c r="N721" i="2"/>
  <c r="O721" i="2"/>
  <c r="I722" i="2"/>
  <c r="J722" i="2"/>
  <c r="K722" i="2"/>
  <c r="L722" i="2"/>
  <c r="M722" i="2"/>
  <c r="N722" i="2"/>
  <c r="O722" i="2"/>
  <c r="I723" i="2"/>
  <c r="J723" i="2"/>
  <c r="K723" i="2"/>
  <c r="L723" i="2"/>
  <c r="M723" i="2"/>
  <c r="N723" i="2"/>
  <c r="O723" i="2"/>
  <c r="I724" i="2"/>
  <c r="J724" i="2"/>
  <c r="K724" i="2"/>
  <c r="L724" i="2"/>
  <c r="M724" i="2"/>
  <c r="N724" i="2"/>
  <c r="O724" i="2"/>
  <c r="I725" i="2"/>
  <c r="J725" i="2"/>
  <c r="K725" i="2"/>
  <c r="L725" i="2"/>
  <c r="M725" i="2"/>
  <c r="N725" i="2"/>
  <c r="O725" i="2"/>
  <c r="I726" i="2"/>
  <c r="J726" i="2"/>
  <c r="K726" i="2"/>
  <c r="L726" i="2"/>
  <c r="M726" i="2"/>
  <c r="N726" i="2"/>
  <c r="O726" i="2"/>
  <c r="I727" i="2"/>
  <c r="J727" i="2"/>
  <c r="K727" i="2"/>
  <c r="L727" i="2"/>
  <c r="M727" i="2"/>
  <c r="N727" i="2"/>
  <c r="O727" i="2"/>
  <c r="I728" i="2"/>
  <c r="J728" i="2"/>
  <c r="K728" i="2"/>
  <c r="L728" i="2"/>
  <c r="M728" i="2"/>
  <c r="N728" i="2"/>
  <c r="O728" i="2"/>
  <c r="I729" i="2"/>
  <c r="J729" i="2"/>
  <c r="K729" i="2"/>
  <c r="L729" i="2"/>
  <c r="M729" i="2"/>
  <c r="N729" i="2"/>
  <c r="O729" i="2"/>
  <c r="I730" i="2"/>
  <c r="J730" i="2"/>
  <c r="K730" i="2"/>
  <c r="L730" i="2"/>
  <c r="M730" i="2"/>
  <c r="N730" i="2"/>
  <c r="O730" i="2"/>
  <c r="I731" i="2"/>
  <c r="J731" i="2"/>
  <c r="K731" i="2"/>
  <c r="L731" i="2"/>
  <c r="M731" i="2"/>
  <c r="N731" i="2"/>
  <c r="O731" i="2"/>
  <c r="I732" i="2"/>
  <c r="J732" i="2"/>
  <c r="K732" i="2"/>
  <c r="L732" i="2"/>
  <c r="M732" i="2"/>
  <c r="N732" i="2"/>
  <c r="O732" i="2"/>
  <c r="I733" i="2"/>
  <c r="J733" i="2"/>
  <c r="K733" i="2"/>
  <c r="L733" i="2"/>
  <c r="M733" i="2"/>
  <c r="N733" i="2"/>
  <c r="O733" i="2"/>
  <c r="I734" i="2"/>
  <c r="J734" i="2"/>
  <c r="K734" i="2"/>
  <c r="L734" i="2"/>
  <c r="M734" i="2"/>
  <c r="N734" i="2"/>
  <c r="O734" i="2"/>
  <c r="I735" i="2"/>
  <c r="J735" i="2"/>
  <c r="K735" i="2"/>
  <c r="L735" i="2"/>
  <c r="M735" i="2"/>
  <c r="N735" i="2"/>
  <c r="O735" i="2"/>
  <c r="I736" i="2"/>
  <c r="J736" i="2"/>
  <c r="K736" i="2"/>
  <c r="L736" i="2"/>
  <c r="M736" i="2"/>
  <c r="N736" i="2"/>
  <c r="O736" i="2"/>
  <c r="I737" i="2"/>
  <c r="J737" i="2"/>
  <c r="K737" i="2"/>
  <c r="L737" i="2"/>
  <c r="M737" i="2"/>
  <c r="N737" i="2"/>
  <c r="O737" i="2"/>
  <c r="I738" i="2"/>
  <c r="J738" i="2"/>
  <c r="K738" i="2"/>
  <c r="L738" i="2"/>
  <c r="M738" i="2"/>
  <c r="N738" i="2"/>
  <c r="O738" i="2"/>
  <c r="I739" i="2"/>
  <c r="J739" i="2"/>
  <c r="K739" i="2"/>
  <c r="L739" i="2"/>
  <c r="M739" i="2"/>
  <c r="N739" i="2"/>
  <c r="O739" i="2"/>
  <c r="I740" i="2"/>
  <c r="J740" i="2"/>
  <c r="K740" i="2"/>
  <c r="L740" i="2"/>
  <c r="M740" i="2"/>
  <c r="N740" i="2"/>
  <c r="O740" i="2"/>
  <c r="I741" i="2"/>
  <c r="J741" i="2"/>
  <c r="K741" i="2"/>
  <c r="L741" i="2"/>
  <c r="M741" i="2"/>
  <c r="N741" i="2"/>
  <c r="O741" i="2"/>
  <c r="I742" i="2"/>
  <c r="J742" i="2"/>
  <c r="K742" i="2"/>
  <c r="L742" i="2"/>
  <c r="M742" i="2"/>
  <c r="N742" i="2"/>
  <c r="O742" i="2"/>
  <c r="I743" i="2"/>
  <c r="J743" i="2"/>
  <c r="K743" i="2"/>
  <c r="L743" i="2"/>
  <c r="M743" i="2"/>
  <c r="N743" i="2"/>
  <c r="O743" i="2"/>
  <c r="I744" i="2"/>
  <c r="J744" i="2"/>
  <c r="K744" i="2"/>
  <c r="L744" i="2"/>
  <c r="M744" i="2"/>
  <c r="N744" i="2"/>
  <c r="O744" i="2"/>
  <c r="I745" i="2"/>
  <c r="J745" i="2"/>
  <c r="K745" i="2"/>
  <c r="L745" i="2"/>
  <c r="M745" i="2"/>
  <c r="N745" i="2"/>
  <c r="O745" i="2"/>
  <c r="I746" i="2"/>
  <c r="J746" i="2"/>
  <c r="K746" i="2"/>
  <c r="L746" i="2"/>
  <c r="M746" i="2"/>
  <c r="N746" i="2"/>
  <c r="O746" i="2"/>
  <c r="I747" i="2"/>
  <c r="J747" i="2"/>
  <c r="K747" i="2"/>
  <c r="L747" i="2"/>
  <c r="M747" i="2"/>
  <c r="N747" i="2"/>
  <c r="O747" i="2"/>
  <c r="I748" i="2"/>
  <c r="J748" i="2"/>
  <c r="K748" i="2"/>
  <c r="L748" i="2"/>
  <c r="M748" i="2"/>
  <c r="N748" i="2"/>
  <c r="O748" i="2"/>
  <c r="I749" i="2"/>
  <c r="J749" i="2"/>
  <c r="K749" i="2"/>
  <c r="L749" i="2"/>
  <c r="M749" i="2"/>
  <c r="N749" i="2"/>
  <c r="O749" i="2"/>
  <c r="I750" i="2"/>
  <c r="J750" i="2"/>
  <c r="K750" i="2"/>
  <c r="L750" i="2"/>
  <c r="M750" i="2"/>
  <c r="N750" i="2"/>
  <c r="O750" i="2"/>
  <c r="I751" i="2"/>
  <c r="J751" i="2"/>
  <c r="K751" i="2"/>
  <c r="L751" i="2"/>
  <c r="M751" i="2"/>
  <c r="N751" i="2"/>
  <c r="O751" i="2"/>
  <c r="I752" i="2"/>
  <c r="J752" i="2"/>
  <c r="K752" i="2"/>
  <c r="L752" i="2"/>
  <c r="M752" i="2"/>
  <c r="N752" i="2"/>
  <c r="O752" i="2"/>
  <c r="I753" i="2"/>
  <c r="J753" i="2"/>
  <c r="K753" i="2"/>
  <c r="L753" i="2"/>
  <c r="M753" i="2"/>
  <c r="N753" i="2"/>
  <c r="O753" i="2"/>
  <c r="I754" i="2"/>
  <c r="J754" i="2"/>
  <c r="K754" i="2"/>
  <c r="L754" i="2"/>
  <c r="M754" i="2"/>
  <c r="N754" i="2"/>
  <c r="O754" i="2"/>
  <c r="I755" i="2"/>
  <c r="J755" i="2"/>
  <c r="K755" i="2"/>
  <c r="L755" i="2"/>
  <c r="M755" i="2"/>
  <c r="N755" i="2"/>
  <c r="O755" i="2"/>
  <c r="I756" i="2"/>
  <c r="J756" i="2"/>
  <c r="K756" i="2"/>
  <c r="L756" i="2"/>
  <c r="M756" i="2"/>
  <c r="N756" i="2"/>
  <c r="O756" i="2"/>
  <c r="I757" i="2"/>
  <c r="J757" i="2"/>
  <c r="K757" i="2"/>
  <c r="L757" i="2"/>
  <c r="M757" i="2"/>
  <c r="N757" i="2"/>
  <c r="O757" i="2"/>
  <c r="I758" i="2"/>
  <c r="J758" i="2"/>
  <c r="K758" i="2"/>
  <c r="L758" i="2"/>
  <c r="M758" i="2"/>
  <c r="N758" i="2"/>
  <c r="O758" i="2"/>
  <c r="I759" i="2"/>
  <c r="J759" i="2"/>
  <c r="K759" i="2"/>
  <c r="L759" i="2"/>
  <c r="M759" i="2"/>
  <c r="N759" i="2"/>
  <c r="O759" i="2"/>
  <c r="I760" i="2"/>
  <c r="J760" i="2"/>
  <c r="K760" i="2"/>
  <c r="L760" i="2"/>
  <c r="M760" i="2"/>
  <c r="N760" i="2"/>
  <c r="O760" i="2"/>
  <c r="I761" i="2"/>
  <c r="J761" i="2"/>
  <c r="K761" i="2"/>
  <c r="L761" i="2"/>
  <c r="M761" i="2"/>
  <c r="N761" i="2"/>
  <c r="O761" i="2"/>
  <c r="I762" i="2"/>
  <c r="J762" i="2"/>
  <c r="K762" i="2"/>
  <c r="L762" i="2"/>
  <c r="M762" i="2"/>
  <c r="N762" i="2"/>
  <c r="O762" i="2"/>
  <c r="I763" i="2"/>
  <c r="J763" i="2"/>
  <c r="K763" i="2"/>
  <c r="L763" i="2"/>
  <c r="M763" i="2"/>
  <c r="N763" i="2"/>
  <c r="O763" i="2"/>
  <c r="I764" i="2"/>
  <c r="J764" i="2"/>
  <c r="K764" i="2"/>
  <c r="L764" i="2"/>
  <c r="M764" i="2"/>
  <c r="N764" i="2"/>
  <c r="O764" i="2"/>
  <c r="I765" i="2"/>
  <c r="J765" i="2"/>
  <c r="K765" i="2"/>
  <c r="L765" i="2"/>
  <c r="M765" i="2"/>
  <c r="N765" i="2"/>
  <c r="O765" i="2"/>
  <c r="I766" i="2"/>
  <c r="J766" i="2"/>
  <c r="K766" i="2"/>
  <c r="L766" i="2"/>
  <c r="M766" i="2"/>
  <c r="N766" i="2"/>
  <c r="O766" i="2"/>
  <c r="I767" i="2"/>
  <c r="J767" i="2"/>
  <c r="K767" i="2"/>
  <c r="L767" i="2"/>
  <c r="M767" i="2"/>
  <c r="N767" i="2"/>
  <c r="O767" i="2"/>
  <c r="I768" i="2"/>
  <c r="J768" i="2"/>
  <c r="K768" i="2"/>
  <c r="L768" i="2"/>
  <c r="M768" i="2"/>
  <c r="N768" i="2"/>
  <c r="O768" i="2"/>
  <c r="I769" i="2"/>
  <c r="J769" i="2"/>
  <c r="K769" i="2"/>
  <c r="L769" i="2"/>
  <c r="M769" i="2"/>
  <c r="N769" i="2"/>
  <c r="O769" i="2"/>
  <c r="I770" i="2"/>
  <c r="J770" i="2"/>
  <c r="K770" i="2"/>
  <c r="L770" i="2"/>
  <c r="M770" i="2"/>
  <c r="N770" i="2"/>
  <c r="O770" i="2"/>
  <c r="I771" i="2"/>
  <c r="J771" i="2"/>
  <c r="K771" i="2"/>
  <c r="L771" i="2"/>
  <c r="M771" i="2"/>
  <c r="N771" i="2"/>
  <c r="O771" i="2"/>
  <c r="I772" i="2"/>
  <c r="J772" i="2"/>
  <c r="K772" i="2"/>
  <c r="L772" i="2"/>
  <c r="M772" i="2"/>
  <c r="N772" i="2"/>
  <c r="O772" i="2"/>
  <c r="I773" i="2"/>
  <c r="J773" i="2"/>
  <c r="K773" i="2"/>
  <c r="L773" i="2"/>
  <c r="M773" i="2"/>
  <c r="N773" i="2"/>
  <c r="O773" i="2"/>
  <c r="I774" i="2"/>
  <c r="J774" i="2"/>
  <c r="K774" i="2"/>
  <c r="L774" i="2"/>
  <c r="M774" i="2"/>
  <c r="N774" i="2"/>
  <c r="O774" i="2"/>
  <c r="I775" i="2"/>
  <c r="J775" i="2"/>
  <c r="K775" i="2"/>
  <c r="L775" i="2"/>
  <c r="M775" i="2"/>
  <c r="N775" i="2"/>
  <c r="O775" i="2"/>
  <c r="I776" i="2"/>
  <c r="J776" i="2"/>
  <c r="K776" i="2"/>
  <c r="L776" i="2"/>
  <c r="M776" i="2"/>
  <c r="N776" i="2"/>
  <c r="O776" i="2"/>
  <c r="I777" i="2"/>
  <c r="J777" i="2"/>
  <c r="K777" i="2"/>
  <c r="L777" i="2"/>
  <c r="M777" i="2"/>
  <c r="N777" i="2"/>
  <c r="O777" i="2"/>
  <c r="I778" i="2"/>
  <c r="J778" i="2"/>
  <c r="K778" i="2"/>
  <c r="L778" i="2"/>
  <c r="M778" i="2"/>
  <c r="N778" i="2"/>
  <c r="O778" i="2"/>
  <c r="I779" i="2"/>
  <c r="J779" i="2"/>
  <c r="K779" i="2"/>
  <c r="L779" i="2"/>
  <c r="M779" i="2"/>
  <c r="N779" i="2"/>
  <c r="O779" i="2"/>
  <c r="I780" i="2"/>
  <c r="J780" i="2"/>
  <c r="K780" i="2"/>
  <c r="L780" i="2"/>
  <c r="M780" i="2"/>
  <c r="N780" i="2"/>
  <c r="O780" i="2"/>
  <c r="I781" i="2"/>
  <c r="J781" i="2"/>
  <c r="K781" i="2"/>
  <c r="L781" i="2"/>
  <c r="M781" i="2"/>
  <c r="N781" i="2"/>
  <c r="O781" i="2"/>
  <c r="I782" i="2"/>
  <c r="J782" i="2"/>
  <c r="K782" i="2"/>
  <c r="L782" i="2"/>
  <c r="M782" i="2"/>
  <c r="N782" i="2"/>
  <c r="O782" i="2"/>
  <c r="I783" i="2"/>
  <c r="J783" i="2"/>
  <c r="K783" i="2"/>
  <c r="L783" i="2"/>
  <c r="M783" i="2"/>
  <c r="N783" i="2"/>
  <c r="O783" i="2"/>
  <c r="I784" i="2"/>
  <c r="J784" i="2"/>
  <c r="K784" i="2"/>
  <c r="L784" i="2"/>
  <c r="M784" i="2"/>
  <c r="N784" i="2"/>
  <c r="O784" i="2"/>
  <c r="I785" i="2"/>
  <c r="J785" i="2"/>
  <c r="K785" i="2"/>
  <c r="L785" i="2"/>
  <c r="M785" i="2"/>
  <c r="N785" i="2"/>
  <c r="O785" i="2"/>
  <c r="I786" i="2"/>
  <c r="J786" i="2"/>
  <c r="K786" i="2"/>
  <c r="L786" i="2"/>
  <c r="M786" i="2"/>
  <c r="N786" i="2"/>
  <c r="O786" i="2"/>
  <c r="I787" i="2"/>
  <c r="J787" i="2"/>
  <c r="K787" i="2"/>
  <c r="L787" i="2"/>
  <c r="M787" i="2"/>
  <c r="N787" i="2"/>
  <c r="O787" i="2"/>
  <c r="I788" i="2"/>
  <c r="J788" i="2"/>
  <c r="K788" i="2"/>
  <c r="L788" i="2"/>
  <c r="M788" i="2"/>
  <c r="N788" i="2"/>
  <c r="O788" i="2"/>
  <c r="I789" i="2"/>
  <c r="J789" i="2"/>
  <c r="K789" i="2"/>
  <c r="L789" i="2"/>
  <c r="M789" i="2"/>
  <c r="N789" i="2"/>
  <c r="O789" i="2"/>
  <c r="I790" i="2"/>
  <c r="J790" i="2"/>
  <c r="K790" i="2"/>
  <c r="L790" i="2"/>
  <c r="M790" i="2"/>
  <c r="N790" i="2"/>
  <c r="O790" i="2"/>
  <c r="I791" i="2"/>
  <c r="J791" i="2"/>
  <c r="K791" i="2"/>
  <c r="L791" i="2"/>
  <c r="M791" i="2"/>
  <c r="N791" i="2"/>
  <c r="O791" i="2"/>
  <c r="I792" i="2"/>
  <c r="J792" i="2"/>
  <c r="K792" i="2"/>
  <c r="L792" i="2"/>
  <c r="M792" i="2"/>
  <c r="N792" i="2"/>
  <c r="O792" i="2"/>
  <c r="I793" i="2"/>
  <c r="J793" i="2"/>
  <c r="K793" i="2"/>
  <c r="L793" i="2"/>
  <c r="M793" i="2"/>
  <c r="N793" i="2"/>
  <c r="O793" i="2"/>
  <c r="I794" i="2"/>
  <c r="J794" i="2"/>
  <c r="K794" i="2"/>
  <c r="L794" i="2"/>
  <c r="M794" i="2"/>
  <c r="N794" i="2"/>
  <c r="O794" i="2"/>
  <c r="I795" i="2"/>
  <c r="J795" i="2"/>
  <c r="K795" i="2"/>
  <c r="L795" i="2"/>
  <c r="M795" i="2"/>
  <c r="N795" i="2"/>
  <c r="O795" i="2"/>
  <c r="I796" i="2"/>
  <c r="J796" i="2"/>
  <c r="K796" i="2"/>
  <c r="L796" i="2"/>
  <c r="M796" i="2"/>
  <c r="N796" i="2"/>
  <c r="O796" i="2"/>
  <c r="I797" i="2"/>
  <c r="J797" i="2"/>
  <c r="K797" i="2"/>
  <c r="L797" i="2"/>
  <c r="M797" i="2"/>
  <c r="N797" i="2"/>
  <c r="O797" i="2"/>
  <c r="I798" i="2"/>
  <c r="J798" i="2"/>
  <c r="K798" i="2"/>
  <c r="L798" i="2"/>
  <c r="M798" i="2"/>
  <c r="N798" i="2"/>
  <c r="O798" i="2"/>
  <c r="I799" i="2"/>
  <c r="J799" i="2"/>
  <c r="K799" i="2"/>
  <c r="L799" i="2"/>
  <c r="M799" i="2"/>
  <c r="N799" i="2"/>
  <c r="O799" i="2"/>
  <c r="I800" i="2"/>
  <c r="J800" i="2"/>
  <c r="K800" i="2"/>
  <c r="L800" i="2"/>
  <c r="M800" i="2"/>
  <c r="N800" i="2"/>
  <c r="O800" i="2"/>
  <c r="I801" i="2"/>
  <c r="J801" i="2"/>
  <c r="K801" i="2"/>
  <c r="L801" i="2"/>
  <c r="M801" i="2"/>
  <c r="N801" i="2"/>
  <c r="O801" i="2"/>
  <c r="I802" i="2"/>
  <c r="J802" i="2"/>
  <c r="K802" i="2"/>
  <c r="L802" i="2"/>
  <c r="M802" i="2"/>
  <c r="N802" i="2"/>
  <c r="O802" i="2"/>
  <c r="I803" i="2"/>
  <c r="J803" i="2"/>
  <c r="K803" i="2"/>
  <c r="L803" i="2"/>
  <c r="M803" i="2"/>
  <c r="N803" i="2"/>
  <c r="O803" i="2"/>
  <c r="I804" i="2"/>
  <c r="J804" i="2"/>
  <c r="K804" i="2"/>
  <c r="L804" i="2"/>
  <c r="M804" i="2"/>
  <c r="N804" i="2"/>
  <c r="O804" i="2"/>
  <c r="I805" i="2"/>
  <c r="J805" i="2"/>
  <c r="K805" i="2"/>
  <c r="L805" i="2"/>
  <c r="M805" i="2"/>
  <c r="N805" i="2"/>
  <c r="O805" i="2"/>
  <c r="I806" i="2"/>
  <c r="J806" i="2"/>
  <c r="K806" i="2"/>
  <c r="L806" i="2"/>
  <c r="M806" i="2"/>
  <c r="N806" i="2"/>
  <c r="O806" i="2"/>
  <c r="I807" i="2"/>
  <c r="J807" i="2"/>
  <c r="K807" i="2"/>
  <c r="L807" i="2"/>
  <c r="M807" i="2"/>
  <c r="N807" i="2"/>
  <c r="O807" i="2"/>
  <c r="I808" i="2"/>
  <c r="J808" i="2"/>
  <c r="K808" i="2"/>
  <c r="L808" i="2"/>
  <c r="M808" i="2"/>
  <c r="N808" i="2"/>
  <c r="O808" i="2"/>
  <c r="I809" i="2"/>
  <c r="J809" i="2"/>
  <c r="K809" i="2"/>
  <c r="L809" i="2"/>
  <c r="M809" i="2"/>
  <c r="N809" i="2"/>
  <c r="O809" i="2"/>
  <c r="I810" i="2"/>
  <c r="J810" i="2"/>
  <c r="K810" i="2"/>
  <c r="L810" i="2"/>
  <c r="M810" i="2"/>
  <c r="N810" i="2"/>
  <c r="O810" i="2"/>
  <c r="I811" i="2"/>
  <c r="J811" i="2"/>
  <c r="K811" i="2"/>
  <c r="L811" i="2"/>
  <c r="M811" i="2"/>
  <c r="N811" i="2"/>
  <c r="O811" i="2"/>
  <c r="I812" i="2"/>
  <c r="J812" i="2"/>
  <c r="K812" i="2"/>
  <c r="L812" i="2"/>
  <c r="M812" i="2"/>
  <c r="N812" i="2"/>
  <c r="O812" i="2"/>
  <c r="I813" i="2"/>
  <c r="J813" i="2"/>
  <c r="K813" i="2"/>
  <c r="L813" i="2"/>
  <c r="M813" i="2"/>
  <c r="N813" i="2"/>
  <c r="O813" i="2"/>
  <c r="I814" i="2"/>
  <c r="J814" i="2"/>
  <c r="K814" i="2"/>
  <c r="L814" i="2"/>
  <c r="M814" i="2"/>
  <c r="N814" i="2"/>
  <c r="O814" i="2"/>
  <c r="I815" i="2"/>
  <c r="J815" i="2"/>
  <c r="K815" i="2"/>
  <c r="L815" i="2"/>
  <c r="M815" i="2"/>
  <c r="N815" i="2"/>
  <c r="O815" i="2"/>
  <c r="I816" i="2"/>
  <c r="J816" i="2"/>
  <c r="K816" i="2"/>
  <c r="L816" i="2"/>
  <c r="M816" i="2"/>
  <c r="N816" i="2"/>
  <c r="O816" i="2"/>
  <c r="I817" i="2"/>
  <c r="J817" i="2"/>
  <c r="K817" i="2"/>
  <c r="L817" i="2"/>
  <c r="M817" i="2"/>
  <c r="N817" i="2"/>
  <c r="O817" i="2"/>
  <c r="I818" i="2"/>
  <c r="J818" i="2"/>
  <c r="K818" i="2"/>
  <c r="L818" i="2"/>
  <c r="M818" i="2"/>
  <c r="N818" i="2"/>
  <c r="O818" i="2"/>
  <c r="I819" i="2"/>
  <c r="J819" i="2"/>
  <c r="K819" i="2"/>
  <c r="L819" i="2"/>
  <c r="M819" i="2"/>
  <c r="N819" i="2"/>
  <c r="O819" i="2"/>
  <c r="I820" i="2"/>
  <c r="J820" i="2"/>
  <c r="K820" i="2"/>
  <c r="L820" i="2"/>
  <c r="M820" i="2"/>
  <c r="N820" i="2"/>
  <c r="O820" i="2"/>
  <c r="I821" i="2"/>
  <c r="J821" i="2"/>
  <c r="K821" i="2"/>
  <c r="L821" i="2"/>
  <c r="M821" i="2"/>
  <c r="N821" i="2"/>
  <c r="O821" i="2"/>
  <c r="I822" i="2"/>
  <c r="J822" i="2"/>
  <c r="K822" i="2"/>
  <c r="L822" i="2"/>
  <c r="M822" i="2"/>
  <c r="N822" i="2"/>
  <c r="O822" i="2"/>
  <c r="I823" i="2"/>
  <c r="J823" i="2"/>
  <c r="K823" i="2"/>
  <c r="L823" i="2"/>
  <c r="M823" i="2"/>
  <c r="N823" i="2"/>
  <c r="O823" i="2"/>
  <c r="I824" i="2"/>
  <c r="J824" i="2"/>
  <c r="K824" i="2"/>
  <c r="L824" i="2"/>
  <c r="M824" i="2"/>
  <c r="N824" i="2"/>
  <c r="O824" i="2"/>
  <c r="I825" i="2"/>
  <c r="J825" i="2"/>
  <c r="K825" i="2"/>
  <c r="L825" i="2"/>
  <c r="M825" i="2"/>
  <c r="N825" i="2"/>
  <c r="O825" i="2"/>
  <c r="I826" i="2"/>
  <c r="J826" i="2"/>
  <c r="K826" i="2"/>
  <c r="L826" i="2"/>
  <c r="M826" i="2"/>
  <c r="N826" i="2"/>
  <c r="O826" i="2"/>
  <c r="I827" i="2"/>
  <c r="J827" i="2"/>
  <c r="K827" i="2"/>
  <c r="L827" i="2"/>
  <c r="M827" i="2"/>
  <c r="N827" i="2"/>
  <c r="O827" i="2"/>
  <c r="I828" i="2"/>
  <c r="J828" i="2"/>
  <c r="K828" i="2"/>
  <c r="L828" i="2"/>
  <c r="M828" i="2"/>
  <c r="N828" i="2"/>
  <c r="O828" i="2"/>
  <c r="I829" i="2"/>
  <c r="J829" i="2"/>
  <c r="K829" i="2"/>
  <c r="L829" i="2"/>
  <c r="M829" i="2"/>
  <c r="N829" i="2"/>
  <c r="O829" i="2"/>
  <c r="I830" i="2"/>
  <c r="J830" i="2"/>
  <c r="K830" i="2"/>
  <c r="L830" i="2"/>
  <c r="M830" i="2"/>
  <c r="N830" i="2"/>
  <c r="O830" i="2"/>
  <c r="I831" i="2"/>
  <c r="J831" i="2"/>
  <c r="K831" i="2"/>
  <c r="L831" i="2"/>
  <c r="M831" i="2"/>
  <c r="N831" i="2"/>
  <c r="O831" i="2"/>
  <c r="I832" i="2"/>
  <c r="J832" i="2"/>
  <c r="K832" i="2"/>
  <c r="L832" i="2"/>
  <c r="M832" i="2"/>
  <c r="N832" i="2"/>
  <c r="O832" i="2"/>
  <c r="I833" i="2"/>
  <c r="J833" i="2"/>
  <c r="K833" i="2"/>
  <c r="L833" i="2"/>
  <c r="M833" i="2"/>
  <c r="N833" i="2"/>
  <c r="O833" i="2"/>
  <c r="I834" i="2"/>
  <c r="J834" i="2"/>
  <c r="K834" i="2"/>
  <c r="L834" i="2"/>
  <c r="M834" i="2"/>
  <c r="N834" i="2"/>
  <c r="O834" i="2"/>
  <c r="I835" i="2"/>
  <c r="J835" i="2"/>
  <c r="K835" i="2"/>
  <c r="L835" i="2"/>
  <c r="M835" i="2"/>
  <c r="N835" i="2"/>
  <c r="O835" i="2"/>
  <c r="I836" i="2"/>
  <c r="J836" i="2"/>
  <c r="K836" i="2"/>
  <c r="L836" i="2"/>
  <c r="M836" i="2"/>
  <c r="N836" i="2"/>
  <c r="O836" i="2"/>
  <c r="I837" i="2"/>
  <c r="J837" i="2"/>
  <c r="K837" i="2"/>
  <c r="L837" i="2"/>
  <c r="M837" i="2"/>
  <c r="N837" i="2"/>
  <c r="O837" i="2"/>
  <c r="I838" i="2"/>
  <c r="J838" i="2"/>
  <c r="K838" i="2"/>
  <c r="L838" i="2"/>
  <c r="M838" i="2"/>
  <c r="N838" i="2"/>
  <c r="O838" i="2"/>
  <c r="I839" i="2"/>
  <c r="J839" i="2"/>
  <c r="K839" i="2"/>
  <c r="L839" i="2"/>
  <c r="M839" i="2"/>
  <c r="N839" i="2"/>
  <c r="O839" i="2"/>
  <c r="I840" i="2"/>
  <c r="J840" i="2"/>
  <c r="K840" i="2"/>
  <c r="L840" i="2"/>
  <c r="M840" i="2"/>
  <c r="N840" i="2"/>
  <c r="O840" i="2"/>
  <c r="I841" i="2"/>
  <c r="J841" i="2"/>
  <c r="K841" i="2"/>
  <c r="L841" i="2"/>
  <c r="M841" i="2"/>
  <c r="N841" i="2"/>
  <c r="O841" i="2"/>
  <c r="I842" i="2"/>
  <c r="J842" i="2"/>
  <c r="K842" i="2"/>
  <c r="L842" i="2"/>
  <c r="M842" i="2"/>
  <c r="N842" i="2"/>
  <c r="O842" i="2"/>
  <c r="I843" i="2"/>
  <c r="J843" i="2"/>
  <c r="K843" i="2"/>
  <c r="L843" i="2"/>
  <c r="M843" i="2"/>
  <c r="N843" i="2"/>
  <c r="O843" i="2"/>
  <c r="I844" i="2"/>
  <c r="J844" i="2"/>
  <c r="K844" i="2"/>
  <c r="L844" i="2"/>
  <c r="M844" i="2"/>
  <c r="N844" i="2"/>
  <c r="O844" i="2"/>
  <c r="I845" i="2"/>
  <c r="J845" i="2"/>
  <c r="K845" i="2"/>
  <c r="L845" i="2"/>
  <c r="M845" i="2"/>
  <c r="N845" i="2"/>
  <c r="O845" i="2"/>
  <c r="I846" i="2"/>
  <c r="J846" i="2"/>
  <c r="K846" i="2"/>
  <c r="L846" i="2"/>
  <c r="M846" i="2"/>
  <c r="N846" i="2"/>
  <c r="O846" i="2"/>
  <c r="I847" i="2"/>
  <c r="J847" i="2"/>
  <c r="K847" i="2"/>
  <c r="L847" i="2"/>
  <c r="M847" i="2"/>
  <c r="N847" i="2"/>
  <c r="O847" i="2"/>
  <c r="I848" i="2"/>
  <c r="J848" i="2"/>
  <c r="K848" i="2"/>
  <c r="L848" i="2"/>
  <c r="M848" i="2"/>
  <c r="N848" i="2"/>
  <c r="O848" i="2"/>
  <c r="I849" i="2"/>
  <c r="J849" i="2"/>
  <c r="K849" i="2"/>
  <c r="L849" i="2"/>
  <c r="M849" i="2"/>
  <c r="N849" i="2"/>
  <c r="O849" i="2"/>
  <c r="I850" i="2"/>
  <c r="J850" i="2"/>
  <c r="K850" i="2"/>
  <c r="L850" i="2"/>
  <c r="M850" i="2"/>
  <c r="N850" i="2"/>
  <c r="O850" i="2"/>
  <c r="I851" i="2"/>
  <c r="J851" i="2"/>
  <c r="K851" i="2"/>
  <c r="L851" i="2"/>
  <c r="M851" i="2"/>
  <c r="N851" i="2"/>
  <c r="O851" i="2"/>
  <c r="I852" i="2"/>
  <c r="J852" i="2"/>
  <c r="K852" i="2"/>
  <c r="L852" i="2"/>
  <c r="M852" i="2"/>
  <c r="N852" i="2"/>
  <c r="O852" i="2"/>
  <c r="I853" i="2"/>
  <c r="J853" i="2"/>
  <c r="K853" i="2"/>
  <c r="L853" i="2"/>
  <c r="M853" i="2"/>
  <c r="N853" i="2"/>
  <c r="O853" i="2"/>
  <c r="I854" i="2"/>
  <c r="J854" i="2"/>
  <c r="K854" i="2"/>
  <c r="L854" i="2"/>
  <c r="M854" i="2"/>
  <c r="N854" i="2"/>
  <c r="O854" i="2"/>
  <c r="I855" i="2"/>
  <c r="J855" i="2"/>
  <c r="K855" i="2"/>
  <c r="L855" i="2"/>
  <c r="M855" i="2"/>
  <c r="N855" i="2"/>
  <c r="O855" i="2"/>
  <c r="I856" i="2"/>
  <c r="J856" i="2"/>
  <c r="K856" i="2"/>
  <c r="L856" i="2"/>
  <c r="M856" i="2"/>
  <c r="N856" i="2"/>
  <c r="O856" i="2"/>
  <c r="I857" i="2"/>
  <c r="J857" i="2"/>
  <c r="K857" i="2"/>
  <c r="L857" i="2"/>
  <c r="M857" i="2"/>
  <c r="N857" i="2"/>
  <c r="O857" i="2"/>
  <c r="I858" i="2"/>
  <c r="J858" i="2"/>
  <c r="K858" i="2"/>
  <c r="L858" i="2"/>
  <c r="M858" i="2"/>
  <c r="N858" i="2"/>
  <c r="O858" i="2"/>
  <c r="I859" i="2"/>
  <c r="J859" i="2"/>
  <c r="K859" i="2"/>
  <c r="L859" i="2"/>
  <c r="M859" i="2"/>
  <c r="N859" i="2"/>
  <c r="O859" i="2"/>
  <c r="I860" i="2"/>
  <c r="J860" i="2"/>
  <c r="K860" i="2"/>
  <c r="L860" i="2"/>
  <c r="M860" i="2"/>
  <c r="N860" i="2"/>
  <c r="O860" i="2"/>
  <c r="I861" i="2"/>
  <c r="J861" i="2"/>
  <c r="K861" i="2"/>
  <c r="L861" i="2"/>
  <c r="M861" i="2"/>
  <c r="N861" i="2"/>
  <c r="O861" i="2"/>
  <c r="I862" i="2"/>
  <c r="J862" i="2"/>
  <c r="K862" i="2"/>
  <c r="L862" i="2"/>
  <c r="M862" i="2"/>
  <c r="N862" i="2"/>
  <c r="O862" i="2"/>
  <c r="I863" i="2"/>
  <c r="J863" i="2"/>
  <c r="K863" i="2"/>
  <c r="L863" i="2"/>
  <c r="M863" i="2"/>
  <c r="N863" i="2"/>
  <c r="O863" i="2"/>
  <c r="I864" i="2"/>
  <c r="J864" i="2"/>
  <c r="K864" i="2"/>
  <c r="L864" i="2"/>
  <c r="M864" i="2"/>
  <c r="N864" i="2"/>
  <c r="O864" i="2"/>
  <c r="I865" i="2"/>
  <c r="J865" i="2"/>
  <c r="K865" i="2"/>
  <c r="L865" i="2"/>
  <c r="M865" i="2"/>
  <c r="N865" i="2"/>
  <c r="O865" i="2"/>
  <c r="I866" i="2"/>
  <c r="J866" i="2"/>
  <c r="K866" i="2"/>
  <c r="L866" i="2"/>
  <c r="M866" i="2"/>
  <c r="N866" i="2"/>
  <c r="O866" i="2"/>
  <c r="I867" i="2"/>
  <c r="J867" i="2"/>
  <c r="K867" i="2"/>
  <c r="L867" i="2"/>
  <c r="M867" i="2"/>
  <c r="N867" i="2"/>
  <c r="O867" i="2"/>
  <c r="I868" i="2"/>
  <c r="J868" i="2"/>
  <c r="K868" i="2"/>
  <c r="L868" i="2"/>
  <c r="M868" i="2"/>
  <c r="N868" i="2"/>
  <c r="O868" i="2"/>
  <c r="I869" i="2"/>
  <c r="J869" i="2"/>
  <c r="K869" i="2"/>
  <c r="L869" i="2"/>
  <c r="M869" i="2"/>
  <c r="N869" i="2"/>
  <c r="O869" i="2"/>
  <c r="I870" i="2"/>
  <c r="J870" i="2"/>
  <c r="K870" i="2"/>
  <c r="L870" i="2"/>
  <c r="M870" i="2"/>
  <c r="N870" i="2"/>
  <c r="O870" i="2"/>
  <c r="I871" i="2"/>
  <c r="J871" i="2"/>
  <c r="K871" i="2"/>
  <c r="L871" i="2"/>
  <c r="M871" i="2"/>
  <c r="N871" i="2"/>
  <c r="O871" i="2"/>
  <c r="I872" i="2"/>
  <c r="J872" i="2"/>
  <c r="K872" i="2"/>
  <c r="L872" i="2"/>
  <c r="M872" i="2"/>
  <c r="N872" i="2"/>
  <c r="O872" i="2"/>
  <c r="I873" i="2"/>
  <c r="J873" i="2"/>
  <c r="K873" i="2"/>
  <c r="L873" i="2"/>
  <c r="M873" i="2"/>
  <c r="N873" i="2"/>
  <c r="O873" i="2"/>
  <c r="I874" i="2"/>
  <c r="J874" i="2"/>
  <c r="K874" i="2"/>
  <c r="L874" i="2"/>
  <c r="M874" i="2"/>
  <c r="N874" i="2"/>
  <c r="O874" i="2"/>
  <c r="I875" i="2"/>
  <c r="J875" i="2"/>
  <c r="K875" i="2"/>
  <c r="L875" i="2"/>
  <c r="M875" i="2"/>
  <c r="N875" i="2"/>
  <c r="O875" i="2"/>
  <c r="I876" i="2"/>
  <c r="J876" i="2"/>
  <c r="K876" i="2"/>
  <c r="L876" i="2"/>
  <c r="M876" i="2"/>
  <c r="N876" i="2"/>
  <c r="O876" i="2"/>
  <c r="I877" i="2"/>
  <c r="J877" i="2"/>
  <c r="K877" i="2"/>
  <c r="L877" i="2"/>
  <c r="M877" i="2"/>
  <c r="N877" i="2"/>
  <c r="O877" i="2"/>
  <c r="I878" i="2"/>
  <c r="J878" i="2"/>
  <c r="K878" i="2"/>
  <c r="L878" i="2"/>
  <c r="M878" i="2"/>
  <c r="N878" i="2"/>
  <c r="O878" i="2"/>
  <c r="I879" i="2"/>
  <c r="J879" i="2"/>
  <c r="K879" i="2"/>
  <c r="L879" i="2"/>
  <c r="M879" i="2"/>
  <c r="N879" i="2"/>
  <c r="O879" i="2"/>
  <c r="I880" i="2"/>
  <c r="J880" i="2"/>
  <c r="K880" i="2"/>
  <c r="L880" i="2"/>
  <c r="M880" i="2"/>
  <c r="N880" i="2"/>
  <c r="O880" i="2"/>
  <c r="I881" i="2"/>
  <c r="J881" i="2"/>
  <c r="K881" i="2"/>
  <c r="L881" i="2"/>
  <c r="M881" i="2"/>
  <c r="N881" i="2"/>
  <c r="O881" i="2"/>
  <c r="I882" i="2"/>
  <c r="J882" i="2"/>
  <c r="K882" i="2"/>
  <c r="L882" i="2"/>
  <c r="M882" i="2"/>
  <c r="N882" i="2"/>
  <c r="O882" i="2"/>
  <c r="I883" i="2"/>
  <c r="J883" i="2"/>
  <c r="K883" i="2"/>
  <c r="L883" i="2"/>
  <c r="M883" i="2"/>
  <c r="N883" i="2"/>
  <c r="O883" i="2"/>
  <c r="I884" i="2"/>
  <c r="J884" i="2"/>
  <c r="K884" i="2"/>
  <c r="L884" i="2"/>
  <c r="M884" i="2"/>
  <c r="N884" i="2"/>
  <c r="O884" i="2"/>
  <c r="I885" i="2"/>
  <c r="J885" i="2"/>
  <c r="K885" i="2"/>
  <c r="L885" i="2"/>
  <c r="M885" i="2"/>
  <c r="N885" i="2"/>
  <c r="O885" i="2"/>
  <c r="I886" i="2"/>
  <c r="J886" i="2"/>
  <c r="K886" i="2"/>
  <c r="L886" i="2"/>
  <c r="M886" i="2"/>
  <c r="N886" i="2"/>
  <c r="O886" i="2"/>
  <c r="I887" i="2"/>
  <c r="J887" i="2"/>
  <c r="K887" i="2"/>
  <c r="L887" i="2"/>
  <c r="M887" i="2"/>
  <c r="N887" i="2"/>
  <c r="O887" i="2"/>
  <c r="I888" i="2"/>
  <c r="J888" i="2"/>
  <c r="K888" i="2"/>
  <c r="L888" i="2"/>
  <c r="M888" i="2"/>
  <c r="N888" i="2"/>
  <c r="O888" i="2"/>
  <c r="I889" i="2"/>
  <c r="J889" i="2"/>
  <c r="K889" i="2"/>
  <c r="L889" i="2"/>
  <c r="M889" i="2"/>
  <c r="N889" i="2"/>
  <c r="O889" i="2"/>
  <c r="I890" i="2"/>
  <c r="J890" i="2"/>
  <c r="K890" i="2"/>
  <c r="L890" i="2"/>
  <c r="M890" i="2"/>
  <c r="N890" i="2"/>
  <c r="O890" i="2"/>
  <c r="I891" i="2"/>
  <c r="J891" i="2"/>
  <c r="K891" i="2"/>
  <c r="L891" i="2"/>
  <c r="M891" i="2"/>
  <c r="N891" i="2"/>
  <c r="O891" i="2"/>
  <c r="I892" i="2"/>
  <c r="J892" i="2"/>
  <c r="K892" i="2"/>
  <c r="L892" i="2"/>
  <c r="M892" i="2"/>
  <c r="N892" i="2"/>
  <c r="O892" i="2"/>
  <c r="I893" i="2"/>
  <c r="J893" i="2"/>
  <c r="K893" i="2"/>
  <c r="L893" i="2"/>
  <c r="M893" i="2"/>
  <c r="N893" i="2"/>
  <c r="O893" i="2"/>
  <c r="I894" i="2"/>
  <c r="J894" i="2"/>
  <c r="K894" i="2"/>
  <c r="L894" i="2"/>
  <c r="M894" i="2"/>
  <c r="N894" i="2"/>
  <c r="O894" i="2"/>
  <c r="I895" i="2"/>
  <c r="J895" i="2"/>
  <c r="K895" i="2"/>
  <c r="L895" i="2"/>
  <c r="M895" i="2"/>
  <c r="N895" i="2"/>
  <c r="O895" i="2"/>
  <c r="I896" i="2"/>
  <c r="J896" i="2"/>
  <c r="K896" i="2"/>
  <c r="L896" i="2"/>
  <c r="M896" i="2"/>
  <c r="N896" i="2"/>
  <c r="O896" i="2"/>
  <c r="I897" i="2"/>
  <c r="J897" i="2"/>
  <c r="K897" i="2"/>
  <c r="L897" i="2"/>
  <c r="M897" i="2"/>
  <c r="N897" i="2"/>
  <c r="O897" i="2"/>
  <c r="I898" i="2"/>
  <c r="J898" i="2"/>
  <c r="K898" i="2"/>
  <c r="L898" i="2"/>
  <c r="M898" i="2"/>
  <c r="N898" i="2"/>
  <c r="O898" i="2"/>
  <c r="I899" i="2"/>
  <c r="J899" i="2"/>
  <c r="K899" i="2"/>
  <c r="L899" i="2"/>
  <c r="M899" i="2"/>
  <c r="N899" i="2"/>
  <c r="O899" i="2"/>
  <c r="I900" i="2"/>
  <c r="J900" i="2"/>
  <c r="K900" i="2"/>
  <c r="L900" i="2"/>
  <c r="M900" i="2"/>
  <c r="N900" i="2"/>
  <c r="O900" i="2"/>
  <c r="I901" i="2"/>
  <c r="J901" i="2"/>
  <c r="K901" i="2"/>
  <c r="L901" i="2"/>
  <c r="M901" i="2"/>
  <c r="N901" i="2"/>
  <c r="O901" i="2"/>
  <c r="I902" i="2"/>
  <c r="J902" i="2"/>
  <c r="K902" i="2"/>
  <c r="L902" i="2"/>
  <c r="M902" i="2"/>
  <c r="N902" i="2"/>
  <c r="O902" i="2"/>
  <c r="I903" i="2"/>
  <c r="J903" i="2"/>
  <c r="K903" i="2"/>
  <c r="L903" i="2"/>
  <c r="M903" i="2"/>
  <c r="N903" i="2"/>
  <c r="O903" i="2"/>
  <c r="I904" i="2"/>
  <c r="J904" i="2"/>
  <c r="K904" i="2"/>
  <c r="L904" i="2"/>
  <c r="M904" i="2"/>
  <c r="N904" i="2"/>
  <c r="O904" i="2"/>
  <c r="I905" i="2"/>
  <c r="J905" i="2"/>
  <c r="K905" i="2"/>
  <c r="L905" i="2"/>
  <c r="M905" i="2"/>
  <c r="N905" i="2"/>
  <c r="O905" i="2"/>
  <c r="I906" i="2"/>
  <c r="J906" i="2"/>
  <c r="K906" i="2"/>
  <c r="L906" i="2"/>
  <c r="M906" i="2"/>
  <c r="N906" i="2"/>
  <c r="O906" i="2"/>
  <c r="I907" i="2"/>
  <c r="J907" i="2"/>
  <c r="K907" i="2"/>
  <c r="L907" i="2"/>
  <c r="M907" i="2"/>
  <c r="N907" i="2"/>
  <c r="O907" i="2"/>
  <c r="I908" i="2"/>
  <c r="J908" i="2"/>
  <c r="K908" i="2"/>
  <c r="L908" i="2"/>
  <c r="M908" i="2"/>
  <c r="N908" i="2"/>
  <c r="O908" i="2"/>
  <c r="I909" i="2"/>
  <c r="J909" i="2"/>
  <c r="K909" i="2"/>
  <c r="L909" i="2"/>
  <c r="M909" i="2"/>
  <c r="N909" i="2"/>
  <c r="O909" i="2"/>
  <c r="I910" i="2"/>
  <c r="J910" i="2"/>
  <c r="K910" i="2"/>
  <c r="L910" i="2"/>
  <c r="M910" i="2"/>
  <c r="N910" i="2"/>
  <c r="O910" i="2"/>
  <c r="I911" i="2"/>
  <c r="J911" i="2"/>
  <c r="K911" i="2"/>
  <c r="L911" i="2"/>
  <c r="M911" i="2"/>
  <c r="N911" i="2"/>
  <c r="O911" i="2"/>
  <c r="I912" i="2"/>
  <c r="J912" i="2"/>
  <c r="K912" i="2"/>
  <c r="L912" i="2"/>
  <c r="M912" i="2"/>
  <c r="N912" i="2"/>
  <c r="O912" i="2"/>
  <c r="I913" i="2"/>
  <c r="J913" i="2"/>
  <c r="K913" i="2"/>
  <c r="L913" i="2"/>
  <c r="M913" i="2"/>
  <c r="N913" i="2"/>
  <c r="O913" i="2"/>
  <c r="I914" i="2"/>
  <c r="J914" i="2"/>
  <c r="K914" i="2"/>
  <c r="L914" i="2"/>
  <c r="M914" i="2"/>
  <c r="N914" i="2"/>
  <c r="O914" i="2"/>
  <c r="I915" i="2"/>
  <c r="J915" i="2"/>
  <c r="K915" i="2"/>
  <c r="L915" i="2"/>
  <c r="M915" i="2"/>
  <c r="N915" i="2"/>
  <c r="O915" i="2"/>
  <c r="I916" i="2"/>
  <c r="J916" i="2"/>
  <c r="K916" i="2"/>
  <c r="L916" i="2"/>
  <c r="M916" i="2"/>
  <c r="N916" i="2"/>
  <c r="O916" i="2"/>
  <c r="I917" i="2"/>
  <c r="J917" i="2"/>
  <c r="K917" i="2"/>
  <c r="L917" i="2"/>
  <c r="M917" i="2"/>
  <c r="N917" i="2"/>
  <c r="O917" i="2"/>
  <c r="I918" i="2"/>
  <c r="J918" i="2"/>
  <c r="K918" i="2"/>
  <c r="L918" i="2"/>
  <c r="M918" i="2"/>
  <c r="N918" i="2"/>
  <c r="O918" i="2"/>
  <c r="I919" i="2"/>
  <c r="J919" i="2"/>
  <c r="K919" i="2"/>
  <c r="L919" i="2"/>
  <c r="M919" i="2"/>
  <c r="N919" i="2"/>
  <c r="O919" i="2"/>
  <c r="I920" i="2"/>
  <c r="J920" i="2"/>
  <c r="K920" i="2"/>
  <c r="L920" i="2"/>
  <c r="M920" i="2"/>
  <c r="N920" i="2"/>
  <c r="O920" i="2"/>
  <c r="I921" i="2"/>
  <c r="J921" i="2"/>
  <c r="K921" i="2"/>
  <c r="L921" i="2"/>
  <c r="M921" i="2"/>
  <c r="N921" i="2"/>
  <c r="O921" i="2"/>
  <c r="I922" i="2"/>
  <c r="J922" i="2"/>
  <c r="K922" i="2"/>
  <c r="L922" i="2"/>
  <c r="M922" i="2"/>
  <c r="N922" i="2"/>
  <c r="O922" i="2"/>
  <c r="I923" i="2"/>
  <c r="J923" i="2"/>
  <c r="K923" i="2"/>
  <c r="L923" i="2"/>
  <c r="M923" i="2"/>
  <c r="N923" i="2"/>
  <c r="O923" i="2"/>
  <c r="I924" i="2"/>
  <c r="J924" i="2"/>
  <c r="K924" i="2"/>
  <c r="L924" i="2"/>
  <c r="M924" i="2"/>
  <c r="N924" i="2"/>
  <c r="O924" i="2"/>
  <c r="I925" i="2"/>
  <c r="J925" i="2"/>
  <c r="K925" i="2"/>
  <c r="L925" i="2"/>
  <c r="M925" i="2"/>
  <c r="N925" i="2"/>
  <c r="O925" i="2"/>
  <c r="I926" i="2"/>
  <c r="J926" i="2"/>
  <c r="K926" i="2"/>
  <c r="L926" i="2"/>
  <c r="M926" i="2"/>
  <c r="N926" i="2"/>
  <c r="O926" i="2"/>
  <c r="I927" i="2"/>
  <c r="J927" i="2"/>
  <c r="K927" i="2"/>
  <c r="L927" i="2"/>
  <c r="M927" i="2"/>
  <c r="N927" i="2"/>
  <c r="O927" i="2"/>
  <c r="I928" i="2"/>
  <c r="J928" i="2"/>
  <c r="K928" i="2"/>
  <c r="L928" i="2"/>
  <c r="M928" i="2"/>
  <c r="N928" i="2"/>
  <c r="O928" i="2"/>
  <c r="I929" i="2"/>
  <c r="J929" i="2"/>
  <c r="K929" i="2"/>
  <c r="L929" i="2"/>
  <c r="M929" i="2"/>
  <c r="N929" i="2"/>
  <c r="O929" i="2"/>
  <c r="I930" i="2"/>
  <c r="J930" i="2"/>
  <c r="K930" i="2"/>
  <c r="L930" i="2"/>
  <c r="M930" i="2"/>
  <c r="N930" i="2"/>
  <c r="O930" i="2"/>
  <c r="I931" i="2"/>
  <c r="J931" i="2"/>
  <c r="K931" i="2"/>
  <c r="L931" i="2"/>
  <c r="M931" i="2"/>
  <c r="N931" i="2"/>
  <c r="O931" i="2"/>
  <c r="I932" i="2"/>
  <c r="J932" i="2"/>
  <c r="K932" i="2"/>
  <c r="L932" i="2"/>
  <c r="M932" i="2"/>
  <c r="N932" i="2"/>
  <c r="O932" i="2"/>
  <c r="I933" i="2"/>
  <c r="J933" i="2"/>
  <c r="K933" i="2"/>
  <c r="L933" i="2"/>
  <c r="M933" i="2"/>
  <c r="N933" i="2"/>
  <c r="O933" i="2"/>
  <c r="I934" i="2"/>
  <c r="J934" i="2"/>
  <c r="K934" i="2"/>
  <c r="L934" i="2"/>
  <c r="M934" i="2"/>
  <c r="N934" i="2"/>
  <c r="O934" i="2"/>
  <c r="I935" i="2"/>
  <c r="J935" i="2"/>
  <c r="K935" i="2"/>
  <c r="L935" i="2"/>
  <c r="M935" i="2"/>
  <c r="N935" i="2"/>
  <c r="O935" i="2"/>
  <c r="I936" i="2"/>
  <c r="J936" i="2"/>
  <c r="K936" i="2"/>
  <c r="L936" i="2"/>
  <c r="M936" i="2"/>
  <c r="N936" i="2"/>
  <c r="O936" i="2"/>
  <c r="I937" i="2"/>
  <c r="J937" i="2"/>
  <c r="K937" i="2"/>
  <c r="L937" i="2"/>
  <c r="M937" i="2"/>
  <c r="N937" i="2"/>
  <c r="O937" i="2"/>
  <c r="I938" i="2"/>
  <c r="J938" i="2"/>
  <c r="K938" i="2"/>
  <c r="L938" i="2"/>
  <c r="M938" i="2"/>
  <c r="N938" i="2"/>
  <c r="O938" i="2"/>
  <c r="I939" i="2"/>
  <c r="J939" i="2"/>
  <c r="K939" i="2"/>
  <c r="L939" i="2"/>
  <c r="M939" i="2"/>
  <c r="N939" i="2"/>
  <c r="O939" i="2"/>
  <c r="I940" i="2"/>
  <c r="J940" i="2"/>
  <c r="K940" i="2"/>
  <c r="L940" i="2"/>
  <c r="M940" i="2"/>
  <c r="N940" i="2"/>
  <c r="O940" i="2"/>
  <c r="I941" i="2"/>
  <c r="J941" i="2"/>
  <c r="K941" i="2"/>
  <c r="L941" i="2"/>
  <c r="M941" i="2"/>
  <c r="N941" i="2"/>
  <c r="O941" i="2"/>
  <c r="I942" i="2"/>
  <c r="J942" i="2"/>
  <c r="K942" i="2"/>
  <c r="L942" i="2"/>
  <c r="M942" i="2"/>
  <c r="N942" i="2"/>
  <c r="O942" i="2"/>
  <c r="I943" i="2"/>
  <c r="J943" i="2"/>
  <c r="K943" i="2"/>
  <c r="L943" i="2"/>
  <c r="M943" i="2"/>
  <c r="N943" i="2"/>
  <c r="O943" i="2"/>
  <c r="I944" i="2"/>
  <c r="J944" i="2"/>
  <c r="K944" i="2"/>
  <c r="L944" i="2"/>
  <c r="M944" i="2"/>
  <c r="N944" i="2"/>
  <c r="O944" i="2"/>
  <c r="I945" i="2"/>
  <c r="J945" i="2"/>
  <c r="K945" i="2"/>
  <c r="L945" i="2"/>
  <c r="M945" i="2"/>
  <c r="N945" i="2"/>
  <c r="O945" i="2"/>
  <c r="I946" i="2"/>
  <c r="J946" i="2"/>
  <c r="K946" i="2"/>
  <c r="L946" i="2"/>
  <c r="M946" i="2"/>
  <c r="N946" i="2"/>
  <c r="O946" i="2"/>
  <c r="I947" i="2"/>
  <c r="J947" i="2"/>
  <c r="K947" i="2"/>
  <c r="L947" i="2"/>
  <c r="M947" i="2"/>
  <c r="N947" i="2"/>
  <c r="O947" i="2"/>
  <c r="I948" i="2"/>
  <c r="J948" i="2"/>
  <c r="K948" i="2"/>
  <c r="L948" i="2"/>
  <c r="M948" i="2"/>
  <c r="N948" i="2"/>
  <c r="O948" i="2"/>
  <c r="I949" i="2"/>
  <c r="J949" i="2"/>
  <c r="K949" i="2"/>
  <c r="L949" i="2"/>
  <c r="M949" i="2"/>
  <c r="N949" i="2"/>
  <c r="O949" i="2"/>
  <c r="I950" i="2"/>
  <c r="J950" i="2"/>
  <c r="K950" i="2"/>
  <c r="L950" i="2"/>
  <c r="M950" i="2"/>
  <c r="N950" i="2"/>
  <c r="O950" i="2"/>
  <c r="I951" i="2"/>
  <c r="J951" i="2"/>
  <c r="K951" i="2"/>
  <c r="L951" i="2"/>
  <c r="M951" i="2"/>
  <c r="N951" i="2"/>
  <c r="O951" i="2"/>
  <c r="I952" i="2"/>
  <c r="J952" i="2"/>
  <c r="K952" i="2"/>
  <c r="L952" i="2"/>
  <c r="M952" i="2"/>
  <c r="N952" i="2"/>
  <c r="O952" i="2"/>
  <c r="I953" i="2"/>
  <c r="J953" i="2"/>
  <c r="K953" i="2"/>
  <c r="L953" i="2"/>
  <c r="M953" i="2"/>
  <c r="N953" i="2"/>
  <c r="O953" i="2"/>
  <c r="I954" i="2"/>
  <c r="J954" i="2"/>
  <c r="K954" i="2"/>
  <c r="L954" i="2"/>
  <c r="M954" i="2"/>
  <c r="N954" i="2"/>
  <c r="O954" i="2"/>
  <c r="I955" i="2"/>
  <c r="J955" i="2"/>
  <c r="K955" i="2"/>
  <c r="L955" i="2"/>
  <c r="M955" i="2"/>
  <c r="N955" i="2"/>
  <c r="O955" i="2"/>
  <c r="I956" i="2"/>
  <c r="J956" i="2"/>
  <c r="K956" i="2"/>
  <c r="L956" i="2"/>
  <c r="M956" i="2"/>
  <c r="N956" i="2"/>
  <c r="O956" i="2"/>
  <c r="I957" i="2"/>
  <c r="J957" i="2"/>
  <c r="K957" i="2"/>
  <c r="L957" i="2"/>
  <c r="M957" i="2"/>
  <c r="N957" i="2"/>
  <c r="O957" i="2"/>
  <c r="I958" i="2"/>
  <c r="J958" i="2"/>
  <c r="K958" i="2"/>
  <c r="L958" i="2"/>
  <c r="M958" i="2"/>
  <c r="N958" i="2"/>
  <c r="O958" i="2"/>
  <c r="I959" i="2"/>
  <c r="J959" i="2"/>
  <c r="K959" i="2"/>
  <c r="L959" i="2"/>
  <c r="M959" i="2"/>
  <c r="N959" i="2"/>
  <c r="O959" i="2"/>
  <c r="I960" i="2"/>
  <c r="J960" i="2"/>
  <c r="K960" i="2"/>
  <c r="L960" i="2"/>
  <c r="M960" i="2"/>
  <c r="N960" i="2"/>
  <c r="O960" i="2"/>
  <c r="I961" i="2"/>
  <c r="J961" i="2"/>
  <c r="K961" i="2"/>
  <c r="L961" i="2"/>
  <c r="M961" i="2"/>
  <c r="N961" i="2"/>
  <c r="O961" i="2"/>
  <c r="I962" i="2"/>
  <c r="J962" i="2"/>
  <c r="K962" i="2"/>
  <c r="L962" i="2"/>
  <c r="M962" i="2"/>
  <c r="N962" i="2"/>
  <c r="O962" i="2"/>
  <c r="I963" i="2"/>
  <c r="J963" i="2"/>
  <c r="K963" i="2"/>
  <c r="L963" i="2"/>
  <c r="M963" i="2"/>
  <c r="N963" i="2"/>
  <c r="O963" i="2"/>
  <c r="I964" i="2"/>
  <c r="J964" i="2"/>
  <c r="K964" i="2"/>
  <c r="L964" i="2"/>
  <c r="M964" i="2"/>
  <c r="N964" i="2"/>
  <c r="O964" i="2"/>
  <c r="I965" i="2"/>
  <c r="J965" i="2"/>
  <c r="K965" i="2"/>
  <c r="L965" i="2"/>
  <c r="M965" i="2"/>
  <c r="N965" i="2"/>
  <c r="O965" i="2"/>
  <c r="I966" i="2"/>
  <c r="J966" i="2"/>
  <c r="K966" i="2"/>
  <c r="L966" i="2"/>
  <c r="M966" i="2"/>
  <c r="N966" i="2"/>
  <c r="O966" i="2"/>
  <c r="I967" i="2"/>
  <c r="J967" i="2"/>
  <c r="K967" i="2"/>
  <c r="L967" i="2"/>
  <c r="M967" i="2"/>
  <c r="N967" i="2"/>
  <c r="O967" i="2"/>
  <c r="I968" i="2"/>
  <c r="J968" i="2"/>
  <c r="K968" i="2"/>
  <c r="L968" i="2"/>
  <c r="M968" i="2"/>
  <c r="N968" i="2"/>
  <c r="O968" i="2"/>
  <c r="I969" i="2"/>
  <c r="J969" i="2"/>
  <c r="K969" i="2"/>
  <c r="L969" i="2"/>
  <c r="M969" i="2"/>
  <c r="N969" i="2"/>
  <c r="O969" i="2"/>
  <c r="I970" i="2"/>
  <c r="J970" i="2"/>
  <c r="K970" i="2"/>
  <c r="L970" i="2"/>
  <c r="M970" i="2"/>
  <c r="N970" i="2"/>
  <c r="O970" i="2"/>
  <c r="I971" i="2"/>
  <c r="J971" i="2"/>
  <c r="K971" i="2"/>
  <c r="L971" i="2"/>
  <c r="M971" i="2"/>
  <c r="N971" i="2"/>
  <c r="O971" i="2"/>
  <c r="I972" i="2"/>
  <c r="J972" i="2"/>
  <c r="K972" i="2"/>
  <c r="L972" i="2"/>
  <c r="M972" i="2"/>
  <c r="N972" i="2"/>
  <c r="O972" i="2"/>
  <c r="I973" i="2"/>
  <c r="J973" i="2"/>
  <c r="K973" i="2"/>
  <c r="L973" i="2"/>
  <c r="M973" i="2"/>
  <c r="N973" i="2"/>
  <c r="O973" i="2"/>
  <c r="I974" i="2"/>
  <c r="J974" i="2"/>
  <c r="K974" i="2"/>
  <c r="L974" i="2"/>
  <c r="M974" i="2"/>
  <c r="N974" i="2"/>
  <c r="O974" i="2"/>
  <c r="I975" i="2"/>
  <c r="J975" i="2"/>
  <c r="K975" i="2"/>
  <c r="L975" i="2"/>
  <c r="M975" i="2"/>
  <c r="N975" i="2"/>
  <c r="O975" i="2"/>
  <c r="I976" i="2"/>
  <c r="J976" i="2"/>
  <c r="K976" i="2"/>
  <c r="L976" i="2"/>
  <c r="M976" i="2"/>
  <c r="N976" i="2"/>
  <c r="O976" i="2"/>
  <c r="I977" i="2"/>
  <c r="J977" i="2"/>
  <c r="K977" i="2"/>
  <c r="L977" i="2"/>
  <c r="M977" i="2"/>
  <c r="N977" i="2"/>
  <c r="O977" i="2"/>
  <c r="I978" i="2"/>
  <c r="J978" i="2"/>
  <c r="K978" i="2"/>
  <c r="L978" i="2"/>
  <c r="M978" i="2"/>
  <c r="N978" i="2"/>
  <c r="O978" i="2"/>
  <c r="I979" i="2"/>
  <c r="J979" i="2"/>
  <c r="K979" i="2"/>
  <c r="L979" i="2"/>
  <c r="M979" i="2"/>
  <c r="N979" i="2"/>
  <c r="O979" i="2"/>
  <c r="I980" i="2"/>
  <c r="J980" i="2"/>
  <c r="K980" i="2"/>
  <c r="L980" i="2"/>
  <c r="M980" i="2"/>
  <c r="N980" i="2"/>
  <c r="O980" i="2"/>
  <c r="I981" i="2"/>
  <c r="J981" i="2"/>
  <c r="K981" i="2"/>
  <c r="L981" i="2"/>
  <c r="M981" i="2"/>
  <c r="N981" i="2"/>
  <c r="O981" i="2"/>
  <c r="I982" i="2"/>
  <c r="J982" i="2"/>
  <c r="K982" i="2"/>
  <c r="L982" i="2"/>
  <c r="M982" i="2"/>
  <c r="N982" i="2"/>
  <c r="O982" i="2"/>
  <c r="I983" i="2"/>
  <c r="J983" i="2"/>
  <c r="K983" i="2"/>
  <c r="L983" i="2"/>
  <c r="M983" i="2"/>
  <c r="N983" i="2"/>
  <c r="O983" i="2"/>
  <c r="I984" i="2"/>
  <c r="J984" i="2"/>
  <c r="K984" i="2"/>
  <c r="L984" i="2"/>
  <c r="M984" i="2"/>
  <c r="N984" i="2"/>
  <c r="O984" i="2"/>
  <c r="I985" i="2"/>
  <c r="J985" i="2"/>
  <c r="K985" i="2"/>
  <c r="L985" i="2"/>
  <c r="M985" i="2"/>
  <c r="N985" i="2"/>
  <c r="O985" i="2"/>
  <c r="I986" i="2"/>
  <c r="J986" i="2"/>
  <c r="K986" i="2"/>
  <c r="L986" i="2"/>
  <c r="M986" i="2"/>
  <c r="N986" i="2"/>
  <c r="O986" i="2"/>
  <c r="I987" i="2"/>
  <c r="J987" i="2"/>
  <c r="K987" i="2"/>
  <c r="L987" i="2"/>
  <c r="M987" i="2"/>
  <c r="N987" i="2"/>
  <c r="O987" i="2"/>
  <c r="I988" i="2"/>
  <c r="J988" i="2"/>
  <c r="K988" i="2"/>
  <c r="L988" i="2"/>
  <c r="M988" i="2"/>
  <c r="N988" i="2"/>
  <c r="O988" i="2"/>
  <c r="I989" i="2"/>
  <c r="J989" i="2"/>
  <c r="K989" i="2"/>
  <c r="L989" i="2"/>
  <c r="M989" i="2"/>
  <c r="N989" i="2"/>
  <c r="O989" i="2"/>
  <c r="I990" i="2"/>
  <c r="J990" i="2"/>
  <c r="K990" i="2"/>
  <c r="L990" i="2"/>
  <c r="M990" i="2"/>
  <c r="N990" i="2"/>
  <c r="O990" i="2"/>
  <c r="I991" i="2"/>
  <c r="J991" i="2"/>
  <c r="K991" i="2"/>
  <c r="L991" i="2"/>
  <c r="M991" i="2"/>
  <c r="N991" i="2"/>
  <c r="O991" i="2"/>
  <c r="I992" i="2"/>
  <c r="J992" i="2"/>
  <c r="K992" i="2"/>
  <c r="L992" i="2"/>
  <c r="M992" i="2"/>
  <c r="N992" i="2"/>
  <c r="O992" i="2"/>
  <c r="I993" i="2"/>
  <c r="J993" i="2"/>
  <c r="K993" i="2"/>
  <c r="L993" i="2"/>
  <c r="M993" i="2"/>
  <c r="N993" i="2"/>
  <c r="O993" i="2"/>
  <c r="I994" i="2"/>
  <c r="J994" i="2"/>
  <c r="K994" i="2"/>
  <c r="L994" i="2"/>
  <c r="M994" i="2"/>
  <c r="N994" i="2"/>
  <c r="O994" i="2"/>
  <c r="I995" i="2"/>
  <c r="J995" i="2"/>
  <c r="K995" i="2"/>
  <c r="L995" i="2"/>
  <c r="M995" i="2"/>
  <c r="N995" i="2"/>
  <c r="O995" i="2"/>
  <c r="I996" i="2"/>
  <c r="J996" i="2"/>
  <c r="K996" i="2"/>
  <c r="L996" i="2"/>
  <c r="M996" i="2"/>
  <c r="N996" i="2"/>
  <c r="O996" i="2"/>
  <c r="I997" i="2"/>
  <c r="J997" i="2"/>
  <c r="K997" i="2"/>
  <c r="L997" i="2"/>
  <c r="M997" i="2"/>
  <c r="N997" i="2"/>
  <c r="O997" i="2"/>
  <c r="I998" i="2"/>
  <c r="J998" i="2"/>
  <c r="K998" i="2"/>
  <c r="L998" i="2"/>
  <c r="M998" i="2"/>
  <c r="N998" i="2"/>
  <c r="O998" i="2"/>
  <c r="I999" i="2"/>
  <c r="J999" i="2"/>
  <c r="K999" i="2"/>
  <c r="L999" i="2"/>
  <c r="M999" i="2"/>
  <c r="N999" i="2"/>
  <c r="O999" i="2"/>
  <c r="I1000" i="2"/>
  <c r="J1000" i="2"/>
  <c r="K1000" i="2"/>
  <c r="L1000" i="2"/>
  <c r="M1000" i="2"/>
  <c r="N1000" i="2"/>
  <c r="O1000" i="2"/>
  <c r="I1001" i="2"/>
  <c r="J1001" i="2"/>
  <c r="K1001" i="2"/>
  <c r="L1001" i="2"/>
  <c r="M1001" i="2"/>
  <c r="N1001" i="2"/>
  <c r="O1001" i="2"/>
  <c r="I1002" i="2"/>
  <c r="J1002" i="2"/>
  <c r="K1002" i="2"/>
  <c r="L1002" i="2"/>
  <c r="M1002" i="2"/>
  <c r="N1002" i="2"/>
  <c r="O1002" i="2"/>
  <c r="I1003" i="2"/>
  <c r="J1003" i="2"/>
  <c r="K1003" i="2"/>
  <c r="L1003" i="2"/>
  <c r="M1003" i="2"/>
  <c r="N1003" i="2"/>
  <c r="O1003" i="2"/>
  <c r="I1004" i="2"/>
  <c r="J1004" i="2"/>
  <c r="K1004" i="2"/>
  <c r="L1004" i="2"/>
  <c r="M1004" i="2"/>
  <c r="N1004" i="2"/>
  <c r="O1004" i="2"/>
  <c r="I1005" i="2"/>
  <c r="J1005" i="2"/>
  <c r="K1005" i="2"/>
  <c r="L1005" i="2"/>
  <c r="M1005" i="2"/>
  <c r="N1005" i="2"/>
  <c r="O1005" i="2"/>
  <c r="I1006" i="2"/>
  <c r="J1006" i="2"/>
  <c r="K1006" i="2"/>
  <c r="L1006" i="2"/>
  <c r="M1006" i="2"/>
  <c r="N1006" i="2"/>
  <c r="O1006" i="2"/>
  <c r="I1007" i="2"/>
  <c r="J1007" i="2"/>
  <c r="K1007" i="2"/>
  <c r="L1007" i="2"/>
  <c r="M1007" i="2"/>
  <c r="N1007" i="2"/>
  <c r="O1007" i="2"/>
  <c r="I1008" i="2"/>
  <c r="J1008" i="2"/>
  <c r="K1008" i="2"/>
  <c r="L1008" i="2"/>
  <c r="M1008" i="2"/>
  <c r="N1008" i="2"/>
  <c r="O1008" i="2"/>
  <c r="I1009" i="2"/>
  <c r="J1009" i="2"/>
  <c r="K1009" i="2"/>
  <c r="L1009" i="2"/>
  <c r="M1009" i="2"/>
  <c r="N1009" i="2"/>
  <c r="O1009" i="2"/>
  <c r="I1010" i="2"/>
  <c r="J1010" i="2"/>
  <c r="K1010" i="2"/>
  <c r="L1010" i="2"/>
  <c r="M1010" i="2"/>
  <c r="N1010" i="2"/>
  <c r="O1010" i="2"/>
  <c r="I1011" i="2"/>
  <c r="J1011" i="2"/>
  <c r="K1011" i="2"/>
  <c r="L1011" i="2"/>
  <c r="M1011" i="2"/>
  <c r="N1011" i="2"/>
  <c r="O1011" i="2"/>
  <c r="I1012" i="2"/>
  <c r="J1012" i="2"/>
  <c r="K1012" i="2"/>
  <c r="L1012" i="2"/>
  <c r="M1012" i="2"/>
  <c r="N1012" i="2"/>
  <c r="O1012" i="2"/>
  <c r="I1013" i="2"/>
  <c r="J1013" i="2"/>
  <c r="K1013" i="2"/>
  <c r="L1013" i="2"/>
  <c r="M1013" i="2"/>
  <c r="N1013" i="2"/>
  <c r="O1013" i="2"/>
  <c r="I1014" i="2"/>
  <c r="J1014" i="2"/>
  <c r="K1014" i="2"/>
  <c r="L1014" i="2"/>
  <c r="M1014" i="2"/>
  <c r="N1014" i="2"/>
  <c r="O1014" i="2"/>
  <c r="I1015" i="2"/>
  <c r="J1015" i="2"/>
  <c r="K1015" i="2"/>
  <c r="L1015" i="2"/>
  <c r="M1015" i="2"/>
  <c r="N1015" i="2"/>
  <c r="O1015" i="2"/>
  <c r="I1016" i="2"/>
  <c r="J1016" i="2"/>
  <c r="K1016" i="2"/>
  <c r="L1016" i="2"/>
  <c r="M1016" i="2"/>
  <c r="N1016" i="2"/>
  <c r="O1016" i="2"/>
  <c r="I1017" i="2"/>
  <c r="J1017" i="2"/>
  <c r="K1017" i="2"/>
  <c r="L1017" i="2"/>
  <c r="M1017" i="2"/>
  <c r="N1017" i="2"/>
  <c r="O1017" i="2"/>
  <c r="I1018" i="2"/>
  <c r="J1018" i="2"/>
  <c r="K1018" i="2"/>
  <c r="L1018" i="2"/>
  <c r="M1018" i="2"/>
  <c r="N1018" i="2"/>
  <c r="O1018" i="2"/>
  <c r="I1019" i="2"/>
  <c r="J1019" i="2"/>
  <c r="K1019" i="2"/>
  <c r="L1019" i="2"/>
  <c r="M1019" i="2"/>
  <c r="N1019" i="2"/>
  <c r="O1019" i="2"/>
  <c r="I1020" i="2"/>
  <c r="J1020" i="2"/>
  <c r="K1020" i="2"/>
  <c r="L1020" i="2"/>
  <c r="M1020" i="2"/>
  <c r="N1020" i="2"/>
  <c r="O1020" i="2"/>
  <c r="I1021" i="2"/>
  <c r="J1021" i="2"/>
  <c r="K1021" i="2"/>
  <c r="L1021" i="2"/>
  <c r="M1021" i="2"/>
  <c r="N1021" i="2"/>
  <c r="O1021" i="2"/>
  <c r="I1022" i="2"/>
  <c r="J1022" i="2"/>
  <c r="K1022" i="2"/>
  <c r="L1022" i="2"/>
  <c r="M1022" i="2"/>
  <c r="N1022" i="2"/>
  <c r="O1022" i="2"/>
  <c r="I1023" i="2"/>
  <c r="J1023" i="2"/>
  <c r="K1023" i="2"/>
  <c r="L1023" i="2"/>
  <c r="M1023" i="2"/>
  <c r="N1023" i="2"/>
  <c r="O1023" i="2"/>
  <c r="I1024" i="2"/>
  <c r="J1024" i="2"/>
  <c r="K1024" i="2"/>
  <c r="L1024" i="2"/>
  <c r="M1024" i="2"/>
  <c r="N1024" i="2"/>
  <c r="O1024" i="2"/>
  <c r="I1025" i="2"/>
  <c r="J1025" i="2"/>
  <c r="K1025" i="2"/>
  <c r="L1025" i="2"/>
  <c r="M1025" i="2"/>
  <c r="N1025" i="2"/>
  <c r="O1025" i="2"/>
  <c r="I1026" i="2"/>
  <c r="J1026" i="2"/>
  <c r="K1026" i="2"/>
  <c r="L1026" i="2"/>
  <c r="M1026" i="2"/>
  <c r="N1026" i="2"/>
  <c r="O1026" i="2"/>
  <c r="I1027" i="2"/>
  <c r="J1027" i="2"/>
  <c r="K1027" i="2"/>
  <c r="L1027" i="2"/>
  <c r="M1027" i="2"/>
  <c r="N1027" i="2"/>
  <c r="O1027" i="2"/>
  <c r="I1028" i="2"/>
  <c r="J1028" i="2"/>
  <c r="K1028" i="2"/>
  <c r="L1028" i="2"/>
  <c r="M1028" i="2"/>
  <c r="N1028" i="2"/>
  <c r="O1028" i="2"/>
  <c r="I1029" i="2"/>
  <c r="J1029" i="2"/>
  <c r="K1029" i="2"/>
  <c r="L1029" i="2"/>
  <c r="M1029" i="2"/>
  <c r="N1029" i="2"/>
  <c r="O1029" i="2"/>
  <c r="I1030" i="2"/>
  <c r="J1030" i="2"/>
  <c r="K1030" i="2"/>
  <c r="L1030" i="2"/>
  <c r="M1030" i="2"/>
  <c r="N1030" i="2"/>
  <c r="O1030" i="2"/>
  <c r="I1031" i="2"/>
  <c r="J1031" i="2"/>
  <c r="K1031" i="2"/>
  <c r="L1031" i="2"/>
  <c r="M1031" i="2"/>
  <c r="N1031" i="2"/>
  <c r="O1031" i="2"/>
  <c r="I1032" i="2"/>
  <c r="J1032" i="2"/>
  <c r="K1032" i="2"/>
  <c r="L1032" i="2"/>
  <c r="M1032" i="2"/>
  <c r="N1032" i="2"/>
  <c r="O1032" i="2"/>
  <c r="I1033" i="2"/>
  <c r="J1033" i="2"/>
  <c r="K1033" i="2"/>
  <c r="L1033" i="2"/>
  <c r="M1033" i="2"/>
  <c r="N1033" i="2"/>
  <c r="O1033" i="2"/>
  <c r="I1034" i="2"/>
  <c r="J1034" i="2"/>
  <c r="K1034" i="2"/>
  <c r="L1034" i="2"/>
  <c r="M1034" i="2"/>
  <c r="N1034" i="2"/>
  <c r="O1034" i="2"/>
  <c r="I1035" i="2"/>
  <c r="J1035" i="2"/>
  <c r="K1035" i="2"/>
  <c r="L1035" i="2"/>
  <c r="M1035" i="2"/>
  <c r="N1035" i="2"/>
  <c r="O1035" i="2"/>
  <c r="I1036" i="2"/>
  <c r="J1036" i="2"/>
  <c r="K1036" i="2"/>
  <c r="L1036" i="2"/>
  <c r="M1036" i="2"/>
  <c r="N1036" i="2"/>
  <c r="O1036" i="2"/>
  <c r="I1037" i="2"/>
  <c r="J1037" i="2"/>
  <c r="K1037" i="2"/>
  <c r="L1037" i="2"/>
  <c r="M1037" i="2"/>
  <c r="N1037" i="2"/>
  <c r="O1037" i="2"/>
  <c r="I1038" i="2"/>
  <c r="J1038" i="2"/>
  <c r="K1038" i="2"/>
  <c r="L1038" i="2"/>
  <c r="M1038" i="2"/>
  <c r="N1038" i="2"/>
  <c r="O1038" i="2"/>
  <c r="I1039" i="2"/>
  <c r="J1039" i="2"/>
  <c r="K1039" i="2"/>
  <c r="L1039" i="2"/>
  <c r="M1039" i="2"/>
  <c r="N1039" i="2"/>
  <c r="O1039" i="2"/>
  <c r="I1040" i="2"/>
  <c r="J1040" i="2"/>
  <c r="K1040" i="2"/>
  <c r="L1040" i="2"/>
  <c r="M1040" i="2"/>
  <c r="N1040" i="2"/>
  <c r="O1040" i="2"/>
  <c r="I1041" i="2"/>
  <c r="J1041" i="2"/>
  <c r="K1041" i="2"/>
  <c r="L1041" i="2"/>
  <c r="M1041" i="2"/>
  <c r="N1041" i="2"/>
  <c r="O1041" i="2"/>
  <c r="I1042" i="2"/>
  <c r="J1042" i="2"/>
  <c r="K1042" i="2"/>
  <c r="L1042" i="2"/>
  <c r="M1042" i="2"/>
  <c r="N1042" i="2"/>
  <c r="O1042" i="2"/>
  <c r="I1043" i="2"/>
  <c r="J1043" i="2"/>
  <c r="K1043" i="2"/>
  <c r="L1043" i="2"/>
  <c r="M1043" i="2"/>
  <c r="N1043" i="2"/>
  <c r="O1043" i="2"/>
  <c r="I1044" i="2"/>
  <c r="J1044" i="2"/>
  <c r="K1044" i="2"/>
  <c r="L1044" i="2"/>
  <c r="M1044" i="2"/>
  <c r="N1044" i="2"/>
  <c r="O1044" i="2"/>
  <c r="I1045" i="2"/>
  <c r="J1045" i="2"/>
  <c r="K1045" i="2"/>
  <c r="L1045" i="2"/>
  <c r="M1045" i="2"/>
  <c r="N1045" i="2"/>
  <c r="O1045" i="2"/>
  <c r="I1046" i="2"/>
  <c r="J1046" i="2"/>
  <c r="K1046" i="2"/>
  <c r="L1046" i="2"/>
  <c r="M1046" i="2"/>
  <c r="N1046" i="2"/>
  <c r="O1046" i="2"/>
  <c r="I1047" i="2"/>
  <c r="J1047" i="2"/>
  <c r="K1047" i="2"/>
  <c r="L1047" i="2"/>
  <c r="M1047" i="2"/>
  <c r="N1047" i="2"/>
  <c r="O1047" i="2"/>
  <c r="I1048" i="2"/>
  <c r="J1048" i="2"/>
  <c r="K1048" i="2"/>
  <c r="L1048" i="2"/>
  <c r="M1048" i="2"/>
  <c r="N1048" i="2"/>
  <c r="O1048" i="2"/>
  <c r="I1049" i="2"/>
  <c r="J1049" i="2"/>
  <c r="K1049" i="2"/>
  <c r="L1049" i="2"/>
  <c r="M1049" i="2"/>
  <c r="N1049" i="2"/>
  <c r="O1049" i="2"/>
  <c r="I1050" i="2"/>
  <c r="J1050" i="2"/>
  <c r="K1050" i="2"/>
  <c r="L1050" i="2"/>
  <c r="M1050" i="2"/>
  <c r="N1050" i="2"/>
  <c r="O1050" i="2"/>
  <c r="I1051" i="2"/>
  <c r="J1051" i="2"/>
  <c r="K1051" i="2"/>
  <c r="L1051" i="2"/>
  <c r="M1051" i="2"/>
  <c r="N1051" i="2"/>
  <c r="O1051" i="2"/>
  <c r="I1052" i="2"/>
  <c r="J1052" i="2"/>
  <c r="K1052" i="2"/>
  <c r="L1052" i="2"/>
  <c r="M1052" i="2"/>
  <c r="N1052" i="2"/>
  <c r="O1052" i="2"/>
  <c r="I1053" i="2"/>
  <c r="J1053" i="2"/>
  <c r="K1053" i="2"/>
  <c r="L1053" i="2"/>
  <c r="M1053" i="2"/>
  <c r="N1053" i="2"/>
  <c r="O1053" i="2"/>
  <c r="I1054" i="2"/>
  <c r="J1054" i="2"/>
  <c r="K1054" i="2"/>
  <c r="L1054" i="2"/>
  <c r="M1054" i="2"/>
  <c r="N1054" i="2"/>
  <c r="O1054" i="2"/>
  <c r="I1055" i="2"/>
  <c r="J1055" i="2"/>
  <c r="K1055" i="2"/>
  <c r="L1055" i="2"/>
  <c r="M1055" i="2"/>
  <c r="N1055" i="2"/>
  <c r="O1055" i="2"/>
  <c r="I1056" i="2"/>
  <c r="J1056" i="2"/>
  <c r="K1056" i="2"/>
  <c r="L1056" i="2"/>
  <c r="M1056" i="2"/>
  <c r="N1056" i="2"/>
  <c r="O1056" i="2"/>
  <c r="I1057" i="2"/>
  <c r="J1057" i="2"/>
  <c r="K1057" i="2"/>
  <c r="L1057" i="2"/>
  <c r="M1057" i="2"/>
  <c r="N1057" i="2"/>
  <c r="O1057" i="2"/>
  <c r="I1058" i="2"/>
  <c r="J1058" i="2"/>
  <c r="K1058" i="2"/>
  <c r="L1058" i="2"/>
  <c r="M1058" i="2"/>
  <c r="N1058" i="2"/>
  <c r="O1058" i="2"/>
  <c r="I1059" i="2"/>
  <c r="J1059" i="2"/>
  <c r="K1059" i="2"/>
  <c r="L1059" i="2"/>
  <c r="M1059" i="2"/>
  <c r="N1059" i="2"/>
  <c r="O1059" i="2"/>
  <c r="I1060" i="2"/>
  <c r="J1060" i="2"/>
  <c r="K1060" i="2"/>
  <c r="L1060" i="2"/>
  <c r="M1060" i="2"/>
  <c r="N1060" i="2"/>
  <c r="O1060" i="2"/>
  <c r="I1061" i="2"/>
  <c r="J1061" i="2"/>
  <c r="K1061" i="2"/>
  <c r="L1061" i="2"/>
  <c r="M1061" i="2"/>
  <c r="N1061" i="2"/>
  <c r="O1061" i="2"/>
  <c r="I1062" i="2"/>
  <c r="J1062" i="2"/>
  <c r="K1062" i="2"/>
  <c r="L1062" i="2"/>
  <c r="M1062" i="2"/>
  <c r="N1062" i="2"/>
  <c r="O1062" i="2"/>
  <c r="I1063" i="2"/>
  <c r="J1063" i="2"/>
  <c r="K1063" i="2"/>
  <c r="L1063" i="2"/>
  <c r="M1063" i="2"/>
  <c r="N1063" i="2"/>
  <c r="O1063" i="2"/>
  <c r="I1064" i="2"/>
  <c r="J1064" i="2"/>
  <c r="K1064" i="2"/>
  <c r="L1064" i="2"/>
  <c r="M1064" i="2"/>
  <c r="N1064" i="2"/>
  <c r="O1064" i="2"/>
  <c r="I1065" i="2"/>
  <c r="J1065" i="2"/>
  <c r="K1065" i="2"/>
  <c r="L1065" i="2"/>
  <c r="M1065" i="2"/>
  <c r="N1065" i="2"/>
  <c r="O1065" i="2"/>
  <c r="I1066" i="2"/>
  <c r="J1066" i="2"/>
  <c r="K1066" i="2"/>
  <c r="L1066" i="2"/>
  <c r="M1066" i="2"/>
  <c r="N1066" i="2"/>
  <c r="O1066" i="2"/>
  <c r="I1067" i="2"/>
  <c r="J1067" i="2"/>
  <c r="K1067" i="2"/>
  <c r="L1067" i="2"/>
  <c r="M1067" i="2"/>
  <c r="N1067" i="2"/>
  <c r="O1067" i="2"/>
  <c r="I1068" i="2"/>
  <c r="J1068" i="2"/>
  <c r="K1068" i="2"/>
  <c r="L1068" i="2"/>
  <c r="M1068" i="2"/>
  <c r="N1068" i="2"/>
  <c r="O1068" i="2"/>
  <c r="I1069" i="2"/>
  <c r="J1069" i="2"/>
  <c r="K1069" i="2"/>
  <c r="L1069" i="2"/>
  <c r="M1069" i="2"/>
  <c r="N1069" i="2"/>
  <c r="O1069" i="2"/>
  <c r="I1070" i="2"/>
  <c r="J1070" i="2"/>
  <c r="K1070" i="2"/>
  <c r="L1070" i="2"/>
  <c r="M1070" i="2"/>
  <c r="N1070" i="2"/>
  <c r="O1070" i="2"/>
  <c r="I1071" i="2"/>
  <c r="J1071" i="2"/>
  <c r="K1071" i="2"/>
  <c r="L1071" i="2"/>
  <c r="M1071" i="2"/>
  <c r="N1071" i="2"/>
  <c r="O1071" i="2"/>
  <c r="I1072" i="2"/>
  <c r="J1072" i="2"/>
  <c r="K1072" i="2"/>
  <c r="L1072" i="2"/>
  <c r="M1072" i="2"/>
  <c r="N1072" i="2"/>
  <c r="O1072" i="2"/>
  <c r="I1073" i="2"/>
  <c r="J1073" i="2"/>
  <c r="K1073" i="2"/>
  <c r="L1073" i="2"/>
  <c r="M1073" i="2"/>
  <c r="N1073" i="2"/>
  <c r="O1073" i="2"/>
  <c r="I1074" i="2"/>
  <c r="J1074" i="2"/>
  <c r="K1074" i="2"/>
  <c r="L1074" i="2"/>
  <c r="M1074" i="2"/>
  <c r="N1074" i="2"/>
  <c r="O1074" i="2"/>
  <c r="I1075" i="2"/>
  <c r="J1075" i="2"/>
  <c r="K1075" i="2"/>
  <c r="L1075" i="2"/>
  <c r="M1075" i="2"/>
  <c r="N1075" i="2"/>
  <c r="O1075" i="2"/>
  <c r="I1076" i="2"/>
  <c r="J1076" i="2"/>
  <c r="K1076" i="2"/>
  <c r="L1076" i="2"/>
  <c r="M1076" i="2"/>
  <c r="N1076" i="2"/>
  <c r="O1076" i="2"/>
  <c r="I1077" i="2"/>
  <c r="J1077" i="2"/>
  <c r="K1077" i="2"/>
  <c r="L1077" i="2"/>
  <c r="M1077" i="2"/>
  <c r="N1077" i="2"/>
  <c r="O1077" i="2"/>
  <c r="I1078" i="2"/>
  <c r="J1078" i="2"/>
  <c r="K1078" i="2"/>
  <c r="L1078" i="2"/>
  <c r="M1078" i="2"/>
  <c r="N1078" i="2"/>
  <c r="O1078" i="2"/>
  <c r="I1079" i="2"/>
  <c r="J1079" i="2"/>
  <c r="K1079" i="2"/>
  <c r="L1079" i="2"/>
  <c r="M1079" i="2"/>
  <c r="N1079" i="2"/>
  <c r="O1079" i="2"/>
  <c r="I1080" i="2"/>
  <c r="J1080" i="2"/>
  <c r="K1080" i="2"/>
  <c r="L1080" i="2"/>
  <c r="M1080" i="2"/>
  <c r="N1080" i="2"/>
  <c r="O1080" i="2"/>
  <c r="I1081" i="2"/>
  <c r="J1081" i="2"/>
  <c r="K1081" i="2"/>
  <c r="L1081" i="2"/>
  <c r="M1081" i="2"/>
  <c r="N1081" i="2"/>
  <c r="O1081" i="2"/>
  <c r="I1082" i="2"/>
  <c r="J1082" i="2"/>
  <c r="K1082" i="2"/>
  <c r="L1082" i="2"/>
  <c r="M1082" i="2"/>
  <c r="N1082" i="2"/>
  <c r="O1082" i="2"/>
  <c r="I1083" i="2"/>
  <c r="J1083" i="2"/>
  <c r="K1083" i="2"/>
  <c r="L1083" i="2"/>
  <c r="M1083" i="2"/>
  <c r="N1083" i="2"/>
  <c r="O1083" i="2"/>
  <c r="I1084" i="2"/>
  <c r="J1084" i="2"/>
  <c r="K1084" i="2"/>
  <c r="L1084" i="2"/>
  <c r="M1084" i="2"/>
  <c r="N1084" i="2"/>
  <c r="O1084" i="2"/>
  <c r="I1085" i="2"/>
  <c r="J1085" i="2"/>
  <c r="K1085" i="2"/>
  <c r="L1085" i="2"/>
  <c r="M1085" i="2"/>
  <c r="N1085" i="2"/>
  <c r="O1085" i="2"/>
  <c r="I1086" i="2"/>
  <c r="J1086" i="2"/>
  <c r="K1086" i="2"/>
  <c r="L1086" i="2"/>
  <c r="M1086" i="2"/>
  <c r="N1086" i="2"/>
  <c r="O1086" i="2"/>
  <c r="I1087" i="2"/>
  <c r="J1087" i="2"/>
  <c r="K1087" i="2"/>
  <c r="L1087" i="2"/>
  <c r="M1087" i="2"/>
  <c r="N1087" i="2"/>
  <c r="O1087" i="2"/>
  <c r="I1088" i="2"/>
  <c r="J1088" i="2"/>
  <c r="K1088" i="2"/>
  <c r="L1088" i="2"/>
  <c r="M1088" i="2"/>
  <c r="N1088" i="2"/>
  <c r="O1088" i="2"/>
  <c r="I1089" i="2"/>
  <c r="J1089" i="2"/>
  <c r="K1089" i="2"/>
  <c r="L1089" i="2"/>
  <c r="M1089" i="2"/>
  <c r="N1089" i="2"/>
  <c r="O1089" i="2"/>
  <c r="I1090" i="2"/>
  <c r="J1090" i="2"/>
  <c r="K1090" i="2"/>
  <c r="L1090" i="2"/>
  <c r="M1090" i="2"/>
  <c r="N1090" i="2"/>
  <c r="O1090" i="2"/>
  <c r="I1091" i="2"/>
  <c r="J1091" i="2"/>
  <c r="K1091" i="2"/>
  <c r="L1091" i="2"/>
  <c r="M1091" i="2"/>
  <c r="N1091" i="2"/>
  <c r="O1091" i="2"/>
  <c r="I1092" i="2"/>
  <c r="J1092" i="2"/>
  <c r="K1092" i="2"/>
  <c r="L1092" i="2"/>
  <c r="M1092" i="2"/>
  <c r="N1092" i="2"/>
  <c r="O1092" i="2"/>
  <c r="I1093" i="2"/>
  <c r="J1093" i="2"/>
  <c r="K1093" i="2"/>
  <c r="L1093" i="2"/>
  <c r="M1093" i="2"/>
  <c r="N1093" i="2"/>
  <c r="O1093" i="2"/>
  <c r="I1094" i="2"/>
  <c r="J1094" i="2"/>
  <c r="K1094" i="2"/>
  <c r="L1094" i="2"/>
  <c r="M1094" i="2"/>
  <c r="N1094" i="2"/>
  <c r="O1094" i="2"/>
  <c r="I1095" i="2"/>
  <c r="J1095" i="2"/>
  <c r="K1095" i="2"/>
  <c r="L1095" i="2"/>
  <c r="M1095" i="2"/>
  <c r="N1095" i="2"/>
  <c r="O1095" i="2"/>
  <c r="I1096" i="2"/>
  <c r="J1096" i="2"/>
  <c r="K1096" i="2"/>
  <c r="L1096" i="2"/>
  <c r="M1096" i="2"/>
  <c r="N1096" i="2"/>
  <c r="O1096" i="2"/>
  <c r="I1097" i="2"/>
  <c r="J1097" i="2"/>
  <c r="K1097" i="2"/>
  <c r="L1097" i="2"/>
  <c r="M1097" i="2"/>
  <c r="N1097" i="2"/>
  <c r="O1097" i="2"/>
  <c r="I1098" i="2"/>
  <c r="J1098" i="2"/>
  <c r="K1098" i="2"/>
  <c r="L1098" i="2"/>
  <c r="M1098" i="2"/>
  <c r="N1098" i="2"/>
  <c r="O1098" i="2"/>
  <c r="I1099" i="2"/>
  <c r="J1099" i="2"/>
  <c r="K1099" i="2"/>
  <c r="L1099" i="2"/>
  <c r="M1099" i="2"/>
  <c r="N1099" i="2"/>
  <c r="O1099" i="2"/>
  <c r="I1100" i="2"/>
  <c r="J1100" i="2"/>
  <c r="K1100" i="2"/>
  <c r="L1100" i="2"/>
  <c r="M1100" i="2"/>
  <c r="N1100" i="2"/>
  <c r="O1100" i="2"/>
  <c r="I1101" i="2"/>
  <c r="J1101" i="2"/>
  <c r="K1101" i="2"/>
  <c r="L1101" i="2"/>
  <c r="M1101" i="2"/>
  <c r="N1101" i="2"/>
  <c r="O1101" i="2"/>
  <c r="I1102" i="2"/>
  <c r="J1102" i="2"/>
  <c r="K1102" i="2"/>
  <c r="L1102" i="2"/>
  <c r="M1102" i="2"/>
  <c r="N1102" i="2"/>
  <c r="O1102" i="2"/>
  <c r="I1103" i="2"/>
  <c r="J1103" i="2"/>
  <c r="K1103" i="2"/>
  <c r="L1103" i="2"/>
  <c r="M1103" i="2"/>
  <c r="N1103" i="2"/>
  <c r="O1103" i="2"/>
  <c r="I1104" i="2"/>
  <c r="J1104" i="2"/>
  <c r="K1104" i="2"/>
  <c r="L1104" i="2"/>
  <c r="M1104" i="2"/>
  <c r="N1104" i="2"/>
  <c r="O1104" i="2"/>
  <c r="I1105" i="2"/>
  <c r="J1105" i="2"/>
  <c r="K1105" i="2"/>
  <c r="L1105" i="2"/>
  <c r="M1105" i="2"/>
  <c r="N1105" i="2"/>
  <c r="O1105" i="2"/>
  <c r="I1106" i="2"/>
  <c r="J1106" i="2"/>
  <c r="K1106" i="2"/>
  <c r="L1106" i="2"/>
  <c r="M1106" i="2"/>
  <c r="N1106" i="2"/>
  <c r="O1106" i="2"/>
  <c r="I1107" i="2"/>
  <c r="J1107" i="2"/>
  <c r="K1107" i="2"/>
  <c r="L1107" i="2"/>
  <c r="M1107" i="2"/>
  <c r="N1107" i="2"/>
  <c r="O1107" i="2"/>
  <c r="I1108" i="2"/>
  <c r="J1108" i="2"/>
  <c r="K1108" i="2"/>
  <c r="L1108" i="2"/>
  <c r="M1108" i="2"/>
  <c r="N1108" i="2"/>
  <c r="O1108" i="2"/>
  <c r="I1109" i="2"/>
  <c r="J1109" i="2"/>
  <c r="K1109" i="2"/>
  <c r="L1109" i="2"/>
  <c r="M1109" i="2"/>
  <c r="N1109" i="2"/>
  <c r="O1109" i="2"/>
  <c r="I1110" i="2"/>
  <c r="J1110" i="2"/>
  <c r="K1110" i="2"/>
  <c r="L1110" i="2"/>
  <c r="M1110" i="2"/>
  <c r="N1110" i="2"/>
  <c r="O1110" i="2"/>
  <c r="I1111" i="2"/>
  <c r="J1111" i="2"/>
  <c r="K1111" i="2"/>
  <c r="L1111" i="2"/>
  <c r="M1111" i="2"/>
  <c r="N1111" i="2"/>
  <c r="O1111" i="2"/>
  <c r="I1112" i="2"/>
  <c r="J1112" i="2"/>
  <c r="K1112" i="2"/>
  <c r="L1112" i="2"/>
  <c r="M1112" i="2"/>
  <c r="N1112" i="2"/>
  <c r="O1112" i="2"/>
  <c r="I1113" i="2"/>
  <c r="J1113" i="2"/>
  <c r="K1113" i="2"/>
  <c r="L1113" i="2"/>
  <c r="M1113" i="2"/>
  <c r="N1113" i="2"/>
  <c r="O1113" i="2"/>
  <c r="I1114" i="2"/>
  <c r="J1114" i="2"/>
  <c r="K1114" i="2"/>
  <c r="L1114" i="2"/>
  <c r="M1114" i="2"/>
  <c r="N1114" i="2"/>
  <c r="O1114" i="2"/>
  <c r="I1115" i="2"/>
  <c r="J1115" i="2"/>
  <c r="K1115" i="2"/>
  <c r="L1115" i="2"/>
  <c r="M1115" i="2"/>
  <c r="N1115" i="2"/>
  <c r="O1115" i="2"/>
  <c r="I1116" i="2"/>
  <c r="J1116" i="2"/>
  <c r="K1116" i="2"/>
  <c r="L1116" i="2"/>
  <c r="M1116" i="2"/>
  <c r="N1116" i="2"/>
  <c r="O1116" i="2"/>
  <c r="I1117" i="2"/>
  <c r="J1117" i="2"/>
  <c r="K1117" i="2"/>
  <c r="L1117" i="2"/>
  <c r="M1117" i="2"/>
  <c r="N1117" i="2"/>
  <c r="O1117" i="2"/>
  <c r="I1118" i="2"/>
  <c r="J1118" i="2"/>
  <c r="K1118" i="2"/>
  <c r="L1118" i="2"/>
  <c r="M1118" i="2"/>
  <c r="N1118" i="2"/>
  <c r="O1118" i="2"/>
  <c r="I1119" i="2"/>
  <c r="J1119" i="2"/>
  <c r="K1119" i="2"/>
  <c r="L1119" i="2"/>
  <c r="M1119" i="2"/>
  <c r="N1119" i="2"/>
  <c r="O1119" i="2"/>
  <c r="I1120" i="2"/>
  <c r="J1120" i="2"/>
  <c r="K1120" i="2"/>
  <c r="L1120" i="2"/>
  <c r="M1120" i="2"/>
  <c r="N1120" i="2"/>
  <c r="O1120" i="2"/>
  <c r="I1121" i="2"/>
  <c r="J1121" i="2"/>
  <c r="K1121" i="2"/>
  <c r="L1121" i="2"/>
  <c r="M1121" i="2"/>
  <c r="N1121" i="2"/>
  <c r="O1121" i="2"/>
  <c r="I1122" i="2"/>
  <c r="J1122" i="2"/>
  <c r="K1122" i="2"/>
  <c r="L1122" i="2"/>
  <c r="M1122" i="2"/>
  <c r="N1122" i="2"/>
  <c r="O1122" i="2"/>
  <c r="I1123" i="2"/>
  <c r="J1123" i="2"/>
  <c r="K1123" i="2"/>
  <c r="L1123" i="2"/>
  <c r="M1123" i="2"/>
  <c r="N1123" i="2"/>
  <c r="O1123" i="2"/>
  <c r="I1124" i="2"/>
  <c r="J1124" i="2"/>
  <c r="K1124" i="2"/>
  <c r="L1124" i="2"/>
  <c r="M1124" i="2"/>
  <c r="N1124" i="2"/>
  <c r="O1124" i="2"/>
  <c r="I1125" i="2"/>
  <c r="J1125" i="2"/>
  <c r="K1125" i="2"/>
  <c r="L1125" i="2"/>
  <c r="M1125" i="2"/>
  <c r="N1125" i="2"/>
  <c r="O1125" i="2"/>
  <c r="I1126" i="2"/>
  <c r="J1126" i="2"/>
  <c r="K1126" i="2"/>
  <c r="L1126" i="2"/>
  <c r="M1126" i="2"/>
  <c r="N1126" i="2"/>
  <c r="O1126" i="2"/>
  <c r="I1127" i="2"/>
  <c r="J1127" i="2"/>
  <c r="K1127" i="2"/>
  <c r="L1127" i="2"/>
  <c r="M1127" i="2"/>
  <c r="N1127" i="2"/>
  <c r="O1127" i="2"/>
  <c r="I1128" i="2"/>
  <c r="J1128" i="2"/>
  <c r="K1128" i="2"/>
  <c r="L1128" i="2"/>
  <c r="M1128" i="2"/>
  <c r="N1128" i="2"/>
  <c r="O1128" i="2"/>
  <c r="I1129" i="2"/>
  <c r="J1129" i="2"/>
  <c r="K1129" i="2"/>
  <c r="L1129" i="2"/>
  <c r="M1129" i="2"/>
  <c r="N1129" i="2"/>
  <c r="O1129" i="2"/>
  <c r="I1130" i="2"/>
  <c r="J1130" i="2"/>
  <c r="K1130" i="2"/>
  <c r="L1130" i="2"/>
  <c r="M1130" i="2"/>
  <c r="N1130" i="2"/>
  <c r="O1130" i="2"/>
  <c r="I1131" i="2"/>
  <c r="J1131" i="2"/>
  <c r="K1131" i="2"/>
  <c r="L1131" i="2"/>
  <c r="M1131" i="2"/>
  <c r="N1131" i="2"/>
  <c r="O1131" i="2"/>
  <c r="I1132" i="2"/>
  <c r="J1132" i="2"/>
  <c r="K1132" i="2"/>
  <c r="L1132" i="2"/>
  <c r="M1132" i="2"/>
  <c r="N1132" i="2"/>
  <c r="O1132" i="2"/>
  <c r="I1133" i="2"/>
  <c r="J1133" i="2"/>
  <c r="K1133" i="2"/>
  <c r="L1133" i="2"/>
  <c r="M1133" i="2"/>
  <c r="N1133" i="2"/>
  <c r="O1133" i="2"/>
  <c r="I1134" i="2"/>
  <c r="J1134" i="2"/>
  <c r="K1134" i="2"/>
  <c r="L1134" i="2"/>
  <c r="M1134" i="2"/>
  <c r="N1134" i="2"/>
  <c r="O1134" i="2"/>
  <c r="I1135" i="2"/>
  <c r="J1135" i="2"/>
  <c r="K1135" i="2"/>
  <c r="L1135" i="2"/>
  <c r="M1135" i="2"/>
  <c r="N1135" i="2"/>
  <c r="O1135" i="2"/>
  <c r="I1136" i="2"/>
  <c r="J1136" i="2"/>
  <c r="K1136" i="2"/>
  <c r="L1136" i="2"/>
  <c r="M1136" i="2"/>
  <c r="N1136" i="2"/>
  <c r="O1136" i="2"/>
  <c r="I1137" i="2"/>
  <c r="J1137" i="2"/>
  <c r="K1137" i="2"/>
  <c r="L1137" i="2"/>
  <c r="M1137" i="2"/>
  <c r="N1137" i="2"/>
  <c r="O1137" i="2"/>
  <c r="I1138" i="2"/>
  <c r="J1138" i="2"/>
  <c r="K1138" i="2"/>
  <c r="L1138" i="2"/>
  <c r="M1138" i="2"/>
  <c r="N1138" i="2"/>
  <c r="O1138" i="2"/>
  <c r="I1139" i="2"/>
  <c r="J1139" i="2"/>
  <c r="K1139" i="2"/>
  <c r="L1139" i="2"/>
  <c r="M1139" i="2"/>
  <c r="N1139" i="2"/>
  <c r="O1139" i="2"/>
  <c r="I1140" i="2"/>
  <c r="J1140" i="2"/>
  <c r="K1140" i="2"/>
  <c r="L1140" i="2"/>
  <c r="M1140" i="2"/>
  <c r="N1140" i="2"/>
  <c r="O1140" i="2"/>
  <c r="I1141" i="2"/>
  <c r="J1141" i="2"/>
  <c r="K1141" i="2"/>
  <c r="L1141" i="2"/>
  <c r="M1141" i="2"/>
  <c r="N1141" i="2"/>
  <c r="O1141" i="2"/>
  <c r="I1142" i="2"/>
  <c r="J1142" i="2"/>
  <c r="K1142" i="2"/>
  <c r="L1142" i="2"/>
  <c r="M1142" i="2"/>
  <c r="N1142" i="2"/>
  <c r="O1142" i="2"/>
  <c r="I1143" i="2"/>
  <c r="J1143" i="2"/>
  <c r="K1143" i="2"/>
  <c r="L1143" i="2"/>
  <c r="M1143" i="2"/>
  <c r="N1143" i="2"/>
  <c r="O1143" i="2"/>
  <c r="I1144" i="2"/>
  <c r="J1144" i="2"/>
  <c r="K1144" i="2"/>
  <c r="L1144" i="2"/>
  <c r="M1144" i="2"/>
  <c r="N1144" i="2"/>
  <c r="O1144" i="2"/>
  <c r="I1145" i="2"/>
  <c r="J1145" i="2"/>
  <c r="K1145" i="2"/>
  <c r="L1145" i="2"/>
  <c r="M1145" i="2"/>
  <c r="N1145" i="2"/>
  <c r="O1145" i="2"/>
  <c r="I1146" i="2"/>
  <c r="J1146" i="2"/>
  <c r="K1146" i="2"/>
  <c r="L1146" i="2"/>
  <c r="M1146" i="2"/>
  <c r="N1146" i="2"/>
  <c r="O1146" i="2"/>
  <c r="I1147" i="2"/>
  <c r="J1147" i="2"/>
  <c r="K1147" i="2"/>
  <c r="L1147" i="2"/>
  <c r="M1147" i="2"/>
  <c r="N1147" i="2"/>
  <c r="O1147" i="2"/>
  <c r="I1148" i="2"/>
  <c r="J1148" i="2"/>
  <c r="K1148" i="2"/>
  <c r="L1148" i="2"/>
  <c r="M1148" i="2"/>
  <c r="N1148" i="2"/>
  <c r="O1148" i="2"/>
  <c r="I1149" i="2"/>
  <c r="J1149" i="2"/>
  <c r="K1149" i="2"/>
  <c r="L1149" i="2"/>
  <c r="M1149" i="2"/>
  <c r="N1149" i="2"/>
  <c r="O1149" i="2"/>
  <c r="I1150" i="2"/>
  <c r="J1150" i="2"/>
  <c r="K1150" i="2"/>
  <c r="L1150" i="2"/>
  <c r="M1150" i="2"/>
  <c r="N1150" i="2"/>
  <c r="O1150" i="2"/>
  <c r="I1151" i="2"/>
  <c r="J1151" i="2"/>
  <c r="K1151" i="2"/>
  <c r="L1151" i="2"/>
  <c r="M1151" i="2"/>
  <c r="N1151" i="2"/>
  <c r="O1151" i="2"/>
  <c r="I1152" i="2"/>
  <c r="J1152" i="2"/>
  <c r="K1152" i="2"/>
  <c r="L1152" i="2"/>
  <c r="M1152" i="2"/>
  <c r="N1152" i="2"/>
  <c r="O1152" i="2"/>
  <c r="I1153" i="2"/>
  <c r="J1153" i="2"/>
  <c r="K1153" i="2"/>
  <c r="L1153" i="2"/>
  <c r="M1153" i="2"/>
  <c r="N1153" i="2"/>
  <c r="O1153" i="2"/>
  <c r="I1154" i="2"/>
  <c r="J1154" i="2"/>
  <c r="K1154" i="2"/>
  <c r="L1154" i="2"/>
  <c r="M1154" i="2"/>
  <c r="N1154" i="2"/>
  <c r="O1154" i="2"/>
  <c r="I1155" i="2"/>
  <c r="J1155" i="2"/>
  <c r="K1155" i="2"/>
  <c r="L1155" i="2"/>
  <c r="M1155" i="2"/>
  <c r="N1155" i="2"/>
  <c r="O1155" i="2"/>
  <c r="I1156" i="2"/>
  <c r="J1156" i="2"/>
  <c r="K1156" i="2"/>
  <c r="L1156" i="2"/>
  <c r="M1156" i="2"/>
  <c r="N1156" i="2"/>
  <c r="O1156" i="2"/>
  <c r="J1" i="2"/>
  <c r="K1" i="2"/>
  <c r="L1" i="2"/>
  <c r="M1" i="2"/>
  <c r="N1" i="2"/>
  <c r="O1" i="2"/>
  <c r="I1" i="2"/>
</calcChain>
</file>

<file path=xl/sharedStrings.xml><?xml version="1.0" encoding="utf-8"?>
<sst xmlns="http://schemas.openxmlformats.org/spreadsheetml/2006/main" count="17806" uniqueCount="3362">
  <si>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</si>
  <si>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</si>
  <si>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</si>
  <si>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</si>
  <si>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</si>
  <si>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</si>
  <si>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</si>
  <si>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</si>
  <si>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</si>
  <si>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</si>
  <si>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</si>
  <si>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</si>
  <si>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</si>
  <si>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</si>
  <si>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</si>
  <si>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</si>
  <si>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</si>
  <si>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</si>
  <si>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</si>
  <si>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</si>
  <si>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</si>
  <si>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</si>
  <si>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</si>
  <si>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</si>
  <si>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</si>
  <si>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</si>
  <si>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</si>
  <si>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</si>
  <si>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</si>
  <si>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</si>
  <si>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</si>
  <si>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1/13/2016 13:54</t>
  </si>
  <si>
    <t>1/13/2016 14:07</t>
  </si>
  <si>
    <t>Downtown</t>
  </si>
  <si>
    <t>Gulfton</t>
  </si>
  <si>
    <t>1/13/2016 15:00</t>
  </si>
  <si>
    <t>1/13/2016 15:28</t>
  </si>
  <si>
    <t>1/14/2016 16:29</t>
  </si>
  <si>
    <t>1/14/2016 17:05</t>
  </si>
  <si>
    <t>Houston</t>
  </si>
  <si>
    <t>1/14/2016 21:39</t>
  </si>
  <si>
    <t>1/14/2016 21:45</t>
  </si>
  <si>
    <t>Eagan Park</t>
  </si>
  <si>
    <t>Jamestown Court</t>
  </si>
  <si>
    <t>1/15/2016 0:41</t>
  </si>
  <si>
    <t>1/15/2016 1:01</t>
  </si>
  <si>
    <t>1/15/2016 11:43</t>
  </si>
  <si>
    <t>1/15/2016 12:03</t>
  </si>
  <si>
    <t>Durham</t>
  </si>
  <si>
    <t>1/15/2016 13:26</t>
  </si>
  <si>
    <t>1/15/2016 13:44</t>
  </si>
  <si>
    <t>1/18/2016 14:55</t>
  </si>
  <si>
    <t>1/18/2016 15:06</t>
  </si>
  <si>
    <t>1/18/2016 16:13</t>
  </si>
  <si>
    <t>1/18/2016 16:24</t>
  </si>
  <si>
    <t>Farmington Woods</t>
  </si>
  <si>
    <t>Whitebridge</t>
  </si>
  <si>
    <t>1/19/2016 9:09</t>
  </si>
  <si>
    <t>1/19/2016 9:23</t>
  </si>
  <si>
    <t>Lake Wellingborough</t>
  </si>
  <si>
    <t>1/19/2016 10:55</t>
  </si>
  <si>
    <t>1/19/2016 11:09</t>
  </si>
  <si>
    <t>1/20/2016 10:36</t>
  </si>
  <si>
    <t>1/20/2016 11:11</t>
  </si>
  <si>
    <t>Raleigh</t>
  </si>
  <si>
    <t>1/20/2016 11:48</t>
  </si>
  <si>
    <t>1/20/2016 12:19</t>
  </si>
  <si>
    <t>Fayetteville Street</t>
  </si>
  <si>
    <t>Umstead</t>
  </si>
  <si>
    <t>1/20/2016 13:25</t>
  </si>
  <si>
    <t>1/20/2016 14:19</t>
  </si>
  <si>
    <t>1/21/2016 14:25</t>
  </si>
  <si>
    <t>1/21/2016 14:29</t>
  </si>
  <si>
    <t>1/21/2016 14:43</t>
  </si>
  <si>
    <t>1/21/2016 14:51</t>
  </si>
  <si>
    <t>1/21/2016 16:01</t>
  </si>
  <si>
    <t>1/21/2016 16:06</t>
  </si>
  <si>
    <t>1/26/2016 10:41</t>
  </si>
  <si>
    <t>1/26/2016 10:50</t>
  </si>
  <si>
    <t>Hazelwood</t>
  </si>
  <si>
    <t>1/26/2016 12:33</t>
  </si>
  <si>
    <t>1/26/2016 12:41</t>
  </si>
  <si>
    <t>1/26/2016 16:24</t>
  </si>
  <si>
    <t>1/26/2016 16:32</t>
  </si>
  <si>
    <t>Westpark Place</t>
  </si>
  <si>
    <t>1/26/2016 17:17</t>
  </si>
  <si>
    <t>1/26/2016 17:22</t>
  </si>
  <si>
    <t>1/26/2016 17:27</t>
  </si>
  <si>
    <t>1/26/2016 17:29</t>
  </si>
  <si>
    <t>1/27/2016 9:24</t>
  </si>
  <si>
    <t>1/27/2016 9:31</t>
  </si>
  <si>
    <t>1/27/2016 10:19</t>
  </si>
  <si>
    <t>1/27/2016 10:48</t>
  </si>
  <si>
    <t>1/27/2016 12:34</t>
  </si>
  <si>
    <t>1/27/2016 12:44</t>
  </si>
  <si>
    <t>Fairmont</t>
  </si>
  <si>
    <t>Meredith Townes</t>
  </si>
  <si>
    <t>1/27/2016 14:05</t>
  </si>
  <si>
    <t>1/27/2016 14:13</t>
  </si>
  <si>
    <t>1/27/2016 14:46</t>
  </si>
  <si>
    <t>1/27/2016 15:08</t>
  </si>
  <si>
    <t>1/28/2016 12:28</t>
  </si>
  <si>
    <t>1/28/2016 13:00</t>
  </si>
  <si>
    <t>1/28/2016 15:11</t>
  </si>
  <si>
    <t>1/28/2016 15:31</t>
  </si>
  <si>
    <t>Leesville Hollow</t>
  </si>
  <si>
    <t>1/28/2016 16:21</t>
  </si>
  <si>
    <t>1/28/2016 16:51</t>
  </si>
  <si>
    <t>1/29/2016 9:31</t>
  </si>
  <si>
    <t>1/29/2016 9:45</t>
  </si>
  <si>
    <t>1/29/2016 10:56</t>
  </si>
  <si>
    <t>1/29/2016 11:07</t>
  </si>
  <si>
    <t>1/29/2016 11:43</t>
  </si>
  <si>
    <t>1/29/2016 12:03</t>
  </si>
  <si>
    <t>1/29/2016 13:24</t>
  </si>
  <si>
    <t>1/29/2016 13:47</t>
  </si>
  <si>
    <t>1/29/2016 18:31</t>
  </si>
  <si>
    <t>1/29/2016 18:52</t>
  </si>
  <si>
    <t>Apex</t>
  </si>
  <si>
    <t>1/29/2016 21:21</t>
  </si>
  <si>
    <t>1/29/2016 21:40</t>
  </si>
  <si>
    <t>1/30/2016 16:21</t>
  </si>
  <si>
    <t>1/30/2016 16:33</t>
  </si>
  <si>
    <t>1/30/2016 18:09</t>
  </si>
  <si>
    <t>1/30/2016 18:24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</si>
  <si>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</si>
  <si>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</si>
  <si>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</si>
  <si>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</si>
  <si>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</si>
  <si>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</si>
  <si>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</si>
  <si>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</si>
  <si>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</si>
  <si>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</si>
  <si>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</si>
  <si>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14:21</t>
  </si>
  <si>
    <t>2/13/2016 14:41</t>
  </si>
  <si>
    <t>2/13/2016 23:45</t>
  </si>
  <si>
    <t>2/14/2016 0:01</t>
  </si>
  <si>
    <t>East Elmhurst</t>
  </si>
  <si>
    <t>Jackson Heights</t>
  </si>
  <si>
    <t>2/14/2016 0:50</t>
  </si>
  <si>
    <t>2/14/2016 1:00</t>
  </si>
  <si>
    <t>2/14/2016 14:07</t>
  </si>
  <si>
    <t>2/14/2016 14:40</t>
  </si>
  <si>
    <t>2/14/2016 14:46</t>
  </si>
  <si>
    <t>2/14/2016 15:03</t>
  </si>
  <si>
    <t>Midtown West</t>
  </si>
  <si>
    <t>2/14/2016 16:35</t>
  </si>
  <si>
    <t>2/14/2016 17:02</t>
  </si>
  <si>
    <t>Long Island City</t>
  </si>
  <si>
    <t>2/14/2016 17:06</t>
  </si>
  <si>
    <t>2/14/2016 17:29</t>
  </si>
  <si>
    <t>2/16/2016 3:21</t>
  </si>
  <si>
    <t>2/16/2016 4:13</t>
  </si>
  <si>
    <t>Katunayaka</t>
  </si>
  <si>
    <t>Unknown Location</t>
  </si>
  <si>
    <t>2/16/2016 8:29</t>
  </si>
  <si>
    <t>2/16/2016 9:34</t>
  </si>
  <si>
    <t>Colombo</t>
  </si>
  <si>
    <t>2/16/2016 10:31</t>
  </si>
  <si>
    <t>2/16/2016 10:41</t>
  </si>
  <si>
    <t>2/16/2016 11:32</t>
  </si>
  <si>
    <t>2/16/2016 12:02</t>
  </si>
  <si>
    <t>2/16/2016 12:39</t>
  </si>
  <si>
    <t>2/16/2016 12:42</t>
  </si>
  <si>
    <t>2/16/2016 13:43</t>
  </si>
  <si>
    <t>2/16/2016 13:55</t>
  </si>
  <si>
    <t>2/16/2016 16:34</t>
  </si>
  <si>
    <t>2/16/2016 17:10</t>
  </si>
  <si>
    <t>2/16/2016 17:17</t>
  </si>
  <si>
    <t>2/16/2016 17:26</t>
  </si>
  <si>
    <t>Nugegoda</t>
  </si>
  <si>
    <t>2/16/2016 17:40</t>
  </si>
  <si>
    <t>2/16/2016 17:44</t>
  </si>
  <si>
    <t>2/17/2016 13:18</t>
  </si>
  <si>
    <t>2/17/2016 14:04</t>
  </si>
  <si>
    <t>2/17/2016 15:17</t>
  </si>
  <si>
    <t>2/17/2016 15:22</t>
  </si>
  <si>
    <t>2/17/2016 15:33</t>
  </si>
  <si>
    <t>2/17/2016 16:17</t>
  </si>
  <si>
    <t>2/17/2016 16:38</t>
  </si>
  <si>
    <t>2/17/2016 16:43</t>
  </si>
  <si>
    <t>2/18/2016 8:19</t>
  </si>
  <si>
    <t>2/18/2016 8:27</t>
  </si>
  <si>
    <t>2/18/2016 14:03</t>
  </si>
  <si>
    <t>2/18/2016 14:45</t>
  </si>
  <si>
    <t>Islamabad</t>
  </si>
  <si>
    <t>2/18/2016 15:16</t>
  </si>
  <si>
    <t>2/18/2016 15:31</t>
  </si>
  <si>
    <t>2/18/2016 18:44</t>
  </si>
  <si>
    <t>2/18/2016 18:58</t>
  </si>
  <si>
    <t>2/18/2016 19:27</t>
  </si>
  <si>
    <t>2/18/2016 20:08</t>
  </si>
  <si>
    <t>2/19/2016 9:02</t>
  </si>
  <si>
    <t>2/19/2016 9:14</t>
  </si>
  <si>
    <t>2/19/2016 9:21</t>
  </si>
  <si>
    <t>2/19/2016 9:51</t>
  </si>
  <si>
    <t>2/19/2016 10:21</t>
  </si>
  <si>
    <t>2/19/2016 10:48</t>
  </si>
  <si>
    <t>2/19/2016 11:20</t>
  </si>
  <si>
    <t>2/19/2016 11:26</t>
  </si>
  <si>
    <t>2/19/2016 11:45</t>
  </si>
  <si>
    <t>2/19/2016 11:50</t>
  </si>
  <si>
    <t>2/19/2016 12:09</t>
  </si>
  <si>
    <t>2/19/2016 12:27</t>
  </si>
  <si>
    <t>2/19/2016 16:26</t>
  </si>
  <si>
    <t>2/19/2016 16:45</t>
  </si>
  <si>
    <t>2/19/2016 17:09</t>
  </si>
  <si>
    <t>2/19/2016 17:20</t>
  </si>
  <si>
    <t>2/19/2016 20:08</t>
  </si>
  <si>
    <t>2/19/2016 20:30</t>
  </si>
  <si>
    <t>2/19/2016 20:34</t>
  </si>
  <si>
    <t>2/19/2016 20:51</t>
  </si>
  <si>
    <t>2/20/2016 7:59</t>
  </si>
  <si>
    <t>2/20/2016 8:32</t>
  </si>
  <si>
    <t>2/20/2016 10:48</t>
  </si>
  <si>
    <t>2/20/2016 10:56</t>
  </si>
  <si>
    <t>2/20/2016 11:45</t>
  </si>
  <si>
    <t>2/20/2016 11:53</t>
  </si>
  <si>
    <t>2/20/2016 12:41</t>
  </si>
  <si>
    <t>2/20/2016 13:17</t>
  </si>
  <si>
    <t>R?walpindi</t>
  </si>
  <si>
    <t>2/20/2016 14:50</t>
  </si>
  <si>
    <t>2/20/2016 15:54</t>
  </si>
  <si>
    <t>2/20/2016 16:59</t>
  </si>
  <si>
    <t>2/20/2016 17:54</t>
  </si>
  <si>
    <t>2/20/2016 18:00</t>
  </si>
  <si>
    <t>2/20/2016 18:03</t>
  </si>
  <si>
    <t>2/20/2016 19:28</t>
  </si>
  <si>
    <t>2/20/2016 19:49</t>
  </si>
  <si>
    <t>2/21/2016 9:07</t>
  </si>
  <si>
    <t>2/21/2016 9:46</t>
  </si>
  <si>
    <t>2/21/2016 11:39</t>
  </si>
  <si>
    <t>2/21/2016 11:43</t>
  </si>
  <si>
    <t>2/21/2016 11:47</t>
  </si>
  <si>
    <t>2/21/2016 12:01</t>
  </si>
  <si>
    <t>2/21/2016 12:13</t>
  </si>
  <si>
    <t>2/21/2016 12:35</t>
  </si>
  <si>
    <t>2/21/2016 12:51</t>
  </si>
  <si>
    <t>2/21/2016 13:12</t>
  </si>
  <si>
    <t>2/21/2016 13:33</t>
  </si>
  <si>
    <t>2/21/2016 14:30</t>
  </si>
  <si>
    <t>2/21/2016 14:36</t>
  </si>
  <si>
    <t>2/21/2016 15:03</t>
  </si>
  <si>
    <t>2/21/2016 15:14</t>
  </si>
  <si>
    <t>2/21/2016 15:31</t>
  </si>
  <si>
    <t>Noorpur Shahan</t>
  </si>
  <si>
    <t>2/21/2016 15:36</t>
  </si>
  <si>
    <t>2/21/2016 15:41</t>
  </si>
  <si>
    <t>2/21/2016 16:04</t>
  </si>
  <si>
    <t>2/21/2016 16:32</t>
  </si>
  <si>
    <t>2/21/2016 23:15</t>
  </si>
  <si>
    <t>2/21/2016 23:52</t>
  </si>
  <si>
    <t>2/22/2016 21:54</t>
  </si>
  <si>
    <t>2/22/2016 22:09</t>
  </si>
  <si>
    <t>2/24/2016 14:30</t>
  </si>
  <si>
    <t>2/24/2016 14:35</t>
  </si>
  <si>
    <t>2/24/2016 15:19</t>
  </si>
  <si>
    <t>2/24/2016 15:25</t>
  </si>
  <si>
    <t>2/25/2016 16:27</t>
  </si>
  <si>
    <t>2/25/2016 16:35</t>
  </si>
  <si>
    <t>Heritage Pines</t>
  </si>
  <si>
    <t>2/25/2016 16:47</t>
  </si>
  <si>
    <t>2/25/2016 17:02</t>
  </si>
  <si>
    <t>2/25/2016 17:16</t>
  </si>
  <si>
    <t>2/25/2016 17:36</t>
  </si>
  <si>
    <t>2/25/2016 18:22</t>
  </si>
  <si>
    <t>2/25/2016 18:39</t>
  </si>
  <si>
    <t>2/26/2016 9:06</t>
  </si>
  <si>
    <t>2/26/2016 9:29</t>
  </si>
  <si>
    <t>2/26/2016 11:05</t>
  </si>
  <si>
    <t>2/26/2016 11:11</t>
  </si>
  <si>
    <t>2/26/2016 11:35</t>
  </si>
  <si>
    <t>2/26/2016 11:59</t>
  </si>
  <si>
    <t>2/26/2016 13:01</t>
  </si>
  <si>
    <t>2/26/2016 13:24</t>
  </si>
  <si>
    <t>2/26/2016 14:38</t>
  </si>
  <si>
    <t>2/26/2016 14:46</t>
  </si>
  <si>
    <t>2/26/2016 15:00</t>
  </si>
  <si>
    <t>2/26/2016 15:18</t>
  </si>
  <si>
    <t>2/26/2016 17:01</t>
  </si>
  <si>
    <t>2/26/2016 17:12</t>
  </si>
  <si>
    <t>2/28/2016 5:22</t>
  </si>
  <si>
    <t>2/28/2016 5:38</t>
  </si>
  <si>
    <t>Waverly Place</t>
  </si>
  <si>
    <t>2/28/2016 9:26</t>
  </si>
  <si>
    <t>2/28/2016 9:42</t>
  </si>
  <si>
    <t>2/29/2016 11:07</t>
  </si>
  <si>
    <t>2/29/2016 11:14</t>
  </si>
  <si>
    <t>2/29/2016 11:30</t>
  </si>
  <si>
    <t>2/29/2016 11:40</t>
  </si>
  <si>
    <t>2/29/2016 12:36</t>
  </si>
  <si>
    <t>2/29/2016 12:48</t>
  </si>
  <si>
    <t>2/29/2016 14:55</t>
  </si>
  <si>
    <t>2/29/2016 15:03</t>
  </si>
  <si>
    <t>2/29/2016 16:40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</si>
  <si>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</si>
  <si>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</si>
  <si>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</si>
  <si>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</si>
  <si>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</si>
  <si>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</si>
  <si>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</si>
  <si>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</si>
  <si>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</si>
  <si>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</si>
  <si>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</si>
  <si>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</si>
  <si>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</si>
  <si>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</si>
  <si>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</si>
  <si>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</si>
  <si>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</si>
  <si>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</si>
  <si>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</si>
  <si>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</si>
  <si>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</si>
  <si>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</si>
  <si>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</si>
  <si>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</si>
  <si>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</si>
  <si>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</si>
  <si>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</si>
  <si>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</si>
  <si>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</si>
  <si>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</si>
  <si>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</si>
  <si>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</si>
  <si>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</si>
  <si>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</si>
  <si>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</si>
  <si>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</si>
  <si>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</si>
  <si>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</si>
  <si>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</si>
  <si>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</si>
  <si>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</si>
  <si>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</si>
  <si>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</si>
  <si>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</si>
  <si>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</si>
  <si>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</si>
  <si>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</si>
  <si>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</si>
  <si>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</si>
  <si>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</si>
  <si>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</si>
  <si>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</si>
  <si>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</si>
  <si>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</si>
  <si>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</si>
  <si>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</si>
  <si>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</si>
  <si>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</si>
  <si>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</si>
  <si>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</si>
  <si>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</si>
  <si>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</si>
  <si>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</si>
  <si>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</si>
  <si>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</si>
  <si>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</si>
  <si>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</si>
  <si>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</si>
  <si>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</si>
  <si>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</si>
  <si>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</si>
  <si>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</si>
  <si>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</si>
  <si>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</si>
  <si>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</si>
  <si>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</si>
  <si>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</si>
  <si>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</si>
  <si>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</si>
  <si>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</si>
  <si>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</si>
  <si>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</si>
  <si>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</si>
  <si>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</si>
  <si>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</si>
  <si>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</si>
  <si>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</si>
  <si>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</si>
  <si>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</si>
  <si>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</si>
  <si>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</si>
  <si>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</si>
  <si>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</si>
  <si>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</si>
  <si>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</si>
  <si>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</si>
  <si>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</si>
  <si>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</si>
  <si>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</si>
  <si>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</si>
  <si>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</si>
  <si>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</si>
  <si>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</si>
  <si>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</si>
  <si>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</si>
  <si>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</si>
  <si>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</si>
  <si>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</si>
  <si>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</si>
  <si>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</si>
  <si>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</si>
  <si>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</si>
  <si>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</si>
  <si>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</si>
  <si>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</si>
  <si>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</si>
  <si>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</si>
  <si>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</si>
  <si>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</si>
  <si>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</si>
  <si>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</si>
  <si>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</si>
  <si>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</si>
  <si>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</si>
  <si>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</si>
  <si>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</si>
  <si>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</si>
  <si>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</si>
  <si>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</si>
  <si>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</si>
  <si>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</si>
  <si>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</si>
  <si>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</si>
  <si>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</si>
  <si>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</si>
  <si>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</si>
  <si>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</si>
  <si>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</si>
  <si>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</si>
  <si>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</si>
  <si>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</si>
  <si>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</si>
  <si>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</si>
  <si>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</si>
  <si>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</si>
  <si>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</si>
  <si>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</si>
  <si>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</si>
  <si>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</si>
  <si>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</si>
  <si>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</si>
  <si>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</si>
  <si>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</si>
  <si>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</si>
  <si>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</si>
  <si>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</si>
  <si>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</si>
  <si>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</si>
  <si>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</si>
  <si>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</si>
  <si>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</si>
  <si>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</si>
  <si>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</si>
  <si>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</si>
  <si>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</si>
  <si>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</si>
  <si>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</si>
  <si>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</si>
  <si>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</si>
  <si>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</si>
  <si>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</si>
  <si>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</si>
  <si>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</si>
  <si>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</si>
  <si>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</si>
  <si>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</si>
  <si>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</si>
  <si>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</si>
  <si>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</si>
  <si>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</si>
  <si>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</si>
  <si>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</si>
  <si>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</si>
  <si>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</si>
  <si>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</si>
  <si>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</si>
  <si>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</si>
  <si>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</si>
  <si>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</si>
  <si>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</si>
  <si>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</si>
  <si>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</si>
  <si>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</si>
  <si>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</si>
  <si>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</si>
  <si>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</si>
  <si>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</si>
  <si>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</si>
  <si>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</si>
  <si>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</si>
  <si>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</si>
  <si>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</si>
  <si>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</si>
  <si>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</si>
  <si>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</si>
  <si>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</si>
  <si>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</si>
  <si>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</si>
  <si>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</si>
  <si>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</si>
  <si>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</si>
  <si>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</si>
  <si>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</si>
  <si>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</si>
  <si>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</si>
  <si>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</si>
  <si>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</si>
  <si>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</si>
  <si>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</si>
  <si>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</si>
  <si>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</si>
  <si>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</si>
  <si>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</si>
  <si>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</si>
  <si>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</si>
  <si>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</si>
  <si>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</si>
  <si>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</si>
  <si>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</si>
  <si>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</si>
  <si>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</si>
  <si>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</si>
  <si>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</si>
  <si>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</si>
  <si>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</si>
  <si>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</si>
  <si>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</si>
  <si>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</si>
  <si>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</si>
  <si>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</si>
  <si>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</si>
  <si>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</si>
  <si>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</si>
  <si>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</si>
  <si>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</si>
  <si>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</si>
  <si>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</si>
  <si>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</si>
  <si>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</si>
  <si>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</si>
  <si>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</si>
  <si>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</si>
  <si>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</si>
  <si>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</si>
  <si>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</si>
  <si>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</si>
  <si>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</si>
  <si>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</si>
  <si>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</si>
  <si>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</si>
  <si>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</si>
  <si>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</si>
  <si>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</si>
  <si>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</si>
  <si>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</si>
  <si>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</si>
  <si>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</si>
  <si>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</si>
  <si>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</si>
  <si>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</si>
  <si>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</si>
  <si>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</si>
  <si>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</si>
  <si>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</si>
  <si>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</si>
  <si>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</si>
  <si>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</si>
  <si>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</si>
  <si>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</si>
  <si>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</si>
  <si>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</si>
  <si>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</si>
  <si>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</si>
  <si>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</si>
  <si>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</si>
  <si>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</si>
  <si>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</si>
  <si>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</si>
  <si>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</si>
  <si>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</si>
  <si>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</si>
  <si>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</si>
  <si>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</si>
  <si>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</si>
  <si>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</si>
  <si>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</si>
  <si>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</si>
  <si>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</si>
  <si>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</si>
  <si>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</si>
  <si>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</si>
  <si>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</si>
  <si>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</si>
  <si>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</si>
  <si>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</si>
  <si>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</si>
  <si>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</si>
  <si>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</si>
  <si>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</si>
  <si>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</si>
  <si>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</si>
  <si>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</si>
  <si>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</si>
  <si>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</si>
  <si>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</si>
  <si>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</si>
  <si>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</si>
  <si>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</si>
  <si>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</si>
  <si>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</si>
  <si>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</si>
  <si>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</si>
  <si>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</si>
  <si>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</si>
  <si>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</si>
  <si>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</si>
  <si>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</si>
  <si>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</si>
  <si>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</si>
  <si>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</si>
  <si>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</si>
  <si>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</si>
  <si>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</si>
  <si>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</si>
  <si>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</si>
  <si>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</si>
  <si>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</si>
  <si>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</si>
  <si>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</si>
  <si>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</si>
  <si>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</si>
  <si>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</si>
  <si>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</si>
  <si>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</si>
  <si>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</si>
  <si>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</si>
  <si>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</si>
  <si>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</si>
  <si>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</si>
  <si>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</si>
  <si>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</si>
  <si>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</si>
  <si>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</si>
  <si>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</si>
  <si>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</si>
  <si>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</si>
  <si>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</si>
  <si>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</si>
  <si>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</si>
  <si>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</si>
  <si>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</si>
  <si>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</si>
  <si>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</si>
  <si>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</si>
  <si>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</si>
  <si>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</si>
  <si>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</si>
  <si>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</si>
  <si>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</si>
  <si>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</si>
  <si>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</si>
  <si>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</si>
  <si>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</si>
  <si>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</si>
  <si>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</si>
  <si>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</si>
  <si>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</si>
  <si>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</si>
  <si>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</si>
  <si>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</si>
  <si>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</si>
  <si>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</si>
  <si>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</si>
  <si>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</si>
  <si>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</si>
  <si>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</si>
  <si>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</si>
  <si>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</si>
  <si>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</si>
  <si>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</si>
  <si>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</si>
  <si>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</si>
  <si>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</si>
  <si>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</si>
  <si>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</si>
  <si>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</si>
  <si>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</si>
  <si>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</si>
  <si>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</si>
  <si>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</si>
  <si>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</si>
  <si>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</si>
  <si>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</si>
  <si>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</si>
  <si>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</si>
  <si>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</si>
  <si>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</si>
  <si>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</si>
  <si>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</si>
  <si>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</si>
  <si>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</si>
  <si>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</si>
  <si>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</si>
  <si>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</si>
  <si>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</si>
  <si>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</si>
  <si>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</si>
  <si>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</si>
  <si>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</si>
  <si>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</si>
  <si>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</si>
  <si>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</si>
  <si>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</si>
  <si>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</si>
  <si>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</si>
  <si>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</si>
  <si>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</si>
  <si>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</si>
  <si>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</si>
  <si>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</si>
  <si>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</si>
  <si>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</si>
  <si>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</si>
  <si>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</si>
  <si>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</si>
  <si>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</si>
  <si>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</si>
  <si>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</si>
  <si>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</si>
  <si>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</si>
  <si>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</si>
  <si>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</si>
  <si>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</si>
  <si>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</si>
  <si>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</si>
  <si>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</si>
  <si>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</si>
  <si>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</si>
  <si>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</si>
  <si>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</si>
  <si>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</si>
  <si>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</si>
  <si>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</si>
  <si>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</si>
  <si>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</si>
  <si>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</si>
  <si>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</si>
  <si>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</si>
  <si>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</si>
  <si>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</si>
  <si>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</si>
  <si>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</si>
  <si>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</si>
  <si>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</si>
  <si>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</si>
  <si>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</si>
  <si>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</si>
  <si>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</si>
  <si>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</si>
  <si>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</si>
  <si>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</si>
  <si>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</si>
  <si>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</si>
  <si>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</si>
  <si>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</si>
  <si>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</si>
  <si>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</si>
  <si>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</si>
  <si>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</si>
  <si>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</si>
  <si>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</si>
  <si>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</si>
  <si>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</si>
  <si>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</si>
  <si>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</si>
  <si>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</si>
  <si>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</si>
  <si>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</si>
  <si>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</si>
  <si>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</si>
  <si>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</si>
  <si>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</si>
  <si>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</si>
  <si>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</si>
  <si>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</si>
  <si>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</si>
  <si>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</si>
  <si>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</si>
  <si>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</si>
  <si>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</si>
  <si>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</si>
  <si>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</si>
  <si>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</si>
  <si>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</si>
  <si>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</si>
  <si>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</si>
  <si>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</si>
  <si>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</si>
  <si>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</si>
  <si>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</si>
  <si>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</si>
  <si>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</si>
  <si>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</si>
  <si>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</si>
  <si>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</si>
  <si>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</si>
  <si>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</si>
  <si>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</si>
  <si>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</si>
  <si>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</si>
  <si>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</si>
  <si>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</si>
  <si>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</si>
  <si>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</si>
  <si>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</si>
  <si>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</si>
  <si>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</si>
  <si>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</si>
  <si>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</si>
  <si>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</si>
  <si>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</si>
  <si>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</si>
  <si>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</si>
  <si>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</si>
  <si>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</si>
  <si>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</si>
  <si>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</si>
  <si>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</si>
  <si>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</si>
  <si>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</si>
  <si>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</si>
  <si>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</si>
  <si>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</si>
  <si>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</si>
  <si>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</si>
  <si>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</si>
  <si>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</si>
  <si>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</si>
  <si>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</si>
  <si>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</si>
  <si>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</si>
  <si>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</si>
  <si>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</si>
  <si>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</si>
  <si>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</si>
  <si>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</si>
  <si>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</si>
  <si>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</si>
  <si>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</si>
  <si>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</si>
  <si>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</si>
  <si>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</si>
  <si>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</si>
  <si>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</si>
  <si>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</si>
  <si>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</si>
  <si>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</si>
  <si>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</si>
  <si>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</si>
  <si>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</si>
  <si>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</si>
  <si>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</si>
  <si>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</si>
  <si>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</si>
  <si>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</si>
  <si>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</si>
  <si>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</si>
  <si>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</si>
  <si>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</si>
  <si>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</si>
  <si>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</si>
  <si>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</si>
  <si>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</si>
  <si>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</si>
  <si>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</si>
  <si>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</si>
  <si>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</si>
  <si>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</si>
  <si>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</si>
  <si>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</si>
  <si>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</si>
  <si>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</si>
  <si>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</si>
  <si>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</si>
  <si>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</si>
  <si>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</si>
  <si>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</si>
  <si>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</si>
  <si>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</si>
  <si>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</si>
  <si>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</si>
  <si>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</si>
  <si>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</si>
  <si>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</si>
  <si>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</si>
  <si>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</si>
  <si>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</si>
  <si>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</si>
  <si>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</si>
  <si>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</si>
  <si>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</si>
  <si>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</si>
  <si>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</si>
  <si>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</si>
  <si>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</si>
  <si>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</si>
  <si>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</si>
  <si>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</si>
  <si>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</si>
  <si>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</si>
  <si>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</si>
  <si>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</si>
  <si>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</si>
  <si>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</si>
  <si>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</si>
  <si>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</si>
  <si>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</si>
  <si>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</si>
  <si>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</si>
  <si>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</si>
  <si>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</si>
  <si>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</si>
  <si>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</si>
  <si>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</si>
  <si>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</si>
  <si>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</si>
  <si>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</si>
  <si>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</si>
  <si>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</si>
  <si>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</si>
  <si>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</si>
  <si>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</si>
  <si>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</si>
  <si>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</si>
  <si>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</si>
  <si>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</si>
  <si>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</si>
  <si>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</si>
  <si>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</si>
  <si>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</si>
  <si>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</si>
  <si>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</si>
  <si>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</si>
  <si>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</si>
  <si>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</si>
  <si>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</si>
  <si>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</si>
  <si>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</si>
  <si>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</si>
  <si>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</si>
  <si>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</si>
  <si>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</si>
  <si>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</si>
  <si>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</si>
  <si>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</si>
  <si>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</si>
  <si>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</si>
  <si>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</si>
  <si>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</si>
  <si>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</si>
  <si>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</si>
  <si>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</si>
  <si>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</si>
  <si>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</si>
  <si>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</si>
  <si>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</si>
  <si>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</si>
  <si>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</si>
  <si>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</si>
  <si>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</si>
  <si>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</si>
  <si>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</si>
  <si>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</si>
  <si>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</si>
  <si>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</si>
  <si>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</si>
  <si>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</si>
  <si>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</si>
  <si>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</si>
  <si>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</si>
  <si>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</si>
  <si>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</si>
  <si>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</si>
  <si>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</si>
  <si>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</si>
  <si>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</si>
  <si>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</si>
  <si>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</si>
  <si>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</si>
  <si>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</si>
  <si>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</si>
  <si>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</si>
  <si>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</si>
  <si>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</si>
  <si>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</si>
  <si>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</si>
  <si>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</si>
  <si>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</si>
  <si>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</si>
  <si>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</si>
  <si>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</si>
  <si>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</si>
  <si>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</si>
  <si>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</si>
  <si>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</si>
  <si>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</si>
  <si>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</si>
  <si>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</si>
  <si>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</si>
  <si>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</si>
  <si>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</si>
  <si>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</si>
  <si>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</si>
  <si>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</si>
  <si>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</si>
  <si>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</si>
  <si>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</si>
  <si>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</si>
  <si>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</si>
  <si>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</si>
  <si>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</si>
  <si>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</si>
  <si>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</si>
  <si>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</si>
  <si>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</si>
  <si>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</si>
  <si>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</si>
  <si>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</si>
  <si>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</si>
  <si>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</si>
  <si>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</si>
  <si>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</si>
  <si>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</si>
  <si>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</si>
  <si>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</si>
  <si>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</si>
  <si>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</si>
  <si>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</si>
  <si>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</si>
  <si>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</si>
  <si>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</si>
  <si>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</si>
  <si>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</si>
  <si>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</si>
  <si>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</si>
  <si>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</si>
  <si>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</si>
  <si>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</si>
  <si>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</si>
  <si>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</si>
  <si>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</si>
  <si>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</si>
  <si>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</si>
  <si>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</si>
  <si>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</si>
  <si>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</si>
  <si>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</si>
  <si>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</si>
  <si>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</si>
  <si>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</si>
  <si>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</si>
  <si>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</si>
  <si>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</si>
  <si>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</si>
  <si>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</si>
  <si>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</si>
  <si>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</si>
  <si>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</si>
  <si>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</si>
  <si>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</si>
  <si>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</si>
  <si>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</si>
  <si>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</si>
  <si>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</si>
  <si>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</si>
  <si>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</si>
  <si>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</si>
  <si>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</si>
  <si>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</si>
  <si>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</si>
  <si>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</si>
  <si>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</si>
  <si>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</si>
  <si>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</si>
  <si>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</si>
  <si>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</si>
  <si>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</si>
  <si>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</si>
  <si>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</si>
  <si>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</si>
  <si>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</si>
  <si>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</si>
  <si>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</si>
  <si>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</si>
  <si>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</si>
  <si>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</si>
  <si>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</si>
  <si>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</si>
  <si>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</si>
  <si>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</si>
  <si>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</si>
  <si>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</si>
  <si>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</si>
  <si>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</si>
  <si>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</si>
  <si>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</si>
  <si>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</si>
  <si>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</si>
  <si>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</si>
  <si>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</si>
  <si>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</si>
  <si>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</si>
  <si>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9/16/2016 7:08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</si>
  <si>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</si>
  <si>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</si>
  <si>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</si>
  <si>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</si>
  <si>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</si>
  <si>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</si>
  <si>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</si>
  <si>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</si>
  <si>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</si>
  <si>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</si>
  <si>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</si>
  <si>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</si>
  <si>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</si>
  <si>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</si>
  <si>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</si>
  <si>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</si>
  <si>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</si>
  <si>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</si>
  <si>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</si>
  <si>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</si>
  <si>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</si>
  <si>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</si>
  <si>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</si>
  <si>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</si>
  <si>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</si>
  <si>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</si>
  <si>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</si>
  <si>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</si>
  <si>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</si>
  <si>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</si>
  <si>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</si>
  <si>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</si>
  <si>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</si>
  <si>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</si>
  <si>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</si>
  <si>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</si>
  <si>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</si>
  <si>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</si>
  <si>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</si>
  <si>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</si>
  <si>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</si>
  <si>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</si>
  <si>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</si>
  <si>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13:02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</si>
  <si>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</si>
  <si>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</si>
  <si>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</si>
  <si>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</si>
  <si>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</si>
  <si>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</si>
  <si>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</si>
  <si>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</si>
  <si>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</si>
  <si>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</si>
  <si>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</si>
  <si>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</si>
  <si>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</si>
  <si>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</si>
  <si>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</si>
  <si>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</si>
  <si>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</si>
  <si>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</si>
  <si>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</si>
  <si>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</si>
  <si>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</si>
  <si>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</si>
  <si>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</si>
  <si>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</si>
  <si>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</si>
  <si>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</si>
  <si>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</si>
  <si>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</si>
  <si>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</si>
  <si>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</si>
  <si>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</si>
  <si>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</si>
  <si>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</si>
  <si>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</si>
  <si>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</si>
  <si>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</si>
  <si>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</si>
  <si>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</si>
  <si>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</si>
  <si>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</si>
  <si>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</si>
  <si>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</si>
  <si>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</si>
  <si>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</si>
  <si>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</si>
  <si>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</si>
  <si>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</si>
  <si>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</si>
  <si>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</si>
  <si>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</si>
  <si>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</si>
  <si>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</si>
  <si>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</si>
  <si>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</si>
  <si>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</si>
  <si>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</si>
  <si>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</si>
  <si>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</si>
  <si>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</si>
  <si>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</si>
  <si>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</si>
  <si>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</si>
  <si>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</si>
  <si>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</si>
  <si>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</si>
  <si>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</si>
  <si>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</si>
  <si>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</si>
  <si>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</si>
  <si>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</si>
  <si>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</si>
  <si>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</si>
  <si>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</si>
  <si>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</si>
  <si>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</si>
  <si>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</si>
  <si>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</si>
  <si>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</si>
  <si>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</si>
  <si>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</si>
  <si>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</si>
  <si>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</si>
  <si>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</si>
  <si>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</si>
  <si>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</si>
  <si>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</si>
  <si>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</si>
  <si>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</si>
  <si>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</si>
  <si>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</si>
  <si>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</si>
  <si>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</si>
  <si>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</si>
  <si>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</si>
  <si>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</si>
  <si>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</si>
  <si>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</si>
  <si>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</si>
  <si>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</si>
  <si>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</si>
  <si>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</si>
  <si>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</si>
  <si>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</si>
  <si>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</si>
  <si>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</si>
  <si>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</si>
  <si>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</si>
  <si>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</si>
  <si>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</si>
  <si>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</si>
  <si>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</si>
  <si>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</si>
  <si>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</si>
  <si>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</si>
  <si>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</si>
  <si>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</si>
  <si>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</si>
  <si>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</si>
  <si>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</si>
  <si>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</si>
  <si>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</si>
  <si>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</si>
  <si>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</si>
  <si>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</si>
  <si>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</si>
  <si>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</si>
  <si>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</si>
  <si>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</si>
  <si>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</si>
  <si>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</si>
  <si>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</si>
  <si>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</si>
  <si>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</si>
  <si>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</si>
  <si>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</si>
  <si>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</si>
  <si>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</si>
  <si>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</si>
  <si>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</si>
  <si>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</si>
  <si>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</si>
  <si>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</si>
  <si>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</si>
  <si>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</si>
  <si>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</si>
  <si>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</si>
  <si>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</si>
  <si>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</si>
  <si>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</si>
  <si>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</si>
  <si>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</si>
  <si>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</si>
  <si>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</si>
  <si>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</si>
  <si>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</si>
  <si>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</si>
  <si>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</si>
  <si>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</si>
  <si>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</si>
  <si>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</si>
  <si>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</si>
  <si>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</si>
  <si>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</si>
  <si>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</si>
  <si>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</si>
  <si>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</si>
  <si>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</si>
  <si>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</si>
  <si>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</si>
  <si>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</si>
  <si>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</si>
  <si>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</si>
  <si>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</si>
  <si>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</si>
  <si>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</si>
  <si>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</si>
  <si>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</si>
  <si>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</si>
  <si>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</si>
  <si>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</si>
  <si>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</si>
  <si>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</si>
  <si>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</si>
  <si>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</si>
  <si>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</si>
  <si>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</si>
  <si>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</si>
  <si>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</si>
  <si>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</si>
  <si>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</si>
  <si>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</si>
  <si>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</si>
  <si>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</si>
  <si>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</si>
  <si>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</si>
  <si>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</si>
  <si>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</si>
  <si>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</si>
  <si>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</si>
  <si>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</si>
  <si>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</si>
  <si>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</si>
  <si>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</si>
  <si>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</si>
  <si>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</si>
  <si>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</si>
  <si>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</si>
  <si>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</si>
  <si>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</si>
  <si>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</si>
  <si>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</si>
  <si>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</si>
  <si>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</si>
  <si>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</si>
  <si>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</si>
  <si>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</si>
  <si>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</si>
  <si>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</si>
  <si>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</si>
  <si>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</si>
  <si>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</si>
  <si>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</si>
  <si>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</si>
  <si>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</si>
  <si>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</si>
  <si>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</si>
  <si>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</si>
  <si>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</si>
  <si>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</si>
  <si>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</si>
  <si>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</si>
  <si>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</si>
  <si>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</si>
  <si>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</si>
  <si>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</si>
  <si>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</si>
  <si>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</si>
  <si>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</si>
  <si>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</si>
  <si>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</si>
  <si>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</si>
  <si>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</si>
  <si>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</si>
  <si>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</si>
  <si>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</si>
  <si>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</si>
  <si>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</si>
  <si>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</si>
  <si>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</si>
  <si>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</si>
  <si>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</si>
  <si>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</si>
  <si>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</si>
  <si>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</si>
  <si>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</si>
  <si>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</si>
  <si>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</si>
  <si>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</si>
  <si>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</si>
  <si>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</si>
  <si>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</si>
  <si>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</si>
  <si>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</si>
  <si>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</si>
  <si>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</si>
  <si>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</si>
  <si>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</si>
  <si>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</si>
  <si>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</si>
  <si>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</si>
  <si>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</si>
  <si>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</si>
  <si>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</si>
  <si>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</si>
  <si>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</si>
  <si>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</si>
  <si>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</si>
  <si>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</si>
  <si>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</si>
  <si>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</si>
  <si>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</si>
  <si>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</si>
  <si>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</si>
  <si>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</si>
  <si>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</si>
  <si>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</si>
  <si>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</si>
  <si>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</si>
  <si>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</si>
  <si>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</si>
  <si>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</si>
  <si>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</si>
  <si>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</si>
  <si>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</si>
  <si>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</si>
  <si>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</si>
  <si>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</si>
  <si>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</si>
  <si>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</si>
  <si>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</si>
  <si>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</si>
  <si>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</si>
  <si>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</si>
  <si>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</si>
  <si>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</si>
  <si>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</si>
  <si>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</si>
  <si>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</si>
  <si>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</si>
  <si>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</si>
  <si>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</si>
  <si>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</si>
  <si>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</si>
  <si>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</si>
  <si>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</si>
  <si>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</si>
  <si>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</si>
  <si>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</si>
  <si>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</si>
  <si>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</si>
  <si>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</si>
  <si>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</si>
  <si>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</si>
  <si>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</si>
  <si>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</si>
  <si>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</si>
  <si>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</si>
  <si>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</si>
  <si>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</si>
  <si>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</si>
  <si>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</si>
  <si>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</si>
  <si>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</si>
  <si>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</si>
  <si>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</si>
  <si>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</si>
  <si>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</si>
  <si>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</si>
  <si>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</si>
  <si>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</si>
  <si>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</si>
  <si>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</si>
  <si>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</si>
  <si>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</si>
  <si>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</si>
  <si>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</si>
  <si>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</si>
  <si>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</si>
  <si>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</si>
  <si>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</si>
  <si>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</si>
  <si>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</si>
  <si>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</si>
  <si>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</si>
  <si>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</si>
  <si>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</si>
  <si>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</si>
  <si>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</si>
  <si>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</si>
  <si>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</si>
  <si>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</si>
  <si>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</si>
  <si>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</si>
  <si>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</si>
  <si>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</si>
  <si>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</si>
  <si>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</si>
  <si>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</si>
  <si>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</si>
  <si>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</si>
  <si>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</si>
  <si>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</si>
  <si>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</si>
  <si>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</si>
  <si>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</si>
  <si>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</si>
  <si>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</si>
  <si>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</si>
  <si>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</si>
  <si>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</si>
  <si>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</si>
  <si>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</si>
  <si>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</si>
  <si>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</si>
  <si>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</si>
  <si>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</si>
  <si>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</si>
  <si>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</si>
  <si>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</si>
  <si>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</si>
  <si>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</si>
  <si>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</si>
  <si>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</si>
  <si>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</si>
  <si>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</si>
  <si>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</si>
  <si>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</si>
  <si>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</si>
  <si>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</si>
  <si>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</si>
  <si>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</si>
  <si>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</si>
  <si>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</si>
  <si>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</si>
  <si>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</si>
  <si>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</si>
  <si>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</si>
  <si>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</si>
  <si>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</si>
  <si>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</si>
  <si>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</si>
  <si>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</si>
  <si>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</si>
  <si>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</si>
  <si>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</si>
  <si>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</si>
  <si>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</si>
  <si>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</si>
  <si>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</si>
  <si>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</si>
  <si>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</si>
  <si>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</si>
  <si>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</si>
  <si>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</si>
  <si>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</si>
  <si>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</si>
  <si>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</si>
  <si>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</si>
  <si>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</si>
  <si>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</si>
  <si>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</si>
  <si>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</si>
  <si>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</si>
  <si>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</si>
  <si>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</si>
  <si>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</si>
  <si>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</si>
  <si>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</si>
  <si>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</si>
  <si>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</si>
  <si>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</si>
  <si>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</si>
  <si>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</si>
  <si>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</si>
  <si>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</si>
  <si>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</si>
  <si>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</si>
  <si>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</si>
  <si>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</si>
  <si>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</si>
  <si>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</si>
  <si>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</si>
  <si>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</si>
  <si>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</si>
  <si>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</si>
  <si>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</si>
  <si>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</si>
  <si>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</si>
  <si>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</si>
  <si>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</si>
  <si>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</si>
  <si>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</si>
  <si>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</si>
  <si>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</si>
  <si>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</si>
  <si>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</si>
  <si>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</si>
  <si>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</si>
  <si>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</si>
  <si>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</si>
  <si>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</si>
  <si>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</si>
  <si>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</si>
  <si>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</si>
  <si>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</si>
  <si>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</si>
  <si>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</si>
  <si>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</si>
  <si>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</si>
  <si>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</si>
  <si>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</si>
  <si>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</si>
  <si>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</si>
  <si>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</si>
  <si>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</si>
  <si>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</si>
  <si>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</si>
  <si>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</si>
  <si>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</si>
  <si>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</si>
  <si>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</si>
  <si>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</si>
  <si>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</si>
  <si>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</si>
  <si>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</si>
  <si>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</si>
  <si>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</si>
  <si>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</si>
  <si>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</si>
  <si>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</si>
  <si>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</si>
  <si>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</si>
  <si>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</si>
  <si>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</si>
  <si>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</si>
  <si>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</si>
  <si>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</si>
  <si>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</si>
  <si>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</si>
  <si>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</si>
  <si>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</si>
  <si>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</si>
  <si>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</si>
  <si>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</si>
  <si>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</si>
  <si>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</si>
  <si>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</si>
  <si>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</si>
  <si>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</si>
  <si>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</si>
  <si>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</si>
  <si>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</si>
  <si>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</si>
  <si>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</si>
  <si>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</si>
  <si>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</si>
  <si>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</si>
  <si>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</si>
  <si>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</si>
  <si>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1-13-2016 13:54</t>
  </si>
  <si>
    <t>1-13-2016 14:07</t>
  </si>
  <si>
    <t>1-13-2016 15:00</t>
  </si>
  <si>
    <t>1-13-2016 15:28</t>
  </si>
  <si>
    <t>1-14-2016 16:29</t>
  </si>
  <si>
    <t>1-14-2016 17:05</t>
  </si>
  <si>
    <t>1-14-2016 21:39</t>
  </si>
  <si>
    <t>1-14-2016 21:45</t>
  </si>
  <si>
    <t>1-15-2016 0:41</t>
  </si>
  <si>
    <t>1-15-2016 1:01</t>
  </si>
  <si>
    <t>1-15-2016 11:43</t>
  </si>
  <si>
    <t>1-15-2016 12:03</t>
  </si>
  <si>
    <t>1-15-2016 13:26</t>
  </si>
  <si>
    <t>1-15-2016 13:44</t>
  </si>
  <si>
    <t>1-18-2016 14:55</t>
  </si>
  <si>
    <t>1-18-2016 15:06</t>
  </si>
  <si>
    <t>1-18-2016 16:13</t>
  </si>
  <si>
    <t>1-18-2016 16:24</t>
  </si>
  <si>
    <t>1-19-2016 9:09</t>
  </si>
  <si>
    <t>1-19-2016 9:23</t>
  </si>
  <si>
    <t>1-19-2016 10:55</t>
  </si>
  <si>
    <t>1-19-2016 11:09</t>
  </si>
  <si>
    <t>1-20-2016 10:36</t>
  </si>
  <si>
    <t>1-20-2016 11:11</t>
  </si>
  <si>
    <t>1-20-2016 11:48</t>
  </si>
  <si>
    <t>1-20-2016 12:19</t>
  </si>
  <si>
    <t>1-20-2016 13:25</t>
  </si>
  <si>
    <t>1-20-2016 14:19</t>
  </si>
  <si>
    <t>1-21-2016 14:25</t>
  </si>
  <si>
    <t>1-21-2016 14:29</t>
  </si>
  <si>
    <t>1-21-2016 14:43</t>
  </si>
  <si>
    <t>1-21-2016 14:51</t>
  </si>
  <si>
    <t>1-21-2016 16:01</t>
  </si>
  <si>
    <t>1-21-2016 16:06</t>
  </si>
  <si>
    <t>1-26-2016 10:41</t>
  </si>
  <si>
    <t>1-26-2016 10:50</t>
  </si>
  <si>
    <t>1-26-2016 12:33</t>
  </si>
  <si>
    <t>1-26-2016 12:41</t>
  </si>
  <si>
    <t>1-26-2016 16:24</t>
  </si>
  <si>
    <t>1-26-2016 16:32</t>
  </si>
  <si>
    <t>1-26-2016 17:17</t>
  </si>
  <si>
    <t>1-26-2016 17:22</t>
  </si>
  <si>
    <t>1-26-2016 17:27</t>
  </si>
  <si>
    <t>1-26-2016 17:29</t>
  </si>
  <si>
    <t>1-27-2016 9:24</t>
  </si>
  <si>
    <t>1-27-2016 9:31</t>
  </si>
  <si>
    <t>1-27-2016 10:19</t>
  </si>
  <si>
    <t>1-27-2016 10:48</t>
  </si>
  <si>
    <t>1-27-2016 12:34</t>
  </si>
  <si>
    <t>1-27-2016 12:44</t>
  </si>
  <si>
    <t>1-27-2016 14:05</t>
  </si>
  <si>
    <t>1-27-2016 14:13</t>
  </si>
  <si>
    <t>1-27-2016 14:46</t>
  </si>
  <si>
    <t>1-27-2016 15:08</t>
  </si>
  <si>
    <t>1-28-2016 12:28</t>
  </si>
  <si>
    <t>1-28-2016 13:00</t>
  </si>
  <si>
    <t>1-28-2016 15:11</t>
  </si>
  <si>
    <t>1-28-2016 15:31</t>
  </si>
  <si>
    <t>1-28-2016 16:21</t>
  </si>
  <si>
    <t>1-28-2016 16:51</t>
  </si>
  <si>
    <t>1-29-2016 9:31</t>
  </si>
  <si>
    <t>1-29-2016 9:45</t>
  </si>
  <si>
    <t>1-29-2016 10:56</t>
  </si>
  <si>
    <t>1-29-2016 11:07</t>
  </si>
  <si>
    <t>1-29-2016 11:43</t>
  </si>
  <si>
    <t>1-29-2016 12:03</t>
  </si>
  <si>
    <t>1-29-2016 13:24</t>
  </si>
  <si>
    <t>1-29-2016 13:47</t>
  </si>
  <si>
    <t>1-29-2016 18:31</t>
  </si>
  <si>
    <t>1-29-2016 18:52</t>
  </si>
  <si>
    <t>1-29-2016 21:21</t>
  </si>
  <si>
    <t>1-29-2016 21:40</t>
  </si>
  <si>
    <t>1-30-2016 16:21</t>
  </si>
  <si>
    <t>1-30-2016 16:33</t>
  </si>
  <si>
    <t>1-30-2016 18:09</t>
  </si>
  <si>
    <t>1-30-2016 18:24</t>
  </si>
  <si>
    <t>2-13-2016 14:21</t>
  </si>
  <si>
    <t>2-13-2016 14:41</t>
  </si>
  <si>
    <t>2-13-2016 23:45</t>
  </si>
  <si>
    <t>2-14-2016 0:01</t>
  </si>
  <si>
    <t>2-14-2016 0:50</t>
  </si>
  <si>
    <t>2-14-2016 1:00</t>
  </si>
  <si>
    <t>2-14-2016 14:07</t>
  </si>
  <si>
    <t>2-14-2016 14:40</t>
  </si>
  <si>
    <t>2-14-2016 14:46</t>
  </si>
  <si>
    <t>2-14-2016 15:03</t>
  </si>
  <si>
    <t>2-14-2016 16:35</t>
  </si>
  <si>
    <t>2-14-2016 17:02</t>
  </si>
  <si>
    <t>2-14-2016 17:06</t>
  </si>
  <si>
    <t>2-14-2016 17:29</t>
  </si>
  <si>
    <t>2-16-2016 3:21</t>
  </si>
  <si>
    <t>2-16-2016 4:13</t>
  </si>
  <si>
    <t>2-16-2016 8:29</t>
  </si>
  <si>
    <t>2-16-2016 9:34</t>
  </si>
  <si>
    <t>2-16-2016 10:31</t>
  </si>
  <si>
    <t>2-16-2016 10:41</t>
  </si>
  <si>
    <t>2-16-2016 11:32</t>
  </si>
  <si>
    <t>2-16-2016 12:02</t>
  </si>
  <si>
    <t>2-16-2016 12:39</t>
  </si>
  <si>
    <t>2-16-2016 12:42</t>
  </si>
  <si>
    <t>2-16-2016 13:43</t>
  </si>
  <si>
    <t>2-16-2016 13:55</t>
  </si>
  <si>
    <t>2-16-2016 16:34</t>
  </si>
  <si>
    <t>2-16-2016 17:10</t>
  </si>
  <si>
    <t>2-16-2016 17:17</t>
  </si>
  <si>
    <t>2-16-2016 17:26</t>
  </si>
  <si>
    <t>2-16-2016 17:40</t>
  </si>
  <si>
    <t>2-16-2016 17:44</t>
  </si>
  <si>
    <t>2-17-2016 13:18</t>
  </si>
  <si>
    <t>2-17-2016 14:04</t>
  </si>
  <si>
    <t>2-17-2016 15:17</t>
  </si>
  <si>
    <t>2-17-2016 15:22</t>
  </si>
  <si>
    <t>2-17-2016 15:33</t>
  </si>
  <si>
    <t>2-17-2016 16:17</t>
  </si>
  <si>
    <t>2-17-2016 16:38</t>
  </si>
  <si>
    <t>2-17-2016 16:43</t>
  </si>
  <si>
    <t>2-18-2016 8:19</t>
  </si>
  <si>
    <t>2-18-2016 8:27</t>
  </si>
  <si>
    <t>2-18-2016 14:03</t>
  </si>
  <si>
    <t>2-18-2016 14:45</t>
  </si>
  <si>
    <t>2-18-2016 15:16</t>
  </si>
  <si>
    <t>2-18-2016 15:31</t>
  </si>
  <si>
    <t>2-18-2016 18:44</t>
  </si>
  <si>
    <t>2-18-2016 18:58</t>
  </si>
  <si>
    <t>2-18-2016 19:27</t>
  </si>
  <si>
    <t>2-18-2016 20:08</t>
  </si>
  <si>
    <t>2-19-2016 9:02</t>
  </si>
  <si>
    <t>2-19-2016 9:14</t>
  </si>
  <si>
    <t>2-19-2016 9:21</t>
  </si>
  <si>
    <t>2-19-2016 9:51</t>
  </si>
  <si>
    <t>2-19-2016 10:21</t>
  </si>
  <si>
    <t>2-19-2016 10:48</t>
  </si>
  <si>
    <t>2-19-2016 11:20</t>
  </si>
  <si>
    <t>2-19-2016 11:26</t>
  </si>
  <si>
    <t>2-19-2016 11:45</t>
  </si>
  <si>
    <t>2-19-2016 11:50</t>
  </si>
  <si>
    <t>2-19-2016 12:09</t>
  </si>
  <si>
    <t>2-19-2016 12:27</t>
  </si>
  <si>
    <t>2-19-2016 16:26</t>
  </si>
  <si>
    <t>2-19-2016 16:45</t>
  </si>
  <si>
    <t>2-19-2016 17:09</t>
  </si>
  <si>
    <t>2-19-2016 17:20</t>
  </si>
  <si>
    <t>2-19-2016 20:08</t>
  </si>
  <si>
    <t>2-19-2016 20:30</t>
  </si>
  <si>
    <t>2-19-2016 20:34</t>
  </si>
  <si>
    <t>2-19-2016 20:51</t>
  </si>
  <si>
    <t>2-20-2016 7:59</t>
  </si>
  <si>
    <t>2-20-2016 8:32</t>
  </si>
  <si>
    <t>2-20-2016 10:48</t>
  </si>
  <si>
    <t>2-20-2016 10:56</t>
  </si>
  <si>
    <t>2-20-2016 11:45</t>
  </si>
  <si>
    <t>2-20-2016 11:53</t>
  </si>
  <si>
    <t>2-20-2016 12:41</t>
  </si>
  <si>
    <t>2-20-2016 13:17</t>
  </si>
  <si>
    <t>2-20-2016 14:50</t>
  </si>
  <si>
    <t>2-20-2016 15:54</t>
  </si>
  <si>
    <t>2-20-2016 16:59</t>
  </si>
  <si>
    <t>2-20-2016 17:54</t>
  </si>
  <si>
    <t>2-20-2016 18:00</t>
  </si>
  <si>
    <t>2-20-2016 18:03</t>
  </si>
  <si>
    <t>2-20-2016 19:28</t>
  </si>
  <si>
    <t>2-20-2016 19:49</t>
  </si>
  <si>
    <t>2-21-2016 9:07</t>
  </si>
  <si>
    <t>2-21-2016 9:46</t>
  </si>
  <si>
    <t>2-21-2016 11:39</t>
  </si>
  <si>
    <t>2-21-2016 11:43</t>
  </si>
  <si>
    <t>2-21-2016 11:47</t>
  </si>
  <si>
    <t>2-21-2016 12:01</t>
  </si>
  <si>
    <t>2-21-2016 12:13</t>
  </si>
  <si>
    <t>2-21-2016 12:35</t>
  </si>
  <si>
    <t>2-21-2016 12:51</t>
  </si>
  <si>
    <t>2-21-2016 13:12</t>
  </si>
  <si>
    <t>2-21-2016 13:33</t>
  </si>
  <si>
    <t>2-21-2016 14:30</t>
  </si>
  <si>
    <t>2-21-2016 14:36</t>
  </si>
  <si>
    <t>2-21-2016 15:03</t>
  </si>
  <si>
    <t>2-21-2016 15:14</t>
  </si>
  <si>
    <t>2-21-2016 15:31</t>
  </si>
  <si>
    <t>2-21-2016 15:36</t>
  </si>
  <si>
    <t>2-21-2016 15:41</t>
  </si>
  <si>
    <t>2-21-2016 16:04</t>
  </si>
  <si>
    <t>2-21-2016 16:32</t>
  </si>
  <si>
    <t>2-21-2016 23:15</t>
  </si>
  <si>
    <t>2-21-2016 23:52</t>
  </si>
  <si>
    <t>2-22-2016 21:54</t>
  </si>
  <si>
    <t>2-22-2016 22:09</t>
  </si>
  <si>
    <t>2-24-2016 14:30</t>
  </si>
  <si>
    <t>2-24-2016 14:35</t>
  </si>
  <si>
    <t>2-24-2016 15:19</t>
  </si>
  <si>
    <t>2-24-2016 15:25</t>
  </si>
  <si>
    <t>2-25-2016 16:27</t>
  </si>
  <si>
    <t>2-25-2016 16:35</t>
  </si>
  <si>
    <t>2-25-2016 16:47</t>
  </si>
  <si>
    <t>2-25-2016 17:02</t>
  </si>
  <si>
    <t>2-25-2016 17:16</t>
  </si>
  <si>
    <t>2-25-2016 17:36</t>
  </si>
  <si>
    <t>2-25-2016 18:22</t>
  </si>
  <si>
    <t>2-25-2016 18:39</t>
  </si>
  <si>
    <t>2-26-2016 9:06</t>
  </si>
  <si>
    <t>2-26-2016 9:29</t>
  </si>
  <si>
    <t>2-26-2016 11:05</t>
  </si>
  <si>
    <t>2-26-2016 11:11</t>
  </si>
  <si>
    <t>2-26-2016 11:35</t>
  </si>
  <si>
    <t>2-26-2016 11:59</t>
  </si>
  <si>
    <t>2-26-2016 13:01</t>
  </si>
  <si>
    <t>2-26-2016 13:24</t>
  </si>
  <si>
    <t>2-26-2016 14:38</t>
  </si>
  <si>
    <t>2-26-2016 14:46</t>
  </si>
  <si>
    <t>2-26-2016 15:00</t>
  </si>
  <si>
    <t>2-26-2016 15:18</t>
  </si>
  <si>
    <t>2-26-2016 17:01</t>
  </si>
  <si>
    <t>2-26-2016 17:12</t>
  </si>
  <si>
    <t>2-28-2016 5:22</t>
  </si>
  <si>
    <t>2-28-2016 5:38</t>
  </si>
  <si>
    <t>2-28-2016 9:26</t>
  </si>
  <si>
    <t>2-28-2016 9:42</t>
  </si>
  <si>
    <t>2-29-2016 11:07</t>
  </si>
  <si>
    <t>2-29-2016 11:14</t>
  </si>
  <si>
    <t>2-29-2016 11:30</t>
  </si>
  <si>
    <t>2-29-2016 11:40</t>
  </si>
  <si>
    <t>2-29-2016 12:36</t>
  </si>
  <si>
    <t>2-29-2016 12:48</t>
  </si>
  <si>
    <t>2-29-2016 14:55</t>
  </si>
  <si>
    <t>2-29-2016 15:03</t>
  </si>
  <si>
    <t>2-29-2016 16:40</t>
  </si>
  <si>
    <t>2-29-2016 17:00</t>
  </si>
  <si>
    <t>3-13-2016 9:07</t>
  </si>
  <si>
    <t>3-13-2016 9:37</t>
  </si>
  <si>
    <t>3-13-2016 18:23</t>
  </si>
  <si>
    <t>3-13-2016 18:43</t>
  </si>
  <si>
    <t>3-13-2016 20:07</t>
  </si>
  <si>
    <t>3-13-2016 20:28</t>
  </si>
  <si>
    <t>3-13-2016 20:39</t>
  </si>
  <si>
    <t>3-13-2016 20:58</t>
  </si>
  <si>
    <t>3-13-2016 21:11</t>
  </si>
  <si>
    <t>3-13-2016 21:23</t>
  </si>
  <si>
    <t>3-13-2016 22:19</t>
  </si>
  <si>
    <t>3-13-2016 22:39</t>
  </si>
  <si>
    <t>3-14-2016 8:34</t>
  </si>
  <si>
    <t>3-14-2016 8:49</t>
  </si>
  <si>
    <t>3-14-2016 18:39</t>
  </si>
  <si>
    <t>3-14-2016 18:55</t>
  </si>
  <si>
    <t>3-15-2016 8:45</t>
  </si>
  <si>
    <t>3-15-2016 8:57</t>
  </si>
  <si>
    <t>3-15-2016 20:48</t>
  </si>
  <si>
    <t>3-15-2016 21:01</t>
  </si>
  <si>
    <t>3-16-2016 11:34</t>
  </si>
  <si>
    <t>3-16-2016 11:45</t>
  </si>
  <si>
    <t>3-16-2016 14:44</t>
  </si>
  <si>
    <t>3-16-2016 14:55</t>
  </si>
  <si>
    <t>3-16-2016 18:43</t>
  </si>
  <si>
    <t>3-16-2016 18:56</t>
  </si>
  <si>
    <t>3-17-2016 0:33</t>
  </si>
  <si>
    <t>3-17-2016 0:44</t>
  </si>
  <si>
    <t>3-17-2016 12:52</t>
  </si>
  <si>
    <t>3-17-2016 15:11</t>
  </si>
  <si>
    <t>3-17-2016 15:16</t>
  </si>
  <si>
    <t>3-17-2016 15:58</t>
  </si>
  <si>
    <t>3-17-2016 17:20</t>
  </si>
  <si>
    <t>3-17-2016 18:02</t>
  </si>
  <si>
    <t>3-17-2016 18:47</t>
  </si>
  <si>
    <t>3-17-2016 19:09</t>
  </si>
  <si>
    <t>3-17-2016 20:57</t>
  </si>
  <si>
    <t>3-17-2016 21:28</t>
  </si>
  <si>
    <t>3-17-2016 21:48</t>
  </si>
  <si>
    <t>3-17-2016 22:04</t>
  </si>
  <si>
    <t>3-18-2016 7:15</t>
  </si>
  <si>
    <t>3-18-2016 7:21</t>
  </si>
  <si>
    <t>3-18-2016 8:35</t>
  </si>
  <si>
    <t>3-18-2016 8:43</t>
  </si>
  <si>
    <t>3-18-2016 18:24</t>
  </si>
  <si>
    <t>3-18-2016 19:08</t>
  </si>
  <si>
    <t>3-18-2016 19:23</t>
  </si>
  <si>
    <t>3-18-2016 19:29</t>
  </si>
  <si>
    <t>3-18-2016 21:01</t>
  </si>
  <si>
    <t>3-18-2016 21:15</t>
  </si>
  <si>
    <t>3-19-2016 9:10</t>
  </si>
  <si>
    <t>3-19-2016 9:25</t>
  </si>
  <si>
    <t>3-19-2016 12:50</t>
  </si>
  <si>
    <t>3-19-2016 13:13</t>
  </si>
  <si>
    <t>3-19-2016 14:01</t>
  </si>
  <si>
    <t>3-19-2016 14:57</t>
  </si>
  <si>
    <t>3-19-2016 15:34</t>
  </si>
  <si>
    <t>3-19-2016 16:38</t>
  </si>
  <si>
    <t>3-19-2016 17:17</t>
  </si>
  <si>
    <t>3-19-2016 17:32</t>
  </si>
  <si>
    <t>3-19-2016 17:37</t>
  </si>
  <si>
    <t>3-19-2016 17:47</t>
  </si>
  <si>
    <t>3-19-2016 17:52</t>
  </si>
  <si>
    <t>3-19-2016 18:00</t>
  </si>
  <si>
    <t>3-19-2016 18:53</t>
  </si>
  <si>
    <t>3-19-2016 19:29</t>
  </si>
  <si>
    <t>3-19-2016 19:33</t>
  </si>
  <si>
    <t>3-19-2016 20:39</t>
  </si>
  <si>
    <t>3-20-2016 7:37</t>
  </si>
  <si>
    <t>3-20-2016 7:48</t>
  </si>
  <si>
    <t>3-20-2016 11:42</t>
  </si>
  <si>
    <t>3-20-2016 11:56</t>
  </si>
  <si>
    <t>3-20-2016 17:08</t>
  </si>
  <si>
    <t>3-20-2016 17:34</t>
  </si>
  <si>
    <t>3-20-2016 18:34</t>
  </si>
  <si>
    <t>3-20-2016 18:40</t>
  </si>
  <si>
    <t>3-20-2016 18:45</t>
  </si>
  <si>
    <t>3-20-2016 19:06</t>
  </si>
  <si>
    <t>3-21-2016 10:21</t>
  </si>
  <si>
    <t>3-21-2016 10:26</t>
  </si>
  <si>
    <t>3-21-2016 16:05</t>
  </si>
  <si>
    <t>3-21-2016 16:13</t>
  </si>
  <si>
    <t>3-21-2016 18:59</t>
  </si>
  <si>
    <t>3-21-2016 19:15</t>
  </si>
  <si>
    <t>3-21-2016 20:18</t>
  </si>
  <si>
    <t>3-21-2016 20:55</t>
  </si>
  <si>
    <t>3-22-2016 6:17</t>
  </si>
  <si>
    <t>3-22-2016 6:43</t>
  </si>
  <si>
    <t>3-22-2016 12:06</t>
  </si>
  <si>
    <t>3-22-2016 12:24</t>
  </si>
  <si>
    <t>3-22-2016 19:12</t>
  </si>
  <si>
    <t>3-22-2016 19:25</t>
  </si>
  <si>
    <t>3-23-2016 14:37</t>
  </si>
  <si>
    <t>3-23-2016 14:42</t>
  </si>
  <si>
    <t>3-23-2016 14:53</t>
  </si>
  <si>
    <t>3-23-2016 14:59</t>
  </si>
  <si>
    <t>3-24-2016 19:47</t>
  </si>
  <si>
    <t>3-24-2016 19:54</t>
  </si>
  <si>
    <t>3-24-2016 20:34</t>
  </si>
  <si>
    <t>3-24-2016 20:40</t>
  </si>
  <si>
    <t>3-25-2016 13:24</t>
  </si>
  <si>
    <t>3-25-2016 16:22</t>
  </si>
  <si>
    <t>3-25-2016 16:52</t>
  </si>
  <si>
    <t>3-25-2016 22:22</t>
  </si>
  <si>
    <t>3-25-2016 22:54</t>
  </si>
  <si>
    <t>3-26-2016 1:39</t>
  </si>
  <si>
    <t>3-26-2016 14:05</t>
  </si>
  <si>
    <t>3-26-2016 14:29</t>
  </si>
  <si>
    <t>3-26-2016 15:19</t>
  </si>
  <si>
    <t>3-26-2016 15:49</t>
  </si>
  <si>
    <t>3-26-2016 16:26</t>
  </si>
  <si>
    <t>3-26-2016 16:30</t>
  </si>
  <si>
    <t>3-27-2016 0:31</t>
  </si>
  <si>
    <t>3-27-2016 0:40</t>
  </si>
  <si>
    <t>3-27-2016 1:11</t>
  </si>
  <si>
    <t>3-27-2016 1:23</t>
  </si>
  <si>
    <t>3-27-2016 15:31</t>
  </si>
  <si>
    <t>3-27-2016 15:56</t>
  </si>
  <si>
    <t>3-27-2016 21:26</t>
  </si>
  <si>
    <t>3-27-2016 21:41</t>
  </si>
  <si>
    <t>3-27-2016 23:04</t>
  </si>
  <si>
    <t>3-27-2016 23:18</t>
  </si>
  <si>
    <t>3-28-2016 12:29</t>
  </si>
  <si>
    <t>3-28-2016 12:42</t>
  </si>
  <si>
    <t>3-28-2016 19:30</t>
  </si>
  <si>
    <t>3-28-2016 20:23</t>
  </si>
  <si>
    <t>3-28-2016 22:55</t>
  </si>
  <si>
    <t>3-28-2016 23:26</t>
  </si>
  <si>
    <t>3-29-2016 15:27</t>
  </si>
  <si>
    <t>3-29-2016 16:11</t>
  </si>
  <si>
    <t>3-29-2016 18:20</t>
  </si>
  <si>
    <t>3-29-2016 18:39</t>
  </si>
  <si>
    <t>3-29-2016 20:29</t>
  </si>
  <si>
    <t>3-29-2016 20:44</t>
  </si>
  <si>
    <t>3-29-2016 23:04</t>
  </si>
  <si>
    <t>3-29-2016 23:21</t>
  </si>
  <si>
    <t>3-30-2016 22:05</t>
  </si>
  <si>
    <t>3-30-2016 22:55</t>
  </si>
  <si>
    <t>3-31-2016 12:47</t>
  </si>
  <si>
    <t>3-31-2016 13:22</t>
  </si>
  <si>
    <t>3-31-2016 14:37</t>
  </si>
  <si>
    <t>3-31-2016 15:09</t>
  </si>
  <si>
    <t>4-14-2016 7:29</t>
  </si>
  <si>
    <t>4-14-2016 8:09</t>
  </si>
  <si>
    <t>4-14-2016 16:00</t>
  </si>
  <si>
    <t>4-14-2016 16:43</t>
  </si>
  <si>
    <t>4-15-2016 11:36</t>
  </si>
  <si>
    <t>4-15-2016 12:07</t>
  </si>
  <si>
    <t>4-15-2016 12:29</t>
  </si>
  <si>
    <t>4-15-2016 12:32</t>
  </si>
  <si>
    <t>4-15-2016 14:31</t>
  </si>
  <si>
    <t>4-15-2016 15:01</t>
  </si>
  <si>
    <t>4-16-2016 12:59</t>
  </si>
  <si>
    <t>4-16-2016 13:17</t>
  </si>
  <si>
    <t>4-16-2016 15:10</t>
  </si>
  <si>
    <t>4-16-2016 15:26</t>
  </si>
  <si>
    <t>4-19-2016 17:44</t>
  </si>
  <si>
    <t>4-19-2016 18:08</t>
  </si>
  <si>
    <t>4-19-2016 19:57</t>
  </si>
  <si>
    <t>4-19-2016 20:19</t>
  </si>
  <si>
    <t>4-22-2016 8:25</t>
  </si>
  <si>
    <t>4-22-2016 9:04</t>
  </si>
  <si>
    <t>4-22-2016 10:10</t>
  </si>
  <si>
    <t>4-22-2016 10:40</t>
  </si>
  <si>
    <t>4-22-2016 12:08</t>
  </si>
  <si>
    <t>4-22-2016 12:28</t>
  </si>
  <si>
    <t>4-22-2016 13:02</t>
  </si>
  <si>
    <t>4-22-2016 13:26</t>
  </si>
  <si>
    <t>4-23-2016 17:03</t>
  </si>
  <si>
    <t>4-23-2016 17:16</t>
  </si>
  <si>
    <t>4-23-2016 18:49</t>
  </si>
  <si>
    <t>4-23-2016 19:05</t>
  </si>
  <si>
    <t>4-24-2016 19:07</t>
  </si>
  <si>
    <t>4-24-2016 19:16</t>
  </si>
  <si>
    <t>4-24-2016 19:46</t>
  </si>
  <si>
    <t>4-24-2016 19:52</t>
  </si>
  <si>
    <t>4-24-2016 21:41</t>
  </si>
  <si>
    <t>4-24-2016 21:50</t>
  </si>
  <si>
    <t>4-27-2016 13:30</t>
  </si>
  <si>
    <t>4-27-2016 13:40</t>
  </si>
  <si>
    <t>4-27-2016 14:13</t>
  </si>
  <si>
    <t>4-27-2016 14:25</t>
  </si>
  <si>
    <t>4-28-2016 12:09</t>
  </si>
  <si>
    <t>4-28-2016 12:34</t>
  </si>
  <si>
    <t>4-28-2016 13:30</t>
  </si>
  <si>
    <t>4-28-2016 13:49</t>
  </si>
  <si>
    <t>4-28-2016 22:10</t>
  </si>
  <si>
    <t>4-28-2016 22:28</t>
  </si>
  <si>
    <t>4-29-2016 11:44</t>
  </si>
  <si>
    <t>4-29-2016 12:01</t>
  </si>
  <si>
    <t>4-29-2016 13:13</t>
  </si>
  <si>
    <t>4-29-2016 13:34</t>
  </si>
  <si>
    <t>4-29-2016 18:46</t>
  </si>
  <si>
    <t>4-29-2016 19:18</t>
  </si>
  <si>
    <t>4-29-2016 22:44</t>
  </si>
  <si>
    <t>4-29-2016 23:19</t>
  </si>
  <si>
    <t>4-30-2016 18:42</t>
  </si>
  <si>
    <t>4-30-2016 18:57</t>
  </si>
  <si>
    <t>4-30-2016 22:16</t>
  </si>
  <si>
    <t>4-30-2016 22:34</t>
  </si>
  <si>
    <t>5-14-2016 18:35</t>
  </si>
  <si>
    <t>5-14-2016 18:39</t>
  </si>
  <si>
    <t>5-14-2016 23:01</t>
  </si>
  <si>
    <t>5-14-2016 23:05</t>
  </si>
  <si>
    <t>5-17-2016 13:15</t>
  </si>
  <si>
    <t>5-17-2016 13:23</t>
  </si>
  <si>
    <t>5-17-2016 13:56</t>
  </si>
  <si>
    <t>5-17-2016 14:08</t>
  </si>
  <si>
    <t>5-17-2016 14:34</t>
  </si>
  <si>
    <t>5-17-2016 14:40</t>
  </si>
  <si>
    <t>5-18-2016 9:11</t>
  </si>
  <si>
    <t>5-18-2016 9:41</t>
  </si>
  <si>
    <t>5-18-2016 13:00</t>
  </si>
  <si>
    <t>5-18-2016 13:02</t>
  </si>
  <si>
    <t>5-19-2016 14:37</t>
  </si>
  <si>
    <t>5-19-2016 15:01</t>
  </si>
  <si>
    <t>5-20-2016 10:56</t>
  </si>
  <si>
    <t>5-20-2016 11:07</t>
  </si>
  <si>
    <t>5-20-2016 15:43</t>
  </si>
  <si>
    <t>5-20-2016 16:12</t>
  </si>
  <si>
    <t>5-22-2016 15:39</t>
  </si>
  <si>
    <t>5-22-2016 15:46</t>
  </si>
  <si>
    <t>5-22-2016 18:46</t>
  </si>
  <si>
    <t>5-22-2016 18:53</t>
  </si>
  <si>
    <t>5-23-2016 20:19</t>
  </si>
  <si>
    <t>5-23-2016 20:27</t>
  </si>
  <si>
    <t>5-23-2016 21:09</t>
  </si>
  <si>
    <t>5-23-2016 21:21</t>
  </si>
  <si>
    <t>5-27-2016 20:26</t>
  </si>
  <si>
    <t>5-27-2016 20:30</t>
  </si>
  <si>
    <t>5-27-2016 20:47</t>
  </si>
  <si>
    <t>5-27-2016 20:53</t>
  </si>
  <si>
    <t>5-27-2016 22:11</t>
  </si>
  <si>
    <t>5-27-2016 22:14</t>
  </si>
  <si>
    <t>5-28-2016 0:15</t>
  </si>
  <si>
    <t>5-28-2016 0:21</t>
  </si>
  <si>
    <t>5-28-2016 12:52</t>
  </si>
  <si>
    <t>5-28-2016 13:06</t>
  </si>
  <si>
    <t>5-28-2016 14:35</t>
  </si>
  <si>
    <t>5-28-2016 15:04</t>
  </si>
  <si>
    <t>5-31-2016 13:54</t>
  </si>
  <si>
    <t>5-31-2016 14:41</t>
  </si>
  <si>
    <t>5-31-2016 16:02</t>
  </si>
  <si>
    <t>5-31-2016 16:39</t>
  </si>
  <si>
    <t>5-31-2016 17:50</t>
  </si>
  <si>
    <t>5-31-2016 17:59</t>
  </si>
  <si>
    <t>6-13-2016 5:23</t>
  </si>
  <si>
    <t>6-13-2016 5:42</t>
  </si>
  <si>
    <t>6-13-2016 14:17</t>
  </si>
  <si>
    <t>6-13-2016 14:46</t>
  </si>
  <si>
    <t>6-13-2016 18:08</t>
  </si>
  <si>
    <t>6-13-2016 18:47</t>
  </si>
  <si>
    <t>6-13-2016 18:54</t>
  </si>
  <si>
    <t>6-13-2016 19:23</t>
  </si>
  <si>
    <t>6-13-2016 20:00</t>
  </si>
  <si>
    <t>6-13-2016 20:05</t>
  </si>
  <si>
    <t>6-14-2016 12:03</t>
  </si>
  <si>
    <t>6-14-2016 12:21</t>
  </si>
  <si>
    <t>6-14-2016 16:09</t>
  </si>
  <si>
    <t>6-14-2016 16:39</t>
  </si>
  <si>
    <t>6-14-2016 17:15</t>
  </si>
  <si>
    <t>6-14-2016 17:24</t>
  </si>
  <si>
    <t>6-14-2016 17:27</t>
  </si>
  <si>
    <t>6-14-2016 17:57</t>
  </si>
  <si>
    <t>6-15-2016 1:46</t>
  </si>
  <si>
    <t>6-15-2016 2:06</t>
  </si>
  <si>
    <t>6-15-2016 15:26</t>
  </si>
  <si>
    <t>6-15-2016 15:34</t>
  </si>
  <si>
    <t>6-15-2016 16:37</t>
  </si>
  <si>
    <t>6-15-2016 17:02</t>
  </si>
  <si>
    <t>6-15-2016 17:29</t>
  </si>
  <si>
    <t>6-15-2016 17:49</t>
  </si>
  <si>
    <t>6-15-2016 19:52</t>
  </si>
  <si>
    <t>6-15-2016 19:58</t>
  </si>
  <si>
    <t>6-16-2016 13:36</t>
  </si>
  <si>
    <t>6-16-2016 14:30</t>
  </si>
  <si>
    <t>6-16-2016 14:42</t>
  </si>
  <si>
    <t>6-16-2016 14:46</t>
  </si>
  <si>
    <t>6-16-2016 15:17</t>
  </si>
  <si>
    <t>6-16-2016 15:41</t>
  </si>
  <si>
    <t>6-16-2016 19:39</t>
  </si>
  <si>
    <t>6-16-2016 19:56</t>
  </si>
  <si>
    <t>6-16-2016 21:43</t>
  </si>
  <si>
    <t>6-16-2016 21:56</t>
  </si>
  <si>
    <t>6-17-2016 16:11</t>
  </si>
  <si>
    <t>6-17-2016 16:44</t>
  </si>
  <si>
    <t>6-18-2016 0:29</t>
  </si>
  <si>
    <t>6-18-2016 0:51</t>
  </si>
  <si>
    <t>6-19-2016 2:39</t>
  </si>
  <si>
    <t>6-19-2016 2:50</t>
  </si>
  <si>
    <t>6-19-2016 5:51</t>
  </si>
  <si>
    <t>6-19-2016 6:00</t>
  </si>
  <si>
    <t>6-21-2016 15:39</t>
  </si>
  <si>
    <t>6-21-2016 16:08</t>
  </si>
  <si>
    <t>6-21-2016 17:11</t>
  </si>
  <si>
    <t>6-21-2016 18:02</t>
  </si>
  <si>
    <t>6-24-2016 10:41</t>
  </si>
  <si>
    <t>6-24-2016 10:57</t>
  </si>
  <si>
    <t>6-24-2016 11:54</t>
  </si>
  <si>
    <t>6-24-2016 12:01</t>
  </si>
  <si>
    <t>6-24-2016 12:19</t>
  </si>
  <si>
    <t>6-24-2016 12:37</t>
  </si>
  <si>
    <t>6-24-2016 12:50</t>
  </si>
  <si>
    <t>6-24-2016 13:12</t>
  </si>
  <si>
    <t>6-24-2016 13:18</t>
  </si>
  <si>
    <t>6-24-2016 13:27</t>
  </si>
  <si>
    <t>6-24-2016 14:01</t>
  </si>
  <si>
    <t>6-24-2016 14:20</t>
  </si>
  <si>
    <t>6-24-2016 20:44</t>
  </si>
  <si>
    <t>6-24-2016 21:02</t>
  </si>
  <si>
    <t>6-25-2016 9:03</t>
  </si>
  <si>
    <t>6-25-2016 9:12</t>
  </si>
  <si>
    <t>6-25-2016 9:15</t>
  </si>
  <si>
    <t>6-25-2016 10:08</t>
  </si>
  <si>
    <t>6-25-2016 10:18</t>
  </si>
  <si>
    <t>6-25-2016 10:25</t>
  </si>
  <si>
    <t>6-25-2016 10:50</t>
  </si>
  <si>
    <t>6-25-2016 11:18</t>
  </si>
  <si>
    <t>6-25-2016 11:25</t>
  </si>
  <si>
    <t>6-25-2016 11:34</t>
  </si>
  <si>
    <t>6-25-2016 11:53</t>
  </si>
  <si>
    <t>6-25-2016 13:21</t>
  </si>
  <si>
    <t>6-25-2016 19:47</t>
  </si>
  <si>
    <t>6-25-2016 19:58</t>
  </si>
  <si>
    <t>6-25-2016 23:19</t>
  </si>
  <si>
    <t>6-25-2016 23:26</t>
  </si>
  <si>
    <t>6-26-2016 17:43</t>
  </si>
  <si>
    <t>6-26-2016 18:18</t>
  </si>
  <si>
    <t>6-26-2016 18:45</t>
  </si>
  <si>
    <t>6-26-2016 19:12</t>
  </si>
  <si>
    <t>6-26-2016 19:41</t>
  </si>
  <si>
    <t>6-26-2016 19:50</t>
  </si>
  <si>
    <t>6-26-2016 21:14</t>
  </si>
  <si>
    <t>6-26-2016 21:42</t>
  </si>
  <si>
    <t>6-27-2016 7:37</t>
  </si>
  <si>
    <t>6-27-2016 8:48</t>
  </si>
  <si>
    <t>6-27-2016 8:51</t>
  </si>
  <si>
    <t>6-27-2016 9:00</t>
  </si>
  <si>
    <t>6-27-2016 9:05</t>
  </si>
  <si>
    <t>6-27-2016 9:33</t>
  </si>
  <si>
    <t>6-27-2016 9:43</t>
  </si>
  <si>
    <t>6-27-2016 10:08</t>
  </si>
  <si>
    <t>6-27-2016 10:22</t>
  </si>
  <si>
    <t>6-27-2016 10:39</t>
  </si>
  <si>
    <t>6-27-2016 10:51</t>
  </si>
  <si>
    <t>6-27-2016 10:58</t>
  </si>
  <si>
    <t>6-27-2016 11:06</t>
  </si>
  <si>
    <t>6-27-2016 11:24</t>
  </si>
  <si>
    <t>6-27-2016 11:30</t>
  </si>
  <si>
    <t>6-27-2016 11:42</t>
  </si>
  <si>
    <t>6-27-2016 12:22</t>
  </si>
  <si>
    <t>6-27-2016 13:02</t>
  </si>
  <si>
    <t>6-27-2016 13:56</t>
  </si>
  <si>
    <t>6-27-2016 14:05</t>
  </si>
  <si>
    <t>6-27-2016 21:09</t>
  </si>
  <si>
    <t>6-27-2016 21:19</t>
  </si>
  <si>
    <t>6-28-2016 0:48</t>
  </si>
  <si>
    <t>6-28-2016 1:05</t>
  </si>
  <si>
    <t>6-28-2016 20:13</t>
  </si>
  <si>
    <t>6-28-2016 20:33</t>
  </si>
  <si>
    <t>6-28-2016 23:34</t>
  </si>
  <si>
    <t>6-28-2016 23:59</t>
  </si>
  <si>
    <t>6-29-2016 8:56</t>
  </si>
  <si>
    <t>6-29-2016 9:24</t>
  </si>
  <si>
    <t>6-29-2016 10:22</t>
  </si>
  <si>
    <t>6-29-2016 10:38</t>
  </si>
  <si>
    <t>6-29-2016 11:49</t>
  </si>
  <si>
    <t>6-29-2016 11:51</t>
  </si>
  <si>
    <t>6-29-2016 12:11</t>
  </si>
  <si>
    <t>6-29-2016 12:16</t>
  </si>
  <si>
    <t>6-29-2016 20:11</t>
  </si>
  <si>
    <t>6-29-2016 20:29</t>
  </si>
  <si>
    <t>6-29-2016 23:38</t>
  </si>
  <si>
    <t>6-30-2016 0:00</t>
  </si>
  <si>
    <t>6-30-2016 20:09</t>
  </si>
  <si>
    <t>6-30-2016 20:26</t>
  </si>
  <si>
    <t>7-13-2016 0:11</t>
  </si>
  <si>
    <t>7-13-2016 12:39</t>
  </si>
  <si>
    <t>7-13-2016 13:20</t>
  </si>
  <si>
    <t>7-13-2016 13:25</t>
  </si>
  <si>
    <t>7-13-2016 13:39</t>
  </si>
  <si>
    <t>7-13-2016 13:42</t>
  </si>
  <si>
    <t>7-13-2016 13:54</t>
  </si>
  <si>
    <t>7-14-2016 15:51</t>
  </si>
  <si>
    <t>7-14-2016 15:59</t>
  </si>
  <si>
    <t>7-14-2016 16:03</t>
  </si>
  <si>
    <t>7-14-2016 16:34</t>
  </si>
  <si>
    <t>7-14-2016 16:39</t>
  </si>
  <si>
    <t>7-14-2016 20:05</t>
  </si>
  <si>
    <t>7-15-2016 11:32</t>
  </si>
  <si>
    <t>7-15-2016 11:53</t>
  </si>
  <si>
    <t>7-15-2016 12:09</t>
  </si>
  <si>
    <t>7-15-2016 12:19</t>
  </si>
  <si>
    <t>7-15-2016 12:35</t>
  </si>
  <si>
    <t>7-15-2016 13:15</t>
  </si>
  <si>
    <t>7-15-2016 15:03</t>
  </si>
  <si>
    <t>7-15-2016 15:33</t>
  </si>
  <si>
    <t>7-15-2016 15:40</t>
  </si>
  <si>
    <t>7-15-2016 15:52</t>
  </si>
  <si>
    <t>7-16-2016 13:14</t>
  </si>
  <si>
    <t>7-16-2016 14:10</t>
  </si>
  <si>
    <t>7-16-2016 14:14</t>
  </si>
  <si>
    <t>7-16-2016 14:30</t>
  </si>
  <si>
    <t>7-16-2016 15:29</t>
  </si>
  <si>
    <t>7-16-2016 16:57</t>
  </si>
  <si>
    <t>7-16-2016 19:42</t>
  </si>
  <si>
    <t>7-16-2016 20:35</t>
  </si>
  <si>
    <t>7-16-2016 21:45</t>
  </si>
  <si>
    <t>7-16-2016 22:18</t>
  </si>
  <si>
    <t>7-16-2016 22:50</t>
  </si>
  <si>
    <t>7-16-2016 23:03</t>
  </si>
  <si>
    <t>7-17-2016 11:23</t>
  </si>
  <si>
    <t>7-17-2016 11:50</t>
  </si>
  <si>
    <t>7-17-2016 12:20</t>
  </si>
  <si>
    <t>7-17-2016 15:25</t>
  </si>
  <si>
    <t>7-18-2016 10:37</t>
  </si>
  <si>
    <t>7-18-2016 10:49</t>
  </si>
  <si>
    <t>7-18-2016 10:54</t>
  </si>
  <si>
    <t>7-18-2016 11:15</t>
  </si>
  <si>
    <t>7-18-2016 11:25</t>
  </si>
  <si>
    <t>7-18-2016 11:36</t>
  </si>
  <si>
    <t>7-18-2016 11:40</t>
  </si>
  <si>
    <t>7-18-2016 11:56</t>
  </si>
  <si>
    <t>7-18-2016 17:12</t>
  </si>
  <si>
    <t>7-18-2016 17:33</t>
  </si>
  <si>
    <t>7-18-2016 18:32</t>
  </si>
  <si>
    <t>7-18-2016 18:47</t>
  </si>
  <si>
    <t>7-18-2016 19:07</t>
  </si>
  <si>
    <t>7-18-2016 19:14</t>
  </si>
  <si>
    <t>7-18-2016 20:28</t>
  </si>
  <si>
    <t>7-18-2016 20:32</t>
  </si>
  <si>
    <t>7-18-2016 21:11</t>
  </si>
  <si>
    <t>7-18-2016 21:19</t>
  </si>
  <si>
    <t>7-19-2016 10:35</t>
  </si>
  <si>
    <t>7-19-2016 10:51</t>
  </si>
  <si>
    <t>7-19-2016 10:56</t>
  </si>
  <si>
    <t>7-19-2016 11:11</t>
  </si>
  <si>
    <t>7-19-2016 11:30</t>
  </si>
  <si>
    <t>7-19-2016 12:00</t>
  </si>
  <si>
    <t>7-19-2016 17:14</t>
  </si>
  <si>
    <t>7-19-2016 17:24</t>
  </si>
  <si>
    <t>7-19-2016 17:50</t>
  </si>
  <si>
    <t>7-19-2016 18:08</t>
  </si>
  <si>
    <t>7-20-2016 17:12</t>
  </si>
  <si>
    <t>7-20-2016 17:24</t>
  </si>
  <si>
    <t>7-20-2016 17:50</t>
  </si>
  <si>
    <t>7-20-2016 17:57</t>
  </si>
  <si>
    <t>7-20-2016 18:16</t>
  </si>
  <si>
    <t>7-20-2016 18:20</t>
  </si>
  <si>
    <t>7-21-2016 17:17</t>
  </si>
  <si>
    <t>7-21-2016 17:23</t>
  </si>
  <si>
    <t>7-21-2016 17:42</t>
  </si>
  <si>
    <t>7-21-2016 17:51</t>
  </si>
  <si>
    <t>7-21-2016 18:27</t>
  </si>
  <si>
    <t>7-21-2016 18:42</t>
  </si>
  <si>
    <t>7-21-2016 19:30</t>
  </si>
  <si>
    <t>7-21-2016 19:39</t>
  </si>
  <si>
    <t>7-22-2016 10:42</t>
  </si>
  <si>
    <t>7-22-2016 10:53</t>
  </si>
  <si>
    <t>7-22-2016 11:11</t>
  </si>
  <si>
    <t>7-22-2016 11:25</t>
  </si>
  <si>
    <t>7-22-2016 11:37</t>
  </si>
  <si>
    <t>7-22-2016 12:00</t>
  </si>
  <si>
    <t>7-22-2016 12:14</t>
  </si>
  <si>
    <t>7-22-2016 12:31</t>
  </si>
  <si>
    <t>7-22-2016 13:21</t>
  </si>
  <si>
    <t>7-22-2016 13:42</t>
  </si>
  <si>
    <t>7-22-2016 14:27</t>
  </si>
  <si>
    <t>7-22-2016 14:43</t>
  </si>
  <si>
    <t>7-22-2016 15:49</t>
  </si>
  <si>
    <t>7-22-2016 16:22</t>
  </si>
  <si>
    <t>7-22-2016 18:33</t>
  </si>
  <si>
    <t>7-22-2016 18:51</t>
  </si>
  <si>
    <t>7-23-2016 14:27</t>
  </si>
  <si>
    <t>7-23-2016 14:44</t>
  </si>
  <si>
    <t>7-23-2016 14:48</t>
  </si>
  <si>
    <t>7-23-2016 15:12</t>
  </si>
  <si>
    <t>7-23-2016 15:15</t>
  </si>
  <si>
    <t>7-23-2016 15:27</t>
  </si>
  <si>
    <t>7-23-2016 15:50</t>
  </si>
  <si>
    <t>7-23-2016 16:10</t>
  </si>
  <si>
    <t>7-23-2016 20:17</t>
  </si>
  <si>
    <t>7-23-2016 20:33</t>
  </si>
  <si>
    <t>7-23-2016 23:18</t>
  </si>
  <si>
    <t>7-23-2016 23:43</t>
  </si>
  <si>
    <t>7-25-2016 10:35</t>
  </si>
  <si>
    <t>7-25-2016 10:41</t>
  </si>
  <si>
    <t>7-25-2016 10:47</t>
  </si>
  <si>
    <t>7-25-2016 10:58</t>
  </si>
  <si>
    <t>7-25-2016 11:04</t>
  </si>
  <si>
    <t>7-25-2016 11:33</t>
  </si>
  <si>
    <t>7-25-2016 11:37</t>
  </si>
  <si>
    <t>7-25-2016 11:44</t>
  </si>
  <si>
    <t>7-26-2016 15:43</t>
  </si>
  <si>
    <t>7-26-2016 15:49</t>
  </si>
  <si>
    <t>7-26-2016 17:14</t>
  </si>
  <si>
    <t>7-26-2016 17:24</t>
  </si>
  <si>
    <t>7-26-2016 20:52</t>
  </si>
  <si>
    <t>7-26-2016 21:00</t>
  </si>
  <si>
    <t>7-26-2016 22:31</t>
  </si>
  <si>
    <t>7-26-2016 22:39</t>
  </si>
  <si>
    <t>7-27-2016 19:08</t>
  </si>
  <si>
    <t>7-27-2016 19:20</t>
  </si>
  <si>
    <t>7-27-2016 21:34</t>
  </si>
  <si>
    <t>7-27-2016 21:57</t>
  </si>
  <si>
    <t>7-27-2016 22:00</t>
  </si>
  <si>
    <t>7-27-2016 22:26</t>
  </si>
  <si>
    <t>7-28-2016 0:04</t>
  </si>
  <si>
    <t>7-28-2016 0:09</t>
  </si>
  <si>
    <t>7-29-2016 15:45</t>
  </si>
  <si>
    <t>7-29-2016 15:47</t>
  </si>
  <si>
    <t>7-29-2016 17:27</t>
  </si>
  <si>
    <t>7-29-2016 17:45</t>
  </si>
  <si>
    <t>7-30-2016 17:02</t>
  </si>
  <si>
    <t>7-30-2016 17:27</t>
  </si>
  <si>
    <t>7-30-2016 21:16</t>
  </si>
  <si>
    <t>7-30-2016 21:41</t>
  </si>
  <si>
    <t>7-31-2016 17:30</t>
  </si>
  <si>
    <t>7-31-2016 17:37</t>
  </si>
  <si>
    <t>8-13-2016 15:35</t>
  </si>
  <si>
    <t>8-13-2016 15:58</t>
  </si>
  <si>
    <t>8-15-2016 9:05</t>
  </si>
  <si>
    <t>8-15-2016 9:52</t>
  </si>
  <si>
    <t>8-15-2016 15:20</t>
  </si>
  <si>
    <t>8-15-2016 15:47</t>
  </si>
  <si>
    <t>8-15-2016 16:52</t>
  </si>
  <si>
    <t>8-15-2016 17:30</t>
  </si>
  <si>
    <t>8-15-2016 19:08</t>
  </si>
  <si>
    <t>8-15-2016 20:30</t>
  </si>
  <si>
    <t>8-16-2016 7:58</t>
  </si>
  <si>
    <t>8-16-2016 8:11</t>
  </si>
  <si>
    <t>8-16-2016 8:16</t>
  </si>
  <si>
    <t>8-16-2016 8:23</t>
  </si>
  <si>
    <t>8-16-2016 8:46</t>
  </si>
  <si>
    <t>8-16-2016 8:53</t>
  </si>
  <si>
    <t>8-16-2016 10:06</t>
  </si>
  <si>
    <t>8-16-2016 10:27</t>
  </si>
  <si>
    <t>8-16-2016 10:31</t>
  </si>
  <si>
    <t>8-16-2016 10:38</t>
  </si>
  <si>
    <t>8-16-2016 11:47</t>
  </si>
  <si>
    <t>8-16-2016 12:03</t>
  </si>
  <si>
    <t>8-16-2016 15:13</t>
  </si>
  <si>
    <t>8-16-2016 15:36</t>
  </si>
  <si>
    <t>8-17-2016 10:17</t>
  </si>
  <si>
    <t>8-17-2016 10:41</t>
  </si>
  <si>
    <t>8-17-2016 10:57</t>
  </si>
  <si>
    <t>8-17-2016 11:20</t>
  </si>
  <si>
    <t>8-17-2016 14:45</t>
  </si>
  <si>
    <t>8-17-2016 14:50</t>
  </si>
  <si>
    <t>8-17-2016 15:32</t>
  </si>
  <si>
    <t>8-17-2016 15:47</t>
  </si>
  <si>
    <t>8-17-2016 16:29</t>
  </si>
  <si>
    <t>8-17-2016 16:50</t>
  </si>
  <si>
    <t>8-17-2016 16:54</t>
  </si>
  <si>
    <t>8-17-2016 17:00</t>
  </si>
  <si>
    <t>8-17-2016 17:05</t>
  </si>
  <si>
    <t>8-17-2016 17:34</t>
  </si>
  <si>
    <t>8-17-2016 18:38</t>
  </si>
  <si>
    <t>8-17-2016 18:57</t>
  </si>
  <si>
    <t>8-18-2016 18:40</t>
  </si>
  <si>
    <t>8-18-2016 19:07</t>
  </si>
  <si>
    <t>8-19-2016 8:24</t>
  </si>
  <si>
    <t>8-19-2016 8:45</t>
  </si>
  <si>
    <t>8-19-2016 8:54</t>
  </si>
  <si>
    <t>8-19-2016 9:07</t>
  </si>
  <si>
    <t>8-19-2016 9:27</t>
  </si>
  <si>
    <t>8-19-2016 9:47</t>
  </si>
  <si>
    <t>8-19-2016 10:57</t>
  </si>
  <si>
    <t>8-19-2016 11:06</t>
  </si>
  <si>
    <t>8-19-2016 12:07</t>
  </si>
  <si>
    <t>8-19-2016 12:24</t>
  </si>
  <si>
    <t>8-19-2016 15:51</t>
  </si>
  <si>
    <t>8-19-2016 16:06</t>
  </si>
  <si>
    <t>8-19-2016 17:12</t>
  </si>
  <si>
    <t>8-19-2016 17:52</t>
  </si>
  <si>
    <t>8-21-2016 10:00</t>
  </si>
  <si>
    <t>8-21-2016 10:29</t>
  </si>
  <si>
    <t>8-21-2016 14:05</t>
  </si>
  <si>
    <t>8-21-2016 14:34</t>
  </si>
  <si>
    <t>8-21-2016 16:30</t>
  </si>
  <si>
    <t>8-21-2016 17:02</t>
  </si>
  <si>
    <t>8-21-2016 18:10</t>
  </si>
  <si>
    <t>8-21-2016 18:17</t>
  </si>
  <si>
    <t>8-21-2016 18:48</t>
  </si>
  <si>
    <t>8-21-2016 19:24</t>
  </si>
  <si>
    <t>8-22-2016 10:00</t>
  </si>
  <si>
    <t>8-22-2016 10:44</t>
  </si>
  <si>
    <t>8-22-2016 11:07</t>
  </si>
  <si>
    <t>8-22-2016 11:23</t>
  </si>
  <si>
    <t>8-22-2016 12:36</t>
  </si>
  <si>
    <t>8-22-2016 12:49</t>
  </si>
  <si>
    <t>8-22-2016 13:02</t>
  </si>
  <si>
    <t>8-22-2016 13:11</t>
  </si>
  <si>
    <t>8-22-2016 14:07</t>
  </si>
  <si>
    <t>8-22-2016 14:31</t>
  </si>
  <si>
    <t>8-22-2016 15:14</t>
  </si>
  <si>
    <t>8-22-2016 15:49</t>
  </si>
  <si>
    <t>8-22-2016 15:59</t>
  </si>
  <si>
    <t>8-22-2016 17:16</t>
  </si>
  <si>
    <t>8-22-2016 19:58</t>
  </si>
  <si>
    <t>8-22-2016 20:50</t>
  </si>
  <si>
    <t>8-22-2016 20:53</t>
  </si>
  <si>
    <t>8-22-2016 21:31</t>
  </si>
  <si>
    <t>8-22-2016 22:31</t>
  </si>
  <si>
    <t>8-22-2016 23:00</t>
  </si>
  <si>
    <t>8-23-2016 8:10</t>
  </si>
  <si>
    <t>8-23-2016 8:25</t>
  </si>
  <si>
    <t>8-23-2016 9:35</t>
  </si>
  <si>
    <t>8-23-2016 10:09</t>
  </si>
  <si>
    <t>8-23-2016 12:59</t>
  </si>
  <si>
    <t>8-23-2016 13:15</t>
  </si>
  <si>
    <t>8-23-2016 13:19</t>
  </si>
  <si>
    <t>8-23-2016 13:30</t>
  </si>
  <si>
    <t>8-23-2016 13:49</t>
  </si>
  <si>
    <t>8-23-2016 14:04</t>
  </si>
  <si>
    <t>8-23-2016 15:07</t>
  </si>
  <si>
    <t>8-23-2016 15:12</t>
  </si>
  <si>
    <t>8-23-2016 15:15</t>
  </si>
  <si>
    <t>8-23-2016 17:16</t>
  </si>
  <si>
    <t>8-23-2016 17:42</t>
  </si>
  <si>
    <t>8-23-2016 18:31</t>
  </si>
  <si>
    <t>8-24-2016 12:05</t>
  </si>
  <si>
    <t>8-24-2016 12:56</t>
  </si>
  <si>
    <t>8-24-2016 13:01</t>
  </si>
  <si>
    <t>8-24-2016 15:25</t>
  </si>
  <si>
    <t>8-25-2016 15:17</t>
  </si>
  <si>
    <t>8-25-2016 16:22</t>
  </si>
  <si>
    <t>8-25-2016 16:36</t>
  </si>
  <si>
    <t>8-25-2016 16:56</t>
  </si>
  <si>
    <t>8-25-2016 17:19</t>
  </si>
  <si>
    <t>8-25-2016 19:20</t>
  </si>
  <si>
    <t>8-25-2016 19:25</t>
  </si>
  <si>
    <t>8-25-2016 19:57</t>
  </si>
  <si>
    <t>8-25-2016 22:58</t>
  </si>
  <si>
    <t>8-25-2016 23:16</t>
  </si>
  <si>
    <t>8-26-2016 9:06</t>
  </si>
  <si>
    <t>8-26-2016 9:20</t>
  </si>
  <si>
    <t>8-26-2016 11:14</t>
  </si>
  <si>
    <t>8-26-2016 11:26</t>
  </si>
  <si>
    <t>8-26-2016 12:10</t>
  </si>
  <si>
    <t>8-26-2016 12:20</t>
  </si>
  <si>
    <t>8-26-2016 14:10</t>
  </si>
  <si>
    <t>8-26-2016 14:33</t>
  </si>
  <si>
    <t>8-26-2016 15:23</t>
  </si>
  <si>
    <t>8-26-2016 15:35</t>
  </si>
  <si>
    <t>8-26-2016 15:59</t>
  </si>
  <si>
    <t>8-26-2016 16:24</t>
  </si>
  <si>
    <t>8-26-2016 16:55</t>
  </si>
  <si>
    <t>8-26-2016 17:12</t>
  </si>
  <si>
    <t>8-26-2016 18:42</t>
  </si>
  <si>
    <t>8-26-2016 18:56</t>
  </si>
  <si>
    <t>8-26-2016 19:31</t>
  </si>
  <si>
    <t>8-26-2016 19:54</t>
  </si>
  <si>
    <t>8-26-2016 20:06</t>
  </si>
  <si>
    <t>8-26-2016 20:16</t>
  </si>
  <si>
    <t>8-27-2016 9:34</t>
  </si>
  <si>
    <t>8-27-2016 10:11</t>
  </si>
  <si>
    <t>8-27-2016 11:47</t>
  </si>
  <si>
    <t>8-27-2016 12:06</t>
  </si>
  <si>
    <t>8-27-2016 12:12</t>
  </si>
  <si>
    <t>8-27-2016 12:17</t>
  </si>
  <si>
    <t>8-27-2016 14:01</t>
  </si>
  <si>
    <t>8-27-2016 15:44</t>
  </si>
  <si>
    <t>8-27-2016 16:15</t>
  </si>
  <si>
    <t>8-27-2016 19:13</t>
  </si>
  <si>
    <t>8-28-2016 9:57</t>
  </si>
  <si>
    <t>8-28-2016 10:18</t>
  </si>
  <si>
    <t>8-28-2016 16:39</t>
  </si>
  <si>
    <t>8-28-2016 16:55</t>
  </si>
  <si>
    <t>8-28-2016 17:37</t>
  </si>
  <si>
    <t>8-28-2016 17:55</t>
  </si>
  <si>
    <t>8-28-2016 21:15</t>
  </si>
  <si>
    <t>8-28-2016 21:59</t>
  </si>
  <si>
    <t>8-29-2016 12:02</t>
  </si>
  <si>
    <t>8-29-2016 12:31</t>
  </si>
  <si>
    <t>8-29-2016 13:38</t>
  </si>
  <si>
    <t>8-29-2016 13:48</t>
  </si>
  <si>
    <t>8-29-2016 14:31</t>
  </si>
  <si>
    <t>8-29-2016 14:41</t>
  </si>
  <si>
    <t>8-29-2016 14:49</t>
  </si>
  <si>
    <t>8-29-2016 15:04</t>
  </si>
  <si>
    <t>8-29-2016 15:49</t>
  </si>
  <si>
    <t>8-29-2016 15:59</t>
  </si>
  <si>
    <t>8-29-2016 16:06</t>
  </si>
  <si>
    <t>8-29-2016 16:21</t>
  </si>
  <si>
    <t>8-29-2016 17:24</t>
  </si>
  <si>
    <t>8-29-2016 17:41</t>
  </si>
  <si>
    <t>8-29-2016 18:27</t>
  </si>
  <si>
    <t>8-29-2016 18:36</t>
  </si>
  <si>
    <t>8-30-2016 11:53</t>
  </si>
  <si>
    <t>8-30-2016 12:05</t>
  </si>
  <si>
    <t>8-30-2016 12:46</t>
  </si>
  <si>
    <t>8-30-2016 13:09</t>
  </si>
  <si>
    <t>8-30-2016 13:25</t>
  </si>
  <si>
    <t>8-30-2016 13:46</t>
  </si>
  <si>
    <t>8-30-2016 14:00</t>
  </si>
  <si>
    <t>8-30-2016 14:20</t>
  </si>
  <si>
    <t>8-30-2016 17:27</t>
  </si>
  <si>
    <t>8-30-2016 18:09</t>
  </si>
  <si>
    <t>9-13-2016 16:56</t>
  </si>
  <si>
    <t>9-13-2016 17:02</t>
  </si>
  <si>
    <t>9-14-2016 11:55</t>
  </si>
  <si>
    <t>9-14-2016 11:59</t>
  </si>
  <si>
    <t>9-15-2016 20:33</t>
  </si>
  <si>
    <t>9-15-2016 20:38</t>
  </si>
  <si>
    <t>9-16-2016 7:08</t>
  </si>
  <si>
    <t>9-18-2016 18:07</t>
  </si>
  <si>
    <t>9-18-2016 18:11</t>
  </si>
  <si>
    <t>9-19-2016 6:18</t>
  </si>
  <si>
    <t>9-19-2016 6:49</t>
  </si>
  <si>
    <t>9-19-2016 14:40</t>
  </si>
  <si>
    <t>9-19-2016 14:56</t>
  </si>
  <si>
    <t>9-19-2016 16:23</t>
  </si>
  <si>
    <t>9-19-2016 16:31</t>
  </si>
  <si>
    <t>9-19-2016 17:36</t>
  </si>
  <si>
    <t>9-19-2016 18:20</t>
  </si>
  <si>
    <t>9-19-2016 19:10</t>
  </si>
  <si>
    <t>9-19-2016 19:49</t>
  </si>
  <si>
    <t>9-20-2016 11:29</t>
  </si>
  <si>
    <t>9-20-2016 11:48</t>
  </si>
  <si>
    <t>9-20-2016 20:47</t>
  </si>
  <si>
    <t>9-20-2016 22:47</t>
  </si>
  <si>
    <t>9-23-2016 13:15</t>
  </si>
  <si>
    <t>9-23-2016 13:40</t>
  </si>
  <si>
    <t>9-24-2016 14:34</t>
  </si>
  <si>
    <t>9-24-2016 15:15</t>
  </si>
  <si>
    <t>9-24-2016 20:29</t>
  </si>
  <si>
    <t>9-24-2016 20:33</t>
  </si>
  <si>
    <t>9-27-2016 8:33</t>
  </si>
  <si>
    <t>9-27-2016 8:35</t>
  </si>
  <si>
    <t>9-27-2016 13:21</t>
  </si>
  <si>
    <t>9-27-2016 14:43</t>
  </si>
  <si>
    <t>9-27-2016 19:14</t>
  </si>
  <si>
    <t>9-27-2016 20:34</t>
  </si>
  <si>
    <t>9-27-2016 21:01</t>
  </si>
  <si>
    <t>9-28-2016 2:37</t>
  </si>
  <si>
    <t>9-28-2016 17:21</t>
  </si>
  <si>
    <t>9-28-2016 19:36</t>
  </si>
  <si>
    <t>9-29-2016 16:13</t>
  </si>
  <si>
    <t>9-29-2016 18:47</t>
  </si>
  <si>
    <t>9-30-2016 17:39</t>
  </si>
  <si>
    <t>9-30-2016 20:20</t>
  </si>
  <si>
    <t>9-30-2016 20:59</t>
  </si>
  <si>
    <t>9-30-2016 22:34</t>
  </si>
  <si>
    <t>10-13-2016 11:20</t>
  </si>
  <si>
    <t>10-13-2016 11:58</t>
  </si>
  <si>
    <t>10-13-2016 12:08</t>
  </si>
  <si>
    <t>10-13-2016 12:14</t>
  </si>
  <si>
    <t>10-13-2016 13:02</t>
  </si>
  <si>
    <t>10-13-2016 13:37</t>
  </si>
  <si>
    <t>10-13-2016 13:46</t>
  </si>
  <si>
    <t>10-13-2016 16:08</t>
  </si>
  <si>
    <t>10-13-2016 16:53</t>
  </si>
  <si>
    <t>10-14-2016 8:50</t>
  </si>
  <si>
    <t>10-14-2016 9:44</t>
  </si>
  <si>
    <t>10-14-2016 10:16</t>
  </si>
  <si>
    <t>10-14-2016 10:52</t>
  </si>
  <si>
    <t>10-14-2016 15:56</t>
  </si>
  <si>
    <t>10-14-2016 16:20</t>
  </si>
  <si>
    <t>10-14-2016 23:54</t>
  </si>
  <si>
    <t>10-15-2016 2:06</t>
  </si>
  <si>
    <t>10-15-2016 22:28</t>
  </si>
  <si>
    <t>10-15-2016 22:48</t>
  </si>
  <si>
    <t>10-16-2016 0:01</t>
  </si>
  <si>
    <t>10-16-2016 0:14</t>
  </si>
  <si>
    <t>10-16-2016 12:52</t>
  </si>
  <si>
    <t>10-16-2016 13:11</t>
  </si>
  <si>
    <t>10-16-2016 14:40</t>
  </si>
  <si>
    <t>10-16-2016 15:01</t>
  </si>
  <si>
    <t>10-16-2016 15:10</t>
  </si>
  <si>
    <t>10-16-2016 15:19</t>
  </si>
  <si>
    <t>10-16-2016 19:27</t>
  </si>
  <si>
    <t>10-16-2016 19:33</t>
  </si>
  <si>
    <t>10-16-2016 20:30</t>
  </si>
  <si>
    <t>10-16-2016 20:39</t>
  </si>
  <si>
    <t>10-16-2016 21:34</t>
  </si>
  <si>
    <t>10-16-2016 21:41</t>
  </si>
  <si>
    <t>10-17-2016 15:19</t>
  </si>
  <si>
    <t>10-17-2016 15:57</t>
  </si>
  <si>
    <t>10-17-2016 16:29</t>
  </si>
  <si>
    <t>10-17-2016 17:11</t>
  </si>
  <si>
    <t>10-17-2016 18:02</t>
  </si>
  <si>
    <t>10-17-2016 18:16</t>
  </si>
  <si>
    <t>10-17-2016 18:31</t>
  </si>
  <si>
    <t>10-17-2016 18:45</t>
  </si>
  <si>
    <t>10-17-2016 19:08</t>
  </si>
  <si>
    <t>10-17-2016 19:25</t>
  </si>
  <si>
    <t>10-18-2016 8:12</t>
  </si>
  <si>
    <t>10-18-2016 8:22</t>
  </si>
  <si>
    <t>10-18-2016 8:53</t>
  </si>
  <si>
    <t>10-18-2016 9:02</t>
  </si>
  <si>
    <t>10-18-2016 10:41</t>
  </si>
  <si>
    <t>10-18-2016 11:09</t>
  </si>
  <si>
    <t>10-18-2016 18:12</t>
  </si>
  <si>
    <t>10-18-2016 18:33</t>
  </si>
  <si>
    <t>10-18-2016 19:03</t>
  </si>
  <si>
    <t>10-18-2016 19:13</t>
  </si>
  <si>
    <t>10-18-2016 20:31</t>
  </si>
  <si>
    <t>10-18-2016 20:37</t>
  </si>
  <si>
    <t>10-19-2016 9:33</t>
  </si>
  <si>
    <t>10-19-2016 9:47</t>
  </si>
  <si>
    <t>10-19-2016 9:54</t>
  </si>
  <si>
    <t>10-19-2016 10:21</t>
  </si>
  <si>
    <t>10-19-2016 13:45</t>
  </si>
  <si>
    <t>10-19-2016 13:56</t>
  </si>
  <si>
    <t>10-19-2016 14:02</t>
  </si>
  <si>
    <t>10-19-2016 14:31</t>
  </si>
  <si>
    <t>10-19-2016 15:44</t>
  </si>
  <si>
    <t>10-19-2016 16:02</t>
  </si>
  <si>
    <t>10-19-2016 16:06</t>
  </si>
  <si>
    <t>10-19-2016 16:19</t>
  </si>
  <si>
    <t>10-19-2016 16:33</t>
  </si>
  <si>
    <t>10-19-2016 17:01</t>
  </si>
  <si>
    <t>10-20-2016 11:26</t>
  </si>
  <si>
    <t>10-20-2016 11:34</t>
  </si>
  <si>
    <t>10-20-2016 12:19</t>
  </si>
  <si>
    <t>10-20-2016 13:17</t>
  </si>
  <si>
    <t>10-20-2016 20:44</t>
  </si>
  <si>
    <t>10-20-2016 21:37</t>
  </si>
  <si>
    <t>10-21-2016 10:06</t>
  </si>
  <si>
    <t>10-21-2016 10:21</t>
  </si>
  <si>
    <t>10-22-2016 0:54</t>
  </si>
  <si>
    <t>10-22-2016 1:09</t>
  </si>
  <si>
    <t>10-22-2016 13:26</t>
  </si>
  <si>
    <t>10-22-2016 14:03</t>
  </si>
  <si>
    <t>10-22-2016 17:08</t>
  </si>
  <si>
    <t>10-22-2016 17:55</t>
  </si>
  <si>
    <t>10-23-2016 9:24</t>
  </si>
  <si>
    <t>10-23-2016 10:05</t>
  </si>
  <si>
    <t>10-23-2016 12:17</t>
  </si>
  <si>
    <t>10-23-2016 12:59</t>
  </si>
  <si>
    <t>10-23-2016 19:04</t>
  </si>
  <si>
    <t>10-23-2016 19:14</t>
  </si>
  <si>
    <t>10-23-2016 21:10</t>
  </si>
  <si>
    <t>10-23-2016 21:25</t>
  </si>
  <si>
    <t>10-24-2016 14:57</t>
  </si>
  <si>
    <t>10-24-2016 15:26</t>
  </si>
  <si>
    <t>10-24-2016 15:33</t>
  </si>
  <si>
    <t>10-24-2016 16:13</t>
  </si>
  <si>
    <t>10-24-2016 16:34</t>
  </si>
  <si>
    <t>10-24-2016 16:41</t>
  </si>
  <si>
    <t>10-25-2016 13:27</t>
  </si>
  <si>
    <t>10-25-2016 14:08</t>
  </si>
  <si>
    <t>10-25-2016 15:04</t>
  </si>
  <si>
    <t>10-25-2016 15:11</t>
  </si>
  <si>
    <t>10-25-2016 15:16</t>
  </si>
  <si>
    <t>10-25-2016 15:33</t>
  </si>
  <si>
    <t>10-25-2016 20:00</t>
  </si>
  <si>
    <t>10-25-2016 20:11</t>
  </si>
  <si>
    <t>10-25-2016 20:54</t>
  </si>
  <si>
    <t>10-25-2016 21:03</t>
  </si>
  <si>
    <t>10-25-2016 22:24</t>
  </si>
  <si>
    <t>10-25-2016 22:45</t>
  </si>
  <si>
    <t>10-26-2016 19:25</t>
  </si>
  <si>
    <t>10-26-2016 19:31</t>
  </si>
  <si>
    <t>10-26-2016 20:53</t>
  </si>
  <si>
    <t>10-26-2016 21:03</t>
  </si>
  <si>
    <t>10-27-2016 18:51</t>
  </si>
  <si>
    <t>10-27-2016 19:16</t>
  </si>
  <si>
    <t>10-27-2016 19:20</t>
  </si>
  <si>
    <t>10-27-2016 19:35</t>
  </si>
  <si>
    <t>10-27-2016 19:52</t>
  </si>
  <si>
    <t>10-27-2016 20:21</t>
  </si>
  <si>
    <t>10-27-2016 20:47</t>
  </si>
  <si>
    <t>10-27-2016 20:54</t>
  </si>
  <si>
    <t>10-27-2016 21:26</t>
  </si>
  <si>
    <t>10-27-2016 21:48</t>
  </si>
  <si>
    <t>10-28-2016 11:34</t>
  </si>
  <si>
    <t>10-28-2016 11:52</t>
  </si>
  <si>
    <t>10-28-2016 13:06</t>
  </si>
  <si>
    <t>10-28-2016 13:36</t>
  </si>
  <si>
    <t>10-28-2016 15:53</t>
  </si>
  <si>
    <t>10-28-2016 17:59</t>
  </si>
  <si>
    <t>10-28-2016 18:13</t>
  </si>
  <si>
    <t>10-28-2016 20:07</t>
  </si>
  <si>
    <t>10-28-2016 20:13</t>
  </si>
  <si>
    <t>10-28-2016 22:00</t>
  </si>
  <si>
    <t>10-29-2016 15:22</t>
  </si>
  <si>
    <t>10-29-2016 17:05</t>
  </si>
  <si>
    <t>10-29-2016 17:13</t>
  </si>
  <si>
    <t>10-29-2016 19:19</t>
  </si>
  <si>
    <t>10-30-2016 7:49</t>
  </si>
  <si>
    <t>10-30-2016 8:30</t>
  </si>
  <si>
    <t>10-30-2016 9:07</t>
  </si>
  <si>
    <t>10-30-2016 10:09</t>
  </si>
  <si>
    <t>10-30-2016 10:11</t>
  </si>
  <si>
    <t>10-30-2016 10:38</t>
  </si>
  <si>
    <t>10-30-2016 10:51</t>
  </si>
  <si>
    <t>10-30-2016 11:21</t>
  </si>
  <si>
    <t>10-30-2016 12:24</t>
  </si>
  <si>
    <t>10-30-2016 12:35</t>
  </si>
  <si>
    <t>10-30-2016 12:58</t>
  </si>
  <si>
    <t>10-30-2016 13:18</t>
  </si>
  <si>
    <t>10-30-2016 13:24</t>
  </si>
  <si>
    <t>10-30-2016 14:37</t>
  </si>
  <si>
    <t>10-30-2016 15:22</t>
  </si>
  <si>
    <t>10-30-2016 18:23</t>
  </si>
  <si>
    <t>10-30-2016 18:26</t>
  </si>
  <si>
    <t>10-30-2016 19:39</t>
  </si>
  <si>
    <t>10-31-2016 18:11</t>
  </si>
  <si>
    <t>10-31-2016 18:20</t>
  </si>
  <si>
    <t>10-31-2016 18:47</t>
  </si>
  <si>
    <t>10-31-2016 19:16</t>
  </si>
  <si>
    <t>10-31-2016 20:18</t>
  </si>
  <si>
    <t>10-31-2016 20:44</t>
  </si>
  <si>
    <t>10-31-2016 21:45</t>
  </si>
  <si>
    <t>10-31-2016 22:10</t>
  </si>
  <si>
    <t>11-13-2016 8:54</t>
  </si>
  <si>
    <t>11-13-2016 9:02</t>
  </si>
  <si>
    <t>11-13-2016 9:27</t>
  </si>
  <si>
    <t>11-13-2016 9:53</t>
  </si>
  <si>
    <t>11-13-2016 10:31</t>
  </si>
  <si>
    <t>11-13-2016 10:37</t>
  </si>
  <si>
    <t>11-13-2016 11:04</t>
  </si>
  <si>
    <t>11-13-2016 11:16</t>
  </si>
  <si>
    <t>11-13-2016 12:22</t>
  </si>
  <si>
    <t>11-13-2016 12:51</t>
  </si>
  <si>
    <t>11-13-2016 13:05</t>
  </si>
  <si>
    <t>11-13-2016 13:11</t>
  </si>
  <si>
    <t>11-13-2016 13:14</t>
  </si>
  <si>
    <t>11-13-2016 13:18</t>
  </si>
  <si>
    <t>11-13-2016 14:35</t>
  </si>
  <si>
    <t>11-13-2016 14:46</t>
  </si>
  <si>
    <t>11-13-2016 15:14</t>
  </si>
  <si>
    <t>11-13-2016 15:24</t>
  </si>
  <si>
    <t>11-13-2016 15:47</t>
  </si>
  <si>
    <t>11-13-2016 15:59</t>
  </si>
  <si>
    <t>11-14-2016 11:24</t>
  </si>
  <si>
    <t>11-14-2016 12:13</t>
  </si>
  <si>
    <t>11-14-2016 13:40</t>
  </si>
  <si>
    <t>11-14-2016 14:33</t>
  </si>
  <si>
    <t>11-14-2016 15:27</t>
  </si>
  <si>
    <t>11-14-2016 15:36</t>
  </si>
  <si>
    <t>11-14-2016 20:19</t>
  </si>
  <si>
    <t>11-14-2016 20:30</t>
  </si>
  <si>
    <t>11-15-2016 13:59</t>
  </si>
  <si>
    <t>11-15-2016 14:06</t>
  </si>
  <si>
    <t>11-15-2016 14:09</t>
  </si>
  <si>
    <t>11-15-2016 14:26</t>
  </si>
  <si>
    <t>11-15-2016 20:44</t>
  </si>
  <si>
    <t>11-15-2016 21:00</t>
  </si>
  <si>
    <t>11-16-2016 20:21</t>
  </si>
  <si>
    <t>11-16-2016 20:27</t>
  </si>
  <si>
    <t>11-16-2016 22:52</t>
  </si>
  <si>
    <t>11-16-2016 23:02</t>
  </si>
  <si>
    <t>11-17-2016 10:13</t>
  </si>
  <si>
    <t>11-17-2016 10:44</t>
  </si>
  <si>
    <t>11-18-2016 20:09</t>
  </si>
  <si>
    <t>11-18-2016 20:19</t>
  </si>
  <si>
    <t>11-18-2016 21:23</t>
  </si>
  <si>
    <t>11-18-2016 21:34</t>
  </si>
  <si>
    <t>11-18-2016 21:56</t>
  </si>
  <si>
    <t>11-18-2016 22:21</t>
  </si>
  <si>
    <t>11-19-2016 13:51</t>
  </si>
  <si>
    <t>11-19-2016 14:10</t>
  </si>
  <si>
    <t>11-19-2016 14:30</t>
  </si>
  <si>
    <t>11-19-2016 14:51</t>
  </si>
  <si>
    <t>11-19-2016 16:01</t>
  </si>
  <si>
    <t>11-19-2016 16:06</t>
  </si>
  <si>
    <t>11-19-2016 16:27</t>
  </si>
  <si>
    <t>11-19-2016 16:41</t>
  </si>
  <si>
    <t>11-19-2016 17:41</t>
  </si>
  <si>
    <t>11-19-2016 17:54</t>
  </si>
  <si>
    <t>11-19-2016 21:14</t>
  </si>
  <si>
    <t>11-19-2016 21:35</t>
  </si>
  <si>
    <t>11-20-2016 10:27</t>
  </si>
  <si>
    <t>11-20-2016 11:32</t>
  </si>
  <si>
    <t>11-20-2016 11:58</t>
  </si>
  <si>
    <t>11-20-2016 12:28</t>
  </si>
  <si>
    <t>11-20-2016 14:58</t>
  </si>
  <si>
    <t>11-20-2016 15:07</t>
  </si>
  <si>
    <t>11-20-2016 17:45</t>
  </si>
  <si>
    <t>11-20-2016 18:37</t>
  </si>
  <si>
    <t>11-21-2016 13:37</t>
  </si>
  <si>
    <t>11-21-2016 13:49</t>
  </si>
  <si>
    <t>11-21-2016 14:34</t>
  </si>
  <si>
    <t>11-21-2016 14:44</t>
  </si>
  <si>
    <t>11-21-2016 17:50</t>
  </si>
  <si>
    <t>11-21-2016 18:04</t>
  </si>
  <si>
    <t>11-21-2016 18:18</t>
  </si>
  <si>
    <t>11-21-2016 18:27</t>
  </si>
  <si>
    <t>11-21-2016 18:43</t>
  </si>
  <si>
    <t>11-21-2016 18:51</t>
  </si>
  <si>
    <t>11-22-2016 15:12</t>
  </si>
  <si>
    <t>11-22-2016 15:27</t>
  </si>
  <si>
    <t>11-22-2016 15:31</t>
  </si>
  <si>
    <t>11-22-2016 15:44</t>
  </si>
  <si>
    <t>11-22-2016 15:51</t>
  </si>
  <si>
    <t>11-22-2016 16:43</t>
  </si>
  <si>
    <t>11-22-2016 18:18</t>
  </si>
  <si>
    <t>11-22-2016 18:28</t>
  </si>
  <si>
    <t>11-22-2016 21:02</t>
  </si>
  <si>
    <t>11-22-2016 21:14</t>
  </si>
  <si>
    <t>11-23-2016 15:34</t>
  </si>
  <si>
    <t>11-23-2016 15:50</t>
  </si>
  <si>
    <t>11-23-2016 16:18</t>
  </si>
  <si>
    <t>11-23-2016 16:29</t>
  </si>
  <si>
    <t>11-23-2016 16:49</t>
  </si>
  <si>
    <t>11-23-2016 17:00</t>
  </si>
  <si>
    <t>11-23-2016 18:37</t>
  </si>
  <si>
    <t>11-23-2016 18:47</t>
  </si>
  <si>
    <t>11-25-2016 11:47</t>
  </si>
  <si>
    <t>11-25-2016 12:04</t>
  </si>
  <si>
    <t>11-25-2016 13:13</t>
  </si>
  <si>
    <t>11-25-2016 13:31</t>
  </si>
  <si>
    <t>11-26-2016 15:54</t>
  </si>
  <si>
    <t>11-26-2016 15:59</t>
  </si>
  <si>
    <t>11-26-2016 17:00</t>
  </si>
  <si>
    <t>11-26-2016 17:12</t>
  </si>
  <si>
    <t>11-26-2016 17:36</t>
  </si>
  <si>
    <t>11-26-2016 17:56</t>
  </si>
  <si>
    <t>11-26-2016 18:29</t>
  </si>
  <si>
    <t>11-26-2016 19:04</t>
  </si>
  <si>
    <t>11-26-2016 19:47</t>
  </si>
  <si>
    <t>11-26-2016 19:54</t>
  </si>
  <si>
    <t>11-27-2016 15:59</t>
  </si>
  <si>
    <t>11-27-2016 16:06</t>
  </si>
  <si>
    <t>11-27-2016 18:55</t>
  </si>
  <si>
    <t>11-27-2016 19:09</t>
  </si>
  <si>
    <t>11-30-2016 11:03</t>
  </si>
  <si>
    <t>11-30-2016 11:34</t>
  </si>
  <si>
    <t>11-30-2016 11:53</t>
  </si>
  <si>
    <t>11-30-2016 12:35</t>
  </si>
  <si>
    <t>11-30-2016 12:43</t>
  </si>
  <si>
    <t>11-30-2016 12:53</t>
  </si>
  <si>
    <t>12-13-2016 18:19</t>
  </si>
  <si>
    <t>12-13-2016 18:29</t>
  </si>
  <si>
    <t>12-13-2016 20:20</t>
  </si>
  <si>
    <t>12-13-2016 20:29</t>
  </si>
  <si>
    <t>12-14-2016 16:52</t>
  </si>
  <si>
    <t>12-14-2016 17:10</t>
  </si>
  <si>
    <t>12-14-2016 17:22</t>
  </si>
  <si>
    <t>12-14-2016 17:34</t>
  </si>
  <si>
    <t>12-14-2016 17:50</t>
  </si>
  <si>
    <t>12-14-2016 18:00</t>
  </si>
  <si>
    <t>12-14-2016 20:24</t>
  </si>
  <si>
    <t>12-14-2016 20:40</t>
  </si>
  <si>
    <t>12-15-2016 14:20</t>
  </si>
  <si>
    <t>12-15-2016 14:54</t>
  </si>
  <si>
    <t>12-17-2016 15:38</t>
  </si>
  <si>
    <t>12-17-2016 16:12</t>
  </si>
  <si>
    <t>12-17-2016 17:19</t>
  </si>
  <si>
    <t>12-17-2016 17:59</t>
  </si>
  <si>
    <t>12-18-2016 13:03</t>
  </si>
  <si>
    <t>12-18-2016 13:41</t>
  </si>
  <si>
    <t>12-18-2016 16:38</t>
  </si>
  <si>
    <t>12-18-2016 17:25</t>
  </si>
  <si>
    <t>12-18-2016 20:35</t>
  </si>
  <si>
    <t>12-18-2016 21:04</t>
  </si>
  <si>
    <t>12-19-2016 9:08</t>
  </si>
  <si>
    <t>12-19-2016 9:36</t>
  </si>
  <si>
    <t>12-19-2016 10:15</t>
  </si>
  <si>
    <t>12-19-2016 10:34</t>
  </si>
  <si>
    <t>12-19-2016 13:04</t>
  </si>
  <si>
    <t>12-19-2016 13:08</t>
  </si>
  <si>
    <t>12-19-2016 13:24</t>
  </si>
  <si>
    <t>12-19-2016 13:35</t>
  </si>
  <si>
    <t>12-19-2016 14:07</t>
  </si>
  <si>
    <t>12-19-2016 14:15</t>
  </si>
  <si>
    <t>12-19-2016 14:18</t>
  </si>
  <si>
    <t>12-19-2016 14:32</t>
  </si>
  <si>
    <t>12-19-2016 14:37</t>
  </si>
  <si>
    <t>12-19-2016 14:50</t>
  </si>
  <si>
    <t>12-19-2016 15:09</t>
  </si>
  <si>
    <t>12-19-2016 15:38</t>
  </si>
  <si>
    <t>12-19-2016 16:50</t>
  </si>
  <si>
    <t>12-19-2016 17:09</t>
  </si>
  <si>
    <t>12-19-2016 19:05</t>
  </si>
  <si>
    <t>12-19-2016 19:17</t>
  </si>
  <si>
    <t>12-19-2016 19:55</t>
  </si>
  <si>
    <t>12-19-2016 20:30</t>
  </si>
  <si>
    <t>12-20-2016 8:49</t>
  </si>
  <si>
    <t>12-20-2016 9:24</t>
  </si>
  <si>
    <t>12-20-2016 10:30</t>
  </si>
  <si>
    <t>12-20-2016 10:48</t>
  </si>
  <si>
    <t>12-20-2016 11:30</t>
  </si>
  <si>
    <t>12-20-2016 12:17</t>
  </si>
  <si>
    <t>12-20-2016 13:14</t>
  </si>
  <si>
    <t>12-20-2016 13:20</t>
  </si>
  <si>
    <t>12-20-2016 13:54</t>
  </si>
  <si>
    <t>12-20-2016 14:17</t>
  </si>
  <si>
    <t>12-20-2016 16:14</t>
  </si>
  <si>
    <t>12-20-2016 16:24</t>
  </si>
  <si>
    <t>12-20-2016 16:56</t>
  </si>
  <si>
    <t>12-20-2016 17:07</t>
  </si>
  <si>
    <t>12-20-2016 18:47</t>
  </si>
  <si>
    <t>12-20-2016 19:21</t>
  </si>
  <si>
    <t>12-21-2016 7:42</t>
  </si>
  <si>
    <t>12-21-2016 8:10</t>
  </si>
  <si>
    <t>12-21-2016 10:14</t>
  </si>
  <si>
    <t>12-21-2016 10:30</t>
  </si>
  <si>
    <t>12-21-2016 11:35</t>
  </si>
  <si>
    <t>12-21-2016 11:49</t>
  </si>
  <si>
    <t>12-21-2016 12:51</t>
  </si>
  <si>
    <t>12-21-2016 13:33</t>
  </si>
  <si>
    <t>12-21-2016 15:38</t>
  </si>
  <si>
    <t>12-21-2016 15:49</t>
  </si>
  <si>
    <t>12-21-2016 15:55</t>
  </si>
  <si>
    <t>12-21-2016 16:05</t>
  </si>
  <si>
    <t>12-21-2016 17:45</t>
  </si>
  <si>
    <t>12-21-2016 17:54</t>
  </si>
  <si>
    <t>12-21-2016 17:59</t>
  </si>
  <si>
    <t>12-21-2016 18:31</t>
  </si>
  <si>
    <t>12-21-2016 19:49</t>
  </si>
  <si>
    <t>12-21-2016 20:35</t>
  </si>
  <si>
    <t>12-21-2016 20:56</t>
  </si>
  <si>
    <t>12-21-2016 23:42</t>
  </si>
  <si>
    <t>12-22-2016 15:40</t>
  </si>
  <si>
    <t>12-22-2016 16:38</t>
  </si>
  <si>
    <t>12-22-2016 17:04</t>
  </si>
  <si>
    <t>12-22-2016 17:20</t>
  </si>
  <si>
    <t>12-22-2016 17:27</t>
  </si>
  <si>
    <t>12-22-2016 17:53</t>
  </si>
  <si>
    <t>12-22-2016 17:56</t>
  </si>
  <si>
    <t>12-22-2016 18:29</t>
  </si>
  <si>
    <t>12-22-2016 18:31</t>
  </si>
  <si>
    <t>12-22-2016 18:37</t>
  </si>
  <si>
    <t>12-22-2016 18:38</t>
  </si>
  <si>
    <t>12-22-2016 18:47</t>
  </si>
  <si>
    <t>12-22-2016 19:04</t>
  </si>
  <si>
    <t>12-22-2016 19:50</t>
  </si>
  <si>
    <t>12-22-2016 21:41</t>
  </si>
  <si>
    <t>12-22-2016 21:53</t>
  </si>
  <si>
    <t>12-22-2016 23:27</t>
  </si>
  <si>
    <t>12-22-2016 23:32</t>
  </si>
  <si>
    <t>12-23-2016 9:21</t>
  </si>
  <si>
    <t>12-23-2016 9:41</t>
  </si>
  <si>
    <t>12-23-2016 11:33</t>
  </si>
  <si>
    <t>12-23-2016 11:58</t>
  </si>
  <si>
    <t>12-23-2016 14:15</t>
  </si>
  <si>
    <t>12-23-2016 15:25</t>
  </si>
  <si>
    <t>12-23-2016 16:23</t>
  </si>
  <si>
    <t>12-23-2016 16:34</t>
  </si>
  <si>
    <t>12-23-2016 17:34</t>
  </si>
  <si>
    <t>12-23-2016 18:27</t>
  </si>
  <si>
    <t>12-24-2016 7:43</t>
  </si>
  <si>
    <t>12-24-2016 8:04</t>
  </si>
  <si>
    <t>12-24-2016 9:19</t>
  </si>
  <si>
    <t>12-24-2016 9:55</t>
  </si>
  <si>
    <t>12-24-2016 10:34</t>
  </si>
  <si>
    <t>12-24-2016 10:53</t>
  </si>
  <si>
    <t>12-24-2016 12:51</t>
  </si>
  <si>
    <t>12-24-2016 12:53</t>
  </si>
  <si>
    <t>12-24-2016 13:08</t>
  </si>
  <si>
    <t>12-24-2016 13:29</t>
  </si>
  <si>
    <t>12-24-2016 17:12</t>
  </si>
  <si>
    <t>12-24-2016 17:27</t>
  </si>
  <si>
    <t>12-24-2016 19:12</t>
  </si>
  <si>
    <t>12-24-2016 19:27</t>
  </si>
  <si>
    <t>12-24-2016 22:04</t>
  </si>
  <si>
    <t>12-24-2016 22:09</t>
  </si>
  <si>
    <t>12-25-2016 0:10</t>
  </si>
  <si>
    <t>12-25-2016 0:14</t>
  </si>
  <si>
    <t>12-25-2016 19:15</t>
  </si>
  <si>
    <t>12-25-2016 19:26</t>
  </si>
  <si>
    <t>12-25-2016 21:58</t>
  </si>
  <si>
    <t>12-25-2016 22:04</t>
  </si>
  <si>
    <t>12-26-2016 8:30</t>
  </si>
  <si>
    <t>12-26-2016 8:41</t>
  </si>
  <si>
    <t>12-26-2016 9:05</t>
  </si>
  <si>
    <t>12-26-2016 9:19</t>
  </si>
  <si>
    <t>12-26-2016 10:15</t>
  </si>
  <si>
    <t>12-26-2016 10:36</t>
  </si>
  <si>
    <t>12-26-2016 11:29</t>
  </si>
  <si>
    <t>12-26-2016 11:42</t>
  </si>
  <si>
    <t>12-26-2016 13:09</t>
  </si>
  <si>
    <t>12-26-2016 13:43</t>
  </si>
  <si>
    <t>12-27-2016 7:02</t>
  </si>
  <si>
    <t>12-27-2016 7:14</t>
  </si>
  <si>
    <t>12-27-2016 8:37</t>
  </si>
  <si>
    <t>12-27-2016 8:59</t>
  </si>
  <si>
    <t>12-27-2016 12:53</t>
  </si>
  <si>
    <t>12-27-2016 12:57</t>
  </si>
  <si>
    <t>12-27-2016 14:49</t>
  </si>
  <si>
    <t>12-27-2016 15:03</t>
  </si>
  <si>
    <t>12-27-2016 16:34</t>
  </si>
  <si>
    <t>12-27-2016 16:58</t>
  </si>
  <si>
    <t>12-27-2016 19:19</t>
  </si>
  <si>
    <t>12-27-2016 19:50</t>
  </si>
  <si>
    <t>12-28-2016 8:34</t>
  </si>
  <si>
    <t>12-28-2016 9:06</t>
  </si>
  <si>
    <t>12-28-2016 11:42</t>
  </si>
  <si>
    <t>12-28-2016 12:12</t>
  </si>
  <si>
    <t>12-28-2016 13:53</t>
  </si>
  <si>
    <t>12-28-2016 14:01</t>
  </si>
  <si>
    <t>12-28-2016 15:04</t>
  </si>
  <si>
    <t>12-28-2016 15:39</t>
  </si>
  <si>
    <t>12-28-2016 17:02</t>
  </si>
  <si>
    <t>12-28-2016 17:16</t>
  </si>
  <si>
    <t>12-28-2016 18:33</t>
  </si>
  <si>
    <t>12-28-2016 18:56</t>
  </si>
  <si>
    <t>12-28-2016 22:44</t>
  </si>
  <si>
    <t>12-28-2016 23:18</t>
  </si>
  <si>
    <t>12-29-2016 0:49</t>
  </si>
  <si>
    <t>12-29-2016 1:06</t>
  </si>
  <si>
    <t>12-29-2016 9:44</t>
  </si>
  <si>
    <t>12-29-2016 10:07</t>
  </si>
  <si>
    <t>12-29-2016 11:28</t>
  </si>
  <si>
    <t>12-29-2016 12:00</t>
  </si>
  <si>
    <t>12-29-2016 12:25</t>
  </si>
  <si>
    <t>12-29-2016 12:33</t>
  </si>
  <si>
    <t>12-29-2016 13:17</t>
  </si>
  <si>
    <t>12-29-2016 13:24</t>
  </si>
  <si>
    <t>12-29-2016 13:56</t>
  </si>
  <si>
    <t>12-29-2016 14:11</t>
  </si>
  <si>
    <t>12-29-2016 14:42</t>
  </si>
  <si>
    <t>12-29-2016 14:58</t>
  </si>
  <si>
    <t>12-29-2016 15:05</t>
  </si>
  <si>
    <t>12-29-2016 15:16</t>
  </si>
  <si>
    <t>12-29-2016 18:59</t>
  </si>
  <si>
    <t>12-29-2016 19:14</t>
  </si>
  <si>
    <t>12-29-2016 19:50</t>
  </si>
  <si>
    <t>12-29-2016 20:10</t>
  </si>
  <si>
    <t>12-29-2016 20:15</t>
  </si>
  <si>
    <t>12-29-2016 20:45</t>
  </si>
  <si>
    <t>12-29-2016 20:53</t>
  </si>
  <si>
    <t>12-29-2016 21:42</t>
  </si>
  <si>
    <t>12-29-2016 23:14</t>
  </si>
  <si>
    <t>12-29-2016 23:47</t>
  </si>
  <si>
    <t>12-30-2016 10:15</t>
  </si>
  <si>
    <t>12-30-2016 10:33</t>
  </si>
  <si>
    <t>12-30-2016 11:31</t>
  </si>
  <si>
    <t>12-30-2016 11:56</t>
  </si>
  <si>
    <t>12-30-2016 15:41</t>
  </si>
  <si>
    <t>12-30-2016 16:03</t>
  </si>
  <si>
    <t>12-30-2016 16:45</t>
  </si>
  <si>
    <t>12-30-2016 17:08</t>
  </si>
  <si>
    <t>12-30-2016 23:06</t>
  </si>
  <si>
    <t>12-30-2016 23:10</t>
  </si>
  <si>
    <t>12-31-2016 1:07</t>
  </si>
  <si>
    <t>12-31-2016 1:14</t>
  </si>
  <si>
    <t>12-31-2016 13:24</t>
  </si>
  <si>
    <t>12-31-2016 13:42</t>
  </si>
  <si>
    <t>12-31-2016 15:03</t>
  </si>
  <si>
    <t>12-31-2016 15:38</t>
  </si>
  <si>
    <t>12-31-2016 21:32</t>
  </si>
  <si>
    <t>12-31-2016 21:50</t>
  </si>
  <si>
    <t>12-31-2016 22:08</t>
  </si>
  <si>
    <t>12-31-2016 23:51</t>
  </si>
  <si>
    <t/>
  </si>
  <si>
    <t>PURPOSE</t>
  </si>
  <si>
    <t>MILES</t>
  </si>
  <si>
    <t>STOP</t>
  </si>
  <si>
    <t>START</t>
  </si>
  <si>
    <t>CATEGORY</t>
  </si>
  <si>
    <t>END_DATE</t>
  </si>
  <si>
    <t>START_DATE</t>
  </si>
  <si>
    <t>1-13-2016</t>
  </si>
  <si>
    <t>1-14-2016</t>
  </si>
  <si>
    <t>1-15-2016</t>
  </si>
  <si>
    <t>1-18-2016</t>
  </si>
  <si>
    <t>1-19-2016</t>
  </si>
  <si>
    <t>1-20-2016</t>
  </si>
  <si>
    <t>1-21-2016</t>
  </si>
  <si>
    <t>1-26-2016</t>
  </si>
  <si>
    <t>1-27-2016</t>
  </si>
  <si>
    <t>1-28-2016</t>
  </si>
  <si>
    <t>1-29-2016</t>
  </si>
  <si>
    <t>1-30-2016</t>
  </si>
  <si>
    <t>2-13-2016</t>
  </si>
  <si>
    <t>2-14-2016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</si>
  <si>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</si>
  <si>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</si>
  <si>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</si>
  <si>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</si>
  <si>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</si>
  <si>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</si>
  <si>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</si>
  <si>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2-24-2016</t>
  </si>
  <si>
    <t>2-25-2016</t>
  </si>
  <si>
    <t>2-26-2016</t>
  </si>
  <si>
    <t>2-28-2016</t>
  </si>
  <si>
    <t>2-29-2016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</si>
  <si>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</si>
  <si>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</si>
  <si>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</si>
  <si>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</si>
  <si>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</si>
  <si>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</si>
  <si>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</si>
  <si>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</si>
  <si>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</si>
  <si>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</si>
  <si>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</si>
  <si>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</si>
  <si>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</si>
  <si>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</si>
  <si>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</si>
  <si>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</si>
  <si>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</si>
  <si>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</si>
  <si>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</si>
  <si>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4-14-2016</t>
  </si>
  <si>
    <t>4-15-2016</t>
  </si>
  <si>
    <t>4-16-2016</t>
  </si>
  <si>
    <t>4-19-2016</t>
  </si>
  <si>
    <t>4-22-2016</t>
  </si>
  <si>
    <t>4-23-2016</t>
  </si>
  <si>
    <t>4-24-2016</t>
  </si>
  <si>
    <t>4-27-2016</t>
  </si>
  <si>
    <t>4-28-2016</t>
  </si>
  <si>
    <t>4-29-2016</t>
  </si>
  <si>
    <t>4-30-2016</t>
  </si>
  <si>
    <t>5-14-2016</t>
  </si>
  <si>
    <t>5-17-2016</t>
  </si>
  <si>
    <t>5-18-2016</t>
  </si>
  <si>
    <t>5-19-2016</t>
  </si>
  <si>
    <t>5-20-2016</t>
  </si>
  <si>
    <t>5-22-2016</t>
  </si>
  <si>
    <t>5-23-2016</t>
  </si>
  <si>
    <t>5-27-2016</t>
  </si>
  <si>
    <t>5-28-2016</t>
  </si>
  <si>
    <t>5-31-2016</t>
  </si>
  <si>
    <t>6-13-2016</t>
  </si>
  <si>
    <t>6-14-2016</t>
  </si>
  <si>
    <t>6-15-2016</t>
  </si>
  <si>
    <t>6-16-2016</t>
  </si>
  <si>
    <t>6-17-2016</t>
  </si>
  <si>
    <t>6-18-2016</t>
  </si>
  <si>
    <t>6-19-2016</t>
  </si>
  <si>
    <t>6-21-2016</t>
  </si>
  <si>
    <t>6-24-2016</t>
  </si>
  <si>
    <t>6-25-2016</t>
  </si>
  <si>
    <t>6-26-2016</t>
  </si>
  <si>
    <t>6-27-2016</t>
  </si>
  <si>
    <t>6-28-2016</t>
  </si>
  <si>
    <t>6-29-2016</t>
  </si>
  <si>
    <t>6-30-2016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</si>
  <si>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</si>
  <si>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</si>
  <si>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</si>
  <si>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</si>
  <si>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</si>
  <si>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</si>
  <si>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</si>
  <si>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</si>
  <si>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</si>
  <si>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</si>
  <si>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</si>
  <si>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</si>
  <si>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</si>
  <si>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</si>
  <si>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</si>
  <si>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</si>
  <si>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</si>
  <si>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</si>
  <si>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8-13-2016</t>
  </si>
  <si>
    <t>8-15-2016</t>
  </si>
  <si>
    <t>8-16-2016</t>
  </si>
  <si>
    <t>8-17-2016</t>
  </si>
  <si>
    <t>8-18-2016</t>
  </si>
  <si>
    <t>8-19-2016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</si>
  <si>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</si>
  <si>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</si>
  <si>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</si>
  <si>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</si>
  <si>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</si>
  <si>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</si>
  <si>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</si>
  <si>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</si>
  <si>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</si>
  <si>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</si>
  <si>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9-13-2016</t>
  </si>
  <si>
    <t>9-14-2016</t>
  </si>
  <si>
    <t>9-15-2016</t>
  </si>
  <si>
    <t>9-16-2016</t>
  </si>
  <si>
    <t>9-18-2016</t>
  </si>
  <si>
    <t>9-19-2016</t>
  </si>
  <si>
    <t>9-20-2016</t>
  </si>
  <si>
    <t>9-23-2016</t>
  </si>
  <si>
    <t>9-24-2016</t>
  </si>
  <si>
    <t>9-27-2016</t>
  </si>
  <si>
    <t>9-28-2016</t>
  </si>
  <si>
    <t>9-29-2016</t>
  </si>
  <si>
    <t>9-30-2016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</si>
  <si>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</si>
  <si>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</si>
  <si>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</si>
  <si>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</si>
  <si>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</si>
  <si>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</si>
  <si>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</si>
  <si>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</si>
  <si>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</si>
  <si>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</si>
  <si>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</si>
  <si>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</si>
  <si>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</si>
  <si>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</si>
  <si>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</si>
  <si>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</si>
  <si>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</si>
  <si>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</si>
  <si>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</si>
  <si>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</si>
  <si>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</si>
  <si>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</si>
  <si>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</si>
  <si>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</si>
  <si>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</si>
  <si>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</si>
  <si>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</si>
  <si>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</si>
  <si>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</si>
  <si>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</si>
  <si>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11-25-2016</t>
  </si>
  <si>
    <t>11-26-2016</t>
  </si>
  <si>
    <t>11-27-2016</t>
  </si>
  <si>
    <t>11-30-2016</t>
  </si>
  <si>
    <t>12-13-2016</t>
  </si>
  <si>
    <t>12-14-2016</t>
  </si>
  <si>
    <t>12-15-2016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</si>
  <si>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</si>
  <si>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</si>
  <si>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</si>
  <si>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</si>
  <si>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</si>
  <si>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</si>
  <si>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</si>
  <si>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</si>
  <si>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</si>
  <si>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</si>
  <si>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</si>
  <si>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</si>
  <si>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</si>
  <si>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</si>
  <si>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</si>
  <si>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start_date</t>
  </si>
  <si>
    <t>start_time</t>
  </si>
  <si>
    <t>stop_time</t>
  </si>
  <si>
    <t>Stop-date</t>
  </si>
  <si>
    <t>Start</t>
  </si>
  <si>
    <t>Month</t>
  </si>
  <si>
    <t>day</t>
  </si>
  <si>
    <t>year</t>
  </si>
  <si>
    <t>Stop</t>
  </si>
  <si>
    <t>Day</t>
  </si>
  <si>
    <t>Year</t>
  </si>
  <si>
    <t>Correct_Start_date</t>
  </si>
  <si>
    <t>Correct_Stop_date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</si>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</sst>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17" fillId="33" borderId="0" xfId="0" applyFont="1" applyFill="1"/>
    <xf numFmtId="0" fontId="0" fillId="0" borderId="1" xfId="0" applyBorder="1"/>
    <xf numFmtId="0" fontId="0" fillId="0" borderId="1" xfId="0" applyNumberFormat="1" applyBorder="1"/>
    <xf numFmtId="0" fontId="16" fillId="0" borderId="1" xfId="0" applyFont="1" applyBorder="1"/>
    <xf numFmtId="14" fontId="0" fillId="0" borderId="1" xfId="0" applyNumberFormat="1" applyBorder="1"/>
    <xf numFmtId="14" fontId="17" fillId="0" borderId="0" xfId="0" applyNumberFormat="1" applyFont="1"/>
    <xf numFmtId="21" fontId="17" fillId="0" borderId="0" xfId="0" applyNumberFormat="1" applyFont="1"/>
    <xf numFmtId="0" fontId="17" fillId="0" borderId="0" xfId="0" applyFont="1"/>
    <xf numFmtId="20" fontId="17" fillId="0" borderId="0" xfId="0" applyNumberFormat="1" applyFont="1"/>
    <xf numFmtId="0" fontId="18" fillId="0" borderId="0" xfId="0" applyFont="1"/>
    <xf numFmtId="14" fontId="2" fillId="34" borderId="0" xfId="0" applyNumberFormat="1" applyFont="1" applyFill="1"/>
    <xf numFmtId="0" fontId="0" fillId="0" borderId="0" xfId="0" applyAlignment="1">
      <alignment wrapText="1"/>
    </xf>
    <xf numFmtId="164" fontId="17" fillId="0" borderId="0" xfId="0" applyNumberFormat="1" applyFont="1"/>
    <xf numFmtId="164" fontId="0" fillId="0" borderId="1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7"/>
  <sheetViews>
    <sheetView topLeftCell="A1121" workbookViewId="0">
      <selection sqref="A1:G11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42370.882638888892</v>
      </c>
      <c r="B2" s="1">
        <v>42370.886805555558</v>
      </c>
      <c r="C2" t="s">
        <v>7</v>
      </c>
      <c r="D2" t="s">
        <v>8</v>
      </c>
      <c r="E2" t="s">
        <v>8</v>
      </c>
      <c r="F2">
        <v>5.0999999999999996</v>
      </c>
      <c r="G2" t="s">
        <v>9</v>
      </c>
    </row>
    <row r="3" spans="1:7" x14ac:dyDescent="0.25">
      <c r="A3" s="1">
        <v>42401.059027777781</v>
      </c>
      <c r="B3" s="1">
        <v>42401.067361111112</v>
      </c>
      <c r="C3" t="s">
        <v>7</v>
      </c>
      <c r="D3" t="s">
        <v>8</v>
      </c>
      <c r="E3" t="s">
        <v>8</v>
      </c>
      <c r="F3">
        <v>5</v>
      </c>
    </row>
    <row r="4" spans="1:7" x14ac:dyDescent="0.25">
      <c r="A4" s="1">
        <v>42401.850694444445</v>
      </c>
      <c r="B4" s="1">
        <v>42401.859722222223</v>
      </c>
      <c r="C4" t="s">
        <v>7</v>
      </c>
      <c r="D4" t="s">
        <v>8</v>
      </c>
      <c r="E4" t="s">
        <v>8</v>
      </c>
      <c r="F4">
        <v>4.8</v>
      </c>
      <c r="G4" t="s">
        <v>10</v>
      </c>
    </row>
    <row r="5" spans="1:7" x14ac:dyDescent="0.25">
      <c r="A5" s="1">
        <v>42491.729861111111</v>
      </c>
      <c r="B5" s="1">
        <v>42491.739583333336</v>
      </c>
      <c r="C5" t="s">
        <v>7</v>
      </c>
      <c r="D5" t="s">
        <v>8</v>
      </c>
      <c r="E5" t="s">
        <v>8</v>
      </c>
      <c r="F5">
        <v>4.7</v>
      </c>
      <c r="G5" t="s">
        <v>11</v>
      </c>
    </row>
    <row r="6" spans="1:7" x14ac:dyDescent="0.25">
      <c r="A6" s="1">
        <v>42522.612500000003</v>
      </c>
      <c r="B6" s="1">
        <v>42522.65902777778</v>
      </c>
      <c r="C6" t="s">
        <v>7</v>
      </c>
      <c r="D6" t="s">
        <v>8</v>
      </c>
      <c r="E6" t="s">
        <v>12</v>
      </c>
      <c r="F6">
        <v>63.7</v>
      </c>
      <c r="G6" t="s">
        <v>13</v>
      </c>
    </row>
    <row r="7" spans="1:7" x14ac:dyDescent="0.25">
      <c r="A7" s="1">
        <v>42522.71875</v>
      </c>
      <c r="B7" s="1">
        <v>42522.72152777778</v>
      </c>
      <c r="C7" t="s">
        <v>7</v>
      </c>
      <c r="D7" t="s">
        <v>12</v>
      </c>
      <c r="E7" t="s">
        <v>12</v>
      </c>
      <c r="F7">
        <v>4.3</v>
      </c>
      <c r="G7" t="s">
        <v>9</v>
      </c>
    </row>
    <row r="8" spans="1:7" x14ac:dyDescent="0.25">
      <c r="A8" s="1">
        <v>42522.729166666664</v>
      </c>
      <c r="B8" s="1">
        <v>42522.732638888891</v>
      </c>
      <c r="C8" t="s">
        <v>7</v>
      </c>
      <c r="D8" t="s">
        <v>12</v>
      </c>
      <c r="E8" t="s">
        <v>14</v>
      </c>
      <c r="F8">
        <v>7.1</v>
      </c>
      <c r="G8" t="s">
        <v>11</v>
      </c>
    </row>
    <row r="9" spans="1:7" x14ac:dyDescent="0.25">
      <c r="A9" s="1">
        <v>42552.560416666667</v>
      </c>
      <c r="B9" s="1">
        <v>42552.564583333333</v>
      </c>
      <c r="C9" t="s">
        <v>7</v>
      </c>
      <c r="D9" t="s">
        <v>15</v>
      </c>
      <c r="E9" t="s">
        <v>15</v>
      </c>
      <c r="F9">
        <v>0.8</v>
      </c>
      <c r="G9" t="s">
        <v>11</v>
      </c>
    </row>
    <row r="10" spans="1:7" x14ac:dyDescent="0.25">
      <c r="A10" s="1">
        <v>42644.336805555555</v>
      </c>
      <c r="B10" s="1">
        <v>42644.350694444445</v>
      </c>
      <c r="C10" t="s">
        <v>7</v>
      </c>
      <c r="D10" t="s">
        <v>15</v>
      </c>
      <c r="E10" t="s">
        <v>16</v>
      </c>
      <c r="F10">
        <v>8.3000000000000007</v>
      </c>
      <c r="G10" t="s">
        <v>11</v>
      </c>
    </row>
    <row r="11" spans="1:7" x14ac:dyDescent="0.25">
      <c r="A11" s="1">
        <v>42644.511805555558</v>
      </c>
      <c r="B11" s="1">
        <v>42644.530555555553</v>
      </c>
      <c r="C11" t="s">
        <v>7</v>
      </c>
      <c r="D11" t="s">
        <v>17</v>
      </c>
      <c r="E11" t="s">
        <v>18</v>
      </c>
      <c r="F11">
        <v>16.5</v>
      </c>
      <c r="G11" t="s">
        <v>13</v>
      </c>
    </row>
    <row r="12" spans="1:7" x14ac:dyDescent="0.25">
      <c r="A12" s="1">
        <v>42644.630555555559</v>
      </c>
      <c r="B12" s="1">
        <v>42644.660416666666</v>
      </c>
      <c r="C12" t="s">
        <v>7</v>
      </c>
      <c r="D12" t="s">
        <v>18</v>
      </c>
      <c r="E12" t="s">
        <v>19</v>
      </c>
      <c r="F12">
        <v>10.8</v>
      </c>
      <c r="G12" t="s">
        <v>11</v>
      </c>
    </row>
    <row r="13" spans="1:7" x14ac:dyDescent="0.25">
      <c r="A13" s="1">
        <v>42644.762499999997</v>
      </c>
      <c r="B13" s="1">
        <v>42644.786805555559</v>
      </c>
      <c r="C13" t="s">
        <v>7</v>
      </c>
      <c r="D13" t="s">
        <v>20</v>
      </c>
      <c r="E13" t="s">
        <v>18</v>
      </c>
      <c r="F13">
        <v>7.5</v>
      </c>
      <c r="G13" t="s">
        <v>11</v>
      </c>
    </row>
    <row r="14" spans="1:7" x14ac:dyDescent="0.25">
      <c r="A14" s="1">
        <v>42644.800000000003</v>
      </c>
      <c r="B14" s="1">
        <v>42644.813888888886</v>
      </c>
      <c r="C14" t="s">
        <v>7</v>
      </c>
      <c r="D14" t="s">
        <v>21</v>
      </c>
      <c r="E14" t="s">
        <v>22</v>
      </c>
      <c r="F14">
        <v>6.2</v>
      </c>
      <c r="G14" t="s">
        <v>11</v>
      </c>
    </row>
    <row r="15" spans="1:7" x14ac:dyDescent="0.25">
      <c r="A15" s="1">
        <v>42675.371527777781</v>
      </c>
      <c r="B15" s="1">
        <v>42675.38958333333</v>
      </c>
      <c r="C15" t="s">
        <v>7</v>
      </c>
      <c r="D15" t="s">
        <v>22</v>
      </c>
      <c r="E15" t="s">
        <v>23</v>
      </c>
      <c r="F15">
        <v>6.4</v>
      </c>
      <c r="G15" t="s">
        <v>24</v>
      </c>
    </row>
    <row r="16" spans="1:7" x14ac:dyDescent="0.25">
      <c r="A16" s="1">
        <v>42675.49722222222</v>
      </c>
      <c r="B16" s="1">
        <v>42675.502083333333</v>
      </c>
      <c r="C16" t="s">
        <v>7</v>
      </c>
      <c r="D16" t="s">
        <v>25</v>
      </c>
      <c r="E16" t="s">
        <v>21</v>
      </c>
      <c r="F16">
        <v>1.6</v>
      </c>
      <c r="G16" t="s">
        <v>10</v>
      </c>
    </row>
    <row r="17" spans="1:7" x14ac:dyDescent="0.25">
      <c r="A17" s="1">
        <v>42675.563888888886</v>
      </c>
      <c r="B17" s="1">
        <v>42675.573611111111</v>
      </c>
      <c r="C17" t="s">
        <v>7</v>
      </c>
      <c r="D17" t="s">
        <v>21</v>
      </c>
      <c r="E17" t="s">
        <v>26</v>
      </c>
      <c r="F17">
        <v>1.7</v>
      </c>
      <c r="G17" t="s">
        <v>9</v>
      </c>
    </row>
    <row r="18" spans="1:7" x14ac:dyDescent="0.25">
      <c r="A18" s="1">
        <v>42675.604166666664</v>
      </c>
      <c r="B18" s="1">
        <v>42675.613194444442</v>
      </c>
      <c r="C18" t="s">
        <v>7</v>
      </c>
      <c r="D18" t="s">
        <v>26</v>
      </c>
      <c r="E18" t="s">
        <v>21</v>
      </c>
      <c r="F18">
        <v>1.9</v>
      </c>
      <c r="G18" t="s">
        <v>9</v>
      </c>
    </row>
    <row r="19" spans="1:7" x14ac:dyDescent="0.25">
      <c r="A19" s="1">
        <v>42705.522916666669</v>
      </c>
      <c r="B19" s="1">
        <v>42705.53402777778</v>
      </c>
      <c r="C19" t="s">
        <v>7</v>
      </c>
      <c r="D19" t="s">
        <v>21</v>
      </c>
      <c r="E19" t="s">
        <v>27</v>
      </c>
      <c r="F19">
        <v>1.9</v>
      </c>
      <c r="G19" t="s">
        <v>9</v>
      </c>
    </row>
    <row r="20" spans="1:7" x14ac:dyDescent="0.25">
      <c r="A20" s="1">
        <v>42705.536805555559</v>
      </c>
      <c r="B20" s="1">
        <v>42705.54791666667</v>
      </c>
      <c r="C20" t="s">
        <v>7</v>
      </c>
      <c r="D20" t="s">
        <v>27</v>
      </c>
      <c r="E20" t="s">
        <v>28</v>
      </c>
      <c r="F20">
        <v>4</v>
      </c>
      <c r="G20" t="s">
        <v>9</v>
      </c>
    </row>
    <row r="21" spans="1:7" x14ac:dyDescent="0.25">
      <c r="A21" s="1">
        <v>42705.612500000003</v>
      </c>
      <c r="B21" s="1">
        <v>42705.62222222222</v>
      </c>
      <c r="C21" t="s">
        <v>7</v>
      </c>
      <c r="D21" t="s">
        <v>28</v>
      </c>
      <c r="E21" t="s">
        <v>27</v>
      </c>
      <c r="F21">
        <v>1.8</v>
      </c>
      <c r="G21" t="s">
        <v>10</v>
      </c>
    </row>
    <row r="22" spans="1:7" x14ac:dyDescent="0.25">
      <c r="A22" s="1">
        <v>42705.634027777778</v>
      </c>
      <c r="B22" s="1">
        <v>42705.644444444442</v>
      </c>
      <c r="C22" t="s">
        <v>7</v>
      </c>
      <c r="D22" t="s">
        <v>27</v>
      </c>
      <c r="E22" t="s">
        <v>29</v>
      </c>
      <c r="F22">
        <v>2.4</v>
      </c>
      <c r="G22" t="s">
        <v>13</v>
      </c>
    </row>
    <row r="23" spans="1:7" x14ac:dyDescent="0.25">
      <c r="A23" s="1">
        <v>42705.654166666667</v>
      </c>
      <c r="B23" s="1">
        <v>42705.662499999999</v>
      </c>
      <c r="C23" t="s">
        <v>7</v>
      </c>
      <c r="D23" t="s">
        <v>29</v>
      </c>
      <c r="E23" t="s">
        <v>21</v>
      </c>
      <c r="F23">
        <v>2</v>
      </c>
      <c r="G23" t="s">
        <v>10</v>
      </c>
    </row>
    <row r="24" spans="1:7" x14ac:dyDescent="0.25">
      <c r="A24" s="1">
        <v>42705.668055555558</v>
      </c>
      <c r="B24" s="1">
        <v>42705.708333333336</v>
      </c>
      <c r="C24" t="s">
        <v>7</v>
      </c>
      <c r="D24" t="s">
        <v>18</v>
      </c>
      <c r="E24" t="s">
        <v>30</v>
      </c>
      <c r="F24">
        <v>15.1</v>
      </c>
      <c r="G24" t="s">
        <v>11</v>
      </c>
    </row>
    <row r="25" spans="1:7" x14ac:dyDescent="0.25">
      <c r="A25" t="s">
        <v>31</v>
      </c>
      <c r="B25" t="s">
        <v>32</v>
      </c>
      <c r="C25" t="s">
        <v>7</v>
      </c>
      <c r="D25" t="s">
        <v>33</v>
      </c>
      <c r="E25" t="s">
        <v>34</v>
      </c>
      <c r="F25">
        <v>11.2</v>
      </c>
      <c r="G25" t="s">
        <v>11</v>
      </c>
    </row>
    <row r="26" spans="1:7" x14ac:dyDescent="0.25">
      <c r="A26" t="s">
        <v>35</v>
      </c>
      <c r="B26" t="s">
        <v>36</v>
      </c>
      <c r="C26" t="s">
        <v>7</v>
      </c>
      <c r="D26" t="s">
        <v>34</v>
      </c>
      <c r="E26" t="s">
        <v>33</v>
      </c>
      <c r="F26">
        <v>11.8</v>
      </c>
      <c r="G26" t="s">
        <v>11</v>
      </c>
    </row>
    <row r="27" spans="1:7" x14ac:dyDescent="0.25">
      <c r="A27" t="s">
        <v>37</v>
      </c>
      <c r="B27" t="s">
        <v>38</v>
      </c>
      <c r="C27" t="s">
        <v>7</v>
      </c>
      <c r="D27" t="s">
        <v>39</v>
      </c>
      <c r="E27" t="s">
        <v>39</v>
      </c>
      <c r="F27">
        <v>21.9</v>
      </c>
      <c r="G27" t="s">
        <v>13</v>
      </c>
    </row>
    <row r="28" spans="1:7" x14ac:dyDescent="0.25">
      <c r="A28" t="s">
        <v>40</v>
      </c>
      <c r="B28" t="s">
        <v>41</v>
      </c>
      <c r="C28" t="s">
        <v>7</v>
      </c>
      <c r="D28" t="s">
        <v>42</v>
      </c>
      <c r="E28" t="s">
        <v>43</v>
      </c>
      <c r="F28">
        <v>3.9</v>
      </c>
      <c r="G28" t="s">
        <v>10</v>
      </c>
    </row>
    <row r="29" spans="1:7" x14ac:dyDescent="0.25">
      <c r="A29" t="s">
        <v>44</v>
      </c>
      <c r="B29" t="s">
        <v>45</v>
      </c>
      <c r="C29" t="s">
        <v>7</v>
      </c>
      <c r="D29" t="s">
        <v>16</v>
      </c>
      <c r="E29" t="s">
        <v>15</v>
      </c>
      <c r="F29">
        <v>8</v>
      </c>
      <c r="G29" t="s">
        <v>10</v>
      </c>
    </row>
    <row r="30" spans="1:7" x14ac:dyDescent="0.25">
      <c r="A30" t="s">
        <v>46</v>
      </c>
      <c r="B30" t="s">
        <v>47</v>
      </c>
      <c r="C30" t="s">
        <v>7</v>
      </c>
      <c r="D30" t="s">
        <v>15</v>
      </c>
      <c r="E30" t="s">
        <v>48</v>
      </c>
      <c r="F30">
        <v>10.4</v>
      </c>
      <c r="G30" t="s">
        <v>9</v>
      </c>
    </row>
    <row r="31" spans="1:7" x14ac:dyDescent="0.25">
      <c r="A31" t="s">
        <v>49</v>
      </c>
      <c r="B31" t="s">
        <v>50</v>
      </c>
      <c r="C31" t="s">
        <v>7</v>
      </c>
      <c r="D31" t="s">
        <v>48</v>
      </c>
      <c r="E31" t="s">
        <v>15</v>
      </c>
      <c r="F31">
        <v>10.4</v>
      </c>
      <c r="G31" t="s">
        <v>9</v>
      </c>
    </row>
    <row r="32" spans="1:7" x14ac:dyDescent="0.25">
      <c r="A32" t="s">
        <v>51</v>
      </c>
      <c r="B32" t="s">
        <v>52</v>
      </c>
      <c r="C32" t="s">
        <v>7</v>
      </c>
      <c r="D32" t="s">
        <v>15</v>
      </c>
      <c r="E32" t="s">
        <v>15</v>
      </c>
      <c r="F32">
        <v>4.8</v>
      </c>
      <c r="G32" t="s">
        <v>9</v>
      </c>
    </row>
    <row r="33" spans="1:7" x14ac:dyDescent="0.25">
      <c r="A33" t="s">
        <v>53</v>
      </c>
      <c r="B33" t="s">
        <v>54</v>
      </c>
      <c r="C33" t="s">
        <v>7</v>
      </c>
      <c r="D33" t="s">
        <v>55</v>
      </c>
      <c r="E33" t="s">
        <v>56</v>
      </c>
      <c r="F33">
        <v>4.7</v>
      </c>
      <c r="G33" t="s">
        <v>9</v>
      </c>
    </row>
    <row r="34" spans="1:7" x14ac:dyDescent="0.25">
      <c r="A34" t="s">
        <v>57</v>
      </c>
      <c r="B34" t="s">
        <v>58</v>
      </c>
      <c r="C34" t="s">
        <v>7</v>
      </c>
      <c r="D34" t="s">
        <v>56</v>
      </c>
      <c r="E34" t="s">
        <v>59</v>
      </c>
      <c r="F34">
        <v>7.2</v>
      </c>
    </row>
    <row r="35" spans="1:7" x14ac:dyDescent="0.25">
      <c r="A35" t="s">
        <v>60</v>
      </c>
      <c r="B35" t="s">
        <v>61</v>
      </c>
      <c r="C35" t="s">
        <v>7</v>
      </c>
      <c r="D35" t="s">
        <v>59</v>
      </c>
      <c r="E35" t="s">
        <v>56</v>
      </c>
      <c r="F35">
        <v>7.6</v>
      </c>
      <c r="G35" t="s">
        <v>24</v>
      </c>
    </row>
    <row r="36" spans="1:7" x14ac:dyDescent="0.25">
      <c r="A36" t="s">
        <v>62</v>
      </c>
      <c r="B36" t="s">
        <v>63</v>
      </c>
      <c r="C36" t="s">
        <v>7</v>
      </c>
      <c r="D36" t="s">
        <v>15</v>
      </c>
      <c r="E36" t="s">
        <v>64</v>
      </c>
      <c r="F36">
        <v>17.100000000000001</v>
      </c>
      <c r="G36" t="s">
        <v>11</v>
      </c>
    </row>
    <row r="37" spans="1:7" x14ac:dyDescent="0.25">
      <c r="A37" t="s">
        <v>65</v>
      </c>
      <c r="B37" t="s">
        <v>66</v>
      </c>
      <c r="C37" t="s">
        <v>7</v>
      </c>
      <c r="D37" t="s">
        <v>67</v>
      </c>
      <c r="E37" t="s">
        <v>68</v>
      </c>
      <c r="F37">
        <v>15.1</v>
      </c>
      <c r="G37" t="s">
        <v>11</v>
      </c>
    </row>
    <row r="38" spans="1:7" x14ac:dyDescent="0.25">
      <c r="A38" t="s">
        <v>69</v>
      </c>
      <c r="B38" t="s">
        <v>70</v>
      </c>
      <c r="C38" t="s">
        <v>7</v>
      </c>
      <c r="D38" t="s">
        <v>64</v>
      </c>
      <c r="E38" t="s">
        <v>15</v>
      </c>
      <c r="F38">
        <v>40.200000000000003</v>
      </c>
      <c r="G38" t="s">
        <v>13</v>
      </c>
    </row>
    <row r="39" spans="1:7" x14ac:dyDescent="0.25">
      <c r="A39" t="s">
        <v>71</v>
      </c>
      <c r="B39" t="s">
        <v>72</v>
      </c>
      <c r="C39" t="s">
        <v>7</v>
      </c>
      <c r="D39" t="s">
        <v>15</v>
      </c>
      <c r="E39" t="s">
        <v>15</v>
      </c>
      <c r="F39">
        <v>1.6</v>
      </c>
      <c r="G39" t="s">
        <v>10</v>
      </c>
    </row>
    <row r="40" spans="1:7" x14ac:dyDescent="0.25">
      <c r="A40" t="s">
        <v>73</v>
      </c>
      <c r="B40" t="s">
        <v>74</v>
      </c>
      <c r="C40" t="s">
        <v>7</v>
      </c>
      <c r="D40" t="s">
        <v>15</v>
      </c>
      <c r="E40" t="s">
        <v>15</v>
      </c>
      <c r="F40">
        <v>2.4</v>
      </c>
      <c r="G40" t="s">
        <v>9</v>
      </c>
    </row>
    <row r="41" spans="1:7" x14ac:dyDescent="0.25">
      <c r="A41" t="s">
        <v>75</v>
      </c>
      <c r="B41" t="s">
        <v>76</v>
      </c>
      <c r="C41" t="s">
        <v>7</v>
      </c>
      <c r="D41" t="s">
        <v>15</v>
      </c>
      <c r="E41" t="s">
        <v>15</v>
      </c>
      <c r="F41">
        <v>1</v>
      </c>
      <c r="G41" t="s">
        <v>9</v>
      </c>
    </row>
    <row r="42" spans="1:7" x14ac:dyDescent="0.25">
      <c r="A42" t="s">
        <v>77</v>
      </c>
      <c r="B42" t="s">
        <v>78</v>
      </c>
      <c r="C42" t="s">
        <v>7</v>
      </c>
      <c r="D42" t="s">
        <v>56</v>
      </c>
      <c r="E42" t="s">
        <v>79</v>
      </c>
      <c r="F42">
        <v>2</v>
      </c>
      <c r="G42" t="s">
        <v>9</v>
      </c>
    </row>
    <row r="43" spans="1:7" x14ac:dyDescent="0.25">
      <c r="A43" t="s">
        <v>80</v>
      </c>
      <c r="B43" t="s">
        <v>81</v>
      </c>
      <c r="C43" t="s">
        <v>7</v>
      </c>
      <c r="D43" t="s">
        <v>79</v>
      </c>
      <c r="E43" t="s">
        <v>56</v>
      </c>
      <c r="F43">
        <v>2.2999999999999998</v>
      </c>
      <c r="G43" t="s">
        <v>10</v>
      </c>
    </row>
    <row r="44" spans="1:7" x14ac:dyDescent="0.25">
      <c r="A44" t="s">
        <v>82</v>
      </c>
      <c r="B44" t="s">
        <v>83</v>
      </c>
      <c r="C44" t="s">
        <v>7</v>
      </c>
      <c r="D44" t="s">
        <v>56</v>
      </c>
      <c r="E44" t="s">
        <v>84</v>
      </c>
      <c r="F44">
        <v>1.9</v>
      </c>
      <c r="G44" t="s">
        <v>10</v>
      </c>
    </row>
    <row r="45" spans="1:7" x14ac:dyDescent="0.25">
      <c r="A45" t="s">
        <v>85</v>
      </c>
      <c r="B45" t="s">
        <v>86</v>
      </c>
      <c r="C45" t="s">
        <v>7</v>
      </c>
      <c r="D45" t="s">
        <v>15</v>
      </c>
      <c r="E45" t="s">
        <v>15</v>
      </c>
      <c r="F45">
        <v>1.4</v>
      </c>
      <c r="G45" t="s">
        <v>10</v>
      </c>
    </row>
    <row r="46" spans="1:7" x14ac:dyDescent="0.25">
      <c r="A46" t="s">
        <v>87</v>
      </c>
      <c r="B46" t="s">
        <v>88</v>
      </c>
      <c r="C46" t="s">
        <v>7</v>
      </c>
      <c r="D46" t="s">
        <v>15</v>
      </c>
      <c r="E46" t="s">
        <v>15</v>
      </c>
      <c r="F46">
        <v>0.5</v>
      </c>
      <c r="G46" t="s">
        <v>10</v>
      </c>
    </row>
    <row r="47" spans="1:7" x14ac:dyDescent="0.25">
      <c r="A47" t="s">
        <v>89</v>
      </c>
      <c r="B47" t="s">
        <v>90</v>
      </c>
      <c r="C47" t="s">
        <v>7</v>
      </c>
      <c r="D47" t="s">
        <v>15</v>
      </c>
      <c r="E47" t="s">
        <v>15</v>
      </c>
      <c r="F47">
        <v>1.8</v>
      </c>
      <c r="G47" t="s">
        <v>11</v>
      </c>
    </row>
    <row r="48" spans="1:7" x14ac:dyDescent="0.25">
      <c r="A48" t="s">
        <v>91</v>
      </c>
      <c r="B48" t="s">
        <v>92</v>
      </c>
      <c r="C48" t="s">
        <v>7</v>
      </c>
      <c r="D48" t="s">
        <v>15</v>
      </c>
      <c r="E48" t="s">
        <v>64</v>
      </c>
      <c r="F48">
        <v>18.7</v>
      </c>
      <c r="G48" t="s">
        <v>13</v>
      </c>
    </row>
    <row r="49" spans="1:7" x14ac:dyDescent="0.25">
      <c r="A49" t="s">
        <v>93</v>
      </c>
      <c r="B49" t="s">
        <v>94</v>
      </c>
      <c r="C49" t="s">
        <v>7</v>
      </c>
      <c r="D49" t="s">
        <v>95</v>
      </c>
      <c r="E49" t="s">
        <v>96</v>
      </c>
      <c r="F49">
        <v>3.4</v>
      </c>
      <c r="G49" t="s">
        <v>13</v>
      </c>
    </row>
    <row r="50" spans="1:7" x14ac:dyDescent="0.25">
      <c r="A50" t="s">
        <v>97</v>
      </c>
      <c r="B50" t="s">
        <v>98</v>
      </c>
      <c r="C50" t="s">
        <v>7</v>
      </c>
      <c r="D50" t="s">
        <v>64</v>
      </c>
      <c r="E50" t="s">
        <v>64</v>
      </c>
      <c r="F50">
        <v>2.7</v>
      </c>
      <c r="G50" t="s">
        <v>13</v>
      </c>
    </row>
    <row r="51" spans="1:7" x14ac:dyDescent="0.25">
      <c r="A51" t="s">
        <v>99</v>
      </c>
      <c r="B51" t="s">
        <v>100</v>
      </c>
      <c r="C51" t="s">
        <v>7</v>
      </c>
      <c r="D51" t="s">
        <v>64</v>
      </c>
      <c r="E51" t="s">
        <v>15</v>
      </c>
      <c r="F51">
        <v>12.9</v>
      </c>
      <c r="G51" t="s">
        <v>13</v>
      </c>
    </row>
    <row r="52" spans="1:7" x14ac:dyDescent="0.25">
      <c r="A52" t="s">
        <v>101</v>
      </c>
      <c r="B52" t="s">
        <v>102</v>
      </c>
      <c r="C52" t="s">
        <v>7</v>
      </c>
      <c r="D52" t="s">
        <v>15</v>
      </c>
      <c r="E52" t="s">
        <v>64</v>
      </c>
      <c r="F52">
        <v>19</v>
      </c>
      <c r="G52" t="s">
        <v>24</v>
      </c>
    </row>
    <row r="53" spans="1:7" x14ac:dyDescent="0.25">
      <c r="A53" t="s">
        <v>103</v>
      </c>
      <c r="B53" t="s">
        <v>104</v>
      </c>
      <c r="C53" t="s">
        <v>7</v>
      </c>
      <c r="D53" t="s">
        <v>96</v>
      </c>
      <c r="E53" t="s">
        <v>105</v>
      </c>
      <c r="F53">
        <v>14.7</v>
      </c>
      <c r="G53" t="s">
        <v>11</v>
      </c>
    </row>
    <row r="54" spans="1:7" x14ac:dyDescent="0.25">
      <c r="A54" t="s">
        <v>106</v>
      </c>
      <c r="B54" t="s">
        <v>107</v>
      </c>
      <c r="C54" t="s">
        <v>7</v>
      </c>
      <c r="D54" t="s">
        <v>64</v>
      </c>
      <c r="E54" t="s">
        <v>15</v>
      </c>
      <c r="F54">
        <v>15.7</v>
      </c>
      <c r="G54" t="s">
        <v>11</v>
      </c>
    </row>
    <row r="55" spans="1:7" x14ac:dyDescent="0.25">
      <c r="A55" t="s">
        <v>108</v>
      </c>
      <c r="B55" t="s">
        <v>109</v>
      </c>
      <c r="C55" t="s">
        <v>7</v>
      </c>
      <c r="D55" t="s">
        <v>15</v>
      </c>
      <c r="E55" t="s">
        <v>15</v>
      </c>
      <c r="F55">
        <v>4.5999999999999996</v>
      </c>
      <c r="G55" t="s">
        <v>13</v>
      </c>
    </row>
    <row r="56" spans="1:7" x14ac:dyDescent="0.25">
      <c r="A56" t="s">
        <v>110</v>
      </c>
      <c r="B56" t="s">
        <v>111</v>
      </c>
      <c r="C56" t="s">
        <v>7</v>
      </c>
      <c r="D56" t="s">
        <v>15</v>
      </c>
      <c r="E56" t="s">
        <v>15</v>
      </c>
      <c r="F56">
        <v>5.2</v>
      </c>
      <c r="G56" t="s">
        <v>11</v>
      </c>
    </row>
    <row r="57" spans="1:7" x14ac:dyDescent="0.25">
      <c r="A57" t="s">
        <v>112</v>
      </c>
      <c r="B57" t="s">
        <v>113</v>
      </c>
      <c r="C57" t="s">
        <v>7</v>
      </c>
      <c r="D57" t="s">
        <v>15</v>
      </c>
      <c r="E57" t="s">
        <v>48</v>
      </c>
      <c r="F57">
        <v>10.4</v>
      </c>
      <c r="G57" t="s">
        <v>11</v>
      </c>
    </row>
    <row r="58" spans="1:7" x14ac:dyDescent="0.25">
      <c r="A58" t="s">
        <v>114</v>
      </c>
      <c r="B58" t="s">
        <v>115</v>
      </c>
      <c r="C58" t="s">
        <v>7</v>
      </c>
      <c r="D58" t="s">
        <v>48</v>
      </c>
      <c r="E58" t="s">
        <v>15</v>
      </c>
      <c r="F58">
        <v>10.1</v>
      </c>
      <c r="G58" t="s">
        <v>11</v>
      </c>
    </row>
    <row r="59" spans="1:7" x14ac:dyDescent="0.25">
      <c r="A59" t="s">
        <v>116</v>
      </c>
      <c r="B59" t="s">
        <v>117</v>
      </c>
      <c r="C59" t="s">
        <v>7</v>
      </c>
      <c r="D59" t="s">
        <v>15</v>
      </c>
      <c r="E59" t="s">
        <v>118</v>
      </c>
      <c r="F59">
        <v>5.8</v>
      </c>
      <c r="G59" t="s">
        <v>10</v>
      </c>
    </row>
    <row r="60" spans="1:7" x14ac:dyDescent="0.25">
      <c r="A60" t="s">
        <v>119</v>
      </c>
      <c r="B60" t="s">
        <v>120</v>
      </c>
      <c r="C60" t="s">
        <v>7</v>
      </c>
      <c r="D60" t="s">
        <v>118</v>
      </c>
      <c r="E60" t="s">
        <v>15</v>
      </c>
      <c r="F60">
        <v>5.5</v>
      </c>
      <c r="G60" t="s">
        <v>9</v>
      </c>
    </row>
    <row r="61" spans="1:7" x14ac:dyDescent="0.25">
      <c r="A61" t="s">
        <v>121</v>
      </c>
      <c r="B61" t="s">
        <v>122</v>
      </c>
      <c r="C61" t="s">
        <v>7</v>
      </c>
      <c r="D61" t="s">
        <v>15</v>
      </c>
      <c r="E61" t="s">
        <v>118</v>
      </c>
      <c r="F61">
        <v>5.7</v>
      </c>
      <c r="G61" t="s">
        <v>10</v>
      </c>
    </row>
    <row r="62" spans="1:7" x14ac:dyDescent="0.25">
      <c r="A62" t="s">
        <v>123</v>
      </c>
      <c r="B62" t="s">
        <v>124</v>
      </c>
      <c r="C62" t="s">
        <v>7</v>
      </c>
      <c r="D62" t="s">
        <v>118</v>
      </c>
      <c r="E62" t="s">
        <v>15</v>
      </c>
      <c r="F62">
        <v>5.7</v>
      </c>
      <c r="G62" t="s">
        <v>13</v>
      </c>
    </row>
    <row r="63" spans="1:7" x14ac:dyDescent="0.25">
      <c r="A63" s="1">
        <v>42371.440972222219</v>
      </c>
      <c r="B63" s="1">
        <v>42371.46875</v>
      </c>
      <c r="C63" t="s">
        <v>7</v>
      </c>
      <c r="D63" t="s">
        <v>15</v>
      </c>
      <c r="E63" t="s">
        <v>125</v>
      </c>
      <c r="F63">
        <v>19.399999999999999</v>
      </c>
      <c r="G63" t="s">
        <v>13</v>
      </c>
    </row>
    <row r="64" spans="1:7" x14ac:dyDescent="0.25">
      <c r="A64" s="1">
        <v>42371.506944444445</v>
      </c>
      <c r="B64" s="1">
        <v>42371.529861111114</v>
      </c>
      <c r="C64" t="s">
        <v>7</v>
      </c>
      <c r="D64" t="s">
        <v>125</v>
      </c>
      <c r="E64" t="s">
        <v>15</v>
      </c>
      <c r="F64">
        <v>23.3</v>
      </c>
      <c r="G64" t="s">
        <v>13</v>
      </c>
    </row>
    <row r="65" spans="1:7" x14ac:dyDescent="0.25">
      <c r="A65" s="1">
        <v>42371.538888888892</v>
      </c>
      <c r="B65" s="1">
        <v>42371.546527777777</v>
      </c>
      <c r="C65" t="s">
        <v>7</v>
      </c>
      <c r="D65" t="s">
        <v>126</v>
      </c>
      <c r="E65" t="s">
        <v>56</v>
      </c>
      <c r="F65">
        <v>3.9</v>
      </c>
      <c r="G65" t="s">
        <v>9</v>
      </c>
    </row>
    <row r="66" spans="1:7" x14ac:dyDescent="0.25">
      <c r="A66" s="1">
        <v>42402.544444444444</v>
      </c>
      <c r="B66" s="1">
        <v>42402.557638888888</v>
      </c>
      <c r="C66" t="s">
        <v>7</v>
      </c>
      <c r="D66" t="s">
        <v>56</v>
      </c>
      <c r="E66" t="s">
        <v>127</v>
      </c>
      <c r="F66">
        <v>8.3000000000000007</v>
      </c>
      <c r="G66" t="s">
        <v>11</v>
      </c>
    </row>
    <row r="67" spans="1:7" x14ac:dyDescent="0.25">
      <c r="A67" s="1">
        <v>42402.57708333333</v>
      </c>
      <c r="B67" s="1">
        <v>42402.587500000001</v>
      </c>
      <c r="C67" t="s">
        <v>7</v>
      </c>
      <c r="D67" t="s">
        <v>15</v>
      </c>
      <c r="E67" t="s">
        <v>15</v>
      </c>
      <c r="F67">
        <v>6</v>
      </c>
      <c r="G67" t="s">
        <v>10</v>
      </c>
    </row>
    <row r="68" spans="1:7" x14ac:dyDescent="0.25">
      <c r="A68" s="1">
        <v>42402.609722222223</v>
      </c>
      <c r="B68" s="1">
        <v>42402.612500000003</v>
      </c>
      <c r="C68" t="s">
        <v>7</v>
      </c>
      <c r="D68" t="s">
        <v>15</v>
      </c>
      <c r="E68" t="s">
        <v>15</v>
      </c>
      <c r="F68">
        <v>1.6</v>
      </c>
      <c r="G68" t="s">
        <v>10</v>
      </c>
    </row>
    <row r="69" spans="1:7" x14ac:dyDescent="0.25">
      <c r="A69" s="1">
        <v>42462.361111111109</v>
      </c>
      <c r="B69" s="1">
        <v>42462.375694444447</v>
      </c>
      <c r="C69" t="s">
        <v>7</v>
      </c>
      <c r="D69" t="s">
        <v>15</v>
      </c>
      <c r="E69" t="s">
        <v>16</v>
      </c>
      <c r="F69">
        <v>5.2</v>
      </c>
      <c r="G69" t="s">
        <v>10</v>
      </c>
    </row>
    <row r="70" spans="1:7" x14ac:dyDescent="0.25">
      <c r="A70" s="1">
        <v>42462.400694444441</v>
      </c>
      <c r="B70" s="1">
        <v>42462.42291666667</v>
      </c>
      <c r="C70" t="s">
        <v>7</v>
      </c>
      <c r="D70" t="s">
        <v>16</v>
      </c>
      <c r="E70" t="s">
        <v>15</v>
      </c>
      <c r="F70">
        <v>9.6999999999999993</v>
      </c>
      <c r="G70" t="s">
        <v>9</v>
      </c>
    </row>
    <row r="71" spans="1:7" x14ac:dyDescent="0.25">
      <c r="A71" s="1">
        <v>42462.43472222222</v>
      </c>
      <c r="B71" s="1">
        <v>42462.438888888886</v>
      </c>
      <c r="C71" t="s">
        <v>7</v>
      </c>
      <c r="D71" t="s">
        <v>15</v>
      </c>
      <c r="E71" t="s">
        <v>15</v>
      </c>
      <c r="F71">
        <v>1.6</v>
      </c>
      <c r="G71" t="s">
        <v>9</v>
      </c>
    </row>
    <row r="72" spans="1:7" x14ac:dyDescent="0.25">
      <c r="A72" s="1">
        <v>42462.665972222225</v>
      </c>
      <c r="B72" s="1">
        <v>42462.668749999997</v>
      </c>
      <c r="C72" t="s">
        <v>7</v>
      </c>
      <c r="D72" t="s">
        <v>15</v>
      </c>
      <c r="E72" t="s">
        <v>15</v>
      </c>
      <c r="F72">
        <v>1.1000000000000001</v>
      </c>
      <c r="G72" t="s">
        <v>9</v>
      </c>
    </row>
    <row r="73" spans="1:7" x14ac:dyDescent="0.25">
      <c r="A73" s="1">
        <v>42462.690972222219</v>
      </c>
      <c r="B73" s="1">
        <v>42462.693749999999</v>
      </c>
      <c r="C73" t="s">
        <v>7</v>
      </c>
      <c r="D73" t="s">
        <v>15</v>
      </c>
      <c r="E73" t="s">
        <v>15</v>
      </c>
      <c r="F73">
        <v>1.6</v>
      </c>
      <c r="G73" t="s">
        <v>9</v>
      </c>
    </row>
    <row r="74" spans="1:7" x14ac:dyDescent="0.25">
      <c r="A74" s="1">
        <v>42462.75277777778</v>
      </c>
      <c r="B74" s="1">
        <v>42462.771527777775</v>
      </c>
      <c r="C74" t="s">
        <v>7</v>
      </c>
      <c r="D74" t="s">
        <v>56</v>
      </c>
      <c r="E74" t="s">
        <v>128</v>
      </c>
      <c r="F74">
        <v>9</v>
      </c>
      <c r="G74" t="s">
        <v>11</v>
      </c>
    </row>
    <row r="75" spans="1:7" x14ac:dyDescent="0.25">
      <c r="A75" s="1">
        <v>42462.85833333333</v>
      </c>
      <c r="B75" s="1">
        <v>42462.871527777781</v>
      </c>
      <c r="C75" t="s">
        <v>7</v>
      </c>
      <c r="D75" t="s">
        <v>15</v>
      </c>
      <c r="E75" t="s">
        <v>15</v>
      </c>
      <c r="F75">
        <v>7.7</v>
      </c>
      <c r="G75" t="s">
        <v>11</v>
      </c>
    </row>
    <row r="76" spans="1:7" x14ac:dyDescent="0.25">
      <c r="A76" s="1">
        <v>42492.490972222222</v>
      </c>
      <c r="B76" s="1">
        <v>42492.504861111112</v>
      </c>
      <c r="C76" t="s">
        <v>7</v>
      </c>
      <c r="D76" t="s">
        <v>15</v>
      </c>
      <c r="E76" t="s">
        <v>48</v>
      </c>
      <c r="F76">
        <v>10.4</v>
      </c>
      <c r="G76" t="s">
        <v>11</v>
      </c>
    </row>
    <row r="77" spans="1:7" x14ac:dyDescent="0.25">
      <c r="A77" s="1">
        <v>42492.556944444441</v>
      </c>
      <c r="B77" s="1">
        <v>42492.570138888892</v>
      </c>
      <c r="C77" t="s">
        <v>7</v>
      </c>
      <c r="D77" t="s">
        <v>48</v>
      </c>
      <c r="E77" t="s">
        <v>15</v>
      </c>
      <c r="F77">
        <v>10.4</v>
      </c>
      <c r="G77" t="s">
        <v>11</v>
      </c>
    </row>
    <row r="78" spans="1:7" x14ac:dyDescent="0.25">
      <c r="A78" s="1">
        <v>42523.680555555555</v>
      </c>
      <c r="B78" s="1">
        <v>42523.703472222223</v>
      </c>
      <c r="C78" t="s">
        <v>7</v>
      </c>
      <c r="D78" t="s">
        <v>15</v>
      </c>
      <c r="E78" t="s">
        <v>64</v>
      </c>
      <c r="F78">
        <v>11.4</v>
      </c>
      <c r="G78" t="s">
        <v>129</v>
      </c>
    </row>
    <row r="79" spans="1:7" x14ac:dyDescent="0.25">
      <c r="A79" s="1">
        <v>42523.789583333331</v>
      </c>
      <c r="B79" s="1">
        <v>42523.806250000001</v>
      </c>
      <c r="C79" t="s">
        <v>7</v>
      </c>
      <c r="D79" t="s">
        <v>64</v>
      </c>
      <c r="E79" t="s">
        <v>15</v>
      </c>
      <c r="F79">
        <v>9</v>
      </c>
      <c r="G79" t="s">
        <v>10</v>
      </c>
    </row>
    <row r="80" spans="1:7" x14ac:dyDescent="0.25">
      <c r="A80" s="1">
        <v>42523.811111111114</v>
      </c>
      <c r="B80" s="1">
        <v>42523.817361111112</v>
      </c>
      <c r="C80" t="s">
        <v>7</v>
      </c>
      <c r="D80" t="s">
        <v>130</v>
      </c>
      <c r="E80" t="s">
        <v>56</v>
      </c>
      <c r="F80">
        <v>3.2</v>
      </c>
      <c r="G80" t="s">
        <v>9</v>
      </c>
    </row>
    <row r="81" spans="1:7" x14ac:dyDescent="0.25">
      <c r="A81" s="1">
        <v>42553.700694444444</v>
      </c>
      <c r="B81" s="1">
        <v>42553.709027777775</v>
      </c>
      <c r="C81" t="s">
        <v>7</v>
      </c>
      <c r="D81" t="s">
        <v>15</v>
      </c>
      <c r="E81" t="s">
        <v>118</v>
      </c>
      <c r="F81">
        <v>5.6</v>
      </c>
      <c r="G81" t="s">
        <v>10</v>
      </c>
    </row>
    <row r="82" spans="1:7" x14ac:dyDescent="0.25">
      <c r="A82" s="1">
        <v>42553.752083333333</v>
      </c>
      <c r="B82" s="1">
        <v>42553.761805555558</v>
      </c>
      <c r="C82" t="s">
        <v>7</v>
      </c>
      <c r="D82" t="s">
        <v>118</v>
      </c>
      <c r="E82" t="s">
        <v>15</v>
      </c>
      <c r="F82">
        <v>5.7</v>
      </c>
      <c r="G82" t="s">
        <v>13</v>
      </c>
    </row>
    <row r="83" spans="1:7" x14ac:dyDescent="0.25">
      <c r="A83" s="1">
        <v>42553.777083333334</v>
      </c>
      <c r="B83" s="1">
        <v>42553.786805555559</v>
      </c>
      <c r="C83" t="s">
        <v>7</v>
      </c>
      <c r="D83" t="s">
        <v>15</v>
      </c>
      <c r="E83" t="s">
        <v>16</v>
      </c>
      <c r="F83">
        <v>6.1</v>
      </c>
      <c r="G83" t="s">
        <v>24</v>
      </c>
    </row>
    <row r="84" spans="1:7" x14ac:dyDescent="0.25">
      <c r="A84" s="1">
        <v>42553.848611111112</v>
      </c>
      <c r="B84" s="1">
        <v>42553.861111111109</v>
      </c>
      <c r="C84" t="s">
        <v>7</v>
      </c>
      <c r="D84" t="s">
        <v>16</v>
      </c>
      <c r="E84" t="s">
        <v>15</v>
      </c>
      <c r="F84">
        <v>6.1</v>
      </c>
      <c r="G84" t="s">
        <v>11</v>
      </c>
    </row>
    <row r="85" spans="1:7" x14ac:dyDescent="0.25">
      <c r="A85" s="1">
        <v>42584.539583333331</v>
      </c>
      <c r="B85" s="1">
        <v>42584.547222222223</v>
      </c>
      <c r="C85" t="s">
        <v>7</v>
      </c>
      <c r="D85" t="s">
        <v>56</v>
      </c>
      <c r="E85" t="s">
        <v>130</v>
      </c>
      <c r="F85">
        <v>4.3</v>
      </c>
      <c r="G85" t="s">
        <v>9</v>
      </c>
    </row>
    <row r="86" spans="1:7" x14ac:dyDescent="0.25">
      <c r="A86" s="1">
        <v>42584.583333333336</v>
      </c>
      <c r="B86" s="1">
        <v>42584.590277777781</v>
      </c>
      <c r="C86" t="s">
        <v>7</v>
      </c>
      <c r="D86" t="s">
        <v>130</v>
      </c>
      <c r="E86" t="s">
        <v>56</v>
      </c>
      <c r="F86">
        <v>2.7</v>
      </c>
      <c r="G86" t="s">
        <v>9</v>
      </c>
    </row>
    <row r="87" spans="1:7" x14ac:dyDescent="0.25">
      <c r="A87" s="1">
        <v>42615.45416666667</v>
      </c>
      <c r="B87" s="1">
        <v>42615.463194444441</v>
      </c>
      <c r="C87" t="s">
        <v>131</v>
      </c>
      <c r="D87" t="s">
        <v>56</v>
      </c>
      <c r="E87" t="s">
        <v>126</v>
      </c>
      <c r="F87">
        <v>5.3</v>
      </c>
    </row>
    <row r="88" spans="1:7" x14ac:dyDescent="0.25">
      <c r="A88" s="1">
        <v>42615.488194444442</v>
      </c>
      <c r="B88" s="1">
        <v>42615.493055555555</v>
      </c>
      <c r="C88" t="s">
        <v>131</v>
      </c>
      <c r="D88" t="s">
        <v>126</v>
      </c>
      <c r="E88" t="s">
        <v>132</v>
      </c>
      <c r="F88">
        <v>3</v>
      </c>
    </row>
    <row r="89" spans="1:7" x14ac:dyDescent="0.25">
      <c r="A89" s="1">
        <v>42615.566666666666</v>
      </c>
      <c r="B89" s="1">
        <v>42615.577777777777</v>
      </c>
      <c r="C89" t="s">
        <v>131</v>
      </c>
      <c r="D89" t="s">
        <v>132</v>
      </c>
      <c r="E89" t="s">
        <v>133</v>
      </c>
      <c r="F89">
        <v>5.0999999999999996</v>
      </c>
    </row>
    <row r="90" spans="1:7" x14ac:dyDescent="0.25">
      <c r="A90" s="1">
        <v>42615.581944444442</v>
      </c>
      <c r="B90" s="1">
        <v>42615.584722222222</v>
      </c>
      <c r="C90" t="s">
        <v>131</v>
      </c>
      <c r="D90" t="s">
        <v>133</v>
      </c>
      <c r="E90" t="s">
        <v>56</v>
      </c>
      <c r="F90">
        <v>1.5</v>
      </c>
    </row>
    <row r="91" spans="1:7" x14ac:dyDescent="0.25">
      <c r="A91" s="1">
        <v>42615.788194444445</v>
      </c>
      <c r="B91" s="1">
        <v>42615.799305555556</v>
      </c>
      <c r="C91" t="s">
        <v>7</v>
      </c>
      <c r="D91" t="s">
        <v>15</v>
      </c>
      <c r="E91" t="s">
        <v>16</v>
      </c>
      <c r="F91">
        <v>6.1</v>
      </c>
    </row>
    <row r="92" spans="1:7" x14ac:dyDescent="0.25">
      <c r="A92" s="1">
        <v>42615.85</v>
      </c>
      <c r="B92" s="1">
        <v>42615.861111111109</v>
      </c>
      <c r="C92" t="s">
        <v>7</v>
      </c>
      <c r="D92" t="s">
        <v>16</v>
      </c>
      <c r="E92" t="s">
        <v>15</v>
      </c>
      <c r="F92">
        <v>6.1</v>
      </c>
      <c r="G92" t="s">
        <v>9</v>
      </c>
    </row>
    <row r="93" spans="1:7" x14ac:dyDescent="0.25">
      <c r="A93" s="1">
        <v>42676.686111111114</v>
      </c>
      <c r="B93" s="1">
        <v>42676.715277777781</v>
      </c>
      <c r="C93" t="s">
        <v>7</v>
      </c>
      <c r="D93" t="s">
        <v>15</v>
      </c>
      <c r="E93" t="s">
        <v>64</v>
      </c>
      <c r="F93">
        <v>17.3</v>
      </c>
      <c r="G93" t="s">
        <v>9</v>
      </c>
    </row>
    <row r="94" spans="1:7" x14ac:dyDescent="0.25">
      <c r="A94" s="1">
        <v>42676.742361111108</v>
      </c>
      <c r="B94" s="1">
        <v>42676.756944444445</v>
      </c>
      <c r="C94" t="s">
        <v>7</v>
      </c>
      <c r="D94" t="s">
        <v>134</v>
      </c>
      <c r="E94" t="s">
        <v>135</v>
      </c>
      <c r="F94">
        <v>5.7</v>
      </c>
      <c r="G94" t="s">
        <v>9</v>
      </c>
    </row>
    <row r="95" spans="1:7" x14ac:dyDescent="0.25">
      <c r="A95" s="1">
        <v>42676.76666666667</v>
      </c>
      <c r="B95" s="1">
        <v>42676.781944444447</v>
      </c>
      <c r="C95" t="s">
        <v>7</v>
      </c>
      <c r="D95" t="s">
        <v>64</v>
      </c>
      <c r="E95" t="s">
        <v>16</v>
      </c>
      <c r="F95">
        <v>13.5</v>
      </c>
      <c r="G95" t="s">
        <v>24</v>
      </c>
    </row>
    <row r="96" spans="1:7" x14ac:dyDescent="0.25">
      <c r="A96" s="1">
        <v>42676.85833333333</v>
      </c>
      <c r="B96" s="1">
        <v>42676.868750000001</v>
      </c>
      <c r="C96" t="s">
        <v>7</v>
      </c>
      <c r="D96" t="s">
        <v>16</v>
      </c>
      <c r="E96" t="s">
        <v>15</v>
      </c>
      <c r="F96">
        <v>6.1</v>
      </c>
      <c r="G96" t="s">
        <v>24</v>
      </c>
    </row>
    <row r="97" spans="1:7" x14ac:dyDescent="0.25">
      <c r="A97" s="1">
        <v>42706.347916666666</v>
      </c>
      <c r="B97" s="1">
        <v>42706.362500000003</v>
      </c>
      <c r="C97" t="s">
        <v>7</v>
      </c>
      <c r="D97" t="s">
        <v>15</v>
      </c>
      <c r="E97" t="s">
        <v>48</v>
      </c>
      <c r="F97">
        <v>8.5</v>
      </c>
      <c r="G97" t="s">
        <v>24</v>
      </c>
    </row>
    <row r="98" spans="1:7" x14ac:dyDescent="0.25">
      <c r="A98" s="1">
        <v>42706.447916666664</v>
      </c>
      <c r="B98" s="1">
        <v>42706.452777777777</v>
      </c>
      <c r="C98" t="s">
        <v>7</v>
      </c>
      <c r="D98" t="s">
        <v>48</v>
      </c>
      <c r="E98" t="s">
        <v>16</v>
      </c>
      <c r="F98">
        <v>2.6</v>
      </c>
      <c r="G98" t="s">
        <v>24</v>
      </c>
    </row>
    <row r="99" spans="1:7" x14ac:dyDescent="0.25">
      <c r="A99" s="1">
        <v>42706.468055555553</v>
      </c>
      <c r="B99" s="1">
        <v>42706.482638888891</v>
      </c>
      <c r="C99" t="s">
        <v>7</v>
      </c>
      <c r="D99" t="s">
        <v>16</v>
      </c>
      <c r="E99" t="s">
        <v>64</v>
      </c>
      <c r="F99">
        <v>17</v>
      </c>
      <c r="G99" t="s">
        <v>13</v>
      </c>
    </row>
    <row r="100" spans="1:7" x14ac:dyDescent="0.25">
      <c r="A100" s="1">
        <v>42706.543055555558</v>
      </c>
      <c r="B100" s="1">
        <v>42706.566666666666</v>
      </c>
      <c r="C100" t="s">
        <v>7</v>
      </c>
      <c r="D100" t="s">
        <v>64</v>
      </c>
      <c r="E100" t="s">
        <v>15</v>
      </c>
      <c r="F100">
        <v>18</v>
      </c>
      <c r="G100" t="s">
        <v>11</v>
      </c>
    </row>
    <row r="101" spans="1:7" x14ac:dyDescent="0.25">
      <c r="A101" s="1">
        <v>42706.617361111108</v>
      </c>
      <c r="B101" s="1">
        <v>42706.629166666666</v>
      </c>
      <c r="C101" t="s">
        <v>7</v>
      </c>
      <c r="D101" t="s">
        <v>15</v>
      </c>
      <c r="E101" t="s">
        <v>16</v>
      </c>
      <c r="F101">
        <v>8.4</v>
      </c>
      <c r="G101" t="s">
        <v>11</v>
      </c>
    </row>
    <row r="102" spans="1:7" x14ac:dyDescent="0.25">
      <c r="A102" s="1">
        <v>42706.647916666669</v>
      </c>
      <c r="B102" s="1">
        <v>42706.67083333333</v>
      </c>
      <c r="C102" t="s">
        <v>7</v>
      </c>
      <c r="D102" t="s">
        <v>16</v>
      </c>
      <c r="E102" t="s">
        <v>15</v>
      </c>
      <c r="F102">
        <v>11.5</v>
      </c>
      <c r="G102" t="s">
        <v>13</v>
      </c>
    </row>
    <row r="103" spans="1:7" x14ac:dyDescent="0.25">
      <c r="A103" t="s">
        <v>136</v>
      </c>
      <c r="B103" t="s">
        <v>137</v>
      </c>
      <c r="C103" t="s">
        <v>7</v>
      </c>
      <c r="D103" t="s">
        <v>15</v>
      </c>
      <c r="E103" t="s">
        <v>16</v>
      </c>
      <c r="F103">
        <v>8.9</v>
      </c>
      <c r="G103" t="s">
        <v>11</v>
      </c>
    </row>
    <row r="104" spans="1:7" x14ac:dyDescent="0.25">
      <c r="A104" t="s">
        <v>138</v>
      </c>
      <c r="B104" t="s">
        <v>139</v>
      </c>
      <c r="C104" t="s">
        <v>131</v>
      </c>
      <c r="D104" t="s">
        <v>140</v>
      </c>
      <c r="E104" t="s">
        <v>141</v>
      </c>
      <c r="F104">
        <v>2.7</v>
      </c>
    </row>
    <row r="105" spans="1:7" x14ac:dyDescent="0.25">
      <c r="A105" t="s">
        <v>142</v>
      </c>
      <c r="B105" t="s">
        <v>143</v>
      </c>
      <c r="C105" t="s">
        <v>131</v>
      </c>
      <c r="D105" t="s">
        <v>141</v>
      </c>
      <c r="E105" t="s">
        <v>140</v>
      </c>
      <c r="F105">
        <v>1.8</v>
      </c>
    </row>
    <row r="106" spans="1:7" x14ac:dyDescent="0.25">
      <c r="A106" t="s">
        <v>144</v>
      </c>
      <c r="B106" t="s">
        <v>145</v>
      </c>
      <c r="C106" t="s">
        <v>7</v>
      </c>
      <c r="D106" t="s">
        <v>140</v>
      </c>
      <c r="E106" t="s">
        <v>18</v>
      </c>
      <c r="F106">
        <v>8.1</v>
      </c>
      <c r="G106" t="s">
        <v>11</v>
      </c>
    </row>
    <row r="107" spans="1:7" x14ac:dyDescent="0.25">
      <c r="A107" t="s">
        <v>146</v>
      </c>
      <c r="B107" t="s">
        <v>147</v>
      </c>
      <c r="C107" t="s">
        <v>7</v>
      </c>
      <c r="D107" t="s">
        <v>21</v>
      </c>
      <c r="E107" t="s">
        <v>148</v>
      </c>
      <c r="F107">
        <v>2</v>
      </c>
      <c r="G107" t="s">
        <v>11</v>
      </c>
    </row>
    <row r="108" spans="1:7" x14ac:dyDescent="0.25">
      <c r="A108" t="s">
        <v>149</v>
      </c>
      <c r="B108" t="s">
        <v>150</v>
      </c>
      <c r="C108" t="s">
        <v>7</v>
      </c>
      <c r="D108" t="s">
        <v>18</v>
      </c>
      <c r="E108" t="s">
        <v>151</v>
      </c>
      <c r="F108">
        <v>13</v>
      </c>
      <c r="G108" t="s">
        <v>11</v>
      </c>
    </row>
    <row r="109" spans="1:7" x14ac:dyDescent="0.25">
      <c r="A109" t="s">
        <v>152</v>
      </c>
      <c r="B109" t="s">
        <v>153</v>
      </c>
      <c r="C109" t="s">
        <v>7</v>
      </c>
      <c r="D109" t="s">
        <v>151</v>
      </c>
      <c r="E109" t="s">
        <v>17</v>
      </c>
      <c r="F109">
        <v>13.9</v>
      </c>
      <c r="G109" t="s">
        <v>11</v>
      </c>
    </row>
    <row r="110" spans="1:7" x14ac:dyDescent="0.25">
      <c r="A110" t="s">
        <v>154</v>
      </c>
      <c r="B110" t="s">
        <v>155</v>
      </c>
      <c r="C110" t="s">
        <v>7</v>
      </c>
      <c r="D110" t="s">
        <v>156</v>
      </c>
      <c r="E110" t="s">
        <v>157</v>
      </c>
      <c r="F110">
        <v>43.7</v>
      </c>
      <c r="G110" t="s">
        <v>13</v>
      </c>
    </row>
    <row r="111" spans="1:7" x14ac:dyDescent="0.25">
      <c r="A111" t="s">
        <v>158</v>
      </c>
      <c r="B111" t="s">
        <v>159</v>
      </c>
      <c r="C111" t="s">
        <v>7</v>
      </c>
      <c r="D111" t="s">
        <v>157</v>
      </c>
      <c r="E111" t="s">
        <v>160</v>
      </c>
      <c r="F111">
        <v>14.1</v>
      </c>
    </row>
    <row r="112" spans="1:7" x14ac:dyDescent="0.25">
      <c r="A112" t="s">
        <v>161</v>
      </c>
      <c r="B112" t="s">
        <v>162</v>
      </c>
      <c r="C112" t="s">
        <v>7</v>
      </c>
      <c r="D112" t="s">
        <v>160</v>
      </c>
      <c r="E112" t="s">
        <v>160</v>
      </c>
      <c r="F112">
        <v>2.6</v>
      </c>
    </row>
    <row r="113" spans="1:7" x14ac:dyDescent="0.25">
      <c r="A113" t="s">
        <v>163</v>
      </c>
      <c r="B113" t="s">
        <v>164</v>
      </c>
      <c r="C113" t="s">
        <v>7</v>
      </c>
      <c r="D113" t="s">
        <v>160</v>
      </c>
      <c r="E113" t="s">
        <v>160</v>
      </c>
      <c r="F113">
        <v>4.5</v>
      </c>
    </row>
    <row r="114" spans="1:7" x14ac:dyDescent="0.25">
      <c r="A114" t="s">
        <v>165</v>
      </c>
      <c r="B114" t="s">
        <v>166</v>
      </c>
      <c r="C114" t="s">
        <v>7</v>
      </c>
      <c r="D114" t="s">
        <v>160</v>
      </c>
      <c r="E114" t="s">
        <v>160</v>
      </c>
      <c r="F114">
        <v>1.7</v>
      </c>
    </row>
    <row r="115" spans="1:7" x14ac:dyDescent="0.25">
      <c r="A115" t="s">
        <v>167</v>
      </c>
      <c r="B115" t="s">
        <v>168</v>
      </c>
      <c r="C115" t="s">
        <v>7</v>
      </c>
      <c r="D115" t="s">
        <v>160</v>
      </c>
      <c r="E115" t="s">
        <v>160</v>
      </c>
      <c r="F115">
        <v>1.8</v>
      </c>
      <c r="G115" t="s">
        <v>24</v>
      </c>
    </row>
    <row r="116" spans="1:7" x14ac:dyDescent="0.25">
      <c r="A116" t="s">
        <v>169</v>
      </c>
      <c r="B116" t="s">
        <v>170</v>
      </c>
      <c r="C116" t="s">
        <v>7</v>
      </c>
      <c r="D116" t="s">
        <v>160</v>
      </c>
      <c r="E116" t="s">
        <v>160</v>
      </c>
      <c r="F116">
        <v>6</v>
      </c>
    </row>
    <row r="117" spans="1:7" x14ac:dyDescent="0.25">
      <c r="A117" t="s">
        <v>171</v>
      </c>
      <c r="B117" t="s">
        <v>172</v>
      </c>
      <c r="C117" t="s">
        <v>7</v>
      </c>
      <c r="D117" t="s">
        <v>160</v>
      </c>
      <c r="E117" t="s">
        <v>173</v>
      </c>
      <c r="F117">
        <v>1.1000000000000001</v>
      </c>
      <c r="G117" t="s">
        <v>9</v>
      </c>
    </row>
    <row r="118" spans="1:7" x14ac:dyDescent="0.25">
      <c r="A118" t="s">
        <v>174</v>
      </c>
      <c r="B118" t="s">
        <v>175</v>
      </c>
      <c r="C118" t="s">
        <v>7</v>
      </c>
      <c r="D118" t="s">
        <v>173</v>
      </c>
      <c r="E118" t="s">
        <v>157</v>
      </c>
      <c r="F118">
        <v>3.6</v>
      </c>
      <c r="G118" t="s">
        <v>10</v>
      </c>
    </row>
    <row r="119" spans="1:7" x14ac:dyDescent="0.25">
      <c r="A119" t="s">
        <v>176</v>
      </c>
      <c r="B119" t="s">
        <v>177</v>
      </c>
      <c r="C119" t="s">
        <v>7</v>
      </c>
      <c r="D119" t="s">
        <v>157</v>
      </c>
      <c r="E119" t="s">
        <v>160</v>
      </c>
      <c r="F119">
        <v>14.7</v>
      </c>
      <c r="G119" t="s">
        <v>24</v>
      </c>
    </row>
    <row r="120" spans="1:7" x14ac:dyDescent="0.25">
      <c r="A120" t="s">
        <v>178</v>
      </c>
      <c r="B120" t="s">
        <v>179</v>
      </c>
      <c r="C120" t="s">
        <v>7</v>
      </c>
      <c r="D120" t="s">
        <v>160</v>
      </c>
      <c r="E120" t="s">
        <v>160</v>
      </c>
      <c r="F120">
        <v>1.7</v>
      </c>
      <c r="G120" t="s">
        <v>9</v>
      </c>
    </row>
    <row r="121" spans="1:7" x14ac:dyDescent="0.25">
      <c r="A121" t="s">
        <v>180</v>
      </c>
      <c r="B121" t="s">
        <v>181</v>
      </c>
      <c r="C121" t="s">
        <v>7</v>
      </c>
      <c r="D121" t="s">
        <v>160</v>
      </c>
      <c r="E121" t="s">
        <v>156</v>
      </c>
      <c r="F121">
        <v>21.4</v>
      </c>
      <c r="G121" t="s">
        <v>24</v>
      </c>
    </row>
    <row r="122" spans="1:7" x14ac:dyDescent="0.25">
      <c r="A122" t="s">
        <v>182</v>
      </c>
      <c r="B122" t="s">
        <v>183</v>
      </c>
      <c r="C122" t="s">
        <v>7</v>
      </c>
      <c r="D122" t="s">
        <v>156</v>
      </c>
      <c r="E122" t="s">
        <v>156</v>
      </c>
      <c r="F122">
        <v>0.5</v>
      </c>
      <c r="G122" t="s">
        <v>10</v>
      </c>
    </row>
    <row r="123" spans="1:7" x14ac:dyDescent="0.25">
      <c r="A123" t="s">
        <v>184</v>
      </c>
      <c r="B123" t="s">
        <v>185</v>
      </c>
      <c r="C123" t="s">
        <v>7</v>
      </c>
      <c r="D123" t="s">
        <v>157</v>
      </c>
      <c r="E123" t="s">
        <v>157</v>
      </c>
      <c r="F123">
        <v>23.5</v>
      </c>
      <c r="G123" t="s">
        <v>24</v>
      </c>
    </row>
    <row r="124" spans="1:7" x14ac:dyDescent="0.25">
      <c r="A124" t="s">
        <v>186</v>
      </c>
      <c r="B124" t="s">
        <v>187</v>
      </c>
      <c r="C124" t="s">
        <v>7</v>
      </c>
      <c r="D124" t="s">
        <v>157</v>
      </c>
      <c r="E124" t="s">
        <v>188</v>
      </c>
      <c r="F124">
        <v>12.7</v>
      </c>
      <c r="G124" t="s">
        <v>24</v>
      </c>
    </row>
    <row r="125" spans="1:7" x14ac:dyDescent="0.25">
      <c r="A125" t="s">
        <v>189</v>
      </c>
      <c r="B125" t="s">
        <v>190</v>
      </c>
      <c r="C125" t="s">
        <v>7</v>
      </c>
      <c r="D125" t="s">
        <v>188</v>
      </c>
      <c r="E125" t="s">
        <v>157</v>
      </c>
      <c r="F125">
        <v>6</v>
      </c>
      <c r="G125" t="s">
        <v>24</v>
      </c>
    </row>
    <row r="126" spans="1:7" x14ac:dyDescent="0.25">
      <c r="A126" t="s">
        <v>191</v>
      </c>
      <c r="B126" t="s">
        <v>192</v>
      </c>
      <c r="C126" t="s">
        <v>7</v>
      </c>
      <c r="D126" t="s">
        <v>157</v>
      </c>
      <c r="E126" t="s">
        <v>188</v>
      </c>
      <c r="F126">
        <v>5.2</v>
      </c>
      <c r="G126" t="s">
        <v>13</v>
      </c>
    </row>
    <row r="127" spans="1:7" x14ac:dyDescent="0.25">
      <c r="A127" t="s">
        <v>193</v>
      </c>
      <c r="B127" t="s">
        <v>194</v>
      </c>
      <c r="C127" t="s">
        <v>7</v>
      </c>
      <c r="D127" t="s">
        <v>188</v>
      </c>
      <c r="E127" t="s">
        <v>157</v>
      </c>
      <c r="F127">
        <v>10</v>
      </c>
      <c r="G127" t="s">
        <v>11</v>
      </c>
    </row>
    <row r="128" spans="1:7" x14ac:dyDescent="0.25">
      <c r="A128" t="s">
        <v>195</v>
      </c>
      <c r="B128" t="s">
        <v>196</v>
      </c>
      <c r="C128" t="s">
        <v>7</v>
      </c>
      <c r="D128" t="s">
        <v>157</v>
      </c>
      <c r="E128" t="s">
        <v>157</v>
      </c>
      <c r="F128">
        <v>18.3</v>
      </c>
      <c r="G128" t="s">
        <v>11</v>
      </c>
    </row>
    <row r="129" spans="1:7" x14ac:dyDescent="0.25">
      <c r="A129" t="s">
        <v>197</v>
      </c>
      <c r="B129" t="s">
        <v>198</v>
      </c>
      <c r="C129" t="s">
        <v>7</v>
      </c>
      <c r="D129" t="s">
        <v>157</v>
      </c>
      <c r="E129" t="s">
        <v>157</v>
      </c>
      <c r="F129">
        <v>11.2</v>
      </c>
      <c r="G129" t="s">
        <v>11</v>
      </c>
    </row>
    <row r="130" spans="1:7" x14ac:dyDescent="0.25">
      <c r="A130" t="s">
        <v>199</v>
      </c>
      <c r="B130" t="s">
        <v>200</v>
      </c>
      <c r="C130" t="s">
        <v>7</v>
      </c>
      <c r="D130" t="s">
        <v>157</v>
      </c>
      <c r="E130" t="s">
        <v>188</v>
      </c>
      <c r="F130">
        <v>7.6</v>
      </c>
      <c r="G130" t="s">
        <v>11</v>
      </c>
    </row>
    <row r="131" spans="1:7" x14ac:dyDescent="0.25">
      <c r="A131" t="s">
        <v>201</v>
      </c>
      <c r="B131" t="s">
        <v>202</v>
      </c>
      <c r="C131" t="s">
        <v>131</v>
      </c>
      <c r="D131" t="s">
        <v>188</v>
      </c>
      <c r="E131" t="s">
        <v>188</v>
      </c>
      <c r="F131">
        <v>1.5</v>
      </c>
    </row>
    <row r="132" spans="1:7" x14ac:dyDescent="0.25">
      <c r="A132" t="s">
        <v>203</v>
      </c>
      <c r="B132" t="s">
        <v>204</v>
      </c>
      <c r="C132" t="s">
        <v>131</v>
      </c>
      <c r="D132" t="s">
        <v>188</v>
      </c>
      <c r="E132" t="s">
        <v>188</v>
      </c>
      <c r="F132">
        <v>1</v>
      </c>
    </row>
    <row r="133" spans="1:7" x14ac:dyDescent="0.25">
      <c r="A133" t="s">
        <v>205</v>
      </c>
      <c r="B133" t="s">
        <v>206</v>
      </c>
      <c r="C133" t="s">
        <v>7</v>
      </c>
      <c r="D133" t="s">
        <v>188</v>
      </c>
      <c r="E133" t="s">
        <v>157</v>
      </c>
      <c r="F133">
        <v>7.3</v>
      </c>
      <c r="G133" t="s">
        <v>24</v>
      </c>
    </row>
    <row r="134" spans="1:7" x14ac:dyDescent="0.25">
      <c r="A134" t="s">
        <v>207</v>
      </c>
      <c r="B134" t="s">
        <v>208</v>
      </c>
      <c r="C134" t="s">
        <v>7</v>
      </c>
      <c r="D134" t="s">
        <v>157</v>
      </c>
      <c r="E134" t="s">
        <v>188</v>
      </c>
      <c r="F134">
        <v>3.5</v>
      </c>
    </row>
    <row r="135" spans="1:7" x14ac:dyDescent="0.25">
      <c r="A135" t="s">
        <v>209</v>
      </c>
      <c r="B135" t="s">
        <v>210</v>
      </c>
      <c r="C135" t="s">
        <v>7</v>
      </c>
      <c r="D135" t="s">
        <v>188</v>
      </c>
      <c r="E135" t="s">
        <v>188</v>
      </c>
      <c r="F135">
        <v>4.2</v>
      </c>
    </row>
    <row r="136" spans="1:7" x14ac:dyDescent="0.25">
      <c r="A136" t="s">
        <v>211</v>
      </c>
      <c r="B136" t="s">
        <v>212</v>
      </c>
      <c r="C136" t="s">
        <v>131</v>
      </c>
      <c r="D136" t="s">
        <v>188</v>
      </c>
      <c r="E136" t="s">
        <v>157</v>
      </c>
      <c r="F136">
        <v>13.6</v>
      </c>
    </row>
    <row r="137" spans="1:7" x14ac:dyDescent="0.25">
      <c r="A137" t="s">
        <v>213</v>
      </c>
      <c r="B137" t="s">
        <v>214</v>
      </c>
      <c r="C137" t="s">
        <v>131</v>
      </c>
      <c r="D137" t="s">
        <v>157</v>
      </c>
      <c r="E137" t="s">
        <v>157</v>
      </c>
      <c r="F137">
        <v>2.5</v>
      </c>
    </row>
    <row r="138" spans="1:7" x14ac:dyDescent="0.25">
      <c r="A138" t="s">
        <v>215</v>
      </c>
      <c r="B138" t="s">
        <v>216</v>
      </c>
      <c r="C138" t="s">
        <v>131</v>
      </c>
      <c r="D138" t="s">
        <v>157</v>
      </c>
      <c r="E138" t="s">
        <v>188</v>
      </c>
      <c r="F138">
        <v>14.4</v>
      </c>
    </row>
    <row r="139" spans="1:7" x14ac:dyDescent="0.25">
      <c r="A139" t="s">
        <v>217</v>
      </c>
      <c r="B139" t="s">
        <v>218</v>
      </c>
      <c r="C139" t="s">
        <v>131</v>
      </c>
      <c r="D139" t="s">
        <v>188</v>
      </c>
      <c r="E139" t="s">
        <v>188</v>
      </c>
      <c r="F139">
        <v>3</v>
      </c>
    </row>
    <row r="140" spans="1:7" x14ac:dyDescent="0.25">
      <c r="A140" t="s">
        <v>219</v>
      </c>
      <c r="B140" t="s">
        <v>220</v>
      </c>
      <c r="C140" t="s">
        <v>131</v>
      </c>
      <c r="D140" t="s">
        <v>188</v>
      </c>
      <c r="E140" t="s">
        <v>188</v>
      </c>
      <c r="F140">
        <v>1.5</v>
      </c>
    </row>
    <row r="141" spans="1:7" x14ac:dyDescent="0.25">
      <c r="A141" t="s">
        <v>221</v>
      </c>
      <c r="B141" t="s">
        <v>222</v>
      </c>
      <c r="C141" t="s">
        <v>7</v>
      </c>
      <c r="D141" t="s">
        <v>188</v>
      </c>
      <c r="E141" t="s">
        <v>223</v>
      </c>
      <c r="F141">
        <v>18.399999999999999</v>
      </c>
    </row>
    <row r="142" spans="1:7" x14ac:dyDescent="0.25">
      <c r="A142" t="s">
        <v>224</v>
      </c>
      <c r="B142" t="s">
        <v>225</v>
      </c>
      <c r="C142" t="s">
        <v>7</v>
      </c>
      <c r="D142" t="s">
        <v>223</v>
      </c>
      <c r="E142" t="s">
        <v>223</v>
      </c>
      <c r="F142">
        <v>23.1</v>
      </c>
      <c r="G142" t="s">
        <v>11</v>
      </c>
    </row>
    <row r="143" spans="1:7" x14ac:dyDescent="0.25">
      <c r="A143" t="s">
        <v>226</v>
      </c>
      <c r="B143" t="s">
        <v>227</v>
      </c>
      <c r="C143" t="s">
        <v>131</v>
      </c>
      <c r="D143" t="s">
        <v>223</v>
      </c>
      <c r="E143" t="s">
        <v>157</v>
      </c>
      <c r="F143">
        <v>16.5</v>
      </c>
    </row>
    <row r="144" spans="1:7" x14ac:dyDescent="0.25">
      <c r="A144" t="s">
        <v>228</v>
      </c>
      <c r="B144" t="s">
        <v>229</v>
      </c>
      <c r="C144" t="s">
        <v>7</v>
      </c>
      <c r="D144" t="s">
        <v>157</v>
      </c>
      <c r="E144" t="s">
        <v>157</v>
      </c>
      <c r="F144">
        <v>3.2</v>
      </c>
      <c r="G144" t="s">
        <v>10</v>
      </c>
    </row>
    <row r="145" spans="1:7" x14ac:dyDescent="0.25">
      <c r="A145" t="s">
        <v>230</v>
      </c>
      <c r="B145" t="s">
        <v>231</v>
      </c>
      <c r="C145" t="s">
        <v>7</v>
      </c>
      <c r="D145" t="s">
        <v>157</v>
      </c>
      <c r="E145" t="s">
        <v>157</v>
      </c>
      <c r="F145">
        <v>7.7</v>
      </c>
      <c r="G145" t="s">
        <v>10</v>
      </c>
    </row>
    <row r="146" spans="1:7" x14ac:dyDescent="0.25">
      <c r="A146" t="s">
        <v>232</v>
      </c>
      <c r="B146" t="s">
        <v>233</v>
      </c>
      <c r="C146" t="s">
        <v>7</v>
      </c>
      <c r="D146" t="s">
        <v>157</v>
      </c>
      <c r="E146" t="s">
        <v>188</v>
      </c>
      <c r="F146">
        <v>14.5</v>
      </c>
    </row>
    <row r="147" spans="1:7" x14ac:dyDescent="0.25">
      <c r="A147" t="s">
        <v>234</v>
      </c>
      <c r="B147" t="s">
        <v>235</v>
      </c>
      <c r="C147" t="s">
        <v>7</v>
      </c>
      <c r="D147" t="s">
        <v>157</v>
      </c>
      <c r="E147" t="s">
        <v>188</v>
      </c>
      <c r="F147">
        <v>2.4</v>
      </c>
      <c r="G147" t="s">
        <v>10</v>
      </c>
    </row>
    <row r="148" spans="1:7" x14ac:dyDescent="0.25">
      <c r="A148" t="s">
        <v>236</v>
      </c>
      <c r="B148" t="s">
        <v>237</v>
      </c>
      <c r="C148" t="s">
        <v>7</v>
      </c>
      <c r="D148" t="s">
        <v>188</v>
      </c>
      <c r="E148" t="s">
        <v>188</v>
      </c>
      <c r="F148">
        <v>4.5999999999999996</v>
      </c>
      <c r="G148" t="s">
        <v>10</v>
      </c>
    </row>
    <row r="149" spans="1:7" x14ac:dyDescent="0.25">
      <c r="A149" t="s">
        <v>238</v>
      </c>
      <c r="B149" t="s">
        <v>239</v>
      </c>
      <c r="C149" t="s">
        <v>7</v>
      </c>
      <c r="D149" t="s">
        <v>188</v>
      </c>
      <c r="E149" t="s">
        <v>157</v>
      </c>
      <c r="F149">
        <v>8.8000000000000007</v>
      </c>
      <c r="G149" t="s">
        <v>9</v>
      </c>
    </row>
    <row r="150" spans="1:7" x14ac:dyDescent="0.25">
      <c r="A150" t="s">
        <v>240</v>
      </c>
      <c r="B150" t="s">
        <v>241</v>
      </c>
      <c r="C150" t="s">
        <v>7</v>
      </c>
      <c r="D150" t="s">
        <v>157</v>
      </c>
      <c r="E150" t="s">
        <v>157</v>
      </c>
      <c r="F150">
        <v>8.3000000000000007</v>
      </c>
      <c r="G150" t="s">
        <v>24</v>
      </c>
    </row>
    <row r="151" spans="1:7" x14ac:dyDescent="0.25">
      <c r="A151" t="s">
        <v>242</v>
      </c>
      <c r="B151" t="s">
        <v>243</v>
      </c>
      <c r="C151" t="s">
        <v>7</v>
      </c>
      <c r="D151" t="s">
        <v>157</v>
      </c>
      <c r="E151" t="s">
        <v>157</v>
      </c>
      <c r="F151">
        <v>22.7</v>
      </c>
      <c r="G151" t="s">
        <v>24</v>
      </c>
    </row>
    <row r="152" spans="1:7" x14ac:dyDescent="0.25">
      <c r="A152" t="s">
        <v>244</v>
      </c>
      <c r="B152" t="s">
        <v>245</v>
      </c>
      <c r="C152" t="s">
        <v>7</v>
      </c>
      <c r="D152" t="s">
        <v>157</v>
      </c>
      <c r="E152" t="s">
        <v>188</v>
      </c>
      <c r="F152">
        <v>13</v>
      </c>
      <c r="G152" t="s">
        <v>24</v>
      </c>
    </row>
    <row r="153" spans="1:7" x14ac:dyDescent="0.25">
      <c r="A153" t="s">
        <v>246</v>
      </c>
      <c r="B153" t="s">
        <v>247</v>
      </c>
      <c r="C153" t="s">
        <v>7</v>
      </c>
      <c r="D153" t="s">
        <v>188</v>
      </c>
      <c r="E153" t="s">
        <v>248</v>
      </c>
      <c r="F153">
        <v>8.1</v>
      </c>
      <c r="G153" t="s">
        <v>24</v>
      </c>
    </row>
    <row r="154" spans="1:7" x14ac:dyDescent="0.25">
      <c r="A154" t="s">
        <v>249</v>
      </c>
      <c r="B154" t="s">
        <v>250</v>
      </c>
      <c r="C154" t="s">
        <v>7</v>
      </c>
      <c r="D154" t="s">
        <v>248</v>
      </c>
      <c r="E154" t="s">
        <v>157</v>
      </c>
      <c r="F154">
        <v>2.2000000000000002</v>
      </c>
      <c r="G154" t="s">
        <v>9</v>
      </c>
    </row>
    <row r="155" spans="1:7" x14ac:dyDescent="0.25">
      <c r="A155" t="s">
        <v>251</v>
      </c>
      <c r="B155" t="s">
        <v>252</v>
      </c>
      <c r="C155" t="s">
        <v>7</v>
      </c>
      <c r="D155" t="s">
        <v>157</v>
      </c>
      <c r="E155" t="s">
        <v>157</v>
      </c>
      <c r="F155">
        <v>9.6999999999999993</v>
      </c>
    </row>
    <row r="156" spans="1:7" x14ac:dyDescent="0.25">
      <c r="A156" t="s">
        <v>253</v>
      </c>
      <c r="B156" t="s">
        <v>254</v>
      </c>
      <c r="C156" t="s">
        <v>7</v>
      </c>
      <c r="D156" t="s">
        <v>157</v>
      </c>
      <c r="E156" t="s">
        <v>223</v>
      </c>
      <c r="F156">
        <v>20</v>
      </c>
      <c r="G156" t="s">
        <v>11</v>
      </c>
    </row>
    <row r="157" spans="1:7" x14ac:dyDescent="0.25">
      <c r="A157" t="s">
        <v>255</v>
      </c>
      <c r="B157" t="s">
        <v>256</v>
      </c>
      <c r="C157" t="s">
        <v>7</v>
      </c>
      <c r="D157" t="s">
        <v>16</v>
      </c>
      <c r="E157" t="s">
        <v>15</v>
      </c>
      <c r="F157">
        <v>8.1</v>
      </c>
      <c r="G157" t="s">
        <v>13</v>
      </c>
    </row>
    <row r="158" spans="1:7" x14ac:dyDescent="0.25">
      <c r="A158" t="s">
        <v>257</v>
      </c>
      <c r="B158" t="s">
        <v>258</v>
      </c>
      <c r="C158" t="s">
        <v>7</v>
      </c>
      <c r="D158" t="s">
        <v>56</v>
      </c>
      <c r="E158" t="s">
        <v>133</v>
      </c>
      <c r="F158">
        <v>1.5</v>
      </c>
    </row>
    <row r="159" spans="1:7" x14ac:dyDescent="0.25">
      <c r="A159" t="s">
        <v>259</v>
      </c>
      <c r="B159" t="s">
        <v>260</v>
      </c>
      <c r="C159" t="s">
        <v>7</v>
      </c>
      <c r="D159" t="s">
        <v>133</v>
      </c>
      <c r="E159" t="s">
        <v>56</v>
      </c>
      <c r="F159">
        <v>1.7</v>
      </c>
      <c r="G159" t="s">
        <v>10</v>
      </c>
    </row>
    <row r="160" spans="1:7" x14ac:dyDescent="0.25">
      <c r="A160" t="s">
        <v>261</v>
      </c>
      <c r="B160" t="s">
        <v>262</v>
      </c>
      <c r="C160" t="s">
        <v>7</v>
      </c>
      <c r="D160" t="s">
        <v>56</v>
      </c>
      <c r="E160" t="s">
        <v>263</v>
      </c>
      <c r="F160">
        <v>3.1</v>
      </c>
      <c r="G160" t="s">
        <v>10</v>
      </c>
    </row>
    <row r="161" spans="1:7" x14ac:dyDescent="0.25">
      <c r="A161" t="s">
        <v>264</v>
      </c>
      <c r="B161" t="s">
        <v>265</v>
      </c>
      <c r="C161" t="s">
        <v>7</v>
      </c>
      <c r="D161" t="s">
        <v>263</v>
      </c>
      <c r="E161" t="s">
        <v>56</v>
      </c>
      <c r="F161">
        <v>3.2</v>
      </c>
      <c r="G161" t="s">
        <v>10</v>
      </c>
    </row>
    <row r="162" spans="1:7" x14ac:dyDescent="0.25">
      <c r="A162" t="s">
        <v>266</v>
      </c>
      <c r="B162" t="s">
        <v>267</v>
      </c>
      <c r="C162" t="s">
        <v>7</v>
      </c>
      <c r="D162" t="s">
        <v>56</v>
      </c>
      <c r="E162" t="s">
        <v>132</v>
      </c>
      <c r="F162">
        <v>6</v>
      </c>
      <c r="G162" t="s">
        <v>9</v>
      </c>
    </row>
    <row r="163" spans="1:7" x14ac:dyDescent="0.25">
      <c r="A163" t="s">
        <v>268</v>
      </c>
      <c r="B163" t="s">
        <v>269</v>
      </c>
      <c r="C163" t="s">
        <v>7</v>
      </c>
      <c r="D163" t="s">
        <v>132</v>
      </c>
      <c r="E163" t="s">
        <v>56</v>
      </c>
      <c r="F163">
        <v>5.8</v>
      </c>
      <c r="G163" t="s">
        <v>9</v>
      </c>
    </row>
    <row r="164" spans="1:7" x14ac:dyDescent="0.25">
      <c r="A164" t="s">
        <v>270</v>
      </c>
      <c r="B164" t="s">
        <v>271</v>
      </c>
      <c r="C164" t="s">
        <v>7</v>
      </c>
      <c r="D164" t="s">
        <v>56</v>
      </c>
      <c r="E164" t="s">
        <v>84</v>
      </c>
      <c r="F164">
        <v>6.3</v>
      </c>
    </row>
    <row r="165" spans="1:7" x14ac:dyDescent="0.25">
      <c r="A165" t="s">
        <v>272</v>
      </c>
      <c r="B165" t="s">
        <v>273</v>
      </c>
      <c r="C165" t="s">
        <v>131</v>
      </c>
      <c r="D165" t="s">
        <v>84</v>
      </c>
      <c r="E165" t="s">
        <v>56</v>
      </c>
      <c r="F165">
        <v>1.7</v>
      </c>
    </row>
    <row r="166" spans="1:7" x14ac:dyDescent="0.25">
      <c r="A166" t="s">
        <v>274</v>
      </c>
      <c r="B166" t="s">
        <v>275</v>
      </c>
      <c r="C166" t="s">
        <v>7</v>
      </c>
      <c r="D166" t="s">
        <v>15</v>
      </c>
      <c r="E166" t="s">
        <v>48</v>
      </c>
      <c r="F166">
        <v>10.6</v>
      </c>
      <c r="G166" t="s">
        <v>11</v>
      </c>
    </row>
    <row r="167" spans="1:7" x14ac:dyDescent="0.25">
      <c r="A167" t="s">
        <v>276</v>
      </c>
      <c r="B167" t="s">
        <v>277</v>
      </c>
      <c r="C167" t="s">
        <v>7</v>
      </c>
      <c r="D167" t="s">
        <v>48</v>
      </c>
      <c r="E167" t="s">
        <v>15</v>
      </c>
      <c r="F167">
        <v>9.9</v>
      </c>
      <c r="G167" t="s">
        <v>11</v>
      </c>
    </row>
    <row r="168" spans="1:7" x14ac:dyDescent="0.25">
      <c r="A168" t="s">
        <v>278</v>
      </c>
      <c r="B168" t="s">
        <v>279</v>
      </c>
      <c r="C168" t="s">
        <v>131</v>
      </c>
      <c r="D168" t="s">
        <v>56</v>
      </c>
      <c r="E168" t="s">
        <v>84</v>
      </c>
      <c r="F168">
        <v>1.9</v>
      </c>
    </row>
    <row r="169" spans="1:7" x14ac:dyDescent="0.25">
      <c r="A169" t="s">
        <v>280</v>
      </c>
      <c r="B169" t="s">
        <v>281</v>
      </c>
      <c r="C169" t="s">
        <v>131</v>
      </c>
      <c r="D169" t="s">
        <v>84</v>
      </c>
      <c r="E169" t="s">
        <v>79</v>
      </c>
      <c r="F169">
        <v>4.2</v>
      </c>
    </row>
    <row r="170" spans="1:7" x14ac:dyDescent="0.25">
      <c r="A170" t="s">
        <v>282</v>
      </c>
      <c r="B170" t="s">
        <v>283</v>
      </c>
      <c r="C170" t="s">
        <v>131</v>
      </c>
      <c r="D170" t="s">
        <v>79</v>
      </c>
      <c r="E170" t="s">
        <v>56</v>
      </c>
      <c r="F170">
        <v>2</v>
      </c>
    </row>
    <row r="171" spans="1:7" x14ac:dyDescent="0.25">
      <c r="A171" t="s">
        <v>284</v>
      </c>
      <c r="B171" t="s">
        <v>285</v>
      </c>
      <c r="C171" t="s">
        <v>7</v>
      </c>
      <c r="D171" t="s">
        <v>56</v>
      </c>
      <c r="E171" t="s">
        <v>286</v>
      </c>
      <c r="F171">
        <v>7.7</v>
      </c>
      <c r="G171" t="s">
        <v>11</v>
      </c>
    </row>
    <row r="172" spans="1:7" x14ac:dyDescent="0.25">
      <c r="A172" t="s">
        <v>287</v>
      </c>
      <c r="B172" t="s">
        <v>288</v>
      </c>
      <c r="C172" t="s">
        <v>7</v>
      </c>
      <c r="D172" t="s">
        <v>286</v>
      </c>
      <c r="E172" t="s">
        <v>56</v>
      </c>
      <c r="F172">
        <v>6.8</v>
      </c>
      <c r="G172" t="s">
        <v>11</v>
      </c>
    </row>
    <row r="173" spans="1:7" x14ac:dyDescent="0.25">
      <c r="A173" t="s">
        <v>289</v>
      </c>
      <c r="B173" t="s">
        <v>290</v>
      </c>
      <c r="C173" t="s">
        <v>131</v>
      </c>
      <c r="D173" t="s">
        <v>56</v>
      </c>
      <c r="E173" t="s">
        <v>84</v>
      </c>
      <c r="F173">
        <v>2.1</v>
      </c>
    </row>
    <row r="174" spans="1:7" x14ac:dyDescent="0.25">
      <c r="A174" t="s">
        <v>291</v>
      </c>
      <c r="B174" t="s">
        <v>292</v>
      </c>
      <c r="C174" t="s">
        <v>7</v>
      </c>
      <c r="D174" t="s">
        <v>15</v>
      </c>
      <c r="E174" t="s">
        <v>118</v>
      </c>
      <c r="F174">
        <v>3.8</v>
      </c>
      <c r="G174" t="s">
        <v>11</v>
      </c>
    </row>
    <row r="175" spans="1:7" x14ac:dyDescent="0.25">
      <c r="A175" t="s">
        <v>293</v>
      </c>
      <c r="B175" t="s">
        <v>294</v>
      </c>
      <c r="C175" t="s">
        <v>7</v>
      </c>
      <c r="D175" t="s">
        <v>118</v>
      </c>
      <c r="E175" t="s">
        <v>15</v>
      </c>
      <c r="F175">
        <v>5.6</v>
      </c>
      <c r="G175" t="s">
        <v>11</v>
      </c>
    </row>
    <row r="176" spans="1:7" x14ac:dyDescent="0.25">
      <c r="A176" t="s">
        <v>295</v>
      </c>
      <c r="B176" t="s">
        <v>296</v>
      </c>
      <c r="C176" t="s">
        <v>7</v>
      </c>
      <c r="D176" t="s">
        <v>56</v>
      </c>
      <c r="E176" t="s">
        <v>79</v>
      </c>
      <c r="F176">
        <v>2.6</v>
      </c>
    </row>
    <row r="177" spans="1:7" x14ac:dyDescent="0.25">
      <c r="A177" t="s">
        <v>297</v>
      </c>
      <c r="B177" t="s">
        <v>298</v>
      </c>
      <c r="C177" t="s">
        <v>7</v>
      </c>
      <c r="D177" t="s">
        <v>79</v>
      </c>
      <c r="E177" t="s">
        <v>56</v>
      </c>
      <c r="F177">
        <v>6.6</v>
      </c>
      <c r="G177" t="s">
        <v>13</v>
      </c>
    </row>
    <row r="178" spans="1:7" x14ac:dyDescent="0.25">
      <c r="A178" s="1">
        <v>42372.782638888886</v>
      </c>
      <c r="B178" s="1">
        <v>42372.798611111109</v>
      </c>
      <c r="C178" t="s">
        <v>7</v>
      </c>
      <c r="D178" t="s">
        <v>56</v>
      </c>
      <c r="E178" t="s">
        <v>299</v>
      </c>
      <c r="F178">
        <v>8</v>
      </c>
      <c r="G178" t="s">
        <v>9</v>
      </c>
    </row>
    <row r="179" spans="1:7" x14ac:dyDescent="0.25">
      <c r="A179" s="1">
        <v>42372.893750000003</v>
      </c>
      <c r="B179" s="1">
        <v>42372.90625</v>
      </c>
      <c r="C179" t="s">
        <v>7</v>
      </c>
      <c r="D179" t="s">
        <v>299</v>
      </c>
      <c r="E179" t="s">
        <v>56</v>
      </c>
      <c r="F179">
        <v>8</v>
      </c>
      <c r="G179" t="s">
        <v>11</v>
      </c>
    </row>
    <row r="180" spans="1:7" x14ac:dyDescent="0.25">
      <c r="A180" s="1">
        <v>42432.40625</v>
      </c>
      <c r="B180" s="1">
        <v>42432.411111111112</v>
      </c>
      <c r="C180" t="s">
        <v>131</v>
      </c>
      <c r="D180" t="s">
        <v>56</v>
      </c>
      <c r="E180" t="s">
        <v>84</v>
      </c>
      <c r="F180">
        <v>2.2000000000000002</v>
      </c>
    </row>
    <row r="181" spans="1:7" x14ac:dyDescent="0.25">
      <c r="A181" s="1">
        <v>42432.461111111108</v>
      </c>
      <c r="B181" s="1">
        <v>42432.465277777781</v>
      </c>
      <c r="C181" t="s">
        <v>7</v>
      </c>
      <c r="D181" t="s">
        <v>84</v>
      </c>
      <c r="E181" t="s">
        <v>56</v>
      </c>
      <c r="F181">
        <v>2.2999999999999998</v>
      </c>
      <c r="G181" t="s">
        <v>10</v>
      </c>
    </row>
    <row r="182" spans="1:7" x14ac:dyDescent="0.25">
      <c r="A182" s="1">
        <v>42432.613888888889</v>
      </c>
      <c r="B182" s="1">
        <v>42432.623611111114</v>
      </c>
      <c r="C182" t="s">
        <v>7</v>
      </c>
      <c r="D182" t="s">
        <v>56</v>
      </c>
      <c r="E182" t="s">
        <v>126</v>
      </c>
      <c r="F182">
        <v>5.2</v>
      </c>
      <c r="G182" t="s">
        <v>9</v>
      </c>
    </row>
    <row r="183" spans="1:7" x14ac:dyDescent="0.25">
      <c r="A183" s="1">
        <v>42432.643750000003</v>
      </c>
      <c r="B183" s="1">
        <v>42432.658333333333</v>
      </c>
      <c r="C183" t="s">
        <v>7</v>
      </c>
      <c r="D183" t="s">
        <v>15</v>
      </c>
      <c r="E183" t="s">
        <v>64</v>
      </c>
      <c r="F183">
        <v>7.6</v>
      </c>
      <c r="G183" t="s">
        <v>13</v>
      </c>
    </row>
    <row r="184" spans="1:7" x14ac:dyDescent="0.25">
      <c r="A184" s="1">
        <v>42432.668055555558</v>
      </c>
      <c r="B184" s="1">
        <v>42432.695833333331</v>
      </c>
      <c r="C184" t="s">
        <v>7</v>
      </c>
      <c r="D184" t="s">
        <v>64</v>
      </c>
      <c r="E184" t="s">
        <v>15</v>
      </c>
      <c r="F184">
        <v>17.3</v>
      </c>
      <c r="G184" t="s">
        <v>11</v>
      </c>
    </row>
    <row r="185" spans="1:7" x14ac:dyDescent="0.25">
      <c r="A185" s="1">
        <v>42463.324305555558</v>
      </c>
      <c r="B185" s="1">
        <v>42463.337500000001</v>
      </c>
      <c r="C185" t="s">
        <v>7</v>
      </c>
      <c r="D185" t="s">
        <v>15</v>
      </c>
      <c r="E185" t="s">
        <v>48</v>
      </c>
      <c r="F185">
        <v>9.9</v>
      </c>
      <c r="G185" t="s">
        <v>11</v>
      </c>
    </row>
    <row r="186" spans="1:7" x14ac:dyDescent="0.25">
      <c r="A186" s="1">
        <v>42463.406944444447</v>
      </c>
      <c r="B186" s="1">
        <v>42463.418749999997</v>
      </c>
      <c r="C186" t="s">
        <v>7</v>
      </c>
      <c r="D186" t="s">
        <v>48</v>
      </c>
      <c r="E186" t="s">
        <v>15</v>
      </c>
      <c r="F186">
        <v>9.9</v>
      </c>
      <c r="G186" t="s">
        <v>13</v>
      </c>
    </row>
    <row r="187" spans="1:7" x14ac:dyDescent="0.25">
      <c r="A187" s="1">
        <v>42463.490277777775</v>
      </c>
      <c r="B187" s="1">
        <v>42463.504166666666</v>
      </c>
      <c r="C187" t="s">
        <v>7</v>
      </c>
      <c r="D187" t="s">
        <v>15</v>
      </c>
      <c r="E187" t="s">
        <v>48</v>
      </c>
      <c r="F187">
        <v>10.4</v>
      </c>
      <c r="G187" t="s">
        <v>11</v>
      </c>
    </row>
    <row r="188" spans="1:7" x14ac:dyDescent="0.25">
      <c r="A188" s="1">
        <v>42463.543749999997</v>
      </c>
      <c r="B188" s="1">
        <v>42463.559027777781</v>
      </c>
      <c r="C188" t="s">
        <v>7</v>
      </c>
      <c r="D188" t="s">
        <v>48</v>
      </c>
      <c r="E188" t="s">
        <v>15</v>
      </c>
      <c r="F188">
        <v>10.9</v>
      </c>
      <c r="G188" t="s">
        <v>11</v>
      </c>
    </row>
    <row r="189" spans="1:7" x14ac:dyDescent="0.25">
      <c r="A189" s="1">
        <v>42463.569444444445</v>
      </c>
      <c r="B189" s="1">
        <v>42463.589583333334</v>
      </c>
      <c r="C189" t="s">
        <v>7</v>
      </c>
      <c r="D189" t="s">
        <v>15</v>
      </c>
      <c r="E189" t="s">
        <v>64</v>
      </c>
      <c r="F189">
        <v>15.7</v>
      </c>
      <c r="G189" t="s">
        <v>13</v>
      </c>
    </row>
    <row r="190" spans="1:7" x14ac:dyDescent="0.25">
      <c r="A190" s="1">
        <v>42463.663888888892</v>
      </c>
      <c r="B190" s="1">
        <v>42463.672222222223</v>
      </c>
      <c r="C190" t="s">
        <v>7</v>
      </c>
      <c r="D190" t="s">
        <v>64</v>
      </c>
      <c r="E190" t="s">
        <v>64</v>
      </c>
      <c r="F190">
        <v>4.9000000000000004</v>
      </c>
      <c r="G190" t="s">
        <v>9</v>
      </c>
    </row>
    <row r="191" spans="1:7" x14ac:dyDescent="0.25">
      <c r="A191" s="1">
        <v>42463.677777777775</v>
      </c>
      <c r="B191" s="1">
        <v>42463.681944444441</v>
      </c>
      <c r="C191" t="s">
        <v>7</v>
      </c>
      <c r="D191" t="s">
        <v>67</v>
      </c>
      <c r="E191" t="s">
        <v>300</v>
      </c>
      <c r="F191">
        <v>0.8</v>
      </c>
      <c r="G191" t="s">
        <v>10</v>
      </c>
    </row>
    <row r="192" spans="1:7" x14ac:dyDescent="0.25">
      <c r="A192" s="1">
        <v>42463.696527777778</v>
      </c>
      <c r="B192" s="1">
        <v>42463.716666666667</v>
      </c>
      <c r="C192" t="s">
        <v>7</v>
      </c>
      <c r="D192" t="s">
        <v>64</v>
      </c>
      <c r="E192" t="s">
        <v>15</v>
      </c>
      <c r="F192">
        <v>13.5</v>
      </c>
      <c r="G192" t="s">
        <v>11</v>
      </c>
    </row>
    <row r="193" spans="1:7" x14ac:dyDescent="0.25">
      <c r="A193" s="1">
        <v>42463.793055555558</v>
      </c>
      <c r="B193" s="1">
        <v>42463.797222222223</v>
      </c>
      <c r="C193" t="s">
        <v>7</v>
      </c>
      <c r="D193" t="s">
        <v>15</v>
      </c>
      <c r="E193" t="s">
        <v>16</v>
      </c>
      <c r="F193">
        <v>1.9</v>
      </c>
      <c r="G193" t="s">
        <v>24</v>
      </c>
    </row>
    <row r="194" spans="1:7" x14ac:dyDescent="0.25">
      <c r="A194" s="1">
        <v>42463.802777777775</v>
      </c>
      <c r="B194" s="1">
        <v>42463.809027777781</v>
      </c>
      <c r="C194" t="s">
        <v>7</v>
      </c>
      <c r="D194" t="s">
        <v>16</v>
      </c>
      <c r="E194" t="s">
        <v>15</v>
      </c>
      <c r="F194">
        <v>2</v>
      </c>
      <c r="G194" t="s">
        <v>9</v>
      </c>
    </row>
    <row r="195" spans="1:7" x14ac:dyDescent="0.25">
      <c r="A195" s="1">
        <v>42493.488888888889</v>
      </c>
      <c r="B195" s="1">
        <v>42493.499305555553</v>
      </c>
      <c r="C195" t="s">
        <v>7</v>
      </c>
      <c r="D195" t="s">
        <v>15</v>
      </c>
      <c r="E195" t="s">
        <v>16</v>
      </c>
      <c r="F195">
        <v>6.5</v>
      </c>
      <c r="G195" t="s">
        <v>9</v>
      </c>
    </row>
    <row r="196" spans="1:7" x14ac:dyDescent="0.25">
      <c r="A196" s="1">
        <v>42493.539583333331</v>
      </c>
      <c r="B196" s="1">
        <v>42493.55</v>
      </c>
      <c r="C196" t="s">
        <v>131</v>
      </c>
      <c r="D196" t="s">
        <v>301</v>
      </c>
      <c r="E196" t="s">
        <v>301</v>
      </c>
      <c r="F196">
        <v>4.2</v>
      </c>
    </row>
    <row r="197" spans="1:7" x14ac:dyDescent="0.25">
      <c r="A197" s="1">
        <v>42493.588888888888</v>
      </c>
      <c r="B197" s="1">
        <v>42493.595833333333</v>
      </c>
      <c r="C197" t="s">
        <v>131</v>
      </c>
      <c r="D197" t="s">
        <v>16</v>
      </c>
      <c r="E197" t="s">
        <v>15</v>
      </c>
      <c r="F197">
        <v>3.5</v>
      </c>
    </row>
    <row r="198" spans="1:7" x14ac:dyDescent="0.25">
      <c r="A198" s="1">
        <v>42493.61041666667</v>
      </c>
      <c r="B198" s="1">
        <v>42493.625694444447</v>
      </c>
      <c r="C198" t="s">
        <v>7</v>
      </c>
      <c r="D198" t="s">
        <v>56</v>
      </c>
      <c r="E198" t="s">
        <v>299</v>
      </c>
      <c r="F198">
        <v>7.8</v>
      </c>
      <c r="G198" t="s">
        <v>9</v>
      </c>
    </row>
    <row r="199" spans="1:7" x14ac:dyDescent="0.25">
      <c r="A199" s="1">
        <v>42493.702777777777</v>
      </c>
      <c r="B199" s="1">
        <v>42493.717361111114</v>
      </c>
      <c r="C199" t="s">
        <v>7</v>
      </c>
      <c r="D199" t="s">
        <v>15</v>
      </c>
      <c r="E199" t="s">
        <v>16</v>
      </c>
      <c r="F199">
        <v>7.8</v>
      </c>
      <c r="G199" t="s">
        <v>9</v>
      </c>
    </row>
    <row r="200" spans="1:7" x14ac:dyDescent="0.25">
      <c r="A200" s="1">
        <v>42493.724305555559</v>
      </c>
      <c r="B200" s="1">
        <v>42493.731944444444</v>
      </c>
      <c r="C200" t="s">
        <v>7</v>
      </c>
      <c r="D200" t="s">
        <v>16</v>
      </c>
      <c r="E200" t="s">
        <v>15</v>
      </c>
      <c r="F200">
        <v>3.9</v>
      </c>
      <c r="G200" t="s">
        <v>9</v>
      </c>
    </row>
    <row r="201" spans="1:7" x14ac:dyDescent="0.25">
      <c r="A201" s="1">
        <v>42554.381944444445</v>
      </c>
      <c r="B201" s="1">
        <v>42554.388888888891</v>
      </c>
      <c r="C201" t="s">
        <v>7</v>
      </c>
      <c r="D201" t="s">
        <v>56</v>
      </c>
      <c r="E201" t="s">
        <v>130</v>
      </c>
      <c r="F201">
        <v>2.8</v>
      </c>
      <c r="G201" t="s">
        <v>10</v>
      </c>
    </row>
    <row r="202" spans="1:7" x14ac:dyDescent="0.25">
      <c r="A202" s="1">
        <v>42554.390972222223</v>
      </c>
      <c r="B202" s="1">
        <v>42554.407638888886</v>
      </c>
      <c r="C202" t="s">
        <v>7</v>
      </c>
      <c r="D202" t="s">
        <v>15</v>
      </c>
      <c r="E202" t="s">
        <v>64</v>
      </c>
      <c r="F202">
        <v>12.4</v>
      </c>
      <c r="G202" t="s">
        <v>13</v>
      </c>
    </row>
    <row r="203" spans="1:7" x14ac:dyDescent="0.25">
      <c r="A203" s="1">
        <v>42554.506944444445</v>
      </c>
      <c r="B203" s="1">
        <v>42554.518055555556</v>
      </c>
      <c r="C203" t="s">
        <v>7</v>
      </c>
      <c r="D203" t="s">
        <v>67</v>
      </c>
      <c r="E203" t="s">
        <v>96</v>
      </c>
      <c r="F203">
        <v>5.9</v>
      </c>
      <c r="G203" t="s">
        <v>13</v>
      </c>
    </row>
    <row r="204" spans="1:7" x14ac:dyDescent="0.25">
      <c r="A204" s="1">
        <v>42554.581250000003</v>
      </c>
      <c r="B204" s="1">
        <v>42554.595833333333</v>
      </c>
      <c r="C204" t="s">
        <v>7</v>
      </c>
      <c r="D204" t="s">
        <v>96</v>
      </c>
      <c r="E204" t="s">
        <v>105</v>
      </c>
      <c r="F204">
        <v>9.4</v>
      </c>
      <c r="G204" t="s">
        <v>11</v>
      </c>
    </row>
    <row r="205" spans="1:7" x14ac:dyDescent="0.25">
      <c r="A205" s="1">
        <v>42554.638194444444</v>
      </c>
      <c r="B205" s="1">
        <v>42554.65625</v>
      </c>
      <c r="C205" t="s">
        <v>7</v>
      </c>
      <c r="D205" t="s">
        <v>64</v>
      </c>
      <c r="E205" t="s">
        <v>15</v>
      </c>
      <c r="F205">
        <v>11.9</v>
      </c>
      <c r="G205" t="s">
        <v>129</v>
      </c>
    </row>
    <row r="206" spans="1:7" x14ac:dyDescent="0.25">
      <c r="A206" s="1">
        <v>42585.609722222223</v>
      </c>
      <c r="B206" s="1">
        <v>42585.621527777781</v>
      </c>
      <c r="C206" t="s">
        <v>7</v>
      </c>
      <c r="D206" t="s">
        <v>56</v>
      </c>
      <c r="E206" t="s">
        <v>286</v>
      </c>
      <c r="F206">
        <v>7.2</v>
      </c>
      <c r="G206" t="s">
        <v>129</v>
      </c>
    </row>
    <row r="207" spans="1:7" x14ac:dyDescent="0.25">
      <c r="A207" s="1">
        <v>42585.649305555555</v>
      </c>
      <c r="B207" s="1">
        <v>42585.666666666664</v>
      </c>
      <c r="C207" t="s">
        <v>7</v>
      </c>
      <c r="D207" t="s">
        <v>286</v>
      </c>
      <c r="E207" t="s">
        <v>56</v>
      </c>
      <c r="F207">
        <v>7.6</v>
      </c>
      <c r="G207" t="s">
        <v>9</v>
      </c>
    </row>
    <row r="208" spans="1:7" x14ac:dyDescent="0.25">
      <c r="A208" s="1">
        <v>42585.675694444442</v>
      </c>
      <c r="B208" s="1">
        <v>42585.684027777781</v>
      </c>
      <c r="C208" t="s">
        <v>131</v>
      </c>
      <c r="D208" t="s">
        <v>56</v>
      </c>
      <c r="E208" t="s">
        <v>56</v>
      </c>
      <c r="F208">
        <v>1.6</v>
      </c>
    </row>
    <row r="209" spans="1:7" x14ac:dyDescent="0.25">
      <c r="A209" s="1">
        <v>42646.15</v>
      </c>
      <c r="B209" s="1">
        <v>42646.161805555559</v>
      </c>
      <c r="C209" t="s">
        <v>7</v>
      </c>
      <c r="D209" t="s">
        <v>15</v>
      </c>
      <c r="E209" t="s">
        <v>16</v>
      </c>
      <c r="F209">
        <v>8.4</v>
      </c>
      <c r="G209" t="s">
        <v>11</v>
      </c>
    </row>
    <row r="210" spans="1:7" x14ac:dyDescent="0.25">
      <c r="A210" s="1">
        <v>42646.422222222223</v>
      </c>
      <c r="B210" s="1">
        <v>42646.442361111112</v>
      </c>
      <c r="C210" t="s">
        <v>7</v>
      </c>
      <c r="D210" t="s">
        <v>302</v>
      </c>
      <c r="E210" t="s">
        <v>303</v>
      </c>
      <c r="F210">
        <v>12.8</v>
      </c>
      <c r="G210" t="s">
        <v>11</v>
      </c>
    </row>
    <row r="211" spans="1:7" x14ac:dyDescent="0.25">
      <c r="A211" s="1">
        <v>42646.61041666667</v>
      </c>
      <c r="B211" s="1">
        <v>42646.621527777781</v>
      </c>
      <c r="C211" t="s">
        <v>7</v>
      </c>
      <c r="D211" t="s">
        <v>303</v>
      </c>
      <c r="E211" t="s">
        <v>304</v>
      </c>
      <c r="F211">
        <v>2.2999999999999998</v>
      </c>
    </row>
    <row r="212" spans="1:7" x14ac:dyDescent="0.25">
      <c r="A212" s="1">
        <v>42646.679166666669</v>
      </c>
      <c r="B212" s="1">
        <v>42646.686111111114</v>
      </c>
      <c r="C212" t="s">
        <v>7</v>
      </c>
      <c r="D212" t="s">
        <v>304</v>
      </c>
      <c r="E212" t="s">
        <v>305</v>
      </c>
      <c r="F212">
        <v>1.6</v>
      </c>
    </row>
    <row r="213" spans="1:7" x14ac:dyDescent="0.25">
      <c r="A213" s="1">
        <v>42677.407638888886</v>
      </c>
      <c r="B213" s="1">
        <v>42677.415972222225</v>
      </c>
      <c r="C213" t="s">
        <v>7</v>
      </c>
      <c r="D213" t="s">
        <v>306</v>
      </c>
      <c r="E213" t="s">
        <v>307</v>
      </c>
      <c r="F213">
        <v>2</v>
      </c>
      <c r="G213" t="s">
        <v>9</v>
      </c>
    </row>
    <row r="214" spans="1:7" x14ac:dyDescent="0.25">
      <c r="A214" s="1">
        <v>42677.436805555553</v>
      </c>
      <c r="B214" s="1">
        <v>42677.441666666666</v>
      </c>
      <c r="C214" t="s">
        <v>7</v>
      </c>
      <c r="D214" t="s">
        <v>307</v>
      </c>
      <c r="E214" t="s">
        <v>33</v>
      </c>
      <c r="F214">
        <v>0.8</v>
      </c>
    </row>
    <row r="215" spans="1:7" x14ac:dyDescent="0.25">
      <c r="A215" s="1">
        <v>42677.497916666667</v>
      </c>
      <c r="B215" s="1">
        <v>42677.50277777778</v>
      </c>
      <c r="C215" t="s">
        <v>7</v>
      </c>
      <c r="D215" t="s">
        <v>33</v>
      </c>
      <c r="E215" t="s">
        <v>308</v>
      </c>
      <c r="F215">
        <v>1.2</v>
      </c>
    </row>
    <row r="216" spans="1:7" x14ac:dyDescent="0.25">
      <c r="A216" s="1">
        <v>42677.571527777778</v>
      </c>
      <c r="B216" s="1">
        <v>42677.57708333333</v>
      </c>
      <c r="C216" t="s">
        <v>7</v>
      </c>
      <c r="D216" t="s">
        <v>308</v>
      </c>
      <c r="E216" t="s">
        <v>33</v>
      </c>
      <c r="F216">
        <v>1</v>
      </c>
    </row>
    <row r="217" spans="1:7" x14ac:dyDescent="0.25">
      <c r="A217" s="1">
        <v>42677.806250000001</v>
      </c>
      <c r="B217" s="1">
        <v>42677.815972222219</v>
      </c>
      <c r="C217" t="s">
        <v>7</v>
      </c>
      <c r="D217" t="s">
        <v>304</v>
      </c>
      <c r="E217" t="s">
        <v>306</v>
      </c>
      <c r="F217">
        <v>2.1</v>
      </c>
    </row>
    <row r="218" spans="1:7" x14ac:dyDescent="0.25">
      <c r="A218" s="1">
        <v>42707.384027777778</v>
      </c>
      <c r="B218" s="1">
        <v>42707.390277777777</v>
      </c>
      <c r="C218" t="s">
        <v>7</v>
      </c>
      <c r="D218" t="s">
        <v>306</v>
      </c>
      <c r="E218" t="s">
        <v>304</v>
      </c>
      <c r="F218">
        <v>2.2000000000000002</v>
      </c>
    </row>
    <row r="219" spans="1:7" x14ac:dyDescent="0.25">
      <c r="A219" s="1">
        <v>42707.768750000003</v>
      </c>
      <c r="B219" s="1">
        <v>42707.775694444441</v>
      </c>
      <c r="C219" t="s">
        <v>131</v>
      </c>
      <c r="D219" t="s">
        <v>304</v>
      </c>
      <c r="E219" t="s">
        <v>306</v>
      </c>
      <c r="F219">
        <v>1.9</v>
      </c>
    </row>
    <row r="220" spans="1:7" x14ac:dyDescent="0.25">
      <c r="A220" t="s">
        <v>309</v>
      </c>
      <c r="B220" t="s">
        <v>310</v>
      </c>
      <c r="C220" t="s">
        <v>7</v>
      </c>
      <c r="D220" t="s">
        <v>306</v>
      </c>
      <c r="E220" t="s">
        <v>311</v>
      </c>
      <c r="F220">
        <v>5.7</v>
      </c>
      <c r="G220" t="s">
        <v>9</v>
      </c>
    </row>
    <row r="221" spans="1:7" x14ac:dyDescent="0.25">
      <c r="A221" t="s">
        <v>312</v>
      </c>
      <c r="B221" t="s">
        <v>313</v>
      </c>
      <c r="C221" t="s">
        <v>7</v>
      </c>
      <c r="D221" t="s">
        <v>304</v>
      </c>
      <c r="E221" t="s">
        <v>314</v>
      </c>
      <c r="F221">
        <v>8.4</v>
      </c>
      <c r="G221" t="s">
        <v>9</v>
      </c>
    </row>
    <row r="222" spans="1:7" x14ac:dyDescent="0.25">
      <c r="A222" t="s">
        <v>315</v>
      </c>
      <c r="B222" t="s">
        <v>316</v>
      </c>
      <c r="C222" t="s">
        <v>7</v>
      </c>
      <c r="D222" t="s">
        <v>317</v>
      </c>
      <c r="E222" t="s">
        <v>306</v>
      </c>
      <c r="F222">
        <v>6.2</v>
      </c>
      <c r="G222" t="s">
        <v>9</v>
      </c>
    </row>
    <row r="223" spans="1:7" x14ac:dyDescent="0.25">
      <c r="A223" t="s">
        <v>318</v>
      </c>
      <c r="B223" t="s">
        <v>319</v>
      </c>
      <c r="C223" t="s">
        <v>7</v>
      </c>
      <c r="D223" t="s">
        <v>306</v>
      </c>
      <c r="E223" t="s">
        <v>314</v>
      </c>
      <c r="F223">
        <v>10.5</v>
      </c>
      <c r="G223" t="s">
        <v>9</v>
      </c>
    </row>
    <row r="224" spans="1:7" x14ac:dyDescent="0.25">
      <c r="A224" t="s">
        <v>320</v>
      </c>
      <c r="B224" t="s">
        <v>321</v>
      </c>
      <c r="C224" t="s">
        <v>7</v>
      </c>
      <c r="D224" t="s">
        <v>314</v>
      </c>
      <c r="E224" t="s">
        <v>322</v>
      </c>
      <c r="F224">
        <v>7.2</v>
      </c>
      <c r="G224" t="s">
        <v>9</v>
      </c>
    </row>
    <row r="225" spans="1:7" x14ac:dyDescent="0.25">
      <c r="A225" t="s">
        <v>323</v>
      </c>
      <c r="B225" t="s">
        <v>324</v>
      </c>
      <c r="C225" t="s">
        <v>7</v>
      </c>
      <c r="D225" t="s">
        <v>322</v>
      </c>
      <c r="E225" t="s">
        <v>306</v>
      </c>
      <c r="F225">
        <v>12.5</v>
      </c>
    </row>
    <row r="226" spans="1:7" x14ac:dyDescent="0.25">
      <c r="A226" t="s">
        <v>325</v>
      </c>
      <c r="B226" t="s">
        <v>326</v>
      </c>
      <c r="C226" t="s">
        <v>7</v>
      </c>
      <c r="D226" t="s">
        <v>306</v>
      </c>
      <c r="E226" t="s">
        <v>304</v>
      </c>
      <c r="F226">
        <v>2</v>
      </c>
      <c r="G226" t="s">
        <v>10</v>
      </c>
    </row>
    <row r="227" spans="1:7" x14ac:dyDescent="0.25">
      <c r="A227" t="s">
        <v>327</v>
      </c>
      <c r="B227" t="s">
        <v>328</v>
      </c>
      <c r="C227" t="s">
        <v>7</v>
      </c>
      <c r="D227" t="s">
        <v>304</v>
      </c>
      <c r="E227" t="s">
        <v>306</v>
      </c>
      <c r="F227">
        <v>2.7</v>
      </c>
    </row>
    <row r="228" spans="1:7" x14ac:dyDescent="0.25">
      <c r="A228" t="s">
        <v>329</v>
      </c>
      <c r="B228" t="s">
        <v>330</v>
      </c>
      <c r="C228" t="s">
        <v>7</v>
      </c>
      <c r="D228" t="s">
        <v>306</v>
      </c>
      <c r="E228" t="s">
        <v>311</v>
      </c>
      <c r="F228">
        <v>2</v>
      </c>
      <c r="G228" t="s">
        <v>9</v>
      </c>
    </row>
    <row r="229" spans="1:7" x14ac:dyDescent="0.25">
      <c r="A229" t="s">
        <v>331</v>
      </c>
      <c r="B229" t="s">
        <v>332</v>
      </c>
      <c r="C229" t="s">
        <v>7</v>
      </c>
      <c r="D229" t="s">
        <v>33</v>
      </c>
      <c r="E229" t="s">
        <v>306</v>
      </c>
      <c r="F229">
        <v>2.8</v>
      </c>
      <c r="G229" t="s">
        <v>9</v>
      </c>
    </row>
    <row r="230" spans="1:7" x14ac:dyDescent="0.25">
      <c r="A230" t="s">
        <v>333</v>
      </c>
      <c r="B230" t="s">
        <v>334</v>
      </c>
      <c r="C230" t="s">
        <v>7</v>
      </c>
      <c r="D230" t="s">
        <v>306</v>
      </c>
      <c r="E230" t="s">
        <v>307</v>
      </c>
      <c r="F230">
        <v>1.7</v>
      </c>
      <c r="G230" t="s">
        <v>9</v>
      </c>
    </row>
    <row r="231" spans="1:7" x14ac:dyDescent="0.25">
      <c r="A231" t="s">
        <v>335</v>
      </c>
      <c r="B231" t="s">
        <v>336</v>
      </c>
      <c r="C231" t="s">
        <v>7</v>
      </c>
      <c r="D231" t="s">
        <v>311</v>
      </c>
      <c r="E231" t="s">
        <v>303</v>
      </c>
      <c r="F231">
        <v>2</v>
      </c>
    </row>
    <row r="232" spans="1:7" x14ac:dyDescent="0.25">
      <c r="A232" t="s">
        <v>337</v>
      </c>
      <c r="B232" t="s">
        <v>338</v>
      </c>
      <c r="C232" t="s">
        <v>7</v>
      </c>
      <c r="D232" t="s">
        <v>303</v>
      </c>
      <c r="E232" t="s">
        <v>307</v>
      </c>
      <c r="F232">
        <v>2.1</v>
      </c>
      <c r="G232" t="s">
        <v>9</v>
      </c>
    </row>
    <row r="233" spans="1:7" x14ac:dyDescent="0.25">
      <c r="A233" t="s">
        <v>339</v>
      </c>
      <c r="B233" t="s">
        <v>340</v>
      </c>
      <c r="C233" t="s">
        <v>131</v>
      </c>
      <c r="D233" t="s">
        <v>33</v>
      </c>
      <c r="E233" t="s">
        <v>306</v>
      </c>
      <c r="F233">
        <v>1.7</v>
      </c>
    </row>
    <row r="234" spans="1:7" x14ac:dyDescent="0.25">
      <c r="A234" t="s">
        <v>341</v>
      </c>
      <c r="B234" t="s">
        <v>342</v>
      </c>
      <c r="C234" t="s">
        <v>7</v>
      </c>
      <c r="D234" t="s">
        <v>343</v>
      </c>
      <c r="E234" t="s">
        <v>344</v>
      </c>
      <c r="F234">
        <v>136</v>
      </c>
      <c r="G234" t="s">
        <v>13</v>
      </c>
    </row>
    <row r="235" spans="1:7" x14ac:dyDescent="0.25">
      <c r="A235" t="s">
        <v>345</v>
      </c>
      <c r="B235" t="s">
        <v>346</v>
      </c>
      <c r="C235" t="s">
        <v>7</v>
      </c>
      <c r="D235" t="s">
        <v>344</v>
      </c>
      <c r="E235" t="s">
        <v>39</v>
      </c>
      <c r="F235">
        <v>30.2</v>
      </c>
      <c r="G235" t="s">
        <v>11</v>
      </c>
    </row>
    <row r="236" spans="1:7" x14ac:dyDescent="0.25">
      <c r="A236" t="s">
        <v>347</v>
      </c>
      <c r="B236" t="s">
        <v>348</v>
      </c>
      <c r="C236" t="s">
        <v>7</v>
      </c>
      <c r="D236" t="s">
        <v>21</v>
      </c>
      <c r="E236" t="s">
        <v>349</v>
      </c>
      <c r="F236">
        <v>15.5</v>
      </c>
      <c r="G236" t="s">
        <v>9</v>
      </c>
    </row>
    <row r="237" spans="1:7" x14ac:dyDescent="0.25">
      <c r="A237" t="s">
        <v>350</v>
      </c>
      <c r="B237" t="s">
        <v>351</v>
      </c>
      <c r="C237" t="s">
        <v>131</v>
      </c>
      <c r="D237" t="s">
        <v>39</v>
      </c>
      <c r="E237" t="s">
        <v>39</v>
      </c>
      <c r="F237">
        <v>4.9000000000000004</v>
      </c>
    </row>
    <row r="238" spans="1:7" x14ac:dyDescent="0.25">
      <c r="A238" t="s">
        <v>352</v>
      </c>
      <c r="B238" t="s">
        <v>353</v>
      </c>
      <c r="C238" t="s">
        <v>131</v>
      </c>
      <c r="D238" t="s">
        <v>39</v>
      </c>
      <c r="E238" t="s">
        <v>39</v>
      </c>
      <c r="F238">
        <v>12.6</v>
      </c>
    </row>
    <row r="239" spans="1:7" x14ac:dyDescent="0.25">
      <c r="A239" t="s">
        <v>354</v>
      </c>
      <c r="B239" t="s">
        <v>355</v>
      </c>
      <c r="C239" t="s">
        <v>131</v>
      </c>
      <c r="D239" t="s">
        <v>356</v>
      </c>
      <c r="E239" t="s">
        <v>21</v>
      </c>
      <c r="F239">
        <v>10.4</v>
      </c>
    </row>
    <row r="240" spans="1:7" x14ac:dyDescent="0.25">
      <c r="A240" t="s">
        <v>357</v>
      </c>
      <c r="B240" t="s">
        <v>358</v>
      </c>
      <c r="C240" t="s">
        <v>7</v>
      </c>
      <c r="D240" t="s">
        <v>21</v>
      </c>
      <c r="E240" t="s">
        <v>21</v>
      </c>
      <c r="F240">
        <v>1.1000000000000001</v>
      </c>
      <c r="G240" t="s">
        <v>9</v>
      </c>
    </row>
    <row r="241" spans="1:7" x14ac:dyDescent="0.25">
      <c r="A241" t="s">
        <v>359</v>
      </c>
      <c r="B241" t="s">
        <v>360</v>
      </c>
      <c r="C241" t="s">
        <v>7</v>
      </c>
      <c r="D241" t="s">
        <v>21</v>
      </c>
      <c r="E241" t="s">
        <v>21</v>
      </c>
      <c r="F241">
        <v>1.1000000000000001</v>
      </c>
      <c r="G241" t="s">
        <v>9</v>
      </c>
    </row>
    <row r="242" spans="1:7" x14ac:dyDescent="0.25">
      <c r="A242" t="s">
        <v>361</v>
      </c>
      <c r="B242" t="s">
        <v>362</v>
      </c>
      <c r="C242" t="s">
        <v>7</v>
      </c>
      <c r="D242" t="s">
        <v>21</v>
      </c>
      <c r="E242" t="s">
        <v>356</v>
      </c>
      <c r="F242">
        <v>13.2</v>
      </c>
      <c r="G242" t="s">
        <v>11</v>
      </c>
    </row>
    <row r="243" spans="1:7" x14ac:dyDescent="0.25">
      <c r="A243" t="s">
        <v>363</v>
      </c>
      <c r="B243" t="s">
        <v>364</v>
      </c>
      <c r="C243" t="s">
        <v>7</v>
      </c>
      <c r="D243" t="s">
        <v>356</v>
      </c>
      <c r="E243" t="s">
        <v>356</v>
      </c>
      <c r="F243">
        <v>1</v>
      </c>
      <c r="G243" t="s">
        <v>10</v>
      </c>
    </row>
    <row r="244" spans="1:7" x14ac:dyDescent="0.25">
      <c r="A244" t="s">
        <v>365</v>
      </c>
      <c r="B244" t="s">
        <v>366</v>
      </c>
      <c r="C244" t="s">
        <v>7</v>
      </c>
      <c r="D244" t="s">
        <v>356</v>
      </c>
      <c r="E244" t="s">
        <v>21</v>
      </c>
      <c r="F244">
        <v>9.1999999999999993</v>
      </c>
      <c r="G244" t="s">
        <v>13</v>
      </c>
    </row>
    <row r="245" spans="1:7" x14ac:dyDescent="0.25">
      <c r="A245" t="s">
        <v>367</v>
      </c>
      <c r="B245" t="s">
        <v>368</v>
      </c>
      <c r="C245" t="s">
        <v>7</v>
      </c>
      <c r="D245" t="s">
        <v>21</v>
      </c>
      <c r="E245" t="s">
        <v>356</v>
      </c>
      <c r="F245">
        <v>9.4</v>
      </c>
      <c r="G245" t="s">
        <v>9</v>
      </c>
    </row>
    <row r="246" spans="1:7" x14ac:dyDescent="0.25">
      <c r="A246" t="s">
        <v>369</v>
      </c>
      <c r="B246" t="s">
        <v>370</v>
      </c>
      <c r="C246" t="s">
        <v>7</v>
      </c>
      <c r="D246" t="s">
        <v>39</v>
      </c>
      <c r="E246" t="s">
        <v>371</v>
      </c>
      <c r="F246">
        <v>12</v>
      </c>
      <c r="G246" t="s">
        <v>13</v>
      </c>
    </row>
    <row r="247" spans="1:7" x14ac:dyDescent="0.25">
      <c r="A247" t="s">
        <v>372</v>
      </c>
      <c r="B247" t="s">
        <v>373</v>
      </c>
      <c r="C247" t="s">
        <v>7</v>
      </c>
      <c r="D247" t="s">
        <v>371</v>
      </c>
      <c r="E247" t="s">
        <v>39</v>
      </c>
      <c r="F247">
        <v>35.1</v>
      </c>
      <c r="G247" t="s">
        <v>13</v>
      </c>
    </row>
    <row r="248" spans="1:7" x14ac:dyDescent="0.25">
      <c r="A248" t="s">
        <v>374</v>
      </c>
      <c r="B248" t="s">
        <v>375</v>
      </c>
      <c r="C248" t="s">
        <v>7</v>
      </c>
      <c r="D248" t="s">
        <v>39</v>
      </c>
      <c r="E248" t="s">
        <v>376</v>
      </c>
      <c r="F248">
        <v>36.5</v>
      </c>
      <c r="G248" t="s">
        <v>9</v>
      </c>
    </row>
    <row r="249" spans="1:7" x14ac:dyDescent="0.25">
      <c r="A249" t="s">
        <v>377</v>
      </c>
      <c r="B249" t="s">
        <v>378</v>
      </c>
      <c r="C249" t="s">
        <v>7</v>
      </c>
      <c r="D249" t="s">
        <v>376</v>
      </c>
      <c r="E249" t="s">
        <v>379</v>
      </c>
      <c r="F249">
        <v>3.1</v>
      </c>
      <c r="G249" t="s">
        <v>9</v>
      </c>
    </row>
    <row r="250" spans="1:7" x14ac:dyDescent="0.25">
      <c r="A250" t="s">
        <v>380</v>
      </c>
      <c r="B250" t="s">
        <v>381</v>
      </c>
      <c r="C250" t="s">
        <v>7</v>
      </c>
      <c r="D250" t="s">
        <v>379</v>
      </c>
      <c r="E250" t="s">
        <v>379</v>
      </c>
      <c r="F250">
        <v>2.1</v>
      </c>
      <c r="G250" t="s">
        <v>10</v>
      </c>
    </row>
    <row r="251" spans="1:7" x14ac:dyDescent="0.25">
      <c r="A251" t="s">
        <v>382</v>
      </c>
      <c r="B251" t="s">
        <v>383</v>
      </c>
      <c r="C251" t="s">
        <v>7</v>
      </c>
      <c r="D251" t="s">
        <v>379</v>
      </c>
      <c r="E251" t="s">
        <v>379</v>
      </c>
      <c r="F251">
        <v>1.2</v>
      </c>
    </row>
    <row r="252" spans="1:7" x14ac:dyDescent="0.25">
      <c r="A252" t="s">
        <v>384</v>
      </c>
      <c r="B252" t="s">
        <v>385</v>
      </c>
      <c r="C252" t="s">
        <v>7</v>
      </c>
      <c r="D252" t="s">
        <v>379</v>
      </c>
      <c r="E252" t="s">
        <v>376</v>
      </c>
      <c r="F252">
        <v>7.5</v>
      </c>
      <c r="G252" t="s">
        <v>11</v>
      </c>
    </row>
    <row r="253" spans="1:7" x14ac:dyDescent="0.25">
      <c r="A253" t="s">
        <v>386</v>
      </c>
      <c r="B253" t="s">
        <v>387</v>
      </c>
      <c r="C253" t="s">
        <v>7</v>
      </c>
      <c r="D253" t="s">
        <v>376</v>
      </c>
      <c r="E253" t="s">
        <v>39</v>
      </c>
      <c r="F253">
        <v>57</v>
      </c>
      <c r="G253" t="s">
        <v>13</v>
      </c>
    </row>
    <row r="254" spans="1:7" x14ac:dyDescent="0.25">
      <c r="A254" t="s">
        <v>388</v>
      </c>
      <c r="B254" t="s">
        <v>389</v>
      </c>
      <c r="C254" t="s">
        <v>7</v>
      </c>
      <c r="D254" t="s">
        <v>21</v>
      </c>
      <c r="E254" t="s">
        <v>390</v>
      </c>
      <c r="F254">
        <v>5.9</v>
      </c>
      <c r="G254" t="s">
        <v>11</v>
      </c>
    </row>
    <row r="255" spans="1:7" x14ac:dyDescent="0.25">
      <c r="A255" t="s">
        <v>391</v>
      </c>
      <c r="B255" t="s">
        <v>392</v>
      </c>
      <c r="C255" t="s">
        <v>7</v>
      </c>
      <c r="D255" t="s">
        <v>390</v>
      </c>
      <c r="E255" t="s">
        <v>21</v>
      </c>
      <c r="F255">
        <v>6.2</v>
      </c>
      <c r="G255" t="s">
        <v>11</v>
      </c>
    </row>
    <row r="256" spans="1:7" x14ac:dyDescent="0.25">
      <c r="A256" t="s">
        <v>393</v>
      </c>
      <c r="B256" t="s">
        <v>394</v>
      </c>
      <c r="C256" t="s">
        <v>7</v>
      </c>
      <c r="D256" t="s">
        <v>21</v>
      </c>
      <c r="E256" t="s">
        <v>356</v>
      </c>
      <c r="F256">
        <v>10.4</v>
      </c>
    </row>
    <row r="257" spans="1:7" x14ac:dyDescent="0.25">
      <c r="A257" t="s">
        <v>395</v>
      </c>
      <c r="B257" t="s">
        <v>396</v>
      </c>
      <c r="C257" t="s">
        <v>131</v>
      </c>
      <c r="D257" t="s">
        <v>356</v>
      </c>
      <c r="E257" t="s">
        <v>397</v>
      </c>
      <c r="F257">
        <v>1.2</v>
      </c>
    </row>
    <row r="258" spans="1:7" x14ac:dyDescent="0.25">
      <c r="A258" t="s">
        <v>398</v>
      </c>
      <c r="B258" t="s">
        <v>399</v>
      </c>
      <c r="C258" t="s">
        <v>7</v>
      </c>
      <c r="D258" t="s">
        <v>397</v>
      </c>
      <c r="E258" t="s">
        <v>21</v>
      </c>
      <c r="F258">
        <v>9.6</v>
      </c>
      <c r="G258" t="s">
        <v>13</v>
      </c>
    </row>
    <row r="259" spans="1:7" x14ac:dyDescent="0.25">
      <c r="A259" t="s">
        <v>400</v>
      </c>
      <c r="B259" t="s">
        <v>401</v>
      </c>
      <c r="C259" t="s">
        <v>131</v>
      </c>
      <c r="D259" t="s">
        <v>21</v>
      </c>
      <c r="E259" t="s">
        <v>33</v>
      </c>
      <c r="F259">
        <v>1</v>
      </c>
    </row>
    <row r="260" spans="1:7" x14ac:dyDescent="0.25">
      <c r="A260" t="s">
        <v>402</v>
      </c>
      <c r="B260" t="s">
        <v>403</v>
      </c>
      <c r="C260" t="s">
        <v>7</v>
      </c>
      <c r="D260" t="s">
        <v>33</v>
      </c>
      <c r="E260" t="s">
        <v>21</v>
      </c>
      <c r="F260">
        <v>0.9</v>
      </c>
      <c r="G260" t="s">
        <v>9</v>
      </c>
    </row>
    <row r="261" spans="1:7" x14ac:dyDescent="0.25">
      <c r="A261" t="s">
        <v>404</v>
      </c>
      <c r="B261" t="s">
        <v>405</v>
      </c>
      <c r="C261" t="s">
        <v>7</v>
      </c>
      <c r="D261" t="s">
        <v>21</v>
      </c>
      <c r="E261" t="s">
        <v>356</v>
      </c>
      <c r="F261">
        <v>8.8000000000000007</v>
      </c>
    </row>
    <row r="262" spans="1:7" x14ac:dyDescent="0.25">
      <c r="A262" t="s">
        <v>406</v>
      </c>
      <c r="B262" t="s">
        <v>407</v>
      </c>
      <c r="C262" t="s">
        <v>7</v>
      </c>
      <c r="D262" t="s">
        <v>356</v>
      </c>
      <c r="E262" t="s">
        <v>21</v>
      </c>
      <c r="F262">
        <v>25.6</v>
      </c>
      <c r="G262" t="s">
        <v>9</v>
      </c>
    </row>
    <row r="263" spans="1:7" x14ac:dyDescent="0.25">
      <c r="A263" t="s">
        <v>408</v>
      </c>
      <c r="B263" t="s">
        <v>409</v>
      </c>
      <c r="C263" t="s">
        <v>7</v>
      </c>
      <c r="D263" t="s">
        <v>21</v>
      </c>
      <c r="E263" t="s">
        <v>410</v>
      </c>
      <c r="F263">
        <v>23</v>
      </c>
      <c r="G263" t="s">
        <v>9</v>
      </c>
    </row>
    <row r="264" spans="1:7" x14ac:dyDescent="0.25">
      <c r="A264" t="s">
        <v>411</v>
      </c>
      <c r="B264" t="s">
        <v>412</v>
      </c>
      <c r="C264" t="s">
        <v>131</v>
      </c>
      <c r="D264" t="s">
        <v>16</v>
      </c>
      <c r="E264" t="s">
        <v>15</v>
      </c>
      <c r="F264">
        <v>8.1</v>
      </c>
    </row>
    <row r="265" spans="1:7" x14ac:dyDescent="0.25">
      <c r="A265" t="s">
        <v>413</v>
      </c>
      <c r="B265" t="s">
        <v>414</v>
      </c>
      <c r="C265" t="s">
        <v>131</v>
      </c>
      <c r="D265" t="s">
        <v>56</v>
      </c>
      <c r="E265" t="s">
        <v>56</v>
      </c>
      <c r="F265">
        <v>1.4</v>
      </c>
    </row>
    <row r="266" spans="1:7" x14ac:dyDescent="0.25">
      <c r="A266" t="s">
        <v>415</v>
      </c>
      <c r="B266" t="s">
        <v>416</v>
      </c>
      <c r="C266" t="s">
        <v>131</v>
      </c>
      <c r="D266" t="s">
        <v>56</v>
      </c>
      <c r="E266" t="s">
        <v>133</v>
      </c>
      <c r="F266">
        <v>1.7</v>
      </c>
    </row>
    <row r="267" spans="1:7" x14ac:dyDescent="0.25">
      <c r="A267" t="s">
        <v>417</v>
      </c>
      <c r="B267" t="s">
        <v>418</v>
      </c>
      <c r="C267" t="s">
        <v>131</v>
      </c>
      <c r="D267" t="s">
        <v>133</v>
      </c>
      <c r="E267" t="s">
        <v>56</v>
      </c>
      <c r="F267">
        <v>1.6</v>
      </c>
    </row>
    <row r="268" spans="1:7" x14ac:dyDescent="0.25">
      <c r="A268" t="s">
        <v>419</v>
      </c>
      <c r="B268" t="s">
        <v>420</v>
      </c>
      <c r="C268" t="s">
        <v>131</v>
      </c>
      <c r="D268" t="s">
        <v>56</v>
      </c>
      <c r="E268" t="s">
        <v>84</v>
      </c>
      <c r="F268">
        <v>2</v>
      </c>
    </row>
    <row r="269" spans="1:7" x14ac:dyDescent="0.25">
      <c r="A269" t="s">
        <v>421</v>
      </c>
      <c r="B269" t="s">
        <v>422</v>
      </c>
      <c r="C269" t="s">
        <v>7</v>
      </c>
      <c r="D269" t="s">
        <v>84</v>
      </c>
      <c r="E269" t="s">
        <v>56</v>
      </c>
      <c r="F269">
        <v>2.2000000000000002</v>
      </c>
    </row>
    <row r="270" spans="1:7" x14ac:dyDescent="0.25">
      <c r="A270" t="s">
        <v>423</v>
      </c>
      <c r="B270" t="s">
        <v>424</v>
      </c>
      <c r="C270" t="s">
        <v>7</v>
      </c>
      <c r="D270" t="s">
        <v>15</v>
      </c>
      <c r="E270" t="s">
        <v>425</v>
      </c>
      <c r="F270">
        <v>144</v>
      </c>
      <c r="G270" t="s">
        <v>13</v>
      </c>
    </row>
    <row r="271" spans="1:7" x14ac:dyDescent="0.25">
      <c r="A271" t="s">
        <v>426</v>
      </c>
      <c r="B271" t="s">
        <v>427</v>
      </c>
      <c r="C271" t="s">
        <v>7</v>
      </c>
      <c r="D271" t="s">
        <v>425</v>
      </c>
      <c r="E271" t="s">
        <v>428</v>
      </c>
      <c r="F271">
        <v>310.3</v>
      </c>
      <c r="G271" t="s">
        <v>13</v>
      </c>
    </row>
    <row r="272" spans="1:7" x14ac:dyDescent="0.25">
      <c r="A272" t="s">
        <v>429</v>
      </c>
      <c r="B272" t="s">
        <v>430</v>
      </c>
      <c r="C272" t="s">
        <v>7</v>
      </c>
      <c r="D272" t="s">
        <v>428</v>
      </c>
      <c r="E272" t="s">
        <v>431</v>
      </c>
      <c r="F272">
        <v>201</v>
      </c>
      <c r="G272" t="s">
        <v>11</v>
      </c>
    </row>
    <row r="273" spans="1:7" x14ac:dyDescent="0.25">
      <c r="A273" t="s">
        <v>432</v>
      </c>
      <c r="B273" t="s">
        <v>433</v>
      </c>
      <c r="C273" t="s">
        <v>131</v>
      </c>
      <c r="D273" t="s">
        <v>434</v>
      </c>
      <c r="E273" t="s">
        <v>435</v>
      </c>
      <c r="F273">
        <v>6.7</v>
      </c>
    </row>
    <row r="274" spans="1:7" x14ac:dyDescent="0.25">
      <c r="A274" t="s">
        <v>436</v>
      </c>
      <c r="B274" t="s">
        <v>437</v>
      </c>
      <c r="C274" t="s">
        <v>131</v>
      </c>
      <c r="D274" t="s">
        <v>431</v>
      </c>
      <c r="E274" t="s">
        <v>438</v>
      </c>
      <c r="F274">
        <v>8.8000000000000007</v>
      </c>
    </row>
    <row r="275" spans="1:7" x14ac:dyDescent="0.25">
      <c r="A275" t="s">
        <v>439</v>
      </c>
      <c r="B275" t="s">
        <v>440</v>
      </c>
      <c r="C275" t="s">
        <v>131</v>
      </c>
      <c r="D275" t="s">
        <v>441</v>
      </c>
      <c r="E275" t="s">
        <v>441</v>
      </c>
      <c r="F275">
        <v>1.2</v>
      </c>
    </row>
    <row r="276" spans="1:7" x14ac:dyDescent="0.25">
      <c r="A276" t="s">
        <v>442</v>
      </c>
      <c r="B276" t="s">
        <v>443</v>
      </c>
      <c r="C276" t="s">
        <v>7</v>
      </c>
      <c r="D276" t="s">
        <v>441</v>
      </c>
      <c r="E276" t="s">
        <v>441</v>
      </c>
      <c r="F276">
        <v>2.1</v>
      </c>
      <c r="G276" t="s">
        <v>10</v>
      </c>
    </row>
    <row r="277" spans="1:7" x14ac:dyDescent="0.25">
      <c r="A277" t="s">
        <v>444</v>
      </c>
      <c r="B277" t="s">
        <v>445</v>
      </c>
      <c r="C277" t="s">
        <v>7</v>
      </c>
      <c r="D277" t="s">
        <v>438</v>
      </c>
      <c r="E277" t="s">
        <v>431</v>
      </c>
      <c r="F277">
        <v>6.6</v>
      </c>
      <c r="G277" t="s">
        <v>9</v>
      </c>
    </row>
    <row r="278" spans="1:7" x14ac:dyDescent="0.25">
      <c r="A278" t="s">
        <v>446</v>
      </c>
      <c r="B278" t="s">
        <v>447</v>
      </c>
      <c r="C278" t="s">
        <v>7</v>
      </c>
      <c r="D278" t="s">
        <v>431</v>
      </c>
      <c r="E278" t="s">
        <v>438</v>
      </c>
      <c r="F278">
        <v>6.1</v>
      </c>
      <c r="G278" t="s">
        <v>13</v>
      </c>
    </row>
    <row r="279" spans="1:7" x14ac:dyDescent="0.25">
      <c r="A279" t="s">
        <v>448</v>
      </c>
      <c r="B279" t="s">
        <v>449</v>
      </c>
      <c r="C279" t="s">
        <v>131</v>
      </c>
      <c r="D279" t="s">
        <v>438</v>
      </c>
      <c r="E279" t="s">
        <v>438</v>
      </c>
      <c r="F279">
        <v>6.9</v>
      </c>
    </row>
    <row r="280" spans="1:7" x14ac:dyDescent="0.25">
      <c r="A280" t="s">
        <v>450</v>
      </c>
      <c r="B280" t="s">
        <v>451</v>
      </c>
      <c r="C280" t="s">
        <v>131</v>
      </c>
      <c r="D280" t="s">
        <v>438</v>
      </c>
      <c r="E280" t="s">
        <v>431</v>
      </c>
      <c r="F280">
        <v>7.3</v>
      </c>
    </row>
    <row r="281" spans="1:7" x14ac:dyDescent="0.25">
      <c r="A281" t="s">
        <v>452</v>
      </c>
      <c r="B281" t="s">
        <v>453</v>
      </c>
      <c r="C281" t="s">
        <v>131</v>
      </c>
      <c r="D281" t="s">
        <v>431</v>
      </c>
      <c r="E281" t="s">
        <v>438</v>
      </c>
      <c r="F281">
        <v>3.6</v>
      </c>
    </row>
    <row r="282" spans="1:7" x14ac:dyDescent="0.25">
      <c r="A282" t="s">
        <v>454</v>
      </c>
      <c r="B282" t="s">
        <v>455</v>
      </c>
      <c r="C282" t="s">
        <v>131</v>
      </c>
      <c r="D282" t="s">
        <v>434</v>
      </c>
      <c r="E282" t="s">
        <v>456</v>
      </c>
      <c r="F282">
        <v>27.2</v>
      </c>
    </row>
    <row r="283" spans="1:7" x14ac:dyDescent="0.25">
      <c r="A283" t="s">
        <v>457</v>
      </c>
      <c r="B283" t="s">
        <v>458</v>
      </c>
      <c r="C283" t="s">
        <v>131</v>
      </c>
      <c r="D283" t="s">
        <v>438</v>
      </c>
      <c r="E283" t="s">
        <v>431</v>
      </c>
      <c r="F283">
        <v>25.7</v>
      </c>
    </row>
    <row r="284" spans="1:7" x14ac:dyDescent="0.25">
      <c r="A284" t="s">
        <v>459</v>
      </c>
      <c r="B284" t="s">
        <v>460</v>
      </c>
      <c r="C284" t="s">
        <v>131</v>
      </c>
      <c r="D284" t="s">
        <v>431</v>
      </c>
      <c r="E284" t="s">
        <v>438</v>
      </c>
      <c r="F284">
        <v>13.6</v>
      </c>
    </row>
    <row r="285" spans="1:7" x14ac:dyDescent="0.25">
      <c r="A285" t="s">
        <v>461</v>
      </c>
      <c r="B285" t="s">
        <v>462</v>
      </c>
      <c r="C285" t="s">
        <v>131</v>
      </c>
      <c r="D285" t="s">
        <v>463</v>
      </c>
      <c r="E285" t="s">
        <v>464</v>
      </c>
      <c r="F285">
        <v>6.2</v>
      </c>
    </row>
    <row r="286" spans="1:7" x14ac:dyDescent="0.25">
      <c r="A286" t="s">
        <v>465</v>
      </c>
      <c r="B286" t="s">
        <v>466</v>
      </c>
      <c r="C286" t="s">
        <v>131</v>
      </c>
      <c r="D286" t="s">
        <v>464</v>
      </c>
      <c r="E286" t="s">
        <v>463</v>
      </c>
      <c r="F286">
        <v>6</v>
      </c>
    </row>
    <row r="287" spans="1:7" x14ac:dyDescent="0.25">
      <c r="A287" t="s">
        <v>467</v>
      </c>
      <c r="B287" t="s">
        <v>468</v>
      </c>
      <c r="C287" t="s">
        <v>131</v>
      </c>
      <c r="D287" t="s">
        <v>438</v>
      </c>
      <c r="E287" t="s">
        <v>431</v>
      </c>
      <c r="F287">
        <v>13.8</v>
      </c>
    </row>
    <row r="288" spans="1:7" x14ac:dyDescent="0.25">
      <c r="A288" t="s">
        <v>469</v>
      </c>
      <c r="B288" t="s">
        <v>470</v>
      </c>
      <c r="C288" t="s">
        <v>7</v>
      </c>
      <c r="D288" t="s">
        <v>438</v>
      </c>
      <c r="E288" t="s">
        <v>431</v>
      </c>
      <c r="F288">
        <v>28.8</v>
      </c>
      <c r="G288" t="s">
        <v>9</v>
      </c>
    </row>
    <row r="289" spans="1:7" x14ac:dyDescent="0.25">
      <c r="A289" t="s">
        <v>471</v>
      </c>
      <c r="B289" t="s">
        <v>472</v>
      </c>
      <c r="C289" t="s">
        <v>7</v>
      </c>
      <c r="D289" t="s">
        <v>431</v>
      </c>
      <c r="E289" t="s">
        <v>438</v>
      </c>
      <c r="F289">
        <v>16.100000000000001</v>
      </c>
      <c r="G289" t="s">
        <v>24</v>
      </c>
    </row>
    <row r="290" spans="1:7" x14ac:dyDescent="0.25">
      <c r="A290" t="s">
        <v>473</v>
      </c>
      <c r="B290" t="s">
        <v>474</v>
      </c>
      <c r="C290" t="s">
        <v>7</v>
      </c>
      <c r="D290" t="s">
        <v>438</v>
      </c>
      <c r="E290" t="s">
        <v>431</v>
      </c>
      <c r="F290">
        <v>16.399999999999999</v>
      </c>
      <c r="G290" t="s">
        <v>9</v>
      </c>
    </row>
    <row r="291" spans="1:7" x14ac:dyDescent="0.25">
      <c r="A291" s="1">
        <v>42373.571527777778</v>
      </c>
      <c r="B291" s="1">
        <v>42373.584027777775</v>
      </c>
      <c r="C291" t="s">
        <v>7</v>
      </c>
      <c r="D291" t="s">
        <v>431</v>
      </c>
      <c r="E291" t="s">
        <v>431</v>
      </c>
      <c r="F291">
        <v>11</v>
      </c>
      <c r="G291" t="s">
        <v>11</v>
      </c>
    </row>
    <row r="292" spans="1:7" x14ac:dyDescent="0.25">
      <c r="A292" s="1">
        <v>42373.60833333333</v>
      </c>
      <c r="B292" s="1">
        <v>42373.64166666667</v>
      </c>
      <c r="C292" t="s">
        <v>7</v>
      </c>
      <c r="D292" t="s">
        <v>431</v>
      </c>
      <c r="E292" t="s">
        <v>438</v>
      </c>
      <c r="F292">
        <v>15.5</v>
      </c>
      <c r="G292" t="s">
        <v>13</v>
      </c>
    </row>
    <row r="293" spans="1:7" x14ac:dyDescent="0.25">
      <c r="A293" s="1">
        <v>42373.667361111111</v>
      </c>
      <c r="B293" s="1">
        <v>42373.700694444444</v>
      </c>
      <c r="C293" t="s">
        <v>7</v>
      </c>
      <c r="D293" t="s">
        <v>438</v>
      </c>
      <c r="E293" t="s">
        <v>431</v>
      </c>
      <c r="F293">
        <v>20.3</v>
      </c>
      <c r="G293" t="s">
        <v>11</v>
      </c>
    </row>
    <row r="294" spans="1:7" x14ac:dyDescent="0.25">
      <c r="A294" s="1">
        <v>42373.702777777777</v>
      </c>
      <c r="B294" s="1">
        <v>42373.706250000003</v>
      </c>
      <c r="C294" t="s">
        <v>131</v>
      </c>
      <c r="D294" t="s">
        <v>431</v>
      </c>
      <c r="E294" t="s">
        <v>431</v>
      </c>
      <c r="F294">
        <v>0.7</v>
      </c>
    </row>
    <row r="295" spans="1:7" x14ac:dyDescent="0.25">
      <c r="A295" s="1">
        <v>42404.366666666669</v>
      </c>
      <c r="B295" s="1">
        <v>42404.37777777778</v>
      </c>
      <c r="C295" t="s">
        <v>131</v>
      </c>
      <c r="D295" t="s">
        <v>431</v>
      </c>
      <c r="E295" t="s">
        <v>431</v>
      </c>
      <c r="F295">
        <v>5.5</v>
      </c>
    </row>
    <row r="296" spans="1:7" x14ac:dyDescent="0.25">
      <c r="A296" s="1">
        <v>42404.459027777775</v>
      </c>
      <c r="B296" s="1">
        <v>42404.469444444447</v>
      </c>
      <c r="C296" t="s">
        <v>131</v>
      </c>
      <c r="D296" t="s">
        <v>431</v>
      </c>
      <c r="E296" t="s">
        <v>431</v>
      </c>
      <c r="F296">
        <v>5.0999999999999996</v>
      </c>
    </row>
    <row r="297" spans="1:7" x14ac:dyDescent="0.25">
      <c r="A297" s="1">
        <v>42404.51458333333</v>
      </c>
      <c r="B297" s="1">
        <v>42404.615972222222</v>
      </c>
      <c r="C297" t="s">
        <v>7</v>
      </c>
      <c r="D297" t="s">
        <v>431</v>
      </c>
      <c r="E297" t="s">
        <v>475</v>
      </c>
      <c r="F297">
        <v>77.3</v>
      </c>
      <c r="G297" t="s">
        <v>13</v>
      </c>
    </row>
    <row r="298" spans="1:7" x14ac:dyDescent="0.25">
      <c r="A298" s="1">
        <v>42404.706250000003</v>
      </c>
      <c r="B298" s="1">
        <v>42404.756249999999</v>
      </c>
      <c r="C298" t="s">
        <v>7</v>
      </c>
      <c r="D298" t="s">
        <v>475</v>
      </c>
      <c r="E298" t="s">
        <v>428</v>
      </c>
      <c r="F298">
        <v>80.5</v>
      </c>
      <c r="G298" t="s">
        <v>13</v>
      </c>
    </row>
    <row r="299" spans="1:7" x14ac:dyDescent="0.25">
      <c r="A299" s="1">
        <v>42404.818055555559</v>
      </c>
      <c r="B299" s="1">
        <v>42404.941666666666</v>
      </c>
      <c r="C299" t="s">
        <v>7</v>
      </c>
      <c r="D299" t="s">
        <v>428</v>
      </c>
      <c r="E299" t="s">
        <v>476</v>
      </c>
      <c r="F299">
        <v>174.2</v>
      </c>
      <c r="G299" t="s">
        <v>13</v>
      </c>
    </row>
    <row r="300" spans="1:7" x14ac:dyDescent="0.25">
      <c r="A300" s="1">
        <v>42404.96597222222</v>
      </c>
      <c r="B300" s="1">
        <v>42433.06527777778</v>
      </c>
      <c r="C300" t="s">
        <v>7</v>
      </c>
      <c r="D300" t="s">
        <v>476</v>
      </c>
      <c r="E300" t="s">
        <v>477</v>
      </c>
      <c r="F300">
        <v>144</v>
      </c>
      <c r="G300" t="s">
        <v>11</v>
      </c>
    </row>
    <row r="301" spans="1:7" x14ac:dyDescent="0.25">
      <c r="A301" s="1">
        <v>42433.083333333336</v>
      </c>
      <c r="B301" s="1">
        <v>42433.177777777775</v>
      </c>
      <c r="C301" t="s">
        <v>7</v>
      </c>
      <c r="D301" t="s">
        <v>477</v>
      </c>
      <c r="E301" t="s">
        <v>15</v>
      </c>
      <c r="F301">
        <v>159.30000000000001</v>
      </c>
      <c r="G301" t="s">
        <v>11</v>
      </c>
    </row>
    <row r="302" spans="1:7" x14ac:dyDescent="0.25">
      <c r="A302" s="1">
        <v>42494.902083333334</v>
      </c>
      <c r="B302" s="1">
        <v>42494.913194444445</v>
      </c>
      <c r="C302" t="s">
        <v>7</v>
      </c>
      <c r="D302" t="s">
        <v>56</v>
      </c>
      <c r="E302" t="s">
        <v>299</v>
      </c>
      <c r="F302">
        <v>7.9</v>
      </c>
      <c r="G302" t="s">
        <v>9</v>
      </c>
    </row>
    <row r="303" spans="1:7" x14ac:dyDescent="0.25">
      <c r="A303" s="1">
        <v>42525.013194444444</v>
      </c>
      <c r="B303" s="1">
        <v>42525.027083333334</v>
      </c>
      <c r="C303" t="s">
        <v>7</v>
      </c>
      <c r="D303" t="s">
        <v>299</v>
      </c>
      <c r="E303" t="s">
        <v>56</v>
      </c>
      <c r="F303">
        <v>8</v>
      </c>
      <c r="G303" t="s">
        <v>9</v>
      </c>
    </row>
    <row r="304" spans="1:7" x14ac:dyDescent="0.25">
      <c r="A304" s="1">
        <v>42555.763888888891</v>
      </c>
      <c r="B304" s="1">
        <v>42555.777083333334</v>
      </c>
      <c r="C304" t="s">
        <v>7</v>
      </c>
      <c r="D304" t="s">
        <v>15</v>
      </c>
      <c r="E304" t="s">
        <v>16</v>
      </c>
      <c r="F304">
        <v>6.1</v>
      </c>
      <c r="G304" t="s">
        <v>9</v>
      </c>
    </row>
    <row r="305" spans="1:7" x14ac:dyDescent="0.25">
      <c r="A305" s="1">
        <v>42555.822916666664</v>
      </c>
      <c r="B305" s="1">
        <v>42555.833333333336</v>
      </c>
      <c r="C305" t="s">
        <v>7</v>
      </c>
      <c r="D305" t="s">
        <v>16</v>
      </c>
      <c r="E305" t="s">
        <v>15</v>
      </c>
      <c r="F305">
        <v>6.1</v>
      </c>
      <c r="G305" t="s">
        <v>10</v>
      </c>
    </row>
    <row r="306" spans="1:7" x14ac:dyDescent="0.25">
      <c r="A306" s="1">
        <v>42586.520833333336</v>
      </c>
      <c r="B306" s="1">
        <v>42586.533333333333</v>
      </c>
      <c r="C306" t="s">
        <v>7</v>
      </c>
      <c r="D306" t="s">
        <v>15</v>
      </c>
      <c r="E306" t="s">
        <v>48</v>
      </c>
      <c r="F306">
        <v>10.5</v>
      </c>
      <c r="G306" t="s">
        <v>11</v>
      </c>
    </row>
    <row r="307" spans="1:7" x14ac:dyDescent="0.25">
      <c r="A307" s="1">
        <v>42586.56527777778</v>
      </c>
      <c r="B307" s="1">
        <v>42586.57708333333</v>
      </c>
      <c r="C307" t="s">
        <v>7</v>
      </c>
      <c r="D307" t="s">
        <v>48</v>
      </c>
      <c r="E307" t="s">
        <v>15</v>
      </c>
      <c r="F307">
        <v>8.6999999999999993</v>
      </c>
      <c r="G307" t="s">
        <v>9</v>
      </c>
    </row>
    <row r="308" spans="1:7" x14ac:dyDescent="0.25">
      <c r="A308" s="1">
        <v>42586.579861111109</v>
      </c>
      <c r="B308" s="1">
        <v>42586.585416666669</v>
      </c>
      <c r="C308" t="s">
        <v>7</v>
      </c>
      <c r="D308" t="s">
        <v>84</v>
      </c>
      <c r="E308" t="s">
        <v>56</v>
      </c>
      <c r="F308">
        <v>1.8</v>
      </c>
      <c r="G308" t="s">
        <v>10</v>
      </c>
    </row>
    <row r="309" spans="1:7" x14ac:dyDescent="0.25">
      <c r="A309" s="1">
        <v>42586.613194444442</v>
      </c>
      <c r="B309" s="1">
        <v>42586.638888888891</v>
      </c>
      <c r="C309" t="s">
        <v>7</v>
      </c>
      <c r="D309" t="s">
        <v>15</v>
      </c>
      <c r="E309" t="s">
        <v>64</v>
      </c>
      <c r="F309">
        <v>19.100000000000001</v>
      </c>
      <c r="G309" t="s">
        <v>11</v>
      </c>
    </row>
    <row r="310" spans="1:7" x14ac:dyDescent="0.25">
      <c r="A310" s="1">
        <v>42586.670138888891</v>
      </c>
      <c r="B310" s="1">
        <v>42586.699305555558</v>
      </c>
      <c r="C310" t="s">
        <v>7</v>
      </c>
      <c r="D310" t="s">
        <v>64</v>
      </c>
      <c r="E310" t="s">
        <v>15</v>
      </c>
      <c r="F310">
        <v>18.600000000000001</v>
      </c>
      <c r="G310" t="s">
        <v>11</v>
      </c>
    </row>
    <row r="311" spans="1:7" x14ac:dyDescent="0.25">
      <c r="A311" s="1">
        <v>42708.385416666664</v>
      </c>
      <c r="B311" s="1">
        <v>42708.393055555556</v>
      </c>
      <c r="C311" t="s">
        <v>7</v>
      </c>
      <c r="D311" t="s">
        <v>56</v>
      </c>
      <c r="E311" t="s">
        <v>130</v>
      </c>
      <c r="F311">
        <v>2.8</v>
      </c>
      <c r="G311" t="s">
        <v>10</v>
      </c>
    </row>
    <row r="312" spans="1:7" x14ac:dyDescent="0.25">
      <c r="A312" s="1">
        <v>42708.398611111108</v>
      </c>
      <c r="B312" s="1">
        <v>42708.411805555559</v>
      </c>
      <c r="C312" t="s">
        <v>7</v>
      </c>
      <c r="D312" t="s">
        <v>15</v>
      </c>
      <c r="E312" t="s">
        <v>64</v>
      </c>
      <c r="F312">
        <v>8.9</v>
      </c>
      <c r="G312" t="s">
        <v>11</v>
      </c>
    </row>
    <row r="313" spans="1:7" x14ac:dyDescent="0.25">
      <c r="A313" s="1">
        <v>42708.456944444442</v>
      </c>
      <c r="B313" s="1">
        <v>42708.470833333333</v>
      </c>
      <c r="C313" t="s">
        <v>7</v>
      </c>
      <c r="D313" t="s">
        <v>478</v>
      </c>
      <c r="E313" t="s">
        <v>479</v>
      </c>
      <c r="F313">
        <v>7.5</v>
      </c>
      <c r="G313" t="s">
        <v>13</v>
      </c>
    </row>
    <row r="314" spans="1:7" x14ac:dyDescent="0.25">
      <c r="A314" s="1">
        <v>42708.515277777777</v>
      </c>
      <c r="B314" s="1">
        <v>42708.530555555553</v>
      </c>
      <c r="C314" t="s">
        <v>7</v>
      </c>
      <c r="D314" t="s">
        <v>64</v>
      </c>
      <c r="E314" t="s">
        <v>16</v>
      </c>
      <c r="F314">
        <v>15.9</v>
      </c>
      <c r="G314" t="s">
        <v>11</v>
      </c>
    </row>
    <row r="315" spans="1:7" x14ac:dyDescent="0.25">
      <c r="A315" s="1">
        <v>42708.570833333331</v>
      </c>
      <c r="B315" s="1">
        <v>42708.584027777775</v>
      </c>
      <c r="C315" t="s">
        <v>7</v>
      </c>
      <c r="D315" t="s">
        <v>16</v>
      </c>
      <c r="E315" t="s">
        <v>15</v>
      </c>
      <c r="F315">
        <v>6.5</v>
      </c>
      <c r="G315" t="s">
        <v>9</v>
      </c>
    </row>
    <row r="316" spans="1:7" x14ac:dyDescent="0.25">
      <c r="A316" t="s">
        <v>480</v>
      </c>
      <c r="B316" t="s">
        <v>481</v>
      </c>
      <c r="C316" t="s">
        <v>7</v>
      </c>
      <c r="D316" t="s">
        <v>15</v>
      </c>
      <c r="E316" t="s">
        <v>482</v>
      </c>
      <c r="F316">
        <v>15.3</v>
      </c>
      <c r="G316" t="s">
        <v>24</v>
      </c>
    </row>
    <row r="317" spans="1:7" x14ac:dyDescent="0.25">
      <c r="A317" t="s">
        <v>483</v>
      </c>
      <c r="B317" t="s">
        <v>484</v>
      </c>
      <c r="C317" t="s">
        <v>7</v>
      </c>
      <c r="D317" t="s">
        <v>482</v>
      </c>
      <c r="E317" t="s">
        <v>15</v>
      </c>
      <c r="F317">
        <v>13.7</v>
      </c>
      <c r="G317" t="s">
        <v>24</v>
      </c>
    </row>
    <row r="318" spans="1:7" x14ac:dyDescent="0.25">
      <c r="A318" t="s">
        <v>485</v>
      </c>
      <c r="B318" t="s">
        <v>486</v>
      </c>
      <c r="C318" t="s">
        <v>7</v>
      </c>
      <c r="D318" t="s">
        <v>15</v>
      </c>
      <c r="E318" t="s">
        <v>64</v>
      </c>
      <c r="F318">
        <v>11.9</v>
      </c>
      <c r="G318" t="s">
        <v>24</v>
      </c>
    </row>
    <row r="319" spans="1:7" x14ac:dyDescent="0.25">
      <c r="A319" t="s">
        <v>487</v>
      </c>
      <c r="B319" t="s">
        <v>488</v>
      </c>
      <c r="C319" t="s">
        <v>7</v>
      </c>
      <c r="D319" t="s">
        <v>96</v>
      </c>
      <c r="E319" t="s">
        <v>489</v>
      </c>
      <c r="F319">
        <v>1.4</v>
      </c>
      <c r="G319" t="s">
        <v>10</v>
      </c>
    </row>
    <row r="320" spans="1:7" x14ac:dyDescent="0.25">
      <c r="A320" t="s">
        <v>490</v>
      </c>
      <c r="B320" t="s">
        <v>491</v>
      </c>
      <c r="C320" t="s">
        <v>7</v>
      </c>
      <c r="D320" t="s">
        <v>64</v>
      </c>
      <c r="E320" t="s">
        <v>15</v>
      </c>
      <c r="F320">
        <v>15.2</v>
      </c>
      <c r="G320" t="s">
        <v>11</v>
      </c>
    </row>
    <row r="321" spans="1:7" x14ac:dyDescent="0.25">
      <c r="A321" t="s">
        <v>492</v>
      </c>
      <c r="B321" t="s">
        <v>493</v>
      </c>
      <c r="C321" t="s">
        <v>7</v>
      </c>
      <c r="D321" t="s">
        <v>15</v>
      </c>
      <c r="E321" t="s">
        <v>16</v>
      </c>
      <c r="F321">
        <v>6</v>
      </c>
      <c r="G321" t="s">
        <v>10</v>
      </c>
    </row>
    <row r="322" spans="1:7" x14ac:dyDescent="0.25">
      <c r="A322" t="s">
        <v>494</v>
      </c>
      <c r="B322" t="s">
        <v>495</v>
      </c>
      <c r="C322" t="s">
        <v>7</v>
      </c>
      <c r="D322" t="s">
        <v>16</v>
      </c>
      <c r="E322" t="s">
        <v>15</v>
      </c>
      <c r="F322">
        <v>6.1</v>
      </c>
      <c r="G322" t="s">
        <v>9</v>
      </c>
    </row>
    <row r="323" spans="1:7" x14ac:dyDescent="0.25">
      <c r="A323" t="s">
        <v>496</v>
      </c>
      <c r="B323" t="s">
        <v>497</v>
      </c>
      <c r="C323" t="s">
        <v>7</v>
      </c>
      <c r="D323" t="s">
        <v>56</v>
      </c>
      <c r="E323" t="s">
        <v>299</v>
      </c>
      <c r="F323">
        <v>8.1999999999999993</v>
      </c>
      <c r="G323" t="s">
        <v>9</v>
      </c>
    </row>
    <row r="324" spans="1:7" x14ac:dyDescent="0.25">
      <c r="A324" t="s">
        <v>498</v>
      </c>
      <c r="B324" t="s">
        <v>499</v>
      </c>
      <c r="C324" t="s">
        <v>7</v>
      </c>
      <c r="D324" t="s">
        <v>299</v>
      </c>
      <c r="E324" t="s">
        <v>56</v>
      </c>
      <c r="F324">
        <v>8</v>
      </c>
      <c r="G324" t="s">
        <v>9</v>
      </c>
    </row>
    <row r="325" spans="1:7" x14ac:dyDescent="0.25">
      <c r="A325" t="s">
        <v>500</v>
      </c>
      <c r="B325" t="s">
        <v>501</v>
      </c>
      <c r="C325" t="s">
        <v>7</v>
      </c>
      <c r="D325" t="s">
        <v>15</v>
      </c>
      <c r="E325" t="s">
        <v>64</v>
      </c>
      <c r="F325">
        <v>13.6</v>
      </c>
      <c r="G325" t="s">
        <v>11</v>
      </c>
    </row>
    <row r="326" spans="1:7" x14ac:dyDescent="0.25">
      <c r="A326" t="s">
        <v>502</v>
      </c>
      <c r="B326" t="s">
        <v>503</v>
      </c>
      <c r="C326" t="s">
        <v>7</v>
      </c>
      <c r="D326" t="s">
        <v>64</v>
      </c>
      <c r="E326" t="s">
        <v>15</v>
      </c>
      <c r="F326">
        <v>22.5</v>
      </c>
      <c r="G326" t="s">
        <v>11</v>
      </c>
    </row>
    <row r="327" spans="1:7" x14ac:dyDescent="0.25">
      <c r="A327" t="s">
        <v>504</v>
      </c>
      <c r="B327" t="s">
        <v>505</v>
      </c>
      <c r="C327" t="s">
        <v>7</v>
      </c>
      <c r="D327" t="s">
        <v>15</v>
      </c>
      <c r="E327" t="s">
        <v>48</v>
      </c>
      <c r="F327">
        <v>10.4</v>
      </c>
      <c r="G327" t="s">
        <v>11</v>
      </c>
    </row>
    <row r="328" spans="1:7" x14ac:dyDescent="0.25">
      <c r="A328" t="s">
        <v>506</v>
      </c>
      <c r="B328" t="s">
        <v>507</v>
      </c>
      <c r="C328" t="s">
        <v>7</v>
      </c>
      <c r="D328" t="s">
        <v>48</v>
      </c>
      <c r="E328" t="s">
        <v>15</v>
      </c>
      <c r="F328">
        <v>10</v>
      </c>
      <c r="G328" t="s">
        <v>11</v>
      </c>
    </row>
    <row r="329" spans="1:7" x14ac:dyDescent="0.25">
      <c r="A329" t="s">
        <v>508</v>
      </c>
      <c r="B329" t="s">
        <v>509</v>
      </c>
      <c r="C329" t="s">
        <v>7</v>
      </c>
      <c r="D329" t="s">
        <v>56</v>
      </c>
      <c r="E329" t="s">
        <v>132</v>
      </c>
      <c r="F329">
        <v>6</v>
      </c>
      <c r="G329" t="s">
        <v>9</v>
      </c>
    </row>
    <row r="330" spans="1:7" x14ac:dyDescent="0.25">
      <c r="A330" t="s">
        <v>510</v>
      </c>
      <c r="B330" t="s">
        <v>511</v>
      </c>
      <c r="C330" t="s">
        <v>7</v>
      </c>
      <c r="D330" t="s">
        <v>132</v>
      </c>
      <c r="E330" t="s">
        <v>56</v>
      </c>
      <c r="F330">
        <v>6.5</v>
      </c>
      <c r="G330" t="s">
        <v>9</v>
      </c>
    </row>
    <row r="331" spans="1:7" x14ac:dyDescent="0.25">
      <c r="A331" t="s">
        <v>512</v>
      </c>
      <c r="B331" t="s">
        <v>513</v>
      </c>
      <c r="C331" t="s">
        <v>7</v>
      </c>
      <c r="D331" t="s">
        <v>15</v>
      </c>
      <c r="E331" t="s">
        <v>16</v>
      </c>
      <c r="F331">
        <v>3.1</v>
      </c>
      <c r="G331" t="s">
        <v>10</v>
      </c>
    </row>
    <row r="332" spans="1:7" x14ac:dyDescent="0.25">
      <c r="A332" t="s">
        <v>514</v>
      </c>
      <c r="B332" t="s">
        <v>515</v>
      </c>
      <c r="C332" t="s">
        <v>7</v>
      </c>
      <c r="D332" t="s">
        <v>516</v>
      </c>
      <c r="E332" t="s">
        <v>516</v>
      </c>
      <c r="F332">
        <v>1.9</v>
      </c>
      <c r="G332" t="s">
        <v>10</v>
      </c>
    </row>
    <row r="333" spans="1:7" x14ac:dyDescent="0.25">
      <c r="A333" t="s">
        <v>517</v>
      </c>
      <c r="B333" t="s">
        <v>518</v>
      </c>
      <c r="C333" t="s">
        <v>7</v>
      </c>
      <c r="D333" t="s">
        <v>16</v>
      </c>
      <c r="E333" t="s">
        <v>15</v>
      </c>
      <c r="F333">
        <v>4.2</v>
      </c>
      <c r="G333" t="s">
        <v>129</v>
      </c>
    </row>
    <row r="334" spans="1:7" x14ac:dyDescent="0.25">
      <c r="A334" t="s">
        <v>519</v>
      </c>
      <c r="B334" t="s">
        <v>520</v>
      </c>
      <c r="C334" t="s">
        <v>7</v>
      </c>
      <c r="D334" t="s">
        <v>56</v>
      </c>
      <c r="E334" t="s">
        <v>521</v>
      </c>
      <c r="F334">
        <v>4.9000000000000004</v>
      </c>
      <c r="G334" t="s">
        <v>129</v>
      </c>
    </row>
    <row r="335" spans="1:7" x14ac:dyDescent="0.25">
      <c r="A335" t="s">
        <v>522</v>
      </c>
      <c r="B335" t="s">
        <v>523</v>
      </c>
      <c r="C335" t="s">
        <v>7</v>
      </c>
      <c r="D335" t="s">
        <v>521</v>
      </c>
      <c r="E335" t="s">
        <v>56</v>
      </c>
      <c r="F335">
        <v>4.8</v>
      </c>
      <c r="G335" t="s">
        <v>129</v>
      </c>
    </row>
    <row r="336" spans="1:7" x14ac:dyDescent="0.25">
      <c r="A336" t="s">
        <v>524</v>
      </c>
      <c r="B336" t="s">
        <v>525</v>
      </c>
      <c r="C336" t="s">
        <v>7</v>
      </c>
      <c r="D336" t="s">
        <v>15</v>
      </c>
      <c r="E336" t="s">
        <v>64</v>
      </c>
      <c r="F336">
        <v>12.4</v>
      </c>
      <c r="G336" t="s">
        <v>13</v>
      </c>
    </row>
    <row r="337" spans="1:7" x14ac:dyDescent="0.25">
      <c r="A337" t="s">
        <v>526</v>
      </c>
      <c r="B337" t="s">
        <v>527</v>
      </c>
      <c r="C337" t="s">
        <v>7</v>
      </c>
      <c r="D337" t="s">
        <v>64</v>
      </c>
      <c r="E337" t="s">
        <v>15</v>
      </c>
      <c r="F337">
        <v>32.799999999999997</v>
      </c>
      <c r="G337" t="s">
        <v>13</v>
      </c>
    </row>
    <row r="338" spans="1:7" x14ac:dyDescent="0.25">
      <c r="A338" t="s">
        <v>528</v>
      </c>
      <c r="B338" t="s">
        <v>529</v>
      </c>
      <c r="C338" t="s">
        <v>7</v>
      </c>
      <c r="D338" t="s">
        <v>16</v>
      </c>
      <c r="E338" t="s">
        <v>15</v>
      </c>
      <c r="F338">
        <v>5.5</v>
      </c>
      <c r="G338" t="s">
        <v>13</v>
      </c>
    </row>
    <row r="339" spans="1:7" x14ac:dyDescent="0.25">
      <c r="A339" t="s">
        <v>530</v>
      </c>
      <c r="B339" t="s">
        <v>531</v>
      </c>
      <c r="C339" t="s">
        <v>7</v>
      </c>
      <c r="D339" t="s">
        <v>15</v>
      </c>
      <c r="E339" t="s">
        <v>48</v>
      </c>
      <c r="F339">
        <v>9.9</v>
      </c>
      <c r="G339" t="s">
        <v>11</v>
      </c>
    </row>
    <row r="340" spans="1:7" x14ac:dyDescent="0.25">
      <c r="A340" t="s">
        <v>532</v>
      </c>
      <c r="B340" t="s">
        <v>533</v>
      </c>
      <c r="C340" t="s">
        <v>7</v>
      </c>
      <c r="D340" t="s">
        <v>48</v>
      </c>
      <c r="E340" t="s">
        <v>15</v>
      </c>
      <c r="F340">
        <v>10</v>
      </c>
      <c r="G340" t="s">
        <v>11</v>
      </c>
    </row>
    <row r="341" spans="1:7" x14ac:dyDescent="0.25">
      <c r="A341" t="s">
        <v>534</v>
      </c>
      <c r="B341" t="s">
        <v>535</v>
      </c>
      <c r="C341" t="s">
        <v>7</v>
      </c>
      <c r="D341" t="s">
        <v>15</v>
      </c>
      <c r="E341" t="s">
        <v>48</v>
      </c>
      <c r="F341">
        <v>14.2</v>
      </c>
      <c r="G341" t="s">
        <v>13</v>
      </c>
    </row>
    <row r="342" spans="1:7" x14ac:dyDescent="0.25">
      <c r="A342" t="s">
        <v>536</v>
      </c>
      <c r="B342" t="s">
        <v>537</v>
      </c>
      <c r="C342" t="s">
        <v>7</v>
      </c>
      <c r="D342" t="s">
        <v>48</v>
      </c>
      <c r="E342" t="s">
        <v>15</v>
      </c>
      <c r="F342">
        <v>18.2</v>
      </c>
      <c r="G342" t="s">
        <v>11</v>
      </c>
    </row>
    <row r="343" spans="1:7" x14ac:dyDescent="0.25">
      <c r="A343" t="s">
        <v>538</v>
      </c>
      <c r="B343" t="s">
        <v>539</v>
      </c>
      <c r="C343" t="s">
        <v>7</v>
      </c>
      <c r="D343" t="s">
        <v>56</v>
      </c>
      <c r="E343" t="s">
        <v>286</v>
      </c>
      <c r="F343">
        <v>7.7</v>
      </c>
      <c r="G343" t="s">
        <v>9</v>
      </c>
    </row>
    <row r="344" spans="1:7" x14ac:dyDescent="0.25">
      <c r="A344" t="s">
        <v>540</v>
      </c>
      <c r="B344" t="s">
        <v>541</v>
      </c>
      <c r="C344" t="s">
        <v>7</v>
      </c>
      <c r="D344" t="s">
        <v>286</v>
      </c>
      <c r="E344" t="s">
        <v>56</v>
      </c>
      <c r="F344">
        <v>6.8</v>
      </c>
    </row>
    <row r="345" spans="1:7" x14ac:dyDescent="0.25">
      <c r="A345" s="1">
        <v>42374.572916666664</v>
      </c>
      <c r="B345" s="1">
        <v>42374.578472222223</v>
      </c>
      <c r="C345" t="s">
        <v>7</v>
      </c>
      <c r="D345" t="s">
        <v>56</v>
      </c>
      <c r="E345" t="s">
        <v>84</v>
      </c>
      <c r="F345">
        <v>2.1</v>
      </c>
      <c r="G345" t="s">
        <v>9</v>
      </c>
    </row>
    <row r="346" spans="1:7" x14ac:dyDescent="0.25">
      <c r="A346" s="1">
        <v>42374.601388888892</v>
      </c>
      <c r="B346" s="1">
        <v>42374.604861111111</v>
      </c>
      <c r="C346" t="s">
        <v>7</v>
      </c>
      <c r="D346" t="s">
        <v>84</v>
      </c>
      <c r="E346" t="s">
        <v>56</v>
      </c>
      <c r="F346">
        <v>2.2999999999999998</v>
      </c>
    </row>
    <row r="347" spans="1:7" x14ac:dyDescent="0.25">
      <c r="A347" s="1">
        <v>42374.731249999997</v>
      </c>
      <c r="B347" s="1">
        <v>42374.739583333336</v>
      </c>
      <c r="C347" t="s">
        <v>7</v>
      </c>
      <c r="D347" t="s">
        <v>56</v>
      </c>
      <c r="E347" t="s">
        <v>132</v>
      </c>
      <c r="F347">
        <v>6.2</v>
      </c>
      <c r="G347" t="s">
        <v>129</v>
      </c>
    </row>
    <row r="348" spans="1:7" x14ac:dyDescent="0.25">
      <c r="A348" s="1">
        <v>42374.745833333334</v>
      </c>
      <c r="B348" s="1">
        <v>42374.756944444445</v>
      </c>
      <c r="C348" t="s">
        <v>7</v>
      </c>
      <c r="D348" t="s">
        <v>132</v>
      </c>
      <c r="E348" t="s">
        <v>542</v>
      </c>
      <c r="F348">
        <v>7.5</v>
      </c>
      <c r="G348" t="s">
        <v>11</v>
      </c>
    </row>
    <row r="349" spans="1:7" x14ac:dyDescent="0.25">
      <c r="A349" s="1">
        <v>42374.943055555559</v>
      </c>
      <c r="B349" s="1">
        <v>42374.950694444444</v>
      </c>
      <c r="C349" t="s">
        <v>7</v>
      </c>
      <c r="D349" t="s">
        <v>542</v>
      </c>
      <c r="E349" t="s">
        <v>56</v>
      </c>
      <c r="F349">
        <v>3.1</v>
      </c>
      <c r="G349" t="s">
        <v>10</v>
      </c>
    </row>
    <row r="350" spans="1:7" x14ac:dyDescent="0.25">
      <c r="A350" s="1">
        <v>42405.593055555553</v>
      </c>
      <c r="B350" s="1">
        <v>42405.597916666666</v>
      </c>
      <c r="C350" t="s">
        <v>7</v>
      </c>
      <c r="D350" t="s">
        <v>56</v>
      </c>
      <c r="E350" t="s">
        <v>84</v>
      </c>
      <c r="F350">
        <v>2.2000000000000002</v>
      </c>
      <c r="G350" t="s">
        <v>10</v>
      </c>
    </row>
    <row r="351" spans="1:7" x14ac:dyDescent="0.25">
      <c r="A351" s="1">
        <v>42405.650694444441</v>
      </c>
      <c r="B351" s="1">
        <v>42405.658333333333</v>
      </c>
      <c r="C351" t="s">
        <v>7</v>
      </c>
      <c r="D351" t="s">
        <v>84</v>
      </c>
      <c r="E351" t="s">
        <v>56</v>
      </c>
      <c r="F351">
        <v>3.9</v>
      </c>
      <c r="G351" t="s">
        <v>9</v>
      </c>
    </row>
    <row r="352" spans="1:7" x14ac:dyDescent="0.25">
      <c r="A352" s="1">
        <v>42434.930555555555</v>
      </c>
      <c r="B352" s="1">
        <v>42434.936111111114</v>
      </c>
      <c r="C352" t="s">
        <v>7</v>
      </c>
      <c r="D352" t="s">
        <v>16</v>
      </c>
      <c r="E352" t="s">
        <v>15</v>
      </c>
      <c r="F352">
        <v>2.5</v>
      </c>
      <c r="G352" t="s">
        <v>9</v>
      </c>
    </row>
    <row r="353" spans="1:7" x14ac:dyDescent="0.25">
      <c r="A353" s="1">
        <v>42465.636111111111</v>
      </c>
      <c r="B353" s="1">
        <v>42465.650694444441</v>
      </c>
      <c r="C353" t="s">
        <v>7</v>
      </c>
      <c r="D353" t="s">
        <v>15</v>
      </c>
      <c r="E353" t="s">
        <v>16</v>
      </c>
      <c r="F353">
        <v>8.6999999999999993</v>
      </c>
      <c r="G353" t="s">
        <v>9</v>
      </c>
    </row>
    <row r="354" spans="1:7" x14ac:dyDescent="0.25">
      <c r="A354" s="1">
        <v>42465.871527777781</v>
      </c>
      <c r="B354" s="1">
        <v>42465.884722222225</v>
      </c>
      <c r="C354" t="s">
        <v>7</v>
      </c>
      <c r="D354" t="s">
        <v>543</v>
      </c>
      <c r="E354" t="s">
        <v>544</v>
      </c>
      <c r="F354">
        <v>14.5</v>
      </c>
      <c r="G354" t="s">
        <v>10</v>
      </c>
    </row>
    <row r="355" spans="1:7" x14ac:dyDescent="0.25">
      <c r="A355" s="1">
        <v>42465.895833333336</v>
      </c>
      <c r="B355" s="1">
        <v>42465.9</v>
      </c>
      <c r="C355" t="s">
        <v>7</v>
      </c>
      <c r="D355" t="s">
        <v>544</v>
      </c>
      <c r="E355" t="s">
        <v>545</v>
      </c>
      <c r="F355">
        <v>4.5</v>
      </c>
      <c r="G355" t="s">
        <v>9</v>
      </c>
    </row>
    <row r="356" spans="1:7" x14ac:dyDescent="0.25">
      <c r="A356" s="1">
        <v>42465.929861111108</v>
      </c>
      <c r="B356" s="1">
        <v>42465.935416666667</v>
      </c>
      <c r="C356" t="s">
        <v>7</v>
      </c>
      <c r="D356" t="s">
        <v>545</v>
      </c>
      <c r="E356" t="s">
        <v>544</v>
      </c>
      <c r="F356">
        <v>5</v>
      </c>
      <c r="G356" t="s">
        <v>9</v>
      </c>
    </row>
    <row r="357" spans="1:7" x14ac:dyDescent="0.25">
      <c r="A357" s="1">
        <v>42495.89166666667</v>
      </c>
      <c r="B357" s="1">
        <v>42495.9</v>
      </c>
      <c r="C357" t="s">
        <v>7</v>
      </c>
      <c r="D357" t="s">
        <v>546</v>
      </c>
      <c r="E357" t="s">
        <v>547</v>
      </c>
      <c r="F357">
        <v>14.2</v>
      </c>
      <c r="G357" t="s">
        <v>9</v>
      </c>
    </row>
    <row r="358" spans="1:7" x14ac:dyDescent="0.25">
      <c r="A358" s="1">
        <v>42495.94027777778</v>
      </c>
      <c r="B358" s="1">
        <v>42495.944444444445</v>
      </c>
      <c r="C358" t="s">
        <v>7</v>
      </c>
      <c r="D358" t="s">
        <v>547</v>
      </c>
      <c r="E358" t="s">
        <v>548</v>
      </c>
      <c r="F358">
        <v>2.9</v>
      </c>
      <c r="G358" t="s">
        <v>10</v>
      </c>
    </row>
    <row r="359" spans="1:7" x14ac:dyDescent="0.25">
      <c r="A359" s="1">
        <v>42495.996527777781</v>
      </c>
      <c r="B359" s="1">
        <v>42526.005555555559</v>
      </c>
      <c r="C359" t="s">
        <v>7</v>
      </c>
      <c r="D359" t="s">
        <v>548</v>
      </c>
      <c r="E359" t="s">
        <v>546</v>
      </c>
      <c r="F359">
        <v>12.9</v>
      </c>
      <c r="G359" t="s">
        <v>11</v>
      </c>
    </row>
    <row r="360" spans="1:7" x14ac:dyDescent="0.25">
      <c r="A360" s="1">
        <v>42526.240972222222</v>
      </c>
      <c r="B360" s="1">
        <v>42526.251388888886</v>
      </c>
      <c r="C360" t="s">
        <v>7</v>
      </c>
      <c r="D360" t="s">
        <v>544</v>
      </c>
      <c r="E360" t="s">
        <v>543</v>
      </c>
      <c r="F360">
        <v>14.4</v>
      </c>
      <c r="G360" t="s">
        <v>11</v>
      </c>
    </row>
    <row r="361" spans="1:7" x14ac:dyDescent="0.25">
      <c r="A361" s="1">
        <v>42526.697916666664</v>
      </c>
      <c r="B361" s="1">
        <v>42526.707638888889</v>
      </c>
      <c r="C361" t="s">
        <v>7</v>
      </c>
      <c r="D361" t="s">
        <v>125</v>
      </c>
      <c r="E361" t="s">
        <v>16</v>
      </c>
      <c r="F361">
        <v>17</v>
      </c>
      <c r="G361" t="s">
        <v>11</v>
      </c>
    </row>
    <row r="362" spans="1:7" x14ac:dyDescent="0.25">
      <c r="A362" s="1">
        <v>42526.720833333333</v>
      </c>
      <c r="B362" s="1">
        <v>42526.738888888889</v>
      </c>
      <c r="C362" t="s">
        <v>7</v>
      </c>
      <c r="D362" t="s">
        <v>16</v>
      </c>
      <c r="E362" t="s">
        <v>15</v>
      </c>
      <c r="F362">
        <v>7.9</v>
      </c>
      <c r="G362" t="s">
        <v>13</v>
      </c>
    </row>
    <row r="363" spans="1:7" x14ac:dyDescent="0.25">
      <c r="A363" s="1">
        <v>42618.255555555559</v>
      </c>
      <c r="B363" s="1">
        <v>42618.267361111109</v>
      </c>
      <c r="C363" t="s">
        <v>7</v>
      </c>
      <c r="D363" t="s">
        <v>15</v>
      </c>
      <c r="E363" t="s">
        <v>16</v>
      </c>
      <c r="F363">
        <v>8.4</v>
      </c>
      <c r="G363" t="s">
        <v>13</v>
      </c>
    </row>
    <row r="364" spans="1:7" x14ac:dyDescent="0.25">
      <c r="A364" s="1">
        <v>42618.61041666667</v>
      </c>
      <c r="B364" s="1">
        <v>42618.629166666666</v>
      </c>
      <c r="C364" t="s">
        <v>7</v>
      </c>
      <c r="D364" t="s">
        <v>549</v>
      </c>
      <c r="E364" t="s">
        <v>550</v>
      </c>
      <c r="F364">
        <v>20.5</v>
      </c>
      <c r="G364" t="s">
        <v>129</v>
      </c>
    </row>
    <row r="365" spans="1:7" x14ac:dyDescent="0.25">
      <c r="A365" s="1">
        <v>42618.748611111114</v>
      </c>
      <c r="B365" s="1">
        <v>42618.768055555556</v>
      </c>
      <c r="C365" t="s">
        <v>7</v>
      </c>
      <c r="D365" t="s">
        <v>550</v>
      </c>
      <c r="E365" t="s">
        <v>551</v>
      </c>
      <c r="F365">
        <v>9.8000000000000007</v>
      </c>
      <c r="G365" t="s">
        <v>13</v>
      </c>
    </row>
    <row r="366" spans="1:7" x14ac:dyDescent="0.25">
      <c r="A366" s="1">
        <v>42618.815972222219</v>
      </c>
      <c r="B366" s="1">
        <v>42618.832638888889</v>
      </c>
      <c r="C366" t="s">
        <v>7</v>
      </c>
      <c r="D366" t="s">
        <v>551</v>
      </c>
      <c r="E366" t="s">
        <v>552</v>
      </c>
      <c r="F366">
        <v>17.600000000000001</v>
      </c>
      <c r="G366" t="s">
        <v>13</v>
      </c>
    </row>
    <row r="367" spans="1:7" x14ac:dyDescent="0.25">
      <c r="A367" s="1">
        <v>42648.377083333333</v>
      </c>
      <c r="B367" s="1">
        <v>42648.388888888891</v>
      </c>
      <c r="C367" t="s">
        <v>7</v>
      </c>
      <c r="D367" t="s">
        <v>552</v>
      </c>
      <c r="E367" t="s">
        <v>553</v>
      </c>
      <c r="F367">
        <v>9.3000000000000007</v>
      </c>
      <c r="G367" t="s">
        <v>13</v>
      </c>
    </row>
    <row r="368" spans="1:7" x14ac:dyDescent="0.25">
      <c r="A368" s="1">
        <v>42648.72152777778</v>
      </c>
      <c r="B368" s="1">
        <v>42648.729861111111</v>
      </c>
      <c r="C368" t="s">
        <v>7</v>
      </c>
      <c r="D368" t="s">
        <v>553</v>
      </c>
      <c r="E368" t="s">
        <v>552</v>
      </c>
      <c r="F368">
        <v>7.9</v>
      </c>
      <c r="G368" t="s">
        <v>13</v>
      </c>
    </row>
    <row r="369" spans="1:7" x14ac:dyDescent="0.25">
      <c r="A369" s="1">
        <v>42679.357638888891</v>
      </c>
      <c r="B369" s="1">
        <v>42679.383333333331</v>
      </c>
      <c r="C369" t="s">
        <v>7</v>
      </c>
      <c r="D369" t="s">
        <v>552</v>
      </c>
      <c r="E369" t="s">
        <v>549</v>
      </c>
      <c r="F369">
        <v>25.6</v>
      </c>
      <c r="G369" t="s">
        <v>11</v>
      </c>
    </row>
    <row r="370" spans="1:7" x14ac:dyDescent="0.25">
      <c r="A370" s="1">
        <v>42679.907638888886</v>
      </c>
      <c r="B370" s="1">
        <v>42679.919444444444</v>
      </c>
      <c r="C370" t="s">
        <v>7</v>
      </c>
      <c r="D370" t="s">
        <v>16</v>
      </c>
      <c r="E370" t="s">
        <v>15</v>
      </c>
      <c r="F370">
        <v>8.1</v>
      </c>
      <c r="G370" t="s">
        <v>11</v>
      </c>
    </row>
    <row r="371" spans="1:7" x14ac:dyDescent="0.25">
      <c r="A371" t="s">
        <v>554</v>
      </c>
      <c r="B371" t="s">
        <v>555</v>
      </c>
      <c r="C371" t="s">
        <v>7</v>
      </c>
      <c r="D371" t="s">
        <v>15</v>
      </c>
      <c r="E371" t="s">
        <v>16</v>
      </c>
      <c r="F371">
        <v>3.1</v>
      </c>
      <c r="G371" t="s">
        <v>9</v>
      </c>
    </row>
    <row r="372" spans="1:7" x14ac:dyDescent="0.25">
      <c r="A372" t="s">
        <v>556</v>
      </c>
      <c r="B372" t="s">
        <v>557</v>
      </c>
      <c r="C372" t="s">
        <v>7</v>
      </c>
      <c r="D372" t="s">
        <v>16</v>
      </c>
      <c r="E372" t="s">
        <v>15</v>
      </c>
      <c r="F372">
        <v>3.1</v>
      </c>
      <c r="G372" t="s">
        <v>9</v>
      </c>
    </row>
    <row r="373" spans="1:7" x14ac:dyDescent="0.25">
      <c r="A373" t="s">
        <v>558</v>
      </c>
      <c r="B373" t="s">
        <v>559</v>
      </c>
      <c r="C373" t="s">
        <v>7</v>
      </c>
      <c r="D373" t="s">
        <v>56</v>
      </c>
      <c r="E373" t="s">
        <v>133</v>
      </c>
      <c r="F373">
        <v>2.8</v>
      </c>
      <c r="G373" t="s">
        <v>10</v>
      </c>
    </row>
    <row r="374" spans="1:7" x14ac:dyDescent="0.25">
      <c r="A374" t="s">
        <v>560</v>
      </c>
      <c r="B374" t="s">
        <v>561</v>
      </c>
      <c r="C374" t="s">
        <v>7</v>
      </c>
      <c r="D374" t="s">
        <v>133</v>
      </c>
      <c r="E374" t="s">
        <v>84</v>
      </c>
      <c r="F374">
        <v>2.7</v>
      </c>
      <c r="G374" t="s">
        <v>10</v>
      </c>
    </row>
    <row r="375" spans="1:7" x14ac:dyDescent="0.25">
      <c r="A375" t="s">
        <v>562</v>
      </c>
      <c r="B375" t="s">
        <v>563</v>
      </c>
      <c r="C375" t="s">
        <v>7</v>
      </c>
      <c r="D375" t="s">
        <v>84</v>
      </c>
      <c r="E375" t="s">
        <v>56</v>
      </c>
      <c r="F375">
        <v>1.9</v>
      </c>
      <c r="G375" t="s">
        <v>10</v>
      </c>
    </row>
    <row r="376" spans="1:7" x14ac:dyDescent="0.25">
      <c r="A376" t="s">
        <v>564</v>
      </c>
      <c r="B376" t="s">
        <v>565</v>
      </c>
      <c r="C376" t="s">
        <v>7</v>
      </c>
      <c r="D376" t="s">
        <v>15</v>
      </c>
      <c r="E376" t="s">
        <v>16</v>
      </c>
      <c r="F376">
        <v>8.4</v>
      </c>
      <c r="G376" t="s">
        <v>13</v>
      </c>
    </row>
    <row r="377" spans="1:7" x14ac:dyDescent="0.25">
      <c r="A377" t="s">
        <v>566</v>
      </c>
      <c r="B377" t="s">
        <v>567</v>
      </c>
      <c r="C377" t="s">
        <v>7</v>
      </c>
      <c r="D377" t="s">
        <v>16</v>
      </c>
      <c r="E377" t="s">
        <v>64</v>
      </c>
      <c r="F377">
        <v>7.6</v>
      </c>
      <c r="G377" t="s">
        <v>13</v>
      </c>
    </row>
    <row r="378" spans="1:7" x14ac:dyDescent="0.25">
      <c r="A378" t="s">
        <v>568</v>
      </c>
      <c r="B378" t="s">
        <v>569</v>
      </c>
      <c r="C378" t="s">
        <v>7</v>
      </c>
      <c r="D378" t="s">
        <v>570</v>
      </c>
      <c r="E378" t="s">
        <v>571</v>
      </c>
      <c r="F378">
        <v>2.9</v>
      </c>
      <c r="G378" t="s">
        <v>9</v>
      </c>
    </row>
    <row r="379" spans="1:7" x14ac:dyDescent="0.25">
      <c r="A379" t="s">
        <v>572</v>
      </c>
      <c r="B379" t="s">
        <v>573</v>
      </c>
      <c r="C379" t="s">
        <v>7</v>
      </c>
      <c r="D379" t="s">
        <v>570</v>
      </c>
      <c r="E379" t="s">
        <v>574</v>
      </c>
      <c r="F379">
        <v>11.2</v>
      </c>
      <c r="G379" t="s">
        <v>11</v>
      </c>
    </row>
    <row r="380" spans="1:7" x14ac:dyDescent="0.25">
      <c r="A380" t="s">
        <v>575</v>
      </c>
      <c r="B380" t="s">
        <v>576</v>
      </c>
      <c r="C380" t="s">
        <v>7</v>
      </c>
      <c r="D380" t="s">
        <v>16</v>
      </c>
      <c r="E380" t="s">
        <v>15</v>
      </c>
      <c r="F380">
        <v>8.1999999999999993</v>
      </c>
      <c r="G380" t="s">
        <v>9</v>
      </c>
    </row>
    <row r="381" spans="1:7" x14ac:dyDescent="0.25">
      <c r="A381" t="s">
        <v>577</v>
      </c>
      <c r="B381" t="s">
        <v>578</v>
      </c>
      <c r="C381" t="s">
        <v>7</v>
      </c>
      <c r="D381" t="s">
        <v>15</v>
      </c>
      <c r="E381" t="s">
        <v>16</v>
      </c>
      <c r="F381">
        <v>3</v>
      </c>
      <c r="G381" t="s">
        <v>9</v>
      </c>
    </row>
    <row r="382" spans="1:7" x14ac:dyDescent="0.25">
      <c r="A382" t="s">
        <v>579</v>
      </c>
      <c r="B382" t="s">
        <v>580</v>
      </c>
      <c r="C382" t="s">
        <v>7</v>
      </c>
      <c r="D382" t="s">
        <v>16</v>
      </c>
      <c r="E382" t="s">
        <v>15</v>
      </c>
      <c r="F382">
        <v>2.5</v>
      </c>
      <c r="G382" t="s">
        <v>9</v>
      </c>
    </row>
    <row r="383" spans="1:7" x14ac:dyDescent="0.25">
      <c r="A383" t="s">
        <v>581</v>
      </c>
      <c r="B383" t="s">
        <v>582</v>
      </c>
      <c r="C383" t="s">
        <v>7</v>
      </c>
      <c r="D383" t="s">
        <v>56</v>
      </c>
      <c r="E383" t="s">
        <v>583</v>
      </c>
      <c r="F383">
        <v>3.6</v>
      </c>
      <c r="G383" t="s">
        <v>9</v>
      </c>
    </row>
    <row r="384" spans="1:7" x14ac:dyDescent="0.25">
      <c r="A384" t="s">
        <v>584</v>
      </c>
      <c r="B384" t="s">
        <v>585</v>
      </c>
      <c r="C384" t="s">
        <v>7</v>
      </c>
      <c r="D384" t="s">
        <v>583</v>
      </c>
      <c r="E384" t="s">
        <v>56</v>
      </c>
      <c r="F384">
        <v>3.6</v>
      </c>
      <c r="G384" t="s">
        <v>10</v>
      </c>
    </row>
    <row r="385" spans="1:7" x14ac:dyDescent="0.25">
      <c r="A385" t="s">
        <v>586</v>
      </c>
      <c r="B385" t="s">
        <v>587</v>
      </c>
      <c r="C385" t="s">
        <v>7</v>
      </c>
      <c r="D385" t="s">
        <v>56</v>
      </c>
      <c r="E385" t="s">
        <v>588</v>
      </c>
      <c r="F385">
        <v>4.5</v>
      </c>
      <c r="G385" t="s">
        <v>10</v>
      </c>
    </row>
    <row r="386" spans="1:7" x14ac:dyDescent="0.25">
      <c r="A386" t="s">
        <v>589</v>
      </c>
      <c r="B386" t="s">
        <v>590</v>
      </c>
      <c r="C386" t="s">
        <v>7</v>
      </c>
      <c r="D386" t="s">
        <v>583</v>
      </c>
      <c r="E386" t="s">
        <v>591</v>
      </c>
      <c r="F386">
        <v>1.2</v>
      </c>
    </row>
    <row r="387" spans="1:7" x14ac:dyDescent="0.25">
      <c r="A387" t="s">
        <v>592</v>
      </c>
      <c r="B387" t="s">
        <v>593</v>
      </c>
      <c r="C387" t="s">
        <v>7</v>
      </c>
      <c r="D387" t="s">
        <v>591</v>
      </c>
      <c r="E387" t="s">
        <v>588</v>
      </c>
      <c r="F387">
        <v>1.7</v>
      </c>
      <c r="G387" t="s">
        <v>10</v>
      </c>
    </row>
    <row r="388" spans="1:7" x14ac:dyDescent="0.25">
      <c r="A388" t="s">
        <v>594</v>
      </c>
      <c r="B388" t="s">
        <v>595</v>
      </c>
      <c r="C388" t="s">
        <v>7</v>
      </c>
      <c r="D388" t="s">
        <v>591</v>
      </c>
      <c r="E388" t="s">
        <v>56</v>
      </c>
      <c r="F388">
        <v>4.7</v>
      </c>
      <c r="G388" t="s">
        <v>10</v>
      </c>
    </row>
    <row r="389" spans="1:7" x14ac:dyDescent="0.25">
      <c r="A389" t="s">
        <v>596</v>
      </c>
      <c r="B389" t="s">
        <v>597</v>
      </c>
      <c r="C389" t="s">
        <v>7</v>
      </c>
      <c r="D389" t="s">
        <v>15</v>
      </c>
      <c r="E389" t="s">
        <v>16</v>
      </c>
      <c r="F389">
        <v>6.1</v>
      </c>
      <c r="G389" t="s">
        <v>9</v>
      </c>
    </row>
    <row r="390" spans="1:7" x14ac:dyDescent="0.25">
      <c r="A390" t="s">
        <v>598</v>
      </c>
      <c r="B390" t="s">
        <v>599</v>
      </c>
      <c r="C390" t="s">
        <v>7</v>
      </c>
      <c r="D390" t="s">
        <v>16</v>
      </c>
      <c r="E390" t="s">
        <v>15</v>
      </c>
      <c r="F390">
        <v>11.3</v>
      </c>
      <c r="G390" t="s">
        <v>13</v>
      </c>
    </row>
    <row r="391" spans="1:7" x14ac:dyDescent="0.25">
      <c r="A391" t="s">
        <v>600</v>
      </c>
      <c r="B391" t="s">
        <v>601</v>
      </c>
      <c r="C391" t="s">
        <v>7</v>
      </c>
      <c r="D391" t="s">
        <v>15</v>
      </c>
      <c r="E391" t="s">
        <v>64</v>
      </c>
      <c r="F391">
        <v>14.9</v>
      </c>
      <c r="G391" t="s">
        <v>11</v>
      </c>
    </row>
    <row r="392" spans="1:7" x14ac:dyDescent="0.25">
      <c r="A392" t="s">
        <v>602</v>
      </c>
      <c r="B392" t="s">
        <v>603</v>
      </c>
      <c r="C392" t="s">
        <v>7</v>
      </c>
      <c r="D392" t="s">
        <v>64</v>
      </c>
      <c r="E392" t="s">
        <v>15</v>
      </c>
      <c r="F392">
        <v>14</v>
      </c>
      <c r="G392" t="s">
        <v>11</v>
      </c>
    </row>
    <row r="393" spans="1:7" x14ac:dyDescent="0.25">
      <c r="A393" t="s">
        <v>604</v>
      </c>
      <c r="B393" t="s">
        <v>605</v>
      </c>
      <c r="C393" t="s">
        <v>7</v>
      </c>
      <c r="D393" t="s">
        <v>84</v>
      </c>
      <c r="E393" t="s">
        <v>56</v>
      </c>
      <c r="F393">
        <v>1.8</v>
      </c>
    </row>
    <row r="394" spans="1:7" x14ac:dyDescent="0.25">
      <c r="A394" s="1">
        <v>42375.429861111108</v>
      </c>
      <c r="B394" s="1">
        <v>42375.449305555558</v>
      </c>
      <c r="C394" t="s">
        <v>7</v>
      </c>
      <c r="D394" t="s">
        <v>15</v>
      </c>
      <c r="E394" t="s">
        <v>16</v>
      </c>
      <c r="F394">
        <v>6.7</v>
      </c>
      <c r="G394" t="s">
        <v>13</v>
      </c>
    </row>
    <row r="395" spans="1:7" x14ac:dyDescent="0.25">
      <c r="A395" s="1">
        <v>42375.548611111109</v>
      </c>
      <c r="B395" s="1">
        <v>42375.568749999999</v>
      </c>
      <c r="C395" t="s">
        <v>7</v>
      </c>
      <c r="D395" t="s">
        <v>16</v>
      </c>
      <c r="E395" t="s">
        <v>15</v>
      </c>
      <c r="F395">
        <v>9.6</v>
      </c>
      <c r="G395" t="s">
        <v>11</v>
      </c>
    </row>
    <row r="396" spans="1:7" x14ac:dyDescent="0.25">
      <c r="A396" s="1">
        <v>42435.478472222225</v>
      </c>
      <c r="B396" s="1">
        <v>42435.492361111108</v>
      </c>
      <c r="C396" t="s">
        <v>7</v>
      </c>
      <c r="D396" t="s">
        <v>15</v>
      </c>
      <c r="E396" t="s">
        <v>48</v>
      </c>
      <c r="F396">
        <v>10.4</v>
      </c>
      <c r="G396" t="s">
        <v>11</v>
      </c>
    </row>
    <row r="397" spans="1:7" x14ac:dyDescent="0.25">
      <c r="A397" s="1">
        <v>42435.547222222223</v>
      </c>
      <c r="B397" s="1">
        <v>42435.568055555559</v>
      </c>
      <c r="C397" t="s">
        <v>7</v>
      </c>
      <c r="D397" t="s">
        <v>48</v>
      </c>
      <c r="E397" t="s">
        <v>15</v>
      </c>
      <c r="F397">
        <v>9.9</v>
      </c>
      <c r="G397" t="s">
        <v>11</v>
      </c>
    </row>
    <row r="398" spans="1:7" x14ac:dyDescent="0.25">
      <c r="A398" s="1">
        <v>42435.646527777775</v>
      </c>
      <c r="B398" s="1">
        <v>42435.662499999999</v>
      </c>
      <c r="C398" t="s">
        <v>7</v>
      </c>
      <c r="D398" t="s">
        <v>15</v>
      </c>
      <c r="E398" t="s">
        <v>16</v>
      </c>
      <c r="F398">
        <v>6</v>
      </c>
      <c r="G398" t="s">
        <v>9</v>
      </c>
    </row>
    <row r="399" spans="1:7" x14ac:dyDescent="0.25">
      <c r="A399" s="1">
        <v>42435.759722222225</v>
      </c>
      <c r="B399" s="1">
        <v>42435.770138888889</v>
      </c>
      <c r="C399" t="s">
        <v>7</v>
      </c>
      <c r="D399" t="s">
        <v>606</v>
      </c>
      <c r="E399" t="s">
        <v>516</v>
      </c>
      <c r="F399">
        <v>3.3</v>
      </c>
      <c r="G399" t="s">
        <v>10</v>
      </c>
    </row>
    <row r="400" spans="1:7" x14ac:dyDescent="0.25">
      <c r="A400" s="1">
        <v>42435.77847222222</v>
      </c>
      <c r="B400" s="1">
        <v>42435.786805555559</v>
      </c>
      <c r="C400" t="s">
        <v>7</v>
      </c>
      <c r="D400" t="s">
        <v>16</v>
      </c>
      <c r="E400" t="s">
        <v>15</v>
      </c>
      <c r="F400">
        <v>3.1</v>
      </c>
      <c r="G400" t="s">
        <v>10</v>
      </c>
    </row>
    <row r="401" spans="1:7" x14ac:dyDescent="0.25">
      <c r="A401" s="1">
        <v>42435.816666666666</v>
      </c>
      <c r="B401" s="1">
        <v>42435.820833333331</v>
      </c>
      <c r="C401" t="s">
        <v>7</v>
      </c>
      <c r="D401" t="s">
        <v>607</v>
      </c>
      <c r="E401" t="s">
        <v>301</v>
      </c>
      <c r="F401">
        <v>1.7</v>
      </c>
      <c r="G401" t="s">
        <v>10</v>
      </c>
    </row>
    <row r="402" spans="1:7" x14ac:dyDescent="0.25">
      <c r="A402" s="1">
        <v>42435.949305555558</v>
      </c>
      <c r="B402" s="1">
        <v>42435.962500000001</v>
      </c>
      <c r="C402" t="s">
        <v>7</v>
      </c>
      <c r="D402" t="s">
        <v>16</v>
      </c>
      <c r="E402" t="s">
        <v>15</v>
      </c>
      <c r="F402">
        <v>4</v>
      </c>
      <c r="G402" t="s">
        <v>129</v>
      </c>
    </row>
    <row r="403" spans="1:7" x14ac:dyDescent="0.25">
      <c r="A403" s="1">
        <v>42496.585416666669</v>
      </c>
      <c r="B403" s="1">
        <v>42496.606249999997</v>
      </c>
      <c r="C403" t="s">
        <v>7</v>
      </c>
      <c r="D403" t="s">
        <v>56</v>
      </c>
      <c r="E403" t="s">
        <v>583</v>
      </c>
      <c r="F403">
        <v>7.8</v>
      </c>
      <c r="G403" t="s">
        <v>13</v>
      </c>
    </row>
    <row r="404" spans="1:7" x14ac:dyDescent="0.25">
      <c r="A404" s="1">
        <v>42496.629166666666</v>
      </c>
      <c r="B404" s="1">
        <v>42496.640277777777</v>
      </c>
      <c r="C404" t="s">
        <v>7</v>
      </c>
      <c r="D404" t="s">
        <v>15</v>
      </c>
      <c r="E404" t="s">
        <v>16</v>
      </c>
      <c r="F404">
        <v>7.8</v>
      </c>
      <c r="G404" t="s">
        <v>13</v>
      </c>
    </row>
    <row r="405" spans="1:7" x14ac:dyDescent="0.25">
      <c r="A405" s="1">
        <v>42496.664583333331</v>
      </c>
      <c r="B405" s="1">
        <v>42496.672222222223</v>
      </c>
      <c r="C405" t="s">
        <v>7</v>
      </c>
      <c r="D405" t="s">
        <v>301</v>
      </c>
      <c r="E405" t="s">
        <v>301</v>
      </c>
      <c r="F405">
        <v>3.8</v>
      </c>
      <c r="G405" t="s">
        <v>9</v>
      </c>
    </row>
    <row r="406" spans="1:7" x14ac:dyDescent="0.25">
      <c r="A406" s="1">
        <v>42496.753472222219</v>
      </c>
      <c r="B406" s="1">
        <v>42496.759722222225</v>
      </c>
      <c r="C406" t="s">
        <v>7</v>
      </c>
      <c r="D406" t="s">
        <v>16</v>
      </c>
      <c r="E406" t="s">
        <v>15</v>
      </c>
      <c r="F406">
        <v>2.5</v>
      </c>
      <c r="G406" t="s">
        <v>9</v>
      </c>
    </row>
    <row r="407" spans="1:7" x14ac:dyDescent="0.25">
      <c r="A407" s="1">
        <v>42496.911805555559</v>
      </c>
      <c r="B407" s="1">
        <v>42496.920138888891</v>
      </c>
      <c r="C407" t="s">
        <v>7</v>
      </c>
      <c r="D407" t="s">
        <v>15</v>
      </c>
      <c r="E407" t="s">
        <v>48</v>
      </c>
      <c r="F407">
        <v>9.9</v>
      </c>
      <c r="G407" t="s">
        <v>11</v>
      </c>
    </row>
    <row r="408" spans="1:7" x14ac:dyDescent="0.25">
      <c r="A408" s="1">
        <v>42496.994444444441</v>
      </c>
      <c r="B408" s="1">
        <v>42527.005555555559</v>
      </c>
      <c r="C408" t="s">
        <v>7</v>
      </c>
      <c r="D408" t="s">
        <v>48</v>
      </c>
      <c r="E408" t="s">
        <v>15</v>
      </c>
      <c r="F408">
        <v>9.9</v>
      </c>
      <c r="G408" t="s">
        <v>11</v>
      </c>
    </row>
    <row r="409" spans="1:7" x14ac:dyDescent="0.25">
      <c r="A409" s="1">
        <v>42527.65</v>
      </c>
      <c r="B409" s="1">
        <v>42527.65625</v>
      </c>
      <c r="C409" t="s">
        <v>7</v>
      </c>
      <c r="D409" t="s">
        <v>56</v>
      </c>
      <c r="E409" t="s">
        <v>79</v>
      </c>
      <c r="F409">
        <v>3</v>
      </c>
      <c r="G409" t="s">
        <v>10</v>
      </c>
    </row>
    <row r="410" spans="1:7" x14ac:dyDescent="0.25">
      <c r="A410" s="1">
        <v>42527.677777777775</v>
      </c>
      <c r="B410" s="1">
        <v>42527.683333333334</v>
      </c>
      <c r="C410" t="s">
        <v>7</v>
      </c>
      <c r="D410" t="s">
        <v>79</v>
      </c>
      <c r="E410" t="s">
        <v>56</v>
      </c>
      <c r="F410">
        <v>2.4</v>
      </c>
      <c r="G410" t="s">
        <v>10</v>
      </c>
    </row>
    <row r="411" spans="1:7" x14ac:dyDescent="0.25">
      <c r="A411" s="1">
        <v>42527.837500000001</v>
      </c>
      <c r="B411" s="1">
        <v>42527.847222222219</v>
      </c>
      <c r="C411" t="s">
        <v>7</v>
      </c>
      <c r="D411" t="s">
        <v>15</v>
      </c>
      <c r="E411" t="s">
        <v>118</v>
      </c>
      <c r="F411">
        <v>5.7</v>
      </c>
      <c r="G411" t="s">
        <v>9</v>
      </c>
    </row>
    <row r="412" spans="1:7" x14ac:dyDescent="0.25">
      <c r="A412" s="1">
        <v>42527.880555555559</v>
      </c>
      <c r="B412" s="1">
        <v>42527.900694444441</v>
      </c>
      <c r="C412" t="s">
        <v>7</v>
      </c>
      <c r="D412" t="s">
        <v>118</v>
      </c>
      <c r="E412" t="s">
        <v>15</v>
      </c>
      <c r="F412">
        <v>7.2</v>
      </c>
      <c r="G412" t="s">
        <v>9</v>
      </c>
    </row>
    <row r="413" spans="1:7" x14ac:dyDescent="0.25">
      <c r="A413" s="1">
        <v>42527.90347222222</v>
      </c>
      <c r="B413" s="1">
        <v>42527.916666666664</v>
      </c>
      <c r="C413" t="s">
        <v>7</v>
      </c>
      <c r="D413" t="s">
        <v>15</v>
      </c>
      <c r="E413" t="s">
        <v>48</v>
      </c>
      <c r="F413">
        <v>10.4</v>
      </c>
      <c r="G413" t="s">
        <v>11</v>
      </c>
    </row>
    <row r="414" spans="1:7" x14ac:dyDescent="0.25">
      <c r="A414" s="1">
        <v>42527.981944444444</v>
      </c>
      <c r="B414" s="1">
        <v>42527.991666666669</v>
      </c>
      <c r="C414" t="s">
        <v>7</v>
      </c>
      <c r="D414" t="s">
        <v>48</v>
      </c>
      <c r="E414" t="s">
        <v>15</v>
      </c>
      <c r="F414">
        <v>9.9</v>
      </c>
      <c r="G414" t="s">
        <v>11</v>
      </c>
    </row>
    <row r="415" spans="1:7" x14ac:dyDescent="0.25">
      <c r="A415" s="1">
        <v>42557.904166666667</v>
      </c>
      <c r="B415" s="1">
        <v>42557.916666666664</v>
      </c>
      <c r="C415" t="s">
        <v>7</v>
      </c>
      <c r="D415" t="s">
        <v>15</v>
      </c>
      <c r="E415" t="s">
        <v>48</v>
      </c>
      <c r="F415">
        <v>10.4</v>
      </c>
      <c r="G415" t="s">
        <v>11</v>
      </c>
    </row>
    <row r="416" spans="1:7" x14ac:dyDescent="0.25">
      <c r="A416" s="1">
        <v>42557.986805555556</v>
      </c>
      <c r="B416" s="1">
        <v>42588.00277777778</v>
      </c>
      <c r="C416" t="s">
        <v>7</v>
      </c>
      <c r="D416" t="s">
        <v>48</v>
      </c>
      <c r="E416" t="s">
        <v>15</v>
      </c>
      <c r="F416">
        <v>9.9</v>
      </c>
      <c r="G416" t="s">
        <v>11</v>
      </c>
    </row>
    <row r="417" spans="1:7" x14ac:dyDescent="0.25">
      <c r="A417" s="1">
        <v>42588.349305555559</v>
      </c>
      <c r="B417" s="1">
        <v>42588.370138888888</v>
      </c>
      <c r="C417" t="s">
        <v>7</v>
      </c>
      <c r="D417" t="s">
        <v>15</v>
      </c>
      <c r="E417" t="s">
        <v>16</v>
      </c>
      <c r="F417">
        <v>8.6999999999999993</v>
      </c>
      <c r="G417" t="s">
        <v>9</v>
      </c>
    </row>
    <row r="418" spans="1:7" x14ac:dyDescent="0.25">
      <c r="A418" s="1">
        <v>42588.50277777778</v>
      </c>
      <c r="B418" s="1">
        <v>42588.542361111111</v>
      </c>
      <c r="C418" t="s">
        <v>7</v>
      </c>
      <c r="D418" t="s">
        <v>17</v>
      </c>
      <c r="E418" t="s">
        <v>18</v>
      </c>
      <c r="F418">
        <v>22.3</v>
      </c>
      <c r="G418" t="s">
        <v>10</v>
      </c>
    </row>
    <row r="419" spans="1:7" x14ac:dyDescent="0.25">
      <c r="A419" s="1">
        <v>42588.55</v>
      </c>
      <c r="B419" s="1">
        <v>42588.561805555553</v>
      </c>
      <c r="C419" t="s">
        <v>7</v>
      </c>
      <c r="D419" t="s">
        <v>608</v>
      </c>
      <c r="E419" t="s">
        <v>609</v>
      </c>
      <c r="F419">
        <v>3.3</v>
      </c>
      <c r="G419" t="s">
        <v>9</v>
      </c>
    </row>
    <row r="420" spans="1:7" x14ac:dyDescent="0.25">
      <c r="A420" s="1">
        <v>42588.604861111111</v>
      </c>
      <c r="B420" s="1">
        <v>42588.609027777777</v>
      </c>
      <c r="C420" t="s">
        <v>7</v>
      </c>
      <c r="D420" t="s">
        <v>610</v>
      </c>
      <c r="E420" t="s">
        <v>611</v>
      </c>
      <c r="F420">
        <v>0.7</v>
      </c>
      <c r="G420" t="s">
        <v>10</v>
      </c>
    </row>
    <row r="421" spans="1:7" x14ac:dyDescent="0.25">
      <c r="A421" s="1">
        <v>42588.704861111109</v>
      </c>
      <c r="B421" s="1">
        <v>42588.71597222222</v>
      </c>
      <c r="C421" t="s">
        <v>7</v>
      </c>
      <c r="D421" t="s">
        <v>612</v>
      </c>
      <c r="E421" t="s">
        <v>613</v>
      </c>
      <c r="F421">
        <v>2.5</v>
      </c>
      <c r="G421" t="s">
        <v>9</v>
      </c>
    </row>
    <row r="422" spans="1:7" x14ac:dyDescent="0.25">
      <c r="A422" s="1">
        <v>42588.719444444447</v>
      </c>
      <c r="B422" s="1">
        <v>42588.720833333333</v>
      </c>
      <c r="C422" t="s">
        <v>7</v>
      </c>
      <c r="D422" t="s">
        <v>613</v>
      </c>
      <c r="E422" t="s">
        <v>614</v>
      </c>
      <c r="F422">
        <v>0.5</v>
      </c>
      <c r="G422" t="s">
        <v>10</v>
      </c>
    </row>
    <row r="423" spans="1:7" x14ac:dyDescent="0.25">
      <c r="A423" s="1">
        <v>42588.749305555553</v>
      </c>
      <c r="B423" s="1">
        <v>42588.753472222219</v>
      </c>
      <c r="C423" t="s">
        <v>7</v>
      </c>
      <c r="D423" t="s">
        <v>614</v>
      </c>
      <c r="E423" t="s">
        <v>615</v>
      </c>
      <c r="F423">
        <v>0.9</v>
      </c>
      <c r="G423" t="s">
        <v>10</v>
      </c>
    </row>
    <row r="424" spans="1:7" x14ac:dyDescent="0.25">
      <c r="A424" s="1">
        <v>42588.84097222222</v>
      </c>
      <c r="B424" s="1">
        <v>42588.850694444445</v>
      </c>
      <c r="C424" t="s">
        <v>7</v>
      </c>
      <c r="D424" t="s">
        <v>615</v>
      </c>
      <c r="E424" t="s">
        <v>616</v>
      </c>
      <c r="F424">
        <v>4.8</v>
      </c>
      <c r="G424" t="s">
        <v>10</v>
      </c>
    </row>
    <row r="425" spans="1:7" x14ac:dyDescent="0.25">
      <c r="A425" s="1">
        <v>42649.638194444444</v>
      </c>
      <c r="B425" s="1">
        <v>42649.686111111114</v>
      </c>
      <c r="C425" t="s">
        <v>7</v>
      </c>
      <c r="D425" t="s">
        <v>18</v>
      </c>
      <c r="E425" t="s">
        <v>17</v>
      </c>
      <c r="F425">
        <v>16.3</v>
      </c>
      <c r="G425" t="s">
        <v>11</v>
      </c>
    </row>
    <row r="426" spans="1:7" x14ac:dyDescent="0.25">
      <c r="A426" s="1">
        <v>42649.907638888886</v>
      </c>
      <c r="B426" s="1">
        <v>42649.919444444444</v>
      </c>
      <c r="C426" t="s">
        <v>7</v>
      </c>
      <c r="D426" t="s">
        <v>15</v>
      </c>
      <c r="E426" t="s">
        <v>48</v>
      </c>
      <c r="F426">
        <v>10.4</v>
      </c>
      <c r="G426" t="s">
        <v>11</v>
      </c>
    </row>
    <row r="427" spans="1:7" x14ac:dyDescent="0.25">
      <c r="A427" s="1">
        <v>42649.995138888888</v>
      </c>
      <c r="B427" s="1">
        <v>42680.000694444447</v>
      </c>
      <c r="C427" t="s">
        <v>7</v>
      </c>
      <c r="D427" t="s">
        <v>48</v>
      </c>
      <c r="E427" t="s">
        <v>15</v>
      </c>
      <c r="F427">
        <v>9.9</v>
      </c>
      <c r="G427" t="s">
        <v>11</v>
      </c>
    </row>
    <row r="428" spans="1:7" x14ac:dyDescent="0.25">
      <c r="A428" s="1">
        <v>42680.713888888888</v>
      </c>
      <c r="B428" s="1">
        <v>42680.719444444447</v>
      </c>
      <c r="C428" t="s">
        <v>7</v>
      </c>
      <c r="D428" t="s">
        <v>15</v>
      </c>
      <c r="E428" t="s">
        <v>16</v>
      </c>
      <c r="F428">
        <v>3.7</v>
      </c>
      <c r="G428" t="s">
        <v>10</v>
      </c>
    </row>
    <row r="429" spans="1:7" x14ac:dyDescent="0.25">
      <c r="A429" s="1">
        <v>42680.731944444444</v>
      </c>
      <c r="B429" s="1">
        <v>42680.73541666667</v>
      </c>
      <c r="C429" t="s">
        <v>7</v>
      </c>
      <c r="D429" t="s">
        <v>16</v>
      </c>
      <c r="E429" t="s">
        <v>15</v>
      </c>
      <c r="F429">
        <v>4.5999999999999996</v>
      </c>
      <c r="G429" t="s">
        <v>9</v>
      </c>
    </row>
    <row r="430" spans="1:7" x14ac:dyDescent="0.25">
      <c r="A430" s="1">
        <v>42680.743055555555</v>
      </c>
      <c r="B430" s="1">
        <v>42680.74722222222</v>
      </c>
      <c r="C430" t="s">
        <v>7</v>
      </c>
      <c r="D430" t="s">
        <v>84</v>
      </c>
      <c r="E430" t="s">
        <v>56</v>
      </c>
      <c r="F430">
        <v>1.7</v>
      </c>
    </row>
    <row r="431" spans="1:7" x14ac:dyDescent="0.25">
      <c r="A431" s="1">
        <v>42680.90625</v>
      </c>
      <c r="B431" s="1">
        <v>42680.919444444444</v>
      </c>
      <c r="C431" t="s">
        <v>7</v>
      </c>
      <c r="D431" t="s">
        <v>15</v>
      </c>
      <c r="E431" t="s">
        <v>48</v>
      </c>
      <c r="F431">
        <v>10.4</v>
      </c>
      <c r="G431" t="s">
        <v>11</v>
      </c>
    </row>
    <row r="432" spans="1:7" x14ac:dyDescent="0.25">
      <c r="A432" s="1">
        <v>42680.98541666667</v>
      </c>
      <c r="B432" s="1">
        <v>42710.003472222219</v>
      </c>
      <c r="C432" t="s">
        <v>7</v>
      </c>
      <c r="D432" t="s">
        <v>48</v>
      </c>
      <c r="E432" t="s">
        <v>15</v>
      </c>
      <c r="F432">
        <v>9.9</v>
      </c>
      <c r="G432" t="s">
        <v>11</v>
      </c>
    </row>
    <row r="433" spans="1:7" x14ac:dyDescent="0.25">
      <c r="A433" s="1">
        <v>42710.828472222223</v>
      </c>
      <c r="B433" s="1">
        <v>42710.830555555556</v>
      </c>
      <c r="C433" t="s">
        <v>7</v>
      </c>
      <c r="D433" t="s">
        <v>15</v>
      </c>
      <c r="E433" t="s">
        <v>16</v>
      </c>
      <c r="F433">
        <v>2.5</v>
      </c>
      <c r="G433" t="s">
        <v>9</v>
      </c>
    </row>
    <row r="434" spans="1:7" x14ac:dyDescent="0.25">
      <c r="A434" s="1">
        <v>42710.836805555555</v>
      </c>
      <c r="B434" s="1">
        <v>42710.844444444447</v>
      </c>
      <c r="C434" t="s">
        <v>7</v>
      </c>
      <c r="D434" t="s">
        <v>16</v>
      </c>
      <c r="E434" t="s">
        <v>15</v>
      </c>
      <c r="F434">
        <v>4.3</v>
      </c>
      <c r="G434" t="s">
        <v>10</v>
      </c>
    </row>
    <row r="435" spans="1:7" x14ac:dyDescent="0.25">
      <c r="A435" s="1">
        <v>42710.915277777778</v>
      </c>
      <c r="B435" s="1">
        <v>42710.929861111108</v>
      </c>
      <c r="C435" t="s">
        <v>7</v>
      </c>
      <c r="D435" t="s">
        <v>542</v>
      </c>
      <c r="E435" t="s">
        <v>56</v>
      </c>
      <c r="F435">
        <v>2.8</v>
      </c>
      <c r="G435" t="s">
        <v>10</v>
      </c>
    </row>
    <row r="436" spans="1:7" x14ac:dyDescent="0.25">
      <c r="A436" t="s">
        <v>617</v>
      </c>
      <c r="B436" t="s">
        <v>618</v>
      </c>
      <c r="C436" t="s">
        <v>7</v>
      </c>
      <c r="D436" t="s">
        <v>15</v>
      </c>
      <c r="E436" t="s">
        <v>16</v>
      </c>
      <c r="F436">
        <v>8.4</v>
      </c>
      <c r="G436" t="s">
        <v>9</v>
      </c>
    </row>
    <row r="437" spans="1:7" x14ac:dyDescent="0.25">
      <c r="A437" t="s">
        <v>619</v>
      </c>
      <c r="B437" t="s">
        <v>620</v>
      </c>
      <c r="C437" t="s">
        <v>7</v>
      </c>
      <c r="D437" t="s">
        <v>621</v>
      </c>
      <c r="E437" t="s">
        <v>622</v>
      </c>
      <c r="F437">
        <v>13.2</v>
      </c>
      <c r="G437" t="s">
        <v>11</v>
      </c>
    </row>
    <row r="438" spans="1:7" x14ac:dyDescent="0.25">
      <c r="A438" t="s">
        <v>623</v>
      </c>
      <c r="B438" t="s">
        <v>624</v>
      </c>
      <c r="C438" t="s">
        <v>7</v>
      </c>
      <c r="D438" t="s">
        <v>622</v>
      </c>
      <c r="E438" t="s">
        <v>625</v>
      </c>
      <c r="F438">
        <v>3.9</v>
      </c>
      <c r="G438" t="s">
        <v>9</v>
      </c>
    </row>
    <row r="439" spans="1:7" x14ac:dyDescent="0.25">
      <c r="A439" t="s">
        <v>626</v>
      </c>
      <c r="B439" t="s">
        <v>627</v>
      </c>
      <c r="C439" t="s">
        <v>7</v>
      </c>
      <c r="D439" t="s">
        <v>625</v>
      </c>
      <c r="E439" t="s">
        <v>621</v>
      </c>
      <c r="F439">
        <v>5.0999999999999996</v>
      </c>
      <c r="G439" t="s">
        <v>9</v>
      </c>
    </row>
    <row r="440" spans="1:7" x14ac:dyDescent="0.25">
      <c r="A440" t="s">
        <v>628</v>
      </c>
      <c r="B440" t="s">
        <v>629</v>
      </c>
      <c r="C440" t="s">
        <v>7</v>
      </c>
      <c r="D440" t="s">
        <v>621</v>
      </c>
      <c r="E440" t="s">
        <v>157</v>
      </c>
      <c r="F440">
        <v>5.2</v>
      </c>
      <c r="G440" t="s">
        <v>13</v>
      </c>
    </row>
    <row r="441" spans="1:7" x14ac:dyDescent="0.25">
      <c r="A441" t="s">
        <v>630</v>
      </c>
      <c r="B441" t="s">
        <v>631</v>
      </c>
      <c r="C441" t="s">
        <v>7</v>
      </c>
      <c r="D441" t="s">
        <v>622</v>
      </c>
      <c r="E441" t="s">
        <v>549</v>
      </c>
      <c r="F441">
        <v>9.8000000000000007</v>
      </c>
    </row>
    <row r="442" spans="1:7" x14ac:dyDescent="0.25">
      <c r="A442" t="s">
        <v>632</v>
      </c>
      <c r="B442" t="s">
        <v>633</v>
      </c>
      <c r="C442" t="s">
        <v>7</v>
      </c>
      <c r="D442" t="s">
        <v>549</v>
      </c>
      <c r="E442" t="s">
        <v>622</v>
      </c>
      <c r="F442">
        <v>11.6</v>
      </c>
      <c r="G442" t="s">
        <v>11</v>
      </c>
    </row>
    <row r="443" spans="1:7" x14ac:dyDescent="0.25">
      <c r="A443" t="s">
        <v>634</v>
      </c>
      <c r="B443" t="s">
        <v>635</v>
      </c>
      <c r="C443" t="s">
        <v>7</v>
      </c>
      <c r="D443" t="s">
        <v>622</v>
      </c>
      <c r="E443" t="s">
        <v>621</v>
      </c>
      <c r="F443">
        <v>5.0999999999999996</v>
      </c>
      <c r="G443" t="s">
        <v>11</v>
      </c>
    </row>
    <row r="444" spans="1:7" x14ac:dyDescent="0.25">
      <c r="A444" t="s">
        <v>636</v>
      </c>
      <c r="B444" t="s">
        <v>637</v>
      </c>
      <c r="C444" t="s">
        <v>7</v>
      </c>
      <c r="D444" t="s">
        <v>33</v>
      </c>
      <c r="E444" t="s">
        <v>638</v>
      </c>
      <c r="F444">
        <v>9.3000000000000007</v>
      </c>
      <c r="G444" t="s">
        <v>10</v>
      </c>
    </row>
    <row r="445" spans="1:7" x14ac:dyDescent="0.25">
      <c r="A445" t="s">
        <v>639</v>
      </c>
      <c r="B445" t="s">
        <v>640</v>
      </c>
      <c r="C445" t="s">
        <v>7</v>
      </c>
      <c r="D445" t="s">
        <v>641</v>
      </c>
      <c r="E445" t="s">
        <v>642</v>
      </c>
      <c r="F445">
        <v>12.4</v>
      </c>
      <c r="G445" t="s">
        <v>129</v>
      </c>
    </row>
    <row r="446" spans="1:7" x14ac:dyDescent="0.25">
      <c r="A446" t="s">
        <v>643</v>
      </c>
      <c r="B446" t="s">
        <v>644</v>
      </c>
      <c r="C446" t="s">
        <v>7</v>
      </c>
      <c r="D446" t="s">
        <v>645</v>
      </c>
      <c r="E446" t="s">
        <v>646</v>
      </c>
      <c r="F446">
        <v>1.9</v>
      </c>
      <c r="G446" t="s">
        <v>129</v>
      </c>
    </row>
    <row r="447" spans="1:7" x14ac:dyDescent="0.25">
      <c r="A447" t="s">
        <v>647</v>
      </c>
      <c r="B447" t="s">
        <v>648</v>
      </c>
      <c r="C447" t="s">
        <v>7</v>
      </c>
      <c r="D447" t="s">
        <v>646</v>
      </c>
      <c r="E447" t="s">
        <v>649</v>
      </c>
      <c r="F447">
        <v>6.4</v>
      </c>
      <c r="G447" t="s">
        <v>13</v>
      </c>
    </row>
    <row r="448" spans="1:7" x14ac:dyDescent="0.25">
      <c r="A448" t="s">
        <v>650</v>
      </c>
      <c r="B448" t="s">
        <v>651</v>
      </c>
      <c r="C448" t="s">
        <v>131</v>
      </c>
      <c r="D448" t="s">
        <v>649</v>
      </c>
      <c r="E448" t="s">
        <v>652</v>
      </c>
      <c r="F448">
        <v>5.5</v>
      </c>
    </row>
    <row r="449" spans="1:7" x14ac:dyDescent="0.25">
      <c r="A449" t="s">
        <v>653</v>
      </c>
      <c r="B449" t="s">
        <v>654</v>
      </c>
      <c r="C449" t="s">
        <v>7</v>
      </c>
      <c r="D449" t="s">
        <v>652</v>
      </c>
      <c r="E449" t="s">
        <v>655</v>
      </c>
      <c r="F449">
        <v>1.5</v>
      </c>
      <c r="G449" t="s">
        <v>9</v>
      </c>
    </row>
    <row r="450" spans="1:7" x14ac:dyDescent="0.25">
      <c r="A450" t="s">
        <v>656</v>
      </c>
      <c r="B450" t="s">
        <v>657</v>
      </c>
      <c r="C450" t="s">
        <v>7</v>
      </c>
      <c r="D450" t="s">
        <v>642</v>
      </c>
      <c r="E450" t="s">
        <v>658</v>
      </c>
      <c r="F450">
        <v>14.5</v>
      </c>
    </row>
    <row r="451" spans="1:7" x14ac:dyDescent="0.25">
      <c r="A451" t="s">
        <v>659</v>
      </c>
      <c r="B451" t="s">
        <v>660</v>
      </c>
      <c r="C451" t="s">
        <v>7</v>
      </c>
      <c r="D451" t="s">
        <v>658</v>
      </c>
      <c r="E451" t="s">
        <v>641</v>
      </c>
      <c r="F451">
        <v>2.7</v>
      </c>
    </row>
    <row r="452" spans="1:7" x14ac:dyDescent="0.25">
      <c r="A452" t="s">
        <v>661</v>
      </c>
      <c r="B452" t="s">
        <v>662</v>
      </c>
      <c r="C452" t="s">
        <v>7</v>
      </c>
      <c r="D452" t="s">
        <v>641</v>
      </c>
      <c r="E452" t="s">
        <v>642</v>
      </c>
      <c r="F452">
        <v>15</v>
      </c>
    </row>
    <row r="453" spans="1:7" x14ac:dyDescent="0.25">
      <c r="A453" t="s">
        <v>663</v>
      </c>
      <c r="B453" t="s">
        <v>664</v>
      </c>
      <c r="C453" t="s">
        <v>7</v>
      </c>
      <c r="D453" t="s">
        <v>642</v>
      </c>
      <c r="E453" t="s">
        <v>641</v>
      </c>
      <c r="F453">
        <v>12.9</v>
      </c>
    </row>
    <row r="454" spans="1:7" x14ac:dyDescent="0.25">
      <c r="A454" t="s">
        <v>665</v>
      </c>
      <c r="B454" t="s">
        <v>666</v>
      </c>
      <c r="C454" t="s">
        <v>7</v>
      </c>
      <c r="D454" t="s">
        <v>641</v>
      </c>
      <c r="E454" t="s">
        <v>642</v>
      </c>
      <c r="F454">
        <v>13.6</v>
      </c>
    </row>
    <row r="455" spans="1:7" x14ac:dyDescent="0.25">
      <c r="A455" t="s">
        <v>667</v>
      </c>
      <c r="B455" t="s">
        <v>668</v>
      </c>
      <c r="C455" t="s">
        <v>7</v>
      </c>
      <c r="D455" t="s">
        <v>642</v>
      </c>
      <c r="E455" t="s">
        <v>641</v>
      </c>
      <c r="F455">
        <v>12.2</v>
      </c>
    </row>
    <row r="456" spans="1:7" x14ac:dyDescent="0.25">
      <c r="A456" t="s">
        <v>669</v>
      </c>
      <c r="B456" t="s">
        <v>670</v>
      </c>
      <c r="C456" t="s">
        <v>7</v>
      </c>
      <c r="D456" t="s">
        <v>16</v>
      </c>
      <c r="E456" t="s">
        <v>15</v>
      </c>
      <c r="F456">
        <v>8.6999999999999993</v>
      </c>
    </row>
    <row r="457" spans="1:7" x14ac:dyDescent="0.25">
      <c r="A457" t="s">
        <v>671</v>
      </c>
      <c r="B457" t="s">
        <v>672</v>
      </c>
      <c r="C457" t="s">
        <v>7</v>
      </c>
      <c r="D457" t="s">
        <v>15</v>
      </c>
      <c r="E457" t="s">
        <v>64</v>
      </c>
      <c r="F457">
        <v>6</v>
      </c>
    </row>
    <row r="458" spans="1:7" x14ac:dyDescent="0.25">
      <c r="A458" t="s">
        <v>673</v>
      </c>
      <c r="B458" t="s">
        <v>674</v>
      </c>
      <c r="C458" t="s">
        <v>7</v>
      </c>
      <c r="D458" t="s">
        <v>64</v>
      </c>
      <c r="E458" t="s">
        <v>15</v>
      </c>
      <c r="F458">
        <v>5.9</v>
      </c>
    </row>
    <row r="459" spans="1:7" x14ac:dyDescent="0.25">
      <c r="A459" t="s">
        <v>675</v>
      </c>
      <c r="B459" t="s">
        <v>676</v>
      </c>
      <c r="C459" t="s">
        <v>7</v>
      </c>
      <c r="D459" t="s">
        <v>15</v>
      </c>
      <c r="E459" t="s">
        <v>64</v>
      </c>
      <c r="F459">
        <v>19.3</v>
      </c>
    </row>
    <row r="460" spans="1:7" x14ac:dyDescent="0.25">
      <c r="A460" t="s">
        <v>677</v>
      </c>
      <c r="B460" t="s">
        <v>678</v>
      </c>
      <c r="C460" t="s">
        <v>7</v>
      </c>
      <c r="D460" t="s">
        <v>64</v>
      </c>
      <c r="E460" t="s">
        <v>15</v>
      </c>
      <c r="F460">
        <v>16.600000000000001</v>
      </c>
      <c r="G460" t="s">
        <v>9</v>
      </c>
    </row>
    <row r="461" spans="1:7" x14ac:dyDescent="0.25">
      <c r="A461" t="s">
        <v>679</v>
      </c>
      <c r="B461" t="s">
        <v>680</v>
      </c>
      <c r="C461" t="s">
        <v>7</v>
      </c>
      <c r="D461" t="s">
        <v>56</v>
      </c>
      <c r="E461" t="s">
        <v>286</v>
      </c>
      <c r="F461">
        <v>7.1</v>
      </c>
      <c r="G461" t="s">
        <v>9</v>
      </c>
    </row>
    <row r="462" spans="1:7" x14ac:dyDescent="0.25">
      <c r="A462" t="s">
        <v>681</v>
      </c>
      <c r="B462" t="s">
        <v>682</v>
      </c>
      <c r="C462" t="s">
        <v>7</v>
      </c>
      <c r="D462" t="s">
        <v>286</v>
      </c>
      <c r="E462" t="s">
        <v>128</v>
      </c>
      <c r="F462">
        <v>2.1</v>
      </c>
      <c r="G462" t="s">
        <v>9</v>
      </c>
    </row>
    <row r="463" spans="1:7" x14ac:dyDescent="0.25">
      <c r="A463" t="s">
        <v>683</v>
      </c>
      <c r="B463" t="s">
        <v>684</v>
      </c>
      <c r="C463" t="s">
        <v>7</v>
      </c>
      <c r="D463" t="s">
        <v>15</v>
      </c>
      <c r="E463" t="s">
        <v>64</v>
      </c>
      <c r="F463">
        <v>8.6</v>
      </c>
      <c r="G463" t="s">
        <v>10</v>
      </c>
    </row>
    <row r="464" spans="1:7" x14ac:dyDescent="0.25">
      <c r="A464" t="s">
        <v>685</v>
      </c>
      <c r="B464" t="s">
        <v>686</v>
      </c>
      <c r="C464" t="s">
        <v>7</v>
      </c>
      <c r="D464" t="s">
        <v>64</v>
      </c>
      <c r="E464" t="s">
        <v>16</v>
      </c>
      <c r="F464">
        <v>9</v>
      </c>
      <c r="G464" t="s">
        <v>10</v>
      </c>
    </row>
    <row r="465" spans="1:7" x14ac:dyDescent="0.25">
      <c r="A465" t="s">
        <v>687</v>
      </c>
      <c r="B465" t="s">
        <v>688</v>
      </c>
      <c r="C465" t="s">
        <v>7</v>
      </c>
      <c r="D465" t="s">
        <v>16</v>
      </c>
      <c r="E465" t="s">
        <v>15</v>
      </c>
      <c r="F465">
        <v>3.1</v>
      </c>
      <c r="G465" t="s">
        <v>10</v>
      </c>
    </row>
    <row r="466" spans="1:7" x14ac:dyDescent="0.25">
      <c r="A466" t="s">
        <v>689</v>
      </c>
      <c r="B466" t="s">
        <v>690</v>
      </c>
      <c r="C466" t="s">
        <v>7</v>
      </c>
      <c r="D466" t="s">
        <v>15</v>
      </c>
      <c r="E466" t="s">
        <v>16</v>
      </c>
      <c r="F466">
        <v>8.4</v>
      </c>
      <c r="G466" t="s">
        <v>24</v>
      </c>
    </row>
    <row r="467" spans="1:7" x14ac:dyDescent="0.25">
      <c r="A467" t="s">
        <v>691</v>
      </c>
      <c r="B467" t="s">
        <v>692</v>
      </c>
      <c r="C467" t="s">
        <v>7</v>
      </c>
      <c r="D467" t="s">
        <v>641</v>
      </c>
      <c r="E467" t="s">
        <v>642</v>
      </c>
      <c r="F467">
        <v>12.8</v>
      </c>
    </row>
    <row r="468" spans="1:7" x14ac:dyDescent="0.25">
      <c r="A468" t="s">
        <v>693</v>
      </c>
      <c r="B468" t="s">
        <v>694</v>
      </c>
      <c r="C468" t="s">
        <v>7</v>
      </c>
      <c r="D468" t="s">
        <v>645</v>
      </c>
      <c r="E468" t="s">
        <v>695</v>
      </c>
      <c r="F468">
        <v>4.5</v>
      </c>
    </row>
    <row r="469" spans="1:7" x14ac:dyDescent="0.25">
      <c r="A469" t="s">
        <v>696</v>
      </c>
      <c r="B469" t="s">
        <v>697</v>
      </c>
      <c r="C469" t="s">
        <v>7</v>
      </c>
      <c r="D469" t="s">
        <v>642</v>
      </c>
      <c r="E469" t="s">
        <v>698</v>
      </c>
      <c r="F469">
        <v>11.8</v>
      </c>
      <c r="G469" t="s">
        <v>129</v>
      </c>
    </row>
    <row r="470" spans="1:7" x14ac:dyDescent="0.25">
      <c r="A470" t="s">
        <v>699</v>
      </c>
      <c r="B470" t="s">
        <v>700</v>
      </c>
      <c r="C470" t="s">
        <v>7</v>
      </c>
      <c r="D470" t="s">
        <v>698</v>
      </c>
      <c r="E470" t="s">
        <v>701</v>
      </c>
      <c r="F470">
        <v>1.1000000000000001</v>
      </c>
      <c r="G470" t="s">
        <v>10</v>
      </c>
    </row>
    <row r="471" spans="1:7" x14ac:dyDescent="0.25">
      <c r="A471" t="s">
        <v>702</v>
      </c>
      <c r="B471" t="s">
        <v>703</v>
      </c>
      <c r="C471" t="s">
        <v>7</v>
      </c>
      <c r="D471" t="s">
        <v>701</v>
      </c>
      <c r="E471" t="s">
        <v>658</v>
      </c>
      <c r="F471">
        <v>17</v>
      </c>
      <c r="G471" t="s">
        <v>9</v>
      </c>
    </row>
    <row r="472" spans="1:7" x14ac:dyDescent="0.25">
      <c r="A472" t="s">
        <v>704</v>
      </c>
      <c r="B472" t="s">
        <v>705</v>
      </c>
      <c r="C472" t="s">
        <v>7</v>
      </c>
      <c r="D472" t="s">
        <v>706</v>
      </c>
      <c r="E472" t="s">
        <v>706</v>
      </c>
      <c r="F472">
        <v>1.7</v>
      </c>
      <c r="G472" t="s">
        <v>11</v>
      </c>
    </row>
    <row r="473" spans="1:7" x14ac:dyDescent="0.25">
      <c r="A473" t="s">
        <v>707</v>
      </c>
      <c r="B473" t="s">
        <v>708</v>
      </c>
      <c r="C473" t="s">
        <v>7</v>
      </c>
      <c r="D473" t="s">
        <v>658</v>
      </c>
      <c r="E473" t="s">
        <v>642</v>
      </c>
      <c r="F473">
        <v>15.5</v>
      </c>
      <c r="G473" t="s">
        <v>11</v>
      </c>
    </row>
    <row r="474" spans="1:7" x14ac:dyDescent="0.25">
      <c r="A474" t="s">
        <v>709</v>
      </c>
      <c r="B474" t="s">
        <v>710</v>
      </c>
      <c r="C474" t="s">
        <v>7</v>
      </c>
      <c r="D474" t="s">
        <v>652</v>
      </c>
      <c r="E474" t="s">
        <v>711</v>
      </c>
      <c r="F474">
        <v>1.6</v>
      </c>
    </row>
    <row r="475" spans="1:7" x14ac:dyDescent="0.25">
      <c r="A475" t="s">
        <v>712</v>
      </c>
      <c r="B475" t="s">
        <v>713</v>
      </c>
      <c r="C475" t="s">
        <v>7</v>
      </c>
      <c r="D475" t="s">
        <v>711</v>
      </c>
      <c r="E475" t="s">
        <v>652</v>
      </c>
      <c r="F475">
        <v>1.5</v>
      </c>
    </row>
    <row r="476" spans="1:7" x14ac:dyDescent="0.25">
      <c r="A476" t="s">
        <v>714</v>
      </c>
      <c r="B476" t="s">
        <v>715</v>
      </c>
      <c r="C476" t="s">
        <v>7</v>
      </c>
      <c r="D476" t="s">
        <v>642</v>
      </c>
      <c r="E476" t="s">
        <v>641</v>
      </c>
      <c r="F476">
        <v>12.6</v>
      </c>
      <c r="G476" t="s">
        <v>11</v>
      </c>
    </row>
    <row r="477" spans="1:7" x14ac:dyDescent="0.25">
      <c r="A477" t="s">
        <v>716</v>
      </c>
      <c r="B477" t="s">
        <v>717</v>
      </c>
      <c r="C477" t="s">
        <v>7</v>
      </c>
      <c r="D477" t="s">
        <v>706</v>
      </c>
      <c r="E477" t="s">
        <v>706</v>
      </c>
      <c r="F477">
        <v>4.8</v>
      </c>
    </row>
    <row r="478" spans="1:7" x14ac:dyDescent="0.25">
      <c r="A478" t="s">
        <v>718</v>
      </c>
      <c r="B478" t="s">
        <v>719</v>
      </c>
      <c r="C478" t="s">
        <v>7</v>
      </c>
      <c r="D478" t="s">
        <v>641</v>
      </c>
      <c r="E478" t="s">
        <v>641</v>
      </c>
      <c r="F478">
        <v>2.2000000000000002</v>
      </c>
    </row>
    <row r="479" spans="1:7" x14ac:dyDescent="0.25">
      <c r="A479" t="s">
        <v>720</v>
      </c>
      <c r="B479" t="s">
        <v>721</v>
      </c>
      <c r="C479" t="s">
        <v>7</v>
      </c>
      <c r="D479" t="s">
        <v>641</v>
      </c>
      <c r="E479" t="s">
        <v>642</v>
      </c>
      <c r="F479">
        <v>13</v>
      </c>
    </row>
    <row r="480" spans="1:7" x14ac:dyDescent="0.25">
      <c r="A480" t="s">
        <v>722</v>
      </c>
      <c r="B480" t="s">
        <v>723</v>
      </c>
      <c r="C480" t="s">
        <v>7</v>
      </c>
      <c r="D480" t="s">
        <v>642</v>
      </c>
      <c r="E480" t="s">
        <v>724</v>
      </c>
      <c r="F480">
        <v>46.9</v>
      </c>
    </row>
    <row r="481" spans="1:7" x14ac:dyDescent="0.25">
      <c r="A481" t="s">
        <v>725</v>
      </c>
      <c r="B481" t="s">
        <v>726</v>
      </c>
      <c r="C481" t="s">
        <v>7</v>
      </c>
      <c r="D481" t="s">
        <v>724</v>
      </c>
      <c r="E481" t="s">
        <v>724</v>
      </c>
      <c r="F481">
        <v>2.5</v>
      </c>
    </row>
    <row r="482" spans="1:7" x14ac:dyDescent="0.25">
      <c r="A482" t="s">
        <v>727</v>
      </c>
      <c r="B482" t="s">
        <v>728</v>
      </c>
      <c r="C482" t="s">
        <v>7</v>
      </c>
      <c r="D482" t="s">
        <v>724</v>
      </c>
      <c r="E482" t="s">
        <v>724</v>
      </c>
      <c r="F482">
        <v>8.6</v>
      </c>
    </row>
    <row r="483" spans="1:7" x14ac:dyDescent="0.25">
      <c r="A483" t="s">
        <v>729</v>
      </c>
      <c r="B483" t="s">
        <v>730</v>
      </c>
      <c r="C483" t="s">
        <v>7</v>
      </c>
      <c r="D483" t="s">
        <v>724</v>
      </c>
      <c r="E483" t="s">
        <v>724</v>
      </c>
      <c r="F483">
        <v>5.2</v>
      </c>
    </row>
    <row r="484" spans="1:7" x14ac:dyDescent="0.25">
      <c r="A484" t="s">
        <v>731</v>
      </c>
      <c r="B484" t="s">
        <v>732</v>
      </c>
      <c r="C484" t="s">
        <v>7</v>
      </c>
      <c r="D484" t="s">
        <v>724</v>
      </c>
      <c r="E484" t="s">
        <v>724</v>
      </c>
      <c r="F484">
        <v>7.6</v>
      </c>
    </row>
    <row r="485" spans="1:7" x14ac:dyDescent="0.25">
      <c r="A485" t="s">
        <v>733</v>
      </c>
      <c r="B485" t="s">
        <v>734</v>
      </c>
      <c r="C485" t="s">
        <v>7</v>
      </c>
      <c r="D485" t="s">
        <v>724</v>
      </c>
      <c r="E485" t="s">
        <v>724</v>
      </c>
      <c r="F485">
        <v>1.8</v>
      </c>
    </row>
    <row r="486" spans="1:7" x14ac:dyDescent="0.25">
      <c r="A486" t="s">
        <v>735</v>
      </c>
      <c r="B486" t="s">
        <v>736</v>
      </c>
      <c r="C486" t="s">
        <v>7</v>
      </c>
      <c r="D486" t="s">
        <v>724</v>
      </c>
      <c r="E486" t="s">
        <v>737</v>
      </c>
      <c r="F486">
        <v>4.7</v>
      </c>
    </row>
    <row r="487" spans="1:7" x14ac:dyDescent="0.25">
      <c r="A487" t="s">
        <v>738</v>
      </c>
      <c r="B487" t="s">
        <v>739</v>
      </c>
      <c r="C487" t="s">
        <v>7</v>
      </c>
      <c r="D487" t="s">
        <v>737</v>
      </c>
      <c r="E487" t="s">
        <v>737</v>
      </c>
      <c r="F487">
        <v>2.8</v>
      </c>
    </row>
    <row r="488" spans="1:7" x14ac:dyDescent="0.25">
      <c r="A488" t="s">
        <v>740</v>
      </c>
      <c r="B488" t="s">
        <v>741</v>
      </c>
      <c r="C488" t="s">
        <v>7</v>
      </c>
      <c r="D488" t="s">
        <v>737</v>
      </c>
      <c r="E488" t="s">
        <v>658</v>
      </c>
      <c r="F488">
        <v>30</v>
      </c>
    </row>
    <row r="489" spans="1:7" x14ac:dyDescent="0.25">
      <c r="A489" t="s">
        <v>742</v>
      </c>
      <c r="B489" t="s">
        <v>743</v>
      </c>
      <c r="C489" t="s">
        <v>7</v>
      </c>
      <c r="D489" t="s">
        <v>658</v>
      </c>
      <c r="E489" t="s">
        <v>641</v>
      </c>
      <c r="F489">
        <v>4.4000000000000004</v>
      </c>
    </row>
    <row r="490" spans="1:7" x14ac:dyDescent="0.25">
      <c r="A490" t="s">
        <v>744</v>
      </c>
      <c r="B490" t="s">
        <v>745</v>
      </c>
      <c r="C490" t="s">
        <v>7</v>
      </c>
      <c r="D490" t="s">
        <v>43</v>
      </c>
      <c r="E490" t="s">
        <v>43</v>
      </c>
      <c r="F490">
        <v>1</v>
      </c>
    </row>
    <row r="491" spans="1:7" x14ac:dyDescent="0.25">
      <c r="A491" t="s">
        <v>746</v>
      </c>
      <c r="B491" t="s">
        <v>747</v>
      </c>
      <c r="C491" t="s">
        <v>7</v>
      </c>
      <c r="D491" t="s">
        <v>16</v>
      </c>
      <c r="E491" t="s">
        <v>15</v>
      </c>
      <c r="F491">
        <v>8.1999999999999993</v>
      </c>
      <c r="G491" t="s">
        <v>13</v>
      </c>
    </row>
    <row r="492" spans="1:7" x14ac:dyDescent="0.25">
      <c r="A492" t="s">
        <v>748</v>
      </c>
      <c r="B492" t="s">
        <v>749</v>
      </c>
      <c r="C492" t="s">
        <v>7</v>
      </c>
      <c r="D492" t="s">
        <v>15</v>
      </c>
      <c r="E492" t="s">
        <v>48</v>
      </c>
      <c r="F492">
        <v>10.4</v>
      </c>
      <c r="G492" t="s">
        <v>11</v>
      </c>
    </row>
    <row r="493" spans="1:7" x14ac:dyDescent="0.25">
      <c r="A493" t="s">
        <v>750</v>
      </c>
      <c r="B493" t="s">
        <v>751</v>
      </c>
      <c r="C493" t="s">
        <v>7</v>
      </c>
      <c r="D493" t="s">
        <v>48</v>
      </c>
      <c r="E493" t="s">
        <v>15</v>
      </c>
      <c r="F493">
        <v>9.9</v>
      </c>
      <c r="G493" t="s">
        <v>11</v>
      </c>
    </row>
    <row r="494" spans="1:7" x14ac:dyDescent="0.25">
      <c r="A494" t="s">
        <v>750</v>
      </c>
      <c r="B494" t="s">
        <v>751</v>
      </c>
      <c r="C494" t="s">
        <v>7</v>
      </c>
      <c r="D494" t="s">
        <v>48</v>
      </c>
      <c r="E494" t="s">
        <v>15</v>
      </c>
      <c r="F494">
        <v>9.9</v>
      </c>
      <c r="G494" t="s">
        <v>11</v>
      </c>
    </row>
    <row r="495" spans="1:7" x14ac:dyDescent="0.25">
      <c r="A495" t="s">
        <v>752</v>
      </c>
      <c r="B495" t="s">
        <v>753</v>
      </c>
      <c r="C495" t="s">
        <v>7</v>
      </c>
      <c r="D495" t="s">
        <v>15</v>
      </c>
      <c r="E495" t="s">
        <v>16</v>
      </c>
      <c r="F495">
        <v>7.3</v>
      </c>
    </row>
    <row r="496" spans="1:7" x14ac:dyDescent="0.25">
      <c r="A496" t="s">
        <v>754</v>
      </c>
      <c r="B496" t="s">
        <v>755</v>
      </c>
      <c r="C496" t="s">
        <v>7</v>
      </c>
      <c r="D496" t="s">
        <v>16</v>
      </c>
      <c r="E496" t="s">
        <v>15</v>
      </c>
      <c r="F496">
        <v>7.4</v>
      </c>
    </row>
    <row r="497" spans="1:7" x14ac:dyDescent="0.25">
      <c r="A497" t="s">
        <v>756</v>
      </c>
      <c r="B497" t="s">
        <v>757</v>
      </c>
      <c r="C497" t="s">
        <v>7</v>
      </c>
      <c r="D497" t="s">
        <v>56</v>
      </c>
      <c r="E497" t="s">
        <v>84</v>
      </c>
      <c r="F497">
        <v>1.6</v>
      </c>
    </row>
    <row r="498" spans="1:7" x14ac:dyDescent="0.25">
      <c r="A498" t="s">
        <v>758</v>
      </c>
      <c r="B498" t="s">
        <v>759</v>
      </c>
      <c r="C498" t="s">
        <v>7</v>
      </c>
      <c r="D498" t="s">
        <v>84</v>
      </c>
      <c r="E498" t="s">
        <v>56</v>
      </c>
      <c r="F498">
        <v>1.8</v>
      </c>
    </row>
    <row r="499" spans="1:7" x14ac:dyDescent="0.25">
      <c r="A499" t="s">
        <v>760</v>
      </c>
      <c r="B499" t="s">
        <v>761</v>
      </c>
      <c r="C499" t="s">
        <v>7</v>
      </c>
      <c r="D499" t="s">
        <v>15</v>
      </c>
      <c r="E499" t="s">
        <v>48</v>
      </c>
      <c r="F499">
        <v>10.4</v>
      </c>
      <c r="G499" t="s">
        <v>11</v>
      </c>
    </row>
    <row r="500" spans="1:7" x14ac:dyDescent="0.25">
      <c r="A500" t="s">
        <v>762</v>
      </c>
      <c r="B500" t="s">
        <v>763</v>
      </c>
      <c r="C500" t="s">
        <v>7</v>
      </c>
      <c r="D500" t="s">
        <v>48</v>
      </c>
      <c r="E500" t="s">
        <v>15</v>
      </c>
      <c r="F500">
        <v>9.9</v>
      </c>
      <c r="G500" t="s">
        <v>11</v>
      </c>
    </row>
    <row r="501" spans="1:7" x14ac:dyDescent="0.25">
      <c r="A501" t="s">
        <v>764</v>
      </c>
      <c r="B501" t="s">
        <v>765</v>
      </c>
      <c r="C501" t="s">
        <v>7</v>
      </c>
      <c r="D501" t="s">
        <v>15</v>
      </c>
      <c r="E501" t="s">
        <v>48</v>
      </c>
      <c r="F501">
        <v>9.9</v>
      </c>
      <c r="G501" t="s">
        <v>11</v>
      </c>
    </row>
    <row r="502" spans="1:7" x14ac:dyDescent="0.25">
      <c r="A502" s="1">
        <v>42376</v>
      </c>
      <c r="B502" s="1">
        <v>42376.017361111109</v>
      </c>
      <c r="C502" t="s">
        <v>7</v>
      </c>
      <c r="D502" t="s">
        <v>48</v>
      </c>
      <c r="E502" t="s">
        <v>15</v>
      </c>
      <c r="F502">
        <v>9.9</v>
      </c>
      <c r="G502" t="s">
        <v>11</v>
      </c>
    </row>
    <row r="503" spans="1:7" x14ac:dyDescent="0.25">
      <c r="A503" s="1">
        <v>42376.398611111108</v>
      </c>
      <c r="B503" s="1">
        <v>42376.414583333331</v>
      </c>
      <c r="C503" t="s">
        <v>7</v>
      </c>
      <c r="D503" t="s">
        <v>15</v>
      </c>
      <c r="E503" t="s">
        <v>64</v>
      </c>
      <c r="F503">
        <v>13.3</v>
      </c>
      <c r="G503" t="s">
        <v>11</v>
      </c>
    </row>
    <row r="504" spans="1:7" x14ac:dyDescent="0.25">
      <c r="A504" s="1">
        <v>42376.525000000001</v>
      </c>
      <c r="B504" s="1">
        <v>42376.541666666664</v>
      </c>
      <c r="C504" t="s">
        <v>7</v>
      </c>
      <c r="D504" t="s">
        <v>64</v>
      </c>
      <c r="E504" t="s">
        <v>15</v>
      </c>
      <c r="F504">
        <v>11.3</v>
      </c>
      <c r="G504" t="s">
        <v>11</v>
      </c>
    </row>
    <row r="505" spans="1:7" x14ac:dyDescent="0.25">
      <c r="A505" s="1">
        <v>42376.837500000001</v>
      </c>
      <c r="B505" s="1">
        <v>42376.85</v>
      </c>
      <c r="C505" t="s">
        <v>7</v>
      </c>
      <c r="D505" t="s">
        <v>15</v>
      </c>
      <c r="E505" t="s">
        <v>48</v>
      </c>
      <c r="F505">
        <v>10.5</v>
      </c>
      <c r="G505" t="s">
        <v>11</v>
      </c>
    </row>
    <row r="506" spans="1:7" x14ac:dyDescent="0.25">
      <c r="A506" s="1">
        <v>42376.991666666669</v>
      </c>
      <c r="B506" s="1">
        <v>42407.006249999999</v>
      </c>
      <c r="C506" t="s">
        <v>7</v>
      </c>
      <c r="D506" t="s">
        <v>48</v>
      </c>
      <c r="E506" t="s">
        <v>15</v>
      </c>
      <c r="F506">
        <v>9.9</v>
      </c>
      <c r="G506" t="s">
        <v>11</v>
      </c>
    </row>
    <row r="507" spans="1:7" x14ac:dyDescent="0.25">
      <c r="A507" s="1">
        <v>42407.845833333333</v>
      </c>
      <c r="B507" s="1">
        <v>42407.85833333333</v>
      </c>
      <c r="C507" t="s">
        <v>7</v>
      </c>
      <c r="D507" t="s">
        <v>15</v>
      </c>
      <c r="E507" t="s">
        <v>48</v>
      </c>
      <c r="F507">
        <v>10.1</v>
      </c>
      <c r="G507" t="s">
        <v>11</v>
      </c>
    </row>
    <row r="508" spans="1:7" x14ac:dyDescent="0.25">
      <c r="A508" s="1">
        <v>42407.991666666669</v>
      </c>
      <c r="B508" s="1">
        <v>42436.008333333331</v>
      </c>
      <c r="C508" t="s">
        <v>7</v>
      </c>
      <c r="D508" t="s">
        <v>48</v>
      </c>
      <c r="E508" t="s">
        <v>15</v>
      </c>
      <c r="F508">
        <v>9.9</v>
      </c>
      <c r="G508" t="s">
        <v>11</v>
      </c>
    </row>
    <row r="509" spans="1:7" x14ac:dyDescent="0.25">
      <c r="A509" s="1">
        <v>42436.019444444442</v>
      </c>
      <c r="B509" s="1">
        <v>42436.026388888888</v>
      </c>
      <c r="C509" t="s">
        <v>7</v>
      </c>
      <c r="D509" t="s">
        <v>15</v>
      </c>
      <c r="E509" t="s">
        <v>16</v>
      </c>
      <c r="F509">
        <v>3.1</v>
      </c>
      <c r="G509" t="s">
        <v>10</v>
      </c>
    </row>
    <row r="510" spans="1:7" x14ac:dyDescent="0.25">
      <c r="A510" s="1">
        <v>42436.126388888886</v>
      </c>
      <c r="B510" s="1">
        <v>42436.130555555559</v>
      </c>
      <c r="C510" t="s">
        <v>7</v>
      </c>
      <c r="D510" t="s">
        <v>16</v>
      </c>
      <c r="E510" t="s">
        <v>15</v>
      </c>
      <c r="F510">
        <v>3.1</v>
      </c>
      <c r="G510" t="s">
        <v>10</v>
      </c>
    </row>
    <row r="511" spans="1:7" x14ac:dyDescent="0.25">
      <c r="A511" s="1">
        <v>42436.833333333336</v>
      </c>
      <c r="B511" s="1">
        <v>42436.845833333333</v>
      </c>
      <c r="C511" t="s">
        <v>7</v>
      </c>
      <c r="D511" t="s">
        <v>15</v>
      </c>
      <c r="E511" t="s">
        <v>48</v>
      </c>
      <c r="F511">
        <v>9.9</v>
      </c>
      <c r="G511" t="s">
        <v>11</v>
      </c>
    </row>
    <row r="512" spans="1:7" x14ac:dyDescent="0.25">
      <c r="A512" s="1">
        <v>42467.022222222222</v>
      </c>
      <c r="B512" s="1">
        <v>42467.032638888886</v>
      </c>
      <c r="C512" t="s">
        <v>7</v>
      </c>
      <c r="D512" t="s">
        <v>48</v>
      </c>
      <c r="E512" t="s">
        <v>15</v>
      </c>
      <c r="F512">
        <v>9.9</v>
      </c>
      <c r="G512" t="s">
        <v>11</v>
      </c>
    </row>
    <row r="513" spans="1:7" x14ac:dyDescent="0.25">
      <c r="A513" s="1">
        <v>42467.729861111111</v>
      </c>
      <c r="B513" s="1">
        <v>42467.742361111108</v>
      </c>
      <c r="C513" t="s">
        <v>7</v>
      </c>
      <c r="D513" t="s">
        <v>56</v>
      </c>
      <c r="E513" t="s">
        <v>766</v>
      </c>
      <c r="F513">
        <v>8.8000000000000007</v>
      </c>
      <c r="G513" t="s">
        <v>11</v>
      </c>
    </row>
    <row r="514" spans="1:7" x14ac:dyDescent="0.25">
      <c r="A514" s="1">
        <v>42467.765972222223</v>
      </c>
      <c r="B514" s="1">
        <v>42467.78402777778</v>
      </c>
      <c r="C514" t="s">
        <v>7</v>
      </c>
      <c r="D514" t="s">
        <v>766</v>
      </c>
      <c r="E514" t="s">
        <v>56</v>
      </c>
      <c r="F514">
        <v>8.6999999999999993</v>
      </c>
      <c r="G514" t="s">
        <v>24</v>
      </c>
    </row>
    <row r="515" spans="1:7" x14ac:dyDescent="0.25">
      <c r="A515" s="1">
        <v>42467.833333333336</v>
      </c>
      <c r="B515" s="1">
        <v>42467.845138888886</v>
      </c>
      <c r="C515" t="s">
        <v>7</v>
      </c>
      <c r="D515" t="s">
        <v>15</v>
      </c>
      <c r="E515" t="s">
        <v>48</v>
      </c>
      <c r="F515">
        <v>11.8</v>
      </c>
      <c r="G515" t="s">
        <v>11</v>
      </c>
    </row>
    <row r="516" spans="1:7" x14ac:dyDescent="0.25">
      <c r="A516" s="1">
        <v>42497</v>
      </c>
      <c r="B516" s="1">
        <v>42497.003472222219</v>
      </c>
      <c r="C516" t="s">
        <v>7</v>
      </c>
      <c r="D516" t="s">
        <v>767</v>
      </c>
      <c r="E516" t="s">
        <v>767</v>
      </c>
      <c r="F516">
        <v>1.2</v>
      </c>
      <c r="G516" t="s">
        <v>10</v>
      </c>
    </row>
    <row r="517" spans="1:7" x14ac:dyDescent="0.25">
      <c r="A517" s="1">
        <v>42497.005555555559</v>
      </c>
      <c r="B517" s="1">
        <v>42497.019444444442</v>
      </c>
      <c r="C517" t="s">
        <v>7</v>
      </c>
      <c r="D517" t="s">
        <v>48</v>
      </c>
      <c r="E517" t="s">
        <v>15</v>
      </c>
      <c r="F517">
        <v>9.9</v>
      </c>
      <c r="G517" t="s">
        <v>11</v>
      </c>
    </row>
    <row r="518" spans="1:7" x14ac:dyDescent="0.25">
      <c r="A518" s="1">
        <v>42497.7</v>
      </c>
      <c r="B518" s="1">
        <v>42497.702777777777</v>
      </c>
      <c r="C518" t="s">
        <v>7</v>
      </c>
      <c r="D518" t="s">
        <v>56</v>
      </c>
      <c r="E518" t="s">
        <v>56</v>
      </c>
      <c r="F518">
        <v>0.6</v>
      </c>
      <c r="G518" t="s">
        <v>10</v>
      </c>
    </row>
    <row r="519" spans="1:7" x14ac:dyDescent="0.25">
      <c r="A519" s="1">
        <v>42497.837500000001</v>
      </c>
      <c r="B519" s="1">
        <v>42497.851388888892</v>
      </c>
      <c r="C519" t="s">
        <v>7</v>
      </c>
      <c r="D519" t="s">
        <v>15</v>
      </c>
      <c r="E519" t="s">
        <v>48</v>
      </c>
      <c r="F519">
        <v>9.9</v>
      </c>
    </row>
    <row r="520" spans="1:7" x14ac:dyDescent="0.25">
      <c r="A520" s="1">
        <v>42497.945138888892</v>
      </c>
      <c r="B520" s="1">
        <v>42497.959722222222</v>
      </c>
      <c r="C520" t="s">
        <v>7</v>
      </c>
      <c r="D520" t="s">
        <v>48</v>
      </c>
      <c r="E520" t="s">
        <v>16</v>
      </c>
      <c r="F520">
        <v>8.6</v>
      </c>
    </row>
    <row r="521" spans="1:7" x14ac:dyDescent="0.25">
      <c r="A521" s="1">
        <v>42528.022916666669</v>
      </c>
      <c r="B521" s="1">
        <v>42528.036805555559</v>
      </c>
      <c r="C521" t="s">
        <v>7</v>
      </c>
      <c r="D521" t="s">
        <v>16</v>
      </c>
      <c r="E521" t="s">
        <v>15</v>
      </c>
      <c r="F521">
        <v>6.3</v>
      </c>
      <c r="G521" t="s">
        <v>9</v>
      </c>
    </row>
    <row r="522" spans="1:7" x14ac:dyDescent="0.25">
      <c r="A522" s="1">
        <v>42528.379166666666</v>
      </c>
      <c r="B522" s="1">
        <v>42528.392361111109</v>
      </c>
      <c r="C522" t="s">
        <v>7</v>
      </c>
      <c r="D522" t="s">
        <v>15</v>
      </c>
      <c r="E522" t="s">
        <v>48</v>
      </c>
      <c r="F522">
        <v>9.9</v>
      </c>
      <c r="G522" t="s">
        <v>11</v>
      </c>
    </row>
    <row r="523" spans="1:7" x14ac:dyDescent="0.25">
      <c r="A523" s="1">
        <v>42528.533333333333</v>
      </c>
      <c r="B523" s="1">
        <v>42528.547222222223</v>
      </c>
      <c r="C523" t="s">
        <v>7</v>
      </c>
      <c r="D523" t="s">
        <v>48</v>
      </c>
      <c r="E523" t="s">
        <v>15</v>
      </c>
      <c r="F523">
        <v>9.9</v>
      </c>
    </row>
    <row r="524" spans="1:7" x14ac:dyDescent="0.25">
      <c r="A524" s="1">
        <v>42528.836111111108</v>
      </c>
      <c r="B524" s="1">
        <v>42528.843055555553</v>
      </c>
      <c r="C524" t="s">
        <v>7</v>
      </c>
      <c r="D524" t="s">
        <v>15</v>
      </c>
      <c r="E524" t="s">
        <v>16</v>
      </c>
      <c r="F524">
        <v>3.3</v>
      </c>
      <c r="G524" t="s">
        <v>9</v>
      </c>
    </row>
    <row r="525" spans="1:7" x14ac:dyDescent="0.25">
      <c r="A525" s="1">
        <v>42528.990277777775</v>
      </c>
      <c r="B525" s="1">
        <v>42528.999305555553</v>
      </c>
      <c r="C525" t="s">
        <v>7</v>
      </c>
      <c r="D525" t="s">
        <v>16</v>
      </c>
      <c r="E525" t="s">
        <v>15</v>
      </c>
      <c r="F525">
        <v>3.1</v>
      </c>
      <c r="G525" t="s">
        <v>13</v>
      </c>
    </row>
    <row r="526" spans="1:7" x14ac:dyDescent="0.25">
      <c r="A526" s="1">
        <v>42558.348611111112</v>
      </c>
      <c r="B526" s="1">
        <v>42558.368055555555</v>
      </c>
      <c r="C526" t="s">
        <v>7</v>
      </c>
      <c r="D526" t="s">
        <v>15</v>
      </c>
      <c r="E526" t="s">
        <v>16</v>
      </c>
      <c r="F526">
        <v>7.9</v>
      </c>
      <c r="G526" t="s">
        <v>24</v>
      </c>
    </row>
    <row r="527" spans="1:7" x14ac:dyDescent="0.25">
      <c r="A527" s="1">
        <v>42558.435416666667</v>
      </c>
      <c r="B527" s="1">
        <v>42558.439583333333</v>
      </c>
      <c r="C527" t="s">
        <v>7</v>
      </c>
      <c r="D527" t="s">
        <v>16</v>
      </c>
      <c r="E527" t="s">
        <v>15</v>
      </c>
      <c r="F527">
        <v>8.9</v>
      </c>
    </row>
    <row r="528" spans="1:7" x14ac:dyDescent="0.25">
      <c r="A528" s="1">
        <v>42558.540972222225</v>
      </c>
      <c r="B528" s="1">
        <v>42558.565972222219</v>
      </c>
      <c r="C528" t="s">
        <v>7</v>
      </c>
      <c r="D528" t="s">
        <v>641</v>
      </c>
      <c r="E528" t="s">
        <v>642</v>
      </c>
      <c r="F528">
        <v>12.8</v>
      </c>
    </row>
    <row r="529" spans="1:6" x14ac:dyDescent="0.25">
      <c r="A529" s="1">
        <v>42589.409722222219</v>
      </c>
      <c r="B529" s="1">
        <v>42589.425694444442</v>
      </c>
      <c r="C529" t="s">
        <v>7</v>
      </c>
      <c r="D529" t="s">
        <v>645</v>
      </c>
      <c r="E529" t="s">
        <v>768</v>
      </c>
      <c r="F529">
        <v>7.7</v>
      </c>
    </row>
    <row r="530" spans="1:6" x14ac:dyDescent="0.25">
      <c r="A530" s="1">
        <v>42589.45208333333</v>
      </c>
      <c r="B530" s="1">
        <v>42589.466666666667</v>
      </c>
      <c r="C530" t="s">
        <v>7</v>
      </c>
      <c r="D530" t="s">
        <v>768</v>
      </c>
      <c r="E530" t="s">
        <v>645</v>
      </c>
      <c r="F530">
        <v>7</v>
      </c>
    </row>
    <row r="531" spans="1:6" x14ac:dyDescent="0.25">
      <c r="A531" s="1">
        <v>42589.574999999997</v>
      </c>
      <c r="B531" s="1">
        <v>42589.59097222222</v>
      </c>
      <c r="C531" t="s">
        <v>7</v>
      </c>
      <c r="D531" t="s">
        <v>642</v>
      </c>
      <c r="E531" t="s">
        <v>658</v>
      </c>
      <c r="F531">
        <v>12.5</v>
      </c>
    </row>
    <row r="532" spans="1:6" x14ac:dyDescent="0.25">
      <c r="A532" s="1">
        <v>42589.71597222222</v>
      </c>
      <c r="B532" s="1">
        <v>42589.729166666664</v>
      </c>
      <c r="C532" t="s">
        <v>7</v>
      </c>
      <c r="D532" t="s">
        <v>641</v>
      </c>
      <c r="E532" t="s">
        <v>642</v>
      </c>
      <c r="F532">
        <v>13.2</v>
      </c>
    </row>
    <row r="533" spans="1:6" x14ac:dyDescent="0.25">
      <c r="A533" s="1">
        <v>42620.377083333333</v>
      </c>
      <c r="B533" s="1">
        <v>42620.406944444447</v>
      </c>
      <c r="C533" t="s">
        <v>7</v>
      </c>
      <c r="D533" t="s">
        <v>642</v>
      </c>
      <c r="E533" t="s">
        <v>641</v>
      </c>
      <c r="F533">
        <v>13</v>
      </c>
    </row>
    <row r="534" spans="1:6" x14ac:dyDescent="0.25">
      <c r="A534" s="1">
        <v>42620.411111111112</v>
      </c>
      <c r="B534" s="1">
        <v>42620.42083333333</v>
      </c>
      <c r="C534" t="s">
        <v>7</v>
      </c>
      <c r="D534" t="s">
        <v>641</v>
      </c>
      <c r="E534" t="s">
        <v>658</v>
      </c>
      <c r="F534">
        <v>4.9000000000000004</v>
      </c>
    </row>
    <row r="535" spans="1:6" x14ac:dyDescent="0.25">
      <c r="A535" s="1">
        <v>42620.427083333336</v>
      </c>
      <c r="B535" s="1">
        <v>42620.439583333333</v>
      </c>
      <c r="C535" t="s">
        <v>7</v>
      </c>
      <c r="D535" t="s">
        <v>658</v>
      </c>
      <c r="E535" t="s">
        <v>642</v>
      </c>
      <c r="F535">
        <v>8.5</v>
      </c>
    </row>
    <row r="536" spans="1:6" x14ac:dyDescent="0.25">
      <c r="A536" s="1">
        <v>42650.590277777781</v>
      </c>
      <c r="B536" s="1">
        <v>42650.595138888886</v>
      </c>
      <c r="C536" t="s">
        <v>7</v>
      </c>
      <c r="D536" t="s">
        <v>645</v>
      </c>
      <c r="E536" t="s">
        <v>769</v>
      </c>
      <c r="F536">
        <v>1.3</v>
      </c>
    </row>
    <row r="537" spans="1:6" x14ac:dyDescent="0.25">
      <c r="A537" s="1">
        <v>42650.669444444444</v>
      </c>
      <c r="B537" s="1">
        <v>42650.677083333336</v>
      </c>
      <c r="C537" t="s">
        <v>7</v>
      </c>
      <c r="D537" t="s">
        <v>769</v>
      </c>
      <c r="E537" t="s">
        <v>645</v>
      </c>
      <c r="F537">
        <v>1.8</v>
      </c>
    </row>
    <row r="538" spans="1:6" x14ac:dyDescent="0.25">
      <c r="A538" s="1">
        <v>42650.753472222219</v>
      </c>
      <c r="B538" s="1">
        <v>42650.76458333333</v>
      </c>
      <c r="C538" t="s">
        <v>7</v>
      </c>
      <c r="D538" t="s">
        <v>642</v>
      </c>
      <c r="E538" t="s">
        <v>641</v>
      </c>
      <c r="F538">
        <v>13.6</v>
      </c>
    </row>
    <row r="539" spans="1:6" x14ac:dyDescent="0.25">
      <c r="A539" s="1">
        <v>42650.82708333333</v>
      </c>
      <c r="B539" s="1">
        <v>42650.838888888888</v>
      </c>
      <c r="C539" t="s">
        <v>7</v>
      </c>
      <c r="D539" t="s">
        <v>641</v>
      </c>
      <c r="E539" t="s">
        <v>642</v>
      </c>
      <c r="F539">
        <v>13.4</v>
      </c>
    </row>
    <row r="540" spans="1:6" x14ac:dyDescent="0.25">
      <c r="A540" s="1">
        <v>42711.673611111109</v>
      </c>
      <c r="B540" s="1">
        <v>42711.697916666664</v>
      </c>
      <c r="C540" t="s">
        <v>7</v>
      </c>
      <c r="D540" t="s">
        <v>642</v>
      </c>
      <c r="E540" t="s">
        <v>641</v>
      </c>
      <c r="F540">
        <v>12.3</v>
      </c>
    </row>
    <row r="541" spans="1:6" x14ac:dyDescent="0.25">
      <c r="A541" s="1">
        <v>42711.806250000001</v>
      </c>
      <c r="B541" s="1">
        <v>42711.80972222222</v>
      </c>
      <c r="C541" t="s">
        <v>131</v>
      </c>
      <c r="D541" t="s">
        <v>641</v>
      </c>
      <c r="E541" t="s">
        <v>641</v>
      </c>
      <c r="F541">
        <v>1.4</v>
      </c>
    </row>
    <row r="542" spans="1:6" x14ac:dyDescent="0.25">
      <c r="A542" s="1">
        <v>42711.990972222222</v>
      </c>
      <c r="B542" t="s">
        <v>770</v>
      </c>
      <c r="C542" t="s">
        <v>131</v>
      </c>
      <c r="D542" t="s">
        <v>16</v>
      </c>
      <c r="E542" t="s">
        <v>15</v>
      </c>
      <c r="F542">
        <v>8.6999999999999993</v>
      </c>
    </row>
    <row r="543" spans="1:6" x14ac:dyDescent="0.25">
      <c r="A543" t="s">
        <v>771</v>
      </c>
      <c r="B543" t="s">
        <v>772</v>
      </c>
      <c r="C543" t="s">
        <v>131</v>
      </c>
      <c r="D543" t="s">
        <v>15</v>
      </c>
      <c r="E543" t="s">
        <v>16</v>
      </c>
      <c r="F543">
        <v>23.5</v>
      </c>
    </row>
    <row r="544" spans="1:6" x14ac:dyDescent="0.25">
      <c r="A544" t="s">
        <v>773</v>
      </c>
      <c r="B544" t="s">
        <v>774</v>
      </c>
      <c r="C544" t="s">
        <v>131</v>
      </c>
      <c r="D544" t="s">
        <v>16</v>
      </c>
      <c r="E544" t="s">
        <v>16</v>
      </c>
      <c r="F544">
        <v>2.2000000000000002</v>
      </c>
    </row>
    <row r="545" spans="1:7" x14ac:dyDescent="0.25">
      <c r="A545" t="s">
        <v>775</v>
      </c>
      <c r="B545" t="s">
        <v>776</v>
      </c>
      <c r="C545" t="s">
        <v>131</v>
      </c>
      <c r="D545" t="s">
        <v>16</v>
      </c>
      <c r="E545" t="s">
        <v>15</v>
      </c>
      <c r="F545">
        <v>4.4000000000000004</v>
      </c>
    </row>
    <row r="546" spans="1:7" x14ac:dyDescent="0.25">
      <c r="A546" t="s">
        <v>777</v>
      </c>
      <c r="B546" t="s">
        <v>778</v>
      </c>
      <c r="C546" t="s">
        <v>131</v>
      </c>
      <c r="D546" t="s">
        <v>15</v>
      </c>
      <c r="E546" t="s">
        <v>16</v>
      </c>
      <c r="F546">
        <v>3.3</v>
      </c>
    </row>
    <row r="547" spans="1:7" x14ac:dyDescent="0.25">
      <c r="A547" t="s">
        <v>779</v>
      </c>
      <c r="B547" t="s">
        <v>780</v>
      </c>
      <c r="C547" t="s">
        <v>7</v>
      </c>
      <c r="D547" t="s">
        <v>16</v>
      </c>
      <c r="E547" t="s">
        <v>16</v>
      </c>
      <c r="F547">
        <v>11.8</v>
      </c>
      <c r="G547" t="s">
        <v>10</v>
      </c>
    </row>
    <row r="548" spans="1:7" x14ac:dyDescent="0.25">
      <c r="A548" t="s">
        <v>781</v>
      </c>
      <c r="B548" t="s">
        <v>782</v>
      </c>
      <c r="C548" t="s">
        <v>7</v>
      </c>
      <c r="D548" t="s">
        <v>16</v>
      </c>
      <c r="E548" t="s">
        <v>783</v>
      </c>
      <c r="F548">
        <v>195.3</v>
      </c>
    </row>
    <row r="549" spans="1:7" x14ac:dyDescent="0.25">
      <c r="A549" t="s">
        <v>784</v>
      </c>
      <c r="B549" t="s">
        <v>785</v>
      </c>
      <c r="C549" t="s">
        <v>131</v>
      </c>
      <c r="D549" t="s">
        <v>783</v>
      </c>
      <c r="E549" t="s">
        <v>783</v>
      </c>
      <c r="F549">
        <v>8.3000000000000007</v>
      </c>
    </row>
    <row r="550" spans="1:7" x14ac:dyDescent="0.25">
      <c r="A550" t="s">
        <v>786</v>
      </c>
      <c r="B550" t="s">
        <v>787</v>
      </c>
      <c r="C550" t="s">
        <v>131</v>
      </c>
      <c r="D550" t="s">
        <v>783</v>
      </c>
      <c r="E550" t="s">
        <v>783</v>
      </c>
      <c r="F550">
        <v>3.2</v>
      </c>
    </row>
    <row r="551" spans="1:7" x14ac:dyDescent="0.25">
      <c r="A551" t="s">
        <v>788</v>
      </c>
      <c r="B551" t="s">
        <v>789</v>
      </c>
      <c r="C551" t="s">
        <v>131</v>
      </c>
      <c r="D551" t="s">
        <v>783</v>
      </c>
      <c r="E551" t="s">
        <v>790</v>
      </c>
      <c r="F551">
        <v>22.4</v>
      </c>
    </row>
    <row r="552" spans="1:7" x14ac:dyDescent="0.25">
      <c r="A552" t="s">
        <v>791</v>
      </c>
      <c r="B552" t="s">
        <v>792</v>
      </c>
      <c r="C552" t="s">
        <v>131</v>
      </c>
      <c r="D552" t="s">
        <v>790</v>
      </c>
      <c r="E552" t="s">
        <v>783</v>
      </c>
      <c r="F552">
        <v>12.2</v>
      </c>
    </row>
    <row r="553" spans="1:7" x14ac:dyDescent="0.25">
      <c r="A553" t="s">
        <v>793</v>
      </c>
      <c r="B553" t="s">
        <v>794</v>
      </c>
      <c r="C553" t="s">
        <v>131</v>
      </c>
      <c r="D553" t="s">
        <v>783</v>
      </c>
      <c r="E553" t="s">
        <v>783</v>
      </c>
      <c r="F553">
        <v>4.5</v>
      </c>
    </row>
    <row r="554" spans="1:7" x14ac:dyDescent="0.25">
      <c r="A554" t="s">
        <v>795</v>
      </c>
      <c r="B554" t="s">
        <v>796</v>
      </c>
      <c r="C554" t="s">
        <v>131</v>
      </c>
      <c r="D554" t="s">
        <v>783</v>
      </c>
      <c r="E554" t="s">
        <v>797</v>
      </c>
      <c r="F554">
        <v>28.1</v>
      </c>
    </row>
    <row r="555" spans="1:7" x14ac:dyDescent="0.25">
      <c r="A555" t="s">
        <v>798</v>
      </c>
      <c r="B555" t="s">
        <v>799</v>
      </c>
      <c r="C555" t="s">
        <v>131</v>
      </c>
      <c r="D555" t="s">
        <v>797</v>
      </c>
      <c r="E555" t="s">
        <v>797</v>
      </c>
      <c r="F555">
        <v>3.8</v>
      </c>
    </row>
    <row r="556" spans="1:7" x14ac:dyDescent="0.25">
      <c r="A556" t="s">
        <v>800</v>
      </c>
      <c r="B556" t="s">
        <v>801</v>
      </c>
      <c r="C556" t="s">
        <v>131</v>
      </c>
      <c r="D556" t="s">
        <v>797</v>
      </c>
      <c r="E556" t="s">
        <v>802</v>
      </c>
      <c r="F556">
        <v>41.9</v>
      </c>
    </row>
    <row r="557" spans="1:7" x14ac:dyDescent="0.25">
      <c r="A557" t="s">
        <v>803</v>
      </c>
      <c r="B557" t="s">
        <v>804</v>
      </c>
      <c r="C557" t="s">
        <v>131</v>
      </c>
      <c r="D557" t="s">
        <v>802</v>
      </c>
      <c r="E557" t="s">
        <v>783</v>
      </c>
      <c r="F557">
        <v>23.8</v>
      </c>
    </row>
    <row r="558" spans="1:7" x14ac:dyDescent="0.25">
      <c r="A558" t="s">
        <v>805</v>
      </c>
      <c r="B558" t="s">
        <v>806</v>
      </c>
      <c r="C558" t="s">
        <v>131</v>
      </c>
      <c r="D558" t="s">
        <v>783</v>
      </c>
      <c r="E558" t="s">
        <v>783</v>
      </c>
      <c r="F558">
        <v>13</v>
      </c>
    </row>
    <row r="559" spans="1:7" x14ac:dyDescent="0.25">
      <c r="A559" t="s">
        <v>807</v>
      </c>
      <c r="B559" t="s">
        <v>808</v>
      </c>
      <c r="C559" t="s">
        <v>7</v>
      </c>
      <c r="D559" t="s">
        <v>783</v>
      </c>
      <c r="E559" t="s">
        <v>783</v>
      </c>
      <c r="F559">
        <v>4.4000000000000004</v>
      </c>
      <c r="G559" t="s">
        <v>10</v>
      </c>
    </row>
    <row r="560" spans="1:7" x14ac:dyDescent="0.25">
      <c r="A560" t="s">
        <v>809</v>
      </c>
      <c r="B560" t="s">
        <v>810</v>
      </c>
      <c r="C560" t="s">
        <v>131</v>
      </c>
      <c r="D560" t="s">
        <v>783</v>
      </c>
      <c r="E560" t="s">
        <v>802</v>
      </c>
      <c r="F560">
        <v>15.1</v>
      </c>
      <c r="G560" t="s">
        <v>811</v>
      </c>
    </row>
    <row r="561" spans="1:7" x14ac:dyDescent="0.25">
      <c r="A561" t="s">
        <v>812</v>
      </c>
      <c r="B561" t="s">
        <v>813</v>
      </c>
      <c r="C561" t="s">
        <v>131</v>
      </c>
      <c r="D561" t="s">
        <v>802</v>
      </c>
      <c r="E561" t="s">
        <v>15</v>
      </c>
      <c r="F561">
        <v>180.2</v>
      </c>
      <c r="G561" t="s">
        <v>814</v>
      </c>
    </row>
    <row r="562" spans="1:7" x14ac:dyDescent="0.25">
      <c r="A562" t="s">
        <v>815</v>
      </c>
      <c r="B562" t="s">
        <v>816</v>
      </c>
      <c r="C562" t="s">
        <v>131</v>
      </c>
      <c r="D562" t="s">
        <v>15</v>
      </c>
      <c r="E562" t="s">
        <v>16</v>
      </c>
      <c r="F562">
        <v>4.0999999999999996</v>
      </c>
      <c r="G562" t="s">
        <v>817</v>
      </c>
    </row>
    <row r="563" spans="1:7" x14ac:dyDescent="0.25">
      <c r="A563" t="s">
        <v>818</v>
      </c>
      <c r="B563" t="s">
        <v>819</v>
      </c>
      <c r="C563" t="s">
        <v>131</v>
      </c>
      <c r="D563" t="s">
        <v>16</v>
      </c>
      <c r="E563" t="s">
        <v>15</v>
      </c>
      <c r="F563">
        <v>6.1</v>
      </c>
      <c r="G563" t="s">
        <v>817</v>
      </c>
    </row>
    <row r="564" spans="1:7" x14ac:dyDescent="0.25">
      <c r="A564" t="s">
        <v>820</v>
      </c>
      <c r="B564" t="s">
        <v>821</v>
      </c>
      <c r="C564" t="s">
        <v>131</v>
      </c>
      <c r="D564" t="s">
        <v>126</v>
      </c>
      <c r="E564" t="s">
        <v>133</v>
      </c>
      <c r="F564">
        <v>3.3</v>
      </c>
      <c r="G564" t="s">
        <v>817</v>
      </c>
    </row>
    <row r="565" spans="1:7" x14ac:dyDescent="0.25">
      <c r="A565" t="s">
        <v>822</v>
      </c>
      <c r="B565" t="s">
        <v>823</v>
      </c>
      <c r="C565" t="s">
        <v>131</v>
      </c>
      <c r="D565" t="s">
        <v>133</v>
      </c>
      <c r="E565" t="s">
        <v>56</v>
      </c>
      <c r="F565">
        <v>4.7</v>
      </c>
      <c r="G565" t="s">
        <v>817</v>
      </c>
    </row>
    <row r="566" spans="1:7" x14ac:dyDescent="0.25">
      <c r="A566" t="s">
        <v>824</v>
      </c>
      <c r="B566" t="s">
        <v>825</v>
      </c>
      <c r="C566" t="s">
        <v>7</v>
      </c>
      <c r="D566" t="s">
        <v>15</v>
      </c>
      <c r="E566" t="s">
        <v>118</v>
      </c>
      <c r="F566">
        <v>7.2</v>
      </c>
      <c r="G566" t="s">
        <v>11</v>
      </c>
    </row>
    <row r="567" spans="1:7" x14ac:dyDescent="0.25">
      <c r="A567" t="s">
        <v>826</v>
      </c>
      <c r="B567" t="s">
        <v>827</v>
      </c>
      <c r="C567" t="s">
        <v>7</v>
      </c>
      <c r="D567" t="s">
        <v>118</v>
      </c>
      <c r="E567" t="s">
        <v>15</v>
      </c>
      <c r="F567">
        <v>5.5</v>
      </c>
      <c r="G567" t="s">
        <v>9</v>
      </c>
    </row>
    <row r="568" spans="1:7" x14ac:dyDescent="0.25">
      <c r="A568" t="s">
        <v>828</v>
      </c>
      <c r="B568" t="s">
        <v>829</v>
      </c>
      <c r="C568" t="s">
        <v>7</v>
      </c>
      <c r="D568" t="s">
        <v>15</v>
      </c>
      <c r="E568" t="s">
        <v>16</v>
      </c>
      <c r="F568">
        <v>3.3</v>
      </c>
      <c r="G568" t="s">
        <v>9</v>
      </c>
    </row>
    <row r="569" spans="1:7" x14ac:dyDescent="0.25">
      <c r="A569" t="s">
        <v>830</v>
      </c>
      <c r="B569" t="s">
        <v>831</v>
      </c>
      <c r="C569" t="s">
        <v>7</v>
      </c>
      <c r="D569" t="s">
        <v>79</v>
      </c>
      <c r="E569" t="s">
        <v>301</v>
      </c>
      <c r="F569">
        <v>0.9</v>
      </c>
      <c r="G569" t="s">
        <v>10</v>
      </c>
    </row>
    <row r="570" spans="1:7" x14ac:dyDescent="0.25">
      <c r="A570" t="s">
        <v>832</v>
      </c>
      <c r="B570" t="s">
        <v>833</v>
      </c>
      <c r="C570" t="s">
        <v>7</v>
      </c>
      <c r="D570" t="s">
        <v>16</v>
      </c>
      <c r="E570" t="s">
        <v>15</v>
      </c>
      <c r="F570">
        <v>3.8</v>
      </c>
      <c r="G570" t="s">
        <v>9</v>
      </c>
    </row>
    <row r="571" spans="1:7" x14ac:dyDescent="0.25">
      <c r="A571" t="s">
        <v>834</v>
      </c>
      <c r="B571" t="s">
        <v>835</v>
      </c>
      <c r="C571" t="s">
        <v>7</v>
      </c>
      <c r="D571" t="s">
        <v>56</v>
      </c>
      <c r="E571" t="s">
        <v>836</v>
      </c>
      <c r="F571">
        <v>6.4</v>
      </c>
      <c r="G571" t="s">
        <v>13</v>
      </c>
    </row>
    <row r="572" spans="1:7" x14ac:dyDescent="0.25">
      <c r="A572" t="s">
        <v>837</v>
      </c>
      <c r="B572" t="s">
        <v>838</v>
      </c>
      <c r="C572" t="s">
        <v>7</v>
      </c>
      <c r="D572" t="s">
        <v>836</v>
      </c>
      <c r="E572" t="s">
        <v>839</v>
      </c>
      <c r="F572">
        <v>3</v>
      </c>
      <c r="G572" t="s">
        <v>11</v>
      </c>
    </row>
    <row r="573" spans="1:7" x14ac:dyDescent="0.25">
      <c r="A573" t="s">
        <v>840</v>
      </c>
      <c r="B573" t="s">
        <v>841</v>
      </c>
      <c r="C573" t="s">
        <v>7</v>
      </c>
      <c r="D573" t="s">
        <v>839</v>
      </c>
      <c r="E573" t="s">
        <v>56</v>
      </c>
      <c r="F573">
        <v>8.6999999999999993</v>
      </c>
      <c r="G573" t="s">
        <v>9</v>
      </c>
    </row>
    <row r="574" spans="1:7" x14ac:dyDescent="0.25">
      <c r="A574" t="s">
        <v>842</v>
      </c>
      <c r="B574" t="s">
        <v>843</v>
      </c>
      <c r="C574" t="s">
        <v>7</v>
      </c>
      <c r="D574" t="s">
        <v>56</v>
      </c>
      <c r="E574" t="s">
        <v>516</v>
      </c>
      <c r="F574">
        <v>3.9</v>
      </c>
      <c r="G574" t="s">
        <v>10</v>
      </c>
    </row>
    <row r="575" spans="1:7" x14ac:dyDescent="0.25">
      <c r="A575" t="s">
        <v>844</v>
      </c>
      <c r="B575" t="s">
        <v>845</v>
      </c>
      <c r="C575" t="s">
        <v>131</v>
      </c>
      <c r="D575" t="s">
        <v>516</v>
      </c>
      <c r="E575" t="s">
        <v>56</v>
      </c>
      <c r="F575">
        <v>4.8</v>
      </c>
    </row>
    <row r="576" spans="1:7" x14ac:dyDescent="0.25">
      <c r="A576" t="s">
        <v>846</v>
      </c>
      <c r="B576" t="s">
        <v>847</v>
      </c>
      <c r="C576" t="s">
        <v>131</v>
      </c>
      <c r="D576" t="s">
        <v>56</v>
      </c>
      <c r="E576" t="s">
        <v>130</v>
      </c>
      <c r="F576">
        <v>2.8</v>
      </c>
    </row>
    <row r="577" spans="1:7" x14ac:dyDescent="0.25">
      <c r="A577" t="s">
        <v>848</v>
      </c>
      <c r="B577" t="s">
        <v>849</v>
      </c>
      <c r="C577" t="s">
        <v>131</v>
      </c>
      <c r="D577" t="s">
        <v>130</v>
      </c>
      <c r="E577" t="s">
        <v>133</v>
      </c>
      <c r="F577">
        <v>1.4</v>
      </c>
    </row>
    <row r="578" spans="1:7" x14ac:dyDescent="0.25">
      <c r="A578" t="s">
        <v>850</v>
      </c>
      <c r="B578" t="s">
        <v>851</v>
      </c>
      <c r="C578" t="s">
        <v>131</v>
      </c>
      <c r="D578" t="s">
        <v>133</v>
      </c>
      <c r="E578" t="s">
        <v>56</v>
      </c>
      <c r="F578">
        <v>1.4</v>
      </c>
    </row>
    <row r="579" spans="1:7" x14ac:dyDescent="0.25">
      <c r="A579" t="s">
        <v>852</v>
      </c>
      <c r="B579" t="s">
        <v>853</v>
      </c>
      <c r="C579" t="s">
        <v>7</v>
      </c>
      <c r="D579" t="s">
        <v>56</v>
      </c>
      <c r="E579" t="s">
        <v>130</v>
      </c>
      <c r="F579">
        <v>2.7</v>
      </c>
    </row>
    <row r="580" spans="1:7" x14ac:dyDescent="0.25">
      <c r="A580" t="s">
        <v>854</v>
      </c>
      <c r="B580" t="s">
        <v>855</v>
      </c>
      <c r="C580" t="s">
        <v>7</v>
      </c>
      <c r="D580" t="s">
        <v>130</v>
      </c>
      <c r="E580" t="s">
        <v>521</v>
      </c>
      <c r="F580">
        <v>2.2999999999999998</v>
      </c>
    </row>
    <row r="581" spans="1:7" x14ac:dyDescent="0.25">
      <c r="A581" t="s">
        <v>856</v>
      </c>
      <c r="B581" t="s">
        <v>857</v>
      </c>
      <c r="C581" t="s">
        <v>7</v>
      </c>
      <c r="D581" t="s">
        <v>15</v>
      </c>
      <c r="E581" t="s">
        <v>16</v>
      </c>
      <c r="F581">
        <v>3.7</v>
      </c>
    </row>
    <row r="582" spans="1:7" x14ac:dyDescent="0.25">
      <c r="A582" t="s">
        <v>858</v>
      </c>
      <c r="B582" t="s">
        <v>859</v>
      </c>
      <c r="C582" t="s">
        <v>7</v>
      </c>
      <c r="D582" t="s">
        <v>16</v>
      </c>
      <c r="E582" t="s">
        <v>15</v>
      </c>
      <c r="F582">
        <v>2.9</v>
      </c>
    </row>
    <row r="583" spans="1:7" x14ac:dyDescent="0.25">
      <c r="A583" t="s">
        <v>860</v>
      </c>
      <c r="B583" t="s">
        <v>861</v>
      </c>
      <c r="C583" t="s">
        <v>7</v>
      </c>
      <c r="D583" t="s">
        <v>15</v>
      </c>
      <c r="E583" t="s">
        <v>16</v>
      </c>
      <c r="F583">
        <v>3.8</v>
      </c>
    </row>
    <row r="584" spans="1:7" x14ac:dyDescent="0.25">
      <c r="A584" t="s">
        <v>862</v>
      </c>
      <c r="B584" t="s">
        <v>863</v>
      </c>
      <c r="C584" t="s">
        <v>7</v>
      </c>
      <c r="D584" t="s">
        <v>16</v>
      </c>
      <c r="E584" t="s">
        <v>15</v>
      </c>
      <c r="F584">
        <v>5.0999999999999996</v>
      </c>
    </row>
    <row r="585" spans="1:7" x14ac:dyDescent="0.25">
      <c r="A585" t="s">
        <v>864</v>
      </c>
      <c r="B585" t="s">
        <v>865</v>
      </c>
      <c r="C585" t="s">
        <v>7</v>
      </c>
      <c r="D585" t="s">
        <v>79</v>
      </c>
      <c r="E585" t="s">
        <v>839</v>
      </c>
      <c r="F585">
        <v>9.1</v>
      </c>
    </row>
    <row r="586" spans="1:7" x14ac:dyDescent="0.25">
      <c r="A586" t="s">
        <v>866</v>
      </c>
      <c r="B586" t="s">
        <v>867</v>
      </c>
      <c r="C586" t="s">
        <v>7</v>
      </c>
      <c r="D586" t="s">
        <v>15</v>
      </c>
      <c r="E586" t="s">
        <v>48</v>
      </c>
      <c r="F586">
        <v>8</v>
      </c>
    </row>
    <row r="587" spans="1:7" x14ac:dyDescent="0.25">
      <c r="A587" t="s">
        <v>868</v>
      </c>
      <c r="B587" t="s">
        <v>869</v>
      </c>
      <c r="C587" t="s">
        <v>7</v>
      </c>
      <c r="D587" t="s">
        <v>48</v>
      </c>
      <c r="E587" t="s">
        <v>15</v>
      </c>
      <c r="F587">
        <v>9.9</v>
      </c>
      <c r="G587" t="s">
        <v>11</v>
      </c>
    </row>
    <row r="588" spans="1:7" x14ac:dyDescent="0.25">
      <c r="A588" t="s">
        <v>870</v>
      </c>
      <c r="B588" t="s">
        <v>871</v>
      </c>
      <c r="C588" t="s">
        <v>7</v>
      </c>
      <c r="D588" t="s">
        <v>15</v>
      </c>
      <c r="E588" t="s">
        <v>16</v>
      </c>
      <c r="F588">
        <v>6.1</v>
      </c>
      <c r="G588" t="s">
        <v>9</v>
      </c>
    </row>
    <row r="589" spans="1:7" x14ac:dyDescent="0.25">
      <c r="A589" t="s">
        <v>872</v>
      </c>
      <c r="B589" t="s">
        <v>873</v>
      </c>
      <c r="C589" t="s">
        <v>7</v>
      </c>
      <c r="D589" t="s">
        <v>16</v>
      </c>
      <c r="E589" t="s">
        <v>15</v>
      </c>
      <c r="F589">
        <v>12.2</v>
      </c>
    </row>
    <row r="590" spans="1:7" x14ac:dyDescent="0.25">
      <c r="A590" t="s">
        <v>874</v>
      </c>
      <c r="B590" t="s">
        <v>875</v>
      </c>
      <c r="C590" t="s">
        <v>7</v>
      </c>
      <c r="D590" t="s">
        <v>299</v>
      </c>
      <c r="E590" t="s">
        <v>56</v>
      </c>
      <c r="F590">
        <v>8</v>
      </c>
    </row>
    <row r="591" spans="1:7" x14ac:dyDescent="0.25">
      <c r="A591" t="s">
        <v>876</v>
      </c>
      <c r="B591" t="s">
        <v>877</v>
      </c>
      <c r="C591" t="s">
        <v>7</v>
      </c>
      <c r="D591" t="s">
        <v>15</v>
      </c>
      <c r="E591" t="s">
        <v>16</v>
      </c>
      <c r="F591">
        <v>4</v>
      </c>
    </row>
    <row r="592" spans="1:7" x14ac:dyDescent="0.25">
      <c r="A592" t="s">
        <v>878</v>
      </c>
      <c r="B592" t="s">
        <v>879</v>
      </c>
      <c r="C592" t="s">
        <v>7</v>
      </c>
      <c r="D592" t="s">
        <v>16</v>
      </c>
      <c r="E592" t="s">
        <v>15</v>
      </c>
      <c r="F592">
        <v>9.5</v>
      </c>
    </row>
    <row r="593" spans="1:7" x14ac:dyDescent="0.25">
      <c r="A593" t="s">
        <v>880</v>
      </c>
      <c r="B593" t="s">
        <v>881</v>
      </c>
      <c r="C593" t="s">
        <v>7</v>
      </c>
      <c r="D593" t="s">
        <v>15</v>
      </c>
      <c r="E593" t="s">
        <v>16</v>
      </c>
      <c r="F593">
        <v>3</v>
      </c>
    </row>
    <row r="594" spans="1:7" x14ac:dyDescent="0.25">
      <c r="A594" t="s">
        <v>882</v>
      </c>
      <c r="B594" t="s">
        <v>883</v>
      </c>
      <c r="C594" t="s">
        <v>7</v>
      </c>
      <c r="D594" t="s">
        <v>16</v>
      </c>
      <c r="E594" t="s">
        <v>15</v>
      </c>
      <c r="F594">
        <v>6.3</v>
      </c>
    </row>
    <row r="595" spans="1:7" x14ac:dyDescent="0.25">
      <c r="A595" t="s">
        <v>884</v>
      </c>
      <c r="B595" t="s">
        <v>885</v>
      </c>
      <c r="C595" t="s">
        <v>7</v>
      </c>
      <c r="D595" t="s">
        <v>15</v>
      </c>
      <c r="E595" t="s">
        <v>48</v>
      </c>
      <c r="F595">
        <v>10.4</v>
      </c>
      <c r="G595" t="s">
        <v>11</v>
      </c>
    </row>
    <row r="596" spans="1:7" x14ac:dyDescent="0.25">
      <c r="A596" t="s">
        <v>886</v>
      </c>
      <c r="B596" t="s">
        <v>887</v>
      </c>
      <c r="C596" t="s">
        <v>7</v>
      </c>
      <c r="D596" t="s">
        <v>48</v>
      </c>
      <c r="E596" t="s">
        <v>15</v>
      </c>
      <c r="F596">
        <v>9.9</v>
      </c>
      <c r="G596" t="s">
        <v>11</v>
      </c>
    </row>
    <row r="597" spans="1:7" x14ac:dyDescent="0.25">
      <c r="A597" t="s">
        <v>888</v>
      </c>
      <c r="B597" t="s">
        <v>889</v>
      </c>
      <c r="C597" t="s">
        <v>7</v>
      </c>
      <c r="D597" t="s">
        <v>56</v>
      </c>
      <c r="E597" t="s">
        <v>542</v>
      </c>
      <c r="F597">
        <v>1.5</v>
      </c>
    </row>
    <row r="598" spans="1:7" x14ac:dyDescent="0.25">
      <c r="A598" t="s">
        <v>890</v>
      </c>
      <c r="B598" t="s">
        <v>891</v>
      </c>
      <c r="C598" t="s">
        <v>7</v>
      </c>
      <c r="D598" t="s">
        <v>15</v>
      </c>
      <c r="E598" t="s">
        <v>16</v>
      </c>
      <c r="F598">
        <v>4.9000000000000004</v>
      </c>
    </row>
    <row r="599" spans="1:7" x14ac:dyDescent="0.25">
      <c r="A599" t="s">
        <v>892</v>
      </c>
      <c r="B599" t="s">
        <v>893</v>
      </c>
      <c r="C599" t="s">
        <v>7</v>
      </c>
      <c r="D599" t="s">
        <v>16</v>
      </c>
      <c r="E599" t="s">
        <v>15</v>
      </c>
      <c r="F599">
        <v>7.9</v>
      </c>
    </row>
    <row r="600" spans="1:7" x14ac:dyDescent="0.25">
      <c r="A600" t="s">
        <v>894</v>
      </c>
      <c r="B600" t="s">
        <v>895</v>
      </c>
      <c r="C600" t="s">
        <v>7</v>
      </c>
      <c r="D600" t="s">
        <v>542</v>
      </c>
      <c r="E600" t="s">
        <v>56</v>
      </c>
      <c r="F600">
        <v>1.7</v>
      </c>
    </row>
    <row r="601" spans="1:7" x14ac:dyDescent="0.25">
      <c r="A601" t="s">
        <v>896</v>
      </c>
      <c r="B601" t="s">
        <v>897</v>
      </c>
      <c r="C601" t="s">
        <v>7</v>
      </c>
      <c r="D601" t="s">
        <v>56</v>
      </c>
      <c r="E601" t="s">
        <v>84</v>
      </c>
      <c r="F601">
        <v>2.2000000000000002</v>
      </c>
    </row>
    <row r="602" spans="1:7" x14ac:dyDescent="0.25">
      <c r="A602" t="s">
        <v>898</v>
      </c>
      <c r="B602" t="s">
        <v>899</v>
      </c>
      <c r="C602" t="s">
        <v>7</v>
      </c>
      <c r="D602" t="s">
        <v>84</v>
      </c>
      <c r="E602" t="s">
        <v>56</v>
      </c>
      <c r="F602">
        <v>2.1</v>
      </c>
    </row>
    <row r="603" spans="1:7" x14ac:dyDescent="0.25">
      <c r="A603" t="s">
        <v>900</v>
      </c>
      <c r="B603" t="s">
        <v>901</v>
      </c>
      <c r="C603" t="s">
        <v>7</v>
      </c>
      <c r="D603" t="s">
        <v>15</v>
      </c>
      <c r="E603" t="s">
        <v>16</v>
      </c>
      <c r="F603">
        <v>2.5</v>
      </c>
      <c r="G603" t="s">
        <v>9</v>
      </c>
    </row>
    <row r="604" spans="1:7" x14ac:dyDescent="0.25">
      <c r="A604" t="s">
        <v>902</v>
      </c>
      <c r="B604" t="s">
        <v>903</v>
      </c>
      <c r="C604" t="s">
        <v>7</v>
      </c>
      <c r="D604" t="s">
        <v>16</v>
      </c>
      <c r="E604" t="s">
        <v>15</v>
      </c>
      <c r="F604">
        <v>2.5</v>
      </c>
      <c r="G604" t="s">
        <v>9</v>
      </c>
    </row>
    <row r="605" spans="1:7" x14ac:dyDescent="0.25">
      <c r="A605" t="s">
        <v>904</v>
      </c>
      <c r="B605" t="s">
        <v>905</v>
      </c>
      <c r="C605" t="s">
        <v>7</v>
      </c>
      <c r="D605" t="s">
        <v>15</v>
      </c>
      <c r="E605" t="s">
        <v>16</v>
      </c>
      <c r="F605">
        <v>2.8</v>
      </c>
    </row>
    <row r="606" spans="1:7" x14ac:dyDescent="0.25">
      <c r="A606" t="s">
        <v>906</v>
      </c>
      <c r="B606" t="s">
        <v>907</v>
      </c>
      <c r="C606" t="s">
        <v>7</v>
      </c>
      <c r="D606" t="s">
        <v>16</v>
      </c>
      <c r="E606" t="s">
        <v>64</v>
      </c>
      <c r="F606">
        <v>14.7</v>
      </c>
    </row>
    <row r="607" spans="1:7" x14ac:dyDescent="0.25">
      <c r="A607" t="s">
        <v>908</v>
      </c>
      <c r="B607" t="s">
        <v>909</v>
      </c>
      <c r="C607" t="s">
        <v>7</v>
      </c>
      <c r="D607" t="s">
        <v>64</v>
      </c>
      <c r="E607" t="s">
        <v>16</v>
      </c>
      <c r="F607">
        <v>14.6</v>
      </c>
    </row>
    <row r="608" spans="1:7" x14ac:dyDescent="0.25">
      <c r="A608" t="s">
        <v>910</v>
      </c>
      <c r="B608" t="s">
        <v>911</v>
      </c>
      <c r="C608" t="s">
        <v>7</v>
      </c>
      <c r="D608" t="s">
        <v>16</v>
      </c>
      <c r="E608" t="s">
        <v>15</v>
      </c>
      <c r="F608">
        <v>2.2999999999999998</v>
      </c>
    </row>
    <row r="609" spans="1:7" x14ac:dyDescent="0.25">
      <c r="A609" t="s">
        <v>912</v>
      </c>
      <c r="B609" t="s">
        <v>913</v>
      </c>
      <c r="C609" t="s">
        <v>7</v>
      </c>
      <c r="D609" t="s">
        <v>56</v>
      </c>
      <c r="E609" t="s">
        <v>84</v>
      </c>
      <c r="F609">
        <v>2.2000000000000002</v>
      </c>
    </row>
    <row r="610" spans="1:7" x14ac:dyDescent="0.25">
      <c r="A610" t="s">
        <v>914</v>
      </c>
      <c r="B610" t="s">
        <v>915</v>
      </c>
      <c r="C610" t="s">
        <v>7</v>
      </c>
      <c r="D610" t="s">
        <v>84</v>
      </c>
      <c r="E610" t="s">
        <v>56</v>
      </c>
      <c r="F610">
        <v>2.2000000000000002</v>
      </c>
      <c r="G610" t="s">
        <v>9</v>
      </c>
    </row>
    <row r="611" spans="1:7" x14ac:dyDescent="0.25">
      <c r="A611" t="s">
        <v>916</v>
      </c>
      <c r="B611" t="s">
        <v>917</v>
      </c>
      <c r="C611" t="s">
        <v>7</v>
      </c>
      <c r="D611" t="s">
        <v>15</v>
      </c>
      <c r="E611" t="s">
        <v>48</v>
      </c>
      <c r="F611">
        <v>14</v>
      </c>
    </row>
    <row r="612" spans="1:7" x14ac:dyDescent="0.25">
      <c r="A612" t="s">
        <v>918</v>
      </c>
      <c r="B612" t="s">
        <v>919</v>
      </c>
      <c r="C612" t="s">
        <v>7</v>
      </c>
      <c r="D612" t="s">
        <v>48</v>
      </c>
      <c r="E612" t="s">
        <v>15</v>
      </c>
      <c r="F612">
        <v>13.3</v>
      </c>
    </row>
    <row r="613" spans="1:7" x14ac:dyDescent="0.25">
      <c r="A613" t="s">
        <v>920</v>
      </c>
      <c r="B613" t="s">
        <v>921</v>
      </c>
      <c r="C613" t="s">
        <v>7</v>
      </c>
      <c r="D613" t="s">
        <v>84</v>
      </c>
      <c r="E613" t="s">
        <v>56</v>
      </c>
      <c r="F613">
        <v>1.8</v>
      </c>
    </row>
    <row r="614" spans="1:7" x14ac:dyDescent="0.25">
      <c r="A614" s="1">
        <v>42377.532638888886</v>
      </c>
      <c r="B614" s="1">
        <v>42377.544444444444</v>
      </c>
      <c r="C614" t="s">
        <v>7</v>
      </c>
      <c r="D614" t="s">
        <v>56</v>
      </c>
      <c r="E614" t="s">
        <v>922</v>
      </c>
      <c r="F614">
        <v>6.2</v>
      </c>
    </row>
    <row r="615" spans="1:7" x14ac:dyDescent="0.25">
      <c r="A615" s="1">
        <v>42377.547222222223</v>
      </c>
      <c r="B615" s="1">
        <v>42377.554861111108</v>
      </c>
      <c r="C615" t="s">
        <v>7</v>
      </c>
      <c r="D615" t="s">
        <v>922</v>
      </c>
      <c r="E615" t="s">
        <v>839</v>
      </c>
      <c r="F615">
        <v>1.3</v>
      </c>
    </row>
    <row r="616" spans="1:7" x14ac:dyDescent="0.25">
      <c r="A616" s="1">
        <v>42377.561111111114</v>
      </c>
      <c r="B616" s="1">
        <v>42377.573611111111</v>
      </c>
      <c r="C616" t="s">
        <v>7</v>
      </c>
      <c r="D616" t="s">
        <v>839</v>
      </c>
      <c r="E616" t="s">
        <v>84</v>
      </c>
      <c r="F616">
        <v>1.9</v>
      </c>
    </row>
    <row r="617" spans="1:7" x14ac:dyDescent="0.25">
      <c r="A617" s="1">
        <v>42377.577777777777</v>
      </c>
      <c r="B617" s="1">
        <v>42377.593055555553</v>
      </c>
      <c r="C617" t="s">
        <v>7</v>
      </c>
      <c r="D617" t="s">
        <v>15</v>
      </c>
      <c r="E617" t="s">
        <v>118</v>
      </c>
      <c r="F617">
        <v>6.9</v>
      </c>
    </row>
    <row r="618" spans="1:7" x14ac:dyDescent="0.25">
      <c r="A618" s="1">
        <v>42377.652777777781</v>
      </c>
      <c r="B618" s="1">
        <v>42377.657638888886</v>
      </c>
      <c r="C618" t="s">
        <v>7</v>
      </c>
      <c r="D618" t="s">
        <v>118</v>
      </c>
      <c r="E618" t="s">
        <v>15</v>
      </c>
      <c r="F618">
        <v>4.5999999999999996</v>
      </c>
    </row>
    <row r="619" spans="1:7" x14ac:dyDescent="0.25">
      <c r="A619" s="1">
        <v>42377.679166666669</v>
      </c>
      <c r="B619" s="1">
        <v>42377.684027777781</v>
      </c>
      <c r="C619" t="s">
        <v>7</v>
      </c>
      <c r="D619" t="s">
        <v>56</v>
      </c>
      <c r="E619" t="s">
        <v>130</v>
      </c>
      <c r="F619">
        <v>2.8</v>
      </c>
    </row>
    <row r="620" spans="1:7" x14ac:dyDescent="0.25">
      <c r="A620" s="1">
        <v>42377.686805555553</v>
      </c>
      <c r="B620" s="1">
        <v>42377.707638888889</v>
      </c>
      <c r="C620" t="s">
        <v>7</v>
      </c>
      <c r="D620" t="s">
        <v>15</v>
      </c>
      <c r="E620" t="s">
        <v>16</v>
      </c>
      <c r="F620">
        <v>9.1</v>
      </c>
    </row>
    <row r="621" spans="1:7" x14ac:dyDescent="0.25">
      <c r="A621" s="1">
        <v>42377.724305555559</v>
      </c>
      <c r="B621" s="1">
        <v>42377.746527777781</v>
      </c>
      <c r="C621" t="s">
        <v>7</v>
      </c>
      <c r="D621" t="s">
        <v>16</v>
      </c>
      <c r="E621" t="s">
        <v>15</v>
      </c>
      <c r="F621">
        <v>8.1</v>
      </c>
    </row>
    <row r="622" spans="1:7" x14ac:dyDescent="0.25">
      <c r="A622" s="1">
        <v>42408.34097222222</v>
      </c>
      <c r="B622" s="1">
        <v>42408.355555555558</v>
      </c>
      <c r="C622" t="s">
        <v>7</v>
      </c>
      <c r="D622" t="s">
        <v>15</v>
      </c>
      <c r="E622" t="s">
        <v>16</v>
      </c>
      <c r="F622">
        <v>8.4</v>
      </c>
      <c r="G622" t="s">
        <v>11</v>
      </c>
    </row>
    <row r="623" spans="1:7" x14ac:dyDescent="0.25">
      <c r="A623" s="1">
        <v>42408.493750000001</v>
      </c>
      <c r="B623" s="1">
        <v>42408.510416666664</v>
      </c>
      <c r="C623" t="s">
        <v>7</v>
      </c>
      <c r="D623" t="s">
        <v>923</v>
      </c>
      <c r="E623" t="s">
        <v>924</v>
      </c>
      <c r="F623">
        <v>4.9000000000000004</v>
      </c>
    </row>
    <row r="624" spans="1:7" x14ac:dyDescent="0.25">
      <c r="A624" s="1">
        <v>42408.802083333336</v>
      </c>
      <c r="B624" s="1">
        <v>42408.807638888888</v>
      </c>
      <c r="C624" t="s">
        <v>7</v>
      </c>
      <c r="D624" t="s">
        <v>925</v>
      </c>
      <c r="E624" t="s">
        <v>926</v>
      </c>
      <c r="F624">
        <v>1</v>
      </c>
    </row>
    <row r="625" spans="1:7" x14ac:dyDescent="0.25">
      <c r="A625" s="1">
        <v>42408.890972222223</v>
      </c>
      <c r="B625" s="1">
        <v>42408.895138888889</v>
      </c>
      <c r="C625" t="s">
        <v>7</v>
      </c>
      <c r="D625" t="s">
        <v>926</v>
      </c>
      <c r="E625" t="s">
        <v>925</v>
      </c>
      <c r="F625">
        <v>1</v>
      </c>
    </row>
    <row r="626" spans="1:7" x14ac:dyDescent="0.25">
      <c r="A626" s="1">
        <v>42437.531944444447</v>
      </c>
      <c r="B626" s="1">
        <v>42437.541666666664</v>
      </c>
      <c r="C626" t="s">
        <v>7</v>
      </c>
      <c r="D626" t="s">
        <v>927</v>
      </c>
      <c r="E626" t="s">
        <v>928</v>
      </c>
      <c r="F626">
        <v>2</v>
      </c>
    </row>
    <row r="627" spans="1:7" x14ac:dyDescent="0.25">
      <c r="A627" s="1">
        <v>42437.624305555553</v>
      </c>
      <c r="B627" s="1">
        <v>42437.627083333333</v>
      </c>
      <c r="C627" t="s">
        <v>7</v>
      </c>
      <c r="D627" t="s">
        <v>926</v>
      </c>
      <c r="E627" t="s">
        <v>925</v>
      </c>
      <c r="F627">
        <v>1.1000000000000001</v>
      </c>
    </row>
    <row r="628" spans="1:7" x14ac:dyDescent="0.25">
      <c r="A628" s="1">
        <v>42437.666666666664</v>
      </c>
      <c r="B628" s="1">
        <v>42437.669444444444</v>
      </c>
      <c r="C628" t="s">
        <v>7</v>
      </c>
      <c r="D628" t="s">
        <v>925</v>
      </c>
      <c r="E628" t="s">
        <v>33</v>
      </c>
      <c r="F628">
        <v>1.5</v>
      </c>
    </row>
    <row r="629" spans="1:7" x14ac:dyDescent="0.25">
      <c r="A629" s="1">
        <v>42498.724305555559</v>
      </c>
      <c r="B629" s="1">
        <v>42498.729166666664</v>
      </c>
      <c r="C629" t="s">
        <v>7</v>
      </c>
      <c r="D629" t="s">
        <v>929</v>
      </c>
      <c r="E629" t="s">
        <v>925</v>
      </c>
      <c r="F629">
        <v>1.3</v>
      </c>
    </row>
    <row r="630" spans="1:7" x14ac:dyDescent="0.25">
      <c r="A630" s="1">
        <v>42498.761805555558</v>
      </c>
      <c r="B630" s="1">
        <v>42498.76458333333</v>
      </c>
      <c r="C630" t="s">
        <v>7</v>
      </c>
      <c r="D630" t="s">
        <v>925</v>
      </c>
      <c r="E630" t="s">
        <v>930</v>
      </c>
      <c r="F630">
        <v>1.8</v>
      </c>
    </row>
    <row r="631" spans="1:7" x14ac:dyDescent="0.25">
      <c r="A631" s="1">
        <v>42498.803472222222</v>
      </c>
      <c r="B631" s="1">
        <v>42498.810416666667</v>
      </c>
      <c r="C631" t="s">
        <v>7</v>
      </c>
      <c r="D631" t="s">
        <v>930</v>
      </c>
      <c r="E631" t="s">
        <v>925</v>
      </c>
      <c r="F631">
        <v>1.5</v>
      </c>
    </row>
    <row r="632" spans="1:7" x14ac:dyDescent="0.25">
      <c r="A632" s="1">
        <v>42529.277777777781</v>
      </c>
      <c r="B632" s="1">
        <v>42529.290277777778</v>
      </c>
      <c r="C632" t="s">
        <v>7</v>
      </c>
      <c r="D632" t="s">
        <v>924</v>
      </c>
      <c r="E632" t="s">
        <v>923</v>
      </c>
      <c r="F632">
        <v>6.6</v>
      </c>
    </row>
    <row r="633" spans="1:7" x14ac:dyDescent="0.25">
      <c r="A633" s="1">
        <v>42529.396527777775</v>
      </c>
      <c r="B633" s="1">
        <v>42529.411805555559</v>
      </c>
      <c r="C633" t="s">
        <v>7</v>
      </c>
      <c r="D633" t="s">
        <v>16</v>
      </c>
      <c r="E633" t="s">
        <v>15</v>
      </c>
      <c r="F633">
        <v>8</v>
      </c>
    </row>
    <row r="634" spans="1:7" x14ac:dyDescent="0.25">
      <c r="A634" s="1">
        <v>42559.718055555553</v>
      </c>
      <c r="B634" s="1">
        <v>42559.724305555559</v>
      </c>
      <c r="C634" t="s">
        <v>7</v>
      </c>
      <c r="D634" t="s">
        <v>56</v>
      </c>
      <c r="E634" t="s">
        <v>130</v>
      </c>
      <c r="F634">
        <v>2.7</v>
      </c>
    </row>
    <row r="635" spans="1:7" x14ac:dyDescent="0.25">
      <c r="A635" s="1">
        <v>42559.727777777778</v>
      </c>
      <c r="B635" s="1">
        <v>42559.738194444442</v>
      </c>
      <c r="C635" t="s">
        <v>7</v>
      </c>
      <c r="D635" t="s">
        <v>130</v>
      </c>
      <c r="E635" t="s">
        <v>56</v>
      </c>
      <c r="F635">
        <v>2.7</v>
      </c>
      <c r="G635" t="s">
        <v>13</v>
      </c>
    </row>
    <row r="636" spans="1:7" x14ac:dyDescent="0.25">
      <c r="A636" s="1">
        <v>42559.761805555558</v>
      </c>
      <c r="B636" s="1">
        <v>42559.765972222223</v>
      </c>
      <c r="C636" t="s">
        <v>7</v>
      </c>
      <c r="D636" t="s">
        <v>15</v>
      </c>
      <c r="E636" t="s">
        <v>16</v>
      </c>
      <c r="F636">
        <v>2.5</v>
      </c>
    </row>
    <row r="637" spans="1:7" x14ac:dyDescent="0.25">
      <c r="A637" s="1">
        <v>42559.84375</v>
      </c>
      <c r="B637" s="1">
        <v>42559.849305555559</v>
      </c>
      <c r="C637" t="s">
        <v>7</v>
      </c>
      <c r="D637" t="s">
        <v>16</v>
      </c>
      <c r="E637" t="s">
        <v>15</v>
      </c>
      <c r="F637">
        <v>2.5</v>
      </c>
      <c r="G637" t="s">
        <v>9</v>
      </c>
    </row>
    <row r="638" spans="1:7" x14ac:dyDescent="0.25">
      <c r="A638" s="1">
        <v>42590.678472222222</v>
      </c>
      <c r="B638" s="1">
        <v>42590.688194444447</v>
      </c>
      <c r="C638" t="s">
        <v>7</v>
      </c>
      <c r="D638" t="s">
        <v>56</v>
      </c>
      <c r="E638" t="s">
        <v>55</v>
      </c>
      <c r="F638">
        <v>5.2</v>
      </c>
    </row>
    <row r="639" spans="1:7" x14ac:dyDescent="0.25">
      <c r="A639" s="1">
        <v>42590.692361111112</v>
      </c>
      <c r="B639" s="1">
        <v>42590.701388888891</v>
      </c>
      <c r="C639" t="s">
        <v>7</v>
      </c>
      <c r="D639" t="s">
        <v>55</v>
      </c>
      <c r="E639" t="s">
        <v>130</v>
      </c>
      <c r="F639">
        <v>4</v>
      </c>
    </row>
    <row r="640" spans="1:7" x14ac:dyDescent="0.25">
      <c r="A640" s="1">
        <v>42590.709722222222</v>
      </c>
      <c r="B640" s="1">
        <v>42590.717361111114</v>
      </c>
      <c r="C640" t="s">
        <v>7</v>
      </c>
      <c r="D640" t="s">
        <v>130</v>
      </c>
      <c r="E640" t="s">
        <v>56</v>
      </c>
      <c r="F640">
        <v>2.7</v>
      </c>
      <c r="G640" t="s">
        <v>13</v>
      </c>
    </row>
    <row r="641" spans="1:7" x14ac:dyDescent="0.25">
      <c r="A641" s="1">
        <v>42590.909722222219</v>
      </c>
      <c r="B641" s="1">
        <v>42590.927083333336</v>
      </c>
      <c r="C641" t="s">
        <v>7</v>
      </c>
      <c r="D641" t="s">
        <v>15</v>
      </c>
      <c r="E641" t="s">
        <v>16</v>
      </c>
      <c r="F641">
        <v>4.8</v>
      </c>
    </row>
    <row r="642" spans="1:7" x14ac:dyDescent="0.25">
      <c r="A642" s="1">
        <v>42590.977777777778</v>
      </c>
      <c r="B642" s="1">
        <v>42590.984027777777</v>
      </c>
      <c r="C642" t="s">
        <v>7</v>
      </c>
      <c r="D642" t="s">
        <v>16</v>
      </c>
      <c r="E642" t="s">
        <v>15</v>
      </c>
      <c r="F642">
        <v>3.2</v>
      </c>
      <c r="G642" t="s">
        <v>13</v>
      </c>
    </row>
    <row r="643" spans="1:7" x14ac:dyDescent="0.25">
      <c r="A643" s="1">
        <v>42621.597222222219</v>
      </c>
      <c r="B643" s="1">
        <v>42621.609722222223</v>
      </c>
      <c r="C643" t="s">
        <v>7</v>
      </c>
      <c r="D643" t="s">
        <v>56</v>
      </c>
      <c r="E643" t="s">
        <v>286</v>
      </c>
      <c r="F643">
        <v>6.9</v>
      </c>
    </row>
    <row r="644" spans="1:7" x14ac:dyDescent="0.25">
      <c r="A644" s="1">
        <v>42621.635416666664</v>
      </c>
      <c r="B644" s="1">
        <v>42621.65</v>
      </c>
      <c r="C644" t="s">
        <v>7</v>
      </c>
      <c r="D644" t="s">
        <v>15</v>
      </c>
      <c r="E644" t="s">
        <v>64</v>
      </c>
      <c r="F644">
        <v>14.9</v>
      </c>
    </row>
    <row r="645" spans="1:7" x14ac:dyDescent="0.25">
      <c r="A645" s="1">
        <v>42621.669444444444</v>
      </c>
      <c r="B645" s="1">
        <v>42621.692361111112</v>
      </c>
      <c r="C645" t="s">
        <v>7</v>
      </c>
      <c r="D645" t="s">
        <v>64</v>
      </c>
      <c r="E645" t="s">
        <v>15</v>
      </c>
      <c r="F645">
        <v>17.399999999999999</v>
      </c>
    </row>
    <row r="646" spans="1:7" x14ac:dyDescent="0.25">
      <c r="A646" s="1">
        <v>42651.705555555556</v>
      </c>
      <c r="B646" s="1">
        <v>42651.724999999999</v>
      </c>
      <c r="C646" t="s">
        <v>7</v>
      </c>
      <c r="D646" t="s">
        <v>15</v>
      </c>
      <c r="E646" t="s">
        <v>48</v>
      </c>
      <c r="F646">
        <v>12.9</v>
      </c>
    </row>
    <row r="647" spans="1:7" x14ac:dyDescent="0.25">
      <c r="A647" s="1">
        <v>42651.745138888888</v>
      </c>
      <c r="B647" s="1">
        <v>42651.769444444442</v>
      </c>
      <c r="C647" t="s">
        <v>7</v>
      </c>
      <c r="D647" t="s">
        <v>48</v>
      </c>
      <c r="E647" t="s">
        <v>118</v>
      </c>
      <c r="F647">
        <v>15.3</v>
      </c>
    </row>
    <row r="648" spans="1:7" x14ac:dyDescent="0.25">
      <c r="A648" s="1">
        <v>42651.78402777778</v>
      </c>
      <c r="B648" s="1">
        <v>42651.784722222219</v>
      </c>
      <c r="C648" t="s">
        <v>7</v>
      </c>
      <c r="D648" t="s">
        <v>118</v>
      </c>
      <c r="E648" t="s">
        <v>118</v>
      </c>
      <c r="F648">
        <v>1</v>
      </c>
    </row>
    <row r="649" spans="1:7" x14ac:dyDescent="0.25">
      <c r="A649" s="1">
        <v>42651.824305555558</v>
      </c>
      <c r="B649" s="1">
        <v>42651.834722222222</v>
      </c>
      <c r="C649" t="s">
        <v>7</v>
      </c>
      <c r="D649" t="s">
        <v>118</v>
      </c>
      <c r="E649" t="s">
        <v>15</v>
      </c>
      <c r="F649">
        <v>6</v>
      </c>
    </row>
    <row r="650" spans="1:7" x14ac:dyDescent="0.25">
      <c r="A650" s="1">
        <v>42682.536805555559</v>
      </c>
      <c r="B650" s="1">
        <v>42682.541666666664</v>
      </c>
      <c r="C650" t="s">
        <v>7</v>
      </c>
      <c r="D650" t="s">
        <v>56</v>
      </c>
      <c r="E650" t="s">
        <v>263</v>
      </c>
      <c r="F650">
        <v>2.2000000000000002</v>
      </c>
    </row>
    <row r="651" spans="1:7" x14ac:dyDescent="0.25">
      <c r="A651" s="1">
        <v>42682.551388888889</v>
      </c>
      <c r="B651" s="1">
        <v>42682.561111111114</v>
      </c>
      <c r="C651" t="s">
        <v>7</v>
      </c>
      <c r="D651" t="s">
        <v>263</v>
      </c>
      <c r="E651" t="s">
        <v>130</v>
      </c>
      <c r="F651">
        <v>4.4000000000000004</v>
      </c>
    </row>
    <row r="652" spans="1:7" x14ac:dyDescent="0.25">
      <c r="A652" s="1">
        <v>42682.563888888886</v>
      </c>
      <c r="B652" s="1">
        <v>42682.570833333331</v>
      </c>
      <c r="C652" t="s">
        <v>7</v>
      </c>
      <c r="D652" t="s">
        <v>130</v>
      </c>
      <c r="E652" t="s">
        <v>56</v>
      </c>
      <c r="F652">
        <v>2.8</v>
      </c>
    </row>
    <row r="653" spans="1:7" x14ac:dyDescent="0.25">
      <c r="A653" s="1">
        <v>42682.775694444441</v>
      </c>
      <c r="B653" s="1">
        <v>42682.811805555553</v>
      </c>
      <c r="C653" t="s">
        <v>7</v>
      </c>
      <c r="D653" t="s">
        <v>15</v>
      </c>
      <c r="E653" t="s">
        <v>931</v>
      </c>
      <c r="F653">
        <v>31.7</v>
      </c>
    </row>
    <row r="654" spans="1:7" x14ac:dyDescent="0.25">
      <c r="A654" s="1">
        <v>42682.874305555553</v>
      </c>
      <c r="B654" s="1">
        <v>42682.905555555553</v>
      </c>
      <c r="C654" t="s">
        <v>7</v>
      </c>
      <c r="D654" t="s">
        <v>931</v>
      </c>
      <c r="E654" t="s">
        <v>15</v>
      </c>
      <c r="F654">
        <v>31.9</v>
      </c>
    </row>
    <row r="655" spans="1:7" x14ac:dyDescent="0.25">
      <c r="A655" s="1">
        <v>42712.78402777778</v>
      </c>
      <c r="B655" s="1">
        <v>42712.786111111112</v>
      </c>
      <c r="C655" t="s">
        <v>7</v>
      </c>
      <c r="D655" t="s">
        <v>56</v>
      </c>
      <c r="E655" t="s">
        <v>84</v>
      </c>
      <c r="F655">
        <v>1.9</v>
      </c>
    </row>
    <row r="656" spans="1:7" x14ac:dyDescent="0.25">
      <c r="A656" s="1">
        <v>42712.788888888892</v>
      </c>
      <c r="B656" s="1">
        <v>42712.795138888891</v>
      </c>
      <c r="C656" t="s">
        <v>7</v>
      </c>
      <c r="D656" t="s">
        <v>84</v>
      </c>
      <c r="E656" t="s">
        <v>56</v>
      </c>
      <c r="F656">
        <v>1.8</v>
      </c>
    </row>
    <row r="657" spans="1:7" x14ac:dyDescent="0.25">
      <c r="A657" t="s">
        <v>932</v>
      </c>
      <c r="B657" t="s">
        <v>933</v>
      </c>
      <c r="C657" t="s">
        <v>7</v>
      </c>
      <c r="D657" t="s">
        <v>15</v>
      </c>
      <c r="E657" t="s">
        <v>16</v>
      </c>
      <c r="F657">
        <v>8.4</v>
      </c>
      <c r="G657" t="s">
        <v>11</v>
      </c>
    </row>
    <row r="658" spans="1:7" x14ac:dyDescent="0.25">
      <c r="A658" t="s">
        <v>934</v>
      </c>
      <c r="B658" t="s">
        <v>935</v>
      </c>
      <c r="C658" t="s">
        <v>7</v>
      </c>
      <c r="D658" t="s">
        <v>223</v>
      </c>
      <c r="E658" t="s">
        <v>157</v>
      </c>
      <c r="F658">
        <v>15.6</v>
      </c>
    </row>
    <row r="659" spans="1:7" x14ac:dyDescent="0.25">
      <c r="A659" t="s">
        <v>936</v>
      </c>
      <c r="B659" t="s">
        <v>937</v>
      </c>
      <c r="C659" t="s">
        <v>7</v>
      </c>
      <c r="D659" t="s">
        <v>157</v>
      </c>
      <c r="E659" t="s">
        <v>157</v>
      </c>
      <c r="F659">
        <v>14.1</v>
      </c>
    </row>
    <row r="660" spans="1:7" x14ac:dyDescent="0.25">
      <c r="A660" t="s">
        <v>938</v>
      </c>
      <c r="B660" t="s">
        <v>939</v>
      </c>
      <c r="C660" t="s">
        <v>7</v>
      </c>
      <c r="D660" t="s">
        <v>157</v>
      </c>
      <c r="E660" t="s">
        <v>157</v>
      </c>
      <c r="F660">
        <v>15.7</v>
      </c>
    </row>
    <row r="661" spans="1:7" x14ac:dyDescent="0.25">
      <c r="A661" t="s">
        <v>940</v>
      </c>
      <c r="B661" t="s">
        <v>941</v>
      </c>
      <c r="C661" t="s">
        <v>7</v>
      </c>
      <c r="D661" t="s">
        <v>157</v>
      </c>
      <c r="E661" t="s">
        <v>157</v>
      </c>
      <c r="F661">
        <v>25.9</v>
      </c>
      <c r="G661" t="s">
        <v>24</v>
      </c>
    </row>
    <row r="662" spans="1:7" x14ac:dyDescent="0.25">
      <c r="A662" t="s">
        <v>942</v>
      </c>
      <c r="B662" t="s">
        <v>943</v>
      </c>
      <c r="C662" t="s">
        <v>7</v>
      </c>
      <c r="D662" t="s">
        <v>157</v>
      </c>
      <c r="E662" t="s">
        <v>157</v>
      </c>
      <c r="F662">
        <v>7.9</v>
      </c>
    </row>
    <row r="663" spans="1:7" x14ac:dyDescent="0.25">
      <c r="A663" t="s">
        <v>944</v>
      </c>
      <c r="B663" t="s">
        <v>945</v>
      </c>
      <c r="C663" t="s">
        <v>7</v>
      </c>
      <c r="D663" t="s">
        <v>157</v>
      </c>
      <c r="E663" t="s">
        <v>157</v>
      </c>
      <c r="F663">
        <v>2.7</v>
      </c>
    </row>
    <row r="664" spans="1:7" x14ac:dyDescent="0.25">
      <c r="A664" t="s">
        <v>946</v>
      </c>
      <c r="B664" t="s">
        <v>947</v>
      </c>
      <c r="C664" t="s">
        <v>7</v>
      </c>
      <c r="D664" t="s">
        <v>157</v>
      </c>
      <c r="E664" t="s">
        <v>157</v>
      </c>
      <c r="F664">
        <v>5.5</v>
      </c>
    </row>
    <row r="665" spans="1:7" x14ac:dyDescent="0.25">
      <c r="A665" t="s">
        <v>948</v>
      </c>
      <c r="B665" t="s">
        <v>949</v>
      </c>
      <c r="C665" t="s">
        <v>7</v>
      </c>
      <c r="D665" t="s">
        <v>157</v>
      </c>
      <c r="E665" t="s">
        <v>188</v>
      </c>
      <c r="F665">
        <v>5.7</v>
      </c>
    </row>
    <row r="666" spans="1:7" x14ac:dyDescent="0.25">
      <c r="A666" t="s">
        <v>950</v>
      </c>
      <c r="B666" t="s">
        <v>951</v>
      </c>
      <c r="C666" t="s">
        <v>7</v>
      </c>
      <c r="D666" t="s">
        <v>188</v>
      </c>
      <c r="E666" t="s">
        <v>188</v>
      </c>
      <c r="F666">
        <v>1.2</v>
      </c>
    </row>
    <row r="667" spans="1:7" x14ac:dyDescent="0.25">
      <c r="A667" t="s">
        <v>952</v>
      </c>
      <c r="B667" t="s">
        <v>953</v>
      </c>
      <c r="C667" t="s">
        <v>7</v>
      </c>
      <c r="D667" t="s">
        <v>188</v>
      </c>
      <c r="E667" t="s">
        <v>157</v>
      </c>
      <c r="F667">
        <v>5.7</v>
      </c>
      <c r="G667" t="s">
        <v>24</v>
      </c>
    </row>
    <row r="668" spans="1:7" x14ac:dyDescent="0.25">
      <c r="A668" t="s">
        <v>954</v>
      </c>
      <c r="B668" t="s">
        <v>955</v>
      </c>
      <c r="C668" t="s">
        <v>7</v>
      </c>
      <c r="D668" t="s">
        <v>157</v>
      </c>
      <c r="E668" t="s">
        <v>157</v>
      </c>
      <c r="F668">
        <v>16.2</v>
      </c>
    </row>
    <row r="669" spans="1:7" x14ac:dyDescent="0.25">
      <c r="A669" t="s">
        <v>956</v>
      </c>
      <c r="B669" t="s">
        <v>957</v>
      </c>
      <c r="C669" t="s">
        <v>7</v>
      </c>
      <c r="D669" t="s">
        <v>157</v>
      </c>
      <c r="E669" t="s">
        <v>157</v>
      </c>
      <c r="F669">
        <v>2.6</v>
      </c>
    </row>
    <row r="670" spans="1:7" x14ac:dyDescent="0.25">
      <c r="A670" t="s">
        <v>958</v>
      </c>
      <c r="B670" t="s">
        <v>959</v>
      </c>
      <c r="C670" t="s">
        <v>7</v>
      </c>
      <c r="D670" t="s">
        <v>157</v>
      </c>
      <c r="E670" t="s">
        <v>157</v>
      </c>
      <c r="F670">
        <v>12.1</v>
      </c>
    </row>
    <row r="671" spans="1:7" x14ac:dyDescent="0.25">
      <c r="A671" t="s">
        <v>960</v>
      </c>
      <c r="B671" t="s">
        <v>961</v>
      </c>
      <c r="C671" t="s">
        <v>7</v>
      </c>
      <c r="D671" t="s">
        <v>157</v>
      </c>
      <c r="E671" t="s">
        <v>223</v>
      </c>
      <c r="F671">
        <v>1.4</v>
      </c>
    </row>
    <row r="672" spans="1:7" x14ac:dyDescent="0.25">
      <c r="A672" t="s">
        <v>962</v>
      </c>
      <c r="B672" t="s">
        <v>963</v>
      </c>
      <c r="C672" t="s">
        <v>7</v>
      </c>
      <c r="D672" t="s">
        <v>223</v>
      </c>
      <c r="E672" t="s">
        <v>188</v>
      </c>
      <c r="F672">
        <v>6.4</v>
      </c>
    </row>
    <row r="673" spans="1:7" x14ac:dyDescent="0.25">
      <c r="A673" t="s">
        <v>964</v>
      </c>
      <c r="B673" t="s">
        <v>965</v>
      </c>
      <c r="C673" t="s">
        <v>7</v>
      </c>
      <c r="D673" t="s">
        <v>188</v>
      </c>
      <c r="E673" t="s">
        <v>157</v>
      </c>
      <c r="F673">
        <v>7.3</v>
      </c>
    </row>
    <row r="674" spans="1:7" x14ac:dyDescent="0.25">
      <c r="A674" t="s">
        <v>966</v>
      </c>
      <c r="B674" t="s">
        <v>967</v>
      </c>
      <c r="C674" t="s">
        <v>7</v>
      </c>
      <c r="D674" t="s">
        <v>157</v>
      </c>
      <c r="E674" t="s">
        <v>157</v>
      </c>
      <c r="F674">
        <v>5.3</v>
      </c>
    </row>
    <row r="675" spans="1:7" x14ac:dyDescent="0.25">
      <c r="A675" t="s">
        <v>968</v>
      </c>
      <c r="B675" t="s">
        <v>969</v>
      </c>
      <c r="C675" t="s">
        <v>7</v>
      </c>
      <c r="D675" t="s">
        <v>157</v>
      </c>
      <c r="E675" t="s">
        <v>157</v>
      </c>
      <c r="F675">
        <v>5.5</v>
      </c>
    </row>
    <row r="676" spans="1:7" x14ac:dyDescent="0.25">
      <c r="A676" t="s">
        <v>970</v>
      </c>
      <c r="B676" t="s">
        <v>971</v>
      </c>
      <c r="C676" t="s">
        <v>7</v>
      </c>
      <c r="D676" t="s">
        <v>157</v>
      </c>
      <c r="E676" t="s">
        <v>157</v>
      </c>
      <c r="F676">
        <v>7.7</v>
      </c>
      <c r="G676" t="s">
        <v>24</v>
      </c>
    </row>
    <row r="677" spans="1:7" x14ac:dyDescent="0.25">
      <c r="A677" t="s">
        <v>972</v>
      </c>
      <c r="B677" t="s">
        <v>973</v>
      </c>
      <c r="C677" t="s">
        <v>7</v>
      </c>
      <c r="D677" t="s">
        <v>157</v>
      </c>
      <c r="E677" t="s">
        <v>157</v>
      </c>
      <c r="F677">
        <v>7.6</v>
      </c>
      <c r="G677" t="s">
        <v>24</v>
      </c>
    </row>
    <row r="678" spans="1:7" x14ac:dyDescent="0.25">
      <c r="A678" t="s">
        <v>974</v>
      </c>
      <c r="B678" t="s">
        <v>975</v>
      </c>
      <c r="C678" t="s">
        <v>7</v>
      </c>
      <c r="D678" t="s">
        <v>157</v>
      </c>
      <c r="E678" t="s">
        <v>248</v>
      </c>
      <c r="F678">
        <v>7.6</v>
      </c>
    </row>
    <row r="679" spans="1:7" x14ac:dyDescent="0.25">
      <c r="A679" t="s">
        <v>976</v>
      </c>
      <c r="B679" t="s">
        <v>977</v>
      </c>
      <c r="C679" t="s">
        <v>7</v>
      </c>
      <c r="D679" t="s">
        <v>248</v>
      </c>
      <c r="E679" t="s">
        <v>188</v>
      </c>
      <c r="F679">
        <v>3.3</v>
      </c>
    </row>
    <row r="680" spans="1:7" x14ac:dyDescent="0.25">
      <c r="A680" t="s">
        <v>978</v>
      </c>
      <c r="B680" t="s">
        <v>979</v>
      </c>
      <c r="C680" t="s">
        <v>7</v>
      </c>
      <c r="D680" t="s">
        <v>188</v>
      </c>
      <c r="E680" t="s">
        <v>223</v>
      </c>
      <c r="F680">
        <v>6.5</v>
      </c>
    </row>
    <row r="681" spans="1:7" x14ac:dyDescent="0.25">
      <c r="A681" t="s">
        <v>980</v>
      </c>
      <c r="B681" t="s">
        <v>981</v>
      </c>
      <c r="C681" t="s">
        <v>7</v>
      </c>
      <c r="D681" t="s">
        <v>223</v>
      </c>
      <c r="E681" t="s">
        <v>157</v>
      </c>
      <c r="F681">
        <v>2</v>
      </c>
    </row>
    <row r="682" spans="1:7" x14ac:dyDescent="0.25">
      <c r="A682" t="s">
        <v>982</v>
      </c>
      <c r="B682" t="s">
        <v>983</v>
      </c>
      <c r="C682" t="s">
        <v>7</v>
      </c>
      <c r="D682" t="s">
        <v>157</v>
      </c>
      <c r="E682" t="s">
        <v>188</v>
      </c>
      <c r="F682">
        <v>5.7</v>
      </c>
    </row>
    <row r="683" spans="1:7" x14ac:dyDescent="0.25">
      <c r="A683" t="s">
        <v>984</v>
      </c>
      <c r="B683" t="s">
        <v>985</v>
      </c>
      <c r="C683" t="s">
        <v>7</v>
      </c>
      <c r="D683" t="s">
        <v>188</v>
      </c>
      <c r="E683" t="s">
        <v>188</v>
      </c>
      <c r="F683">
        <v>3.2</v>
      </c>
    </row>
    <row r="684" spans="1:7" x14ac:dyDescent="0.25">
      <c r="A684" t="s">
        <v>986</v>
      </c>
      <c r="B684" t="s">
        <v>987</v>
      </c>
      <c r="C684" t="s">
        <v>7</v>
      </c>
      <c r="D684" t="s">
        <v>188</v>
      </c>
      <c r="E684" t="s">
        <v>157</v>
      </c>
      <c r="F684">
        <v>12.5</v>
      </c>
    </row>
    <row r="685" spans="1:7" x14ac:dyDescent="0.25">
      <c r="A685" t="s">
        <v>988</v>
      </c>
      <c r="B685" t="s">
        <v>989</v>
      </c>
      <c r="C685" t="s">
        <v>7</v>
      </c>
      <c r="D685" t="s">
        <v>157</v>
      </c>
      <c r="E685" t="s">
        <v>157</v>
      </c>
      <c r="F685">
        <v>7.6</v>
      </c>
      <c r="G685" t="s">
        <v>990</v>
      </c>
    </row>
    <row r="686" spans="1:7" x14ac:dyDescent="0.25">
      <c r="A686" t="s">
        <v>991</v>
      </c>
      <c r="B686" t="s">
        <v>992</v>
      </c>
      <c r="C686" t="s">
        <v>7</v>
      </c>
      <c r="D686" t="s">
        <v>157</v>
      </c>
      <c r="E686" t="s">
        <v>157</v>
      </c>
      <c r="F686">
        <v>7.7</v>
      </c>
    </row>
    <row r="687" spans="1:7" x14ac:dyDescent="0.25">
      <c r="A687" t="s">
        <v>993</v>
      </c>
      <c r="B687" t="s">
        <v>994</v>
      </c>
      <c r="C687" t="s">
        <v>7</v>
      </c>
      <c r="D687" t="s">
        <v>157</v>
      </c>
      <c r="E687" t="s">
        <v>188</v>
      </c>
      <c r="F687">
        <v>12.2</v>
      </c>
    </row>
    <row r="688" spans="1:7" x14ac:dyDescent="0.25">
      <c r="A688" t="s">
        <v>995</v>
      </c>
      <c r="B688" t="s">
        <v>996</v>
      </c>
      <c r="C688" t="s">
        <v>7</v>
      </c>
      <c r="D688" t="s">
        <v>188</v>
      </c>
      <c r="E688" t="s">
        <v>188</v>
      </c>
      <c r="F688">
        <v>1.4</v>
      </c>
    </row>
    <row r="689" spans="1:6" x14ac:dyDescent="0.25">
      <c r="A689" t="s">
        <v>997</v>
      </c>
      <c r="B689" t="s">
        <v>998</v>
      </c>
      <c r="C689" t="s">
        <v>7</v>
      </c>
      <c r="D689" t="s">
        <v>188</v>
      </c>
      <c r="E689" t="s">
        <v>157</v>
      </c>
      <c r="F689">
        <v>20.2</v>
      </c>
    </row>
    <row r="690" spans="1:6" x14ac:dyDescent="0.25">
      <c r="A690" t="s">
        <v>999</v>
      </c>
      <c r="B690" t="s">
        <v>1000</v>
      </c>
      <c r="C690" t="s">
        <v>7</v>
      </c>
      <c r="D690" t="s">
        <v>157</v>
      </c>
      <c r="E690" t="s">
        <v>188</v>
      </c>
      <c r="F690">
        <v>9.8000000000000007</v>
      </c>
    </row>
    <row r="691" spans="1:6" x14ac:dyDescent="0.25">
      <c r="A691" t="s">
        <v>1001</v>
      </c>
      <c r="B691" t="s">
        <v>1002</v>
      </c>
      <c r="C691" t="s">
        <v>7</v>
      </c>
      <c r="D691" t="s">
        <v>188</v>
      </c>
      <c r="E691" t="s">
        <v>157</v>
      </c>
      <c r="F691">
        <v>6.3</v>
      </c>
    </row>
    <row r="692" spans="1:6" x14ac:dyDescent="0.25">
      <c r="A692" t="s">
        <v>1003</v>
      </c>
      <c r="B692" t="s">
        <v>1004</v>
      </c>
      <c r="C692" t="s">
        <v>7</v>
      </c>
      <c r="D692" t="s">
        <v>157</v>
      </c>
      <c r="E692" t="s">
        <v>188</v>
      </c>
      <c r="F692">
        <v>4.9000000000000004</v>
      </c>
    </row>
    <row r="693" spans="1:6" x14ac:dyDescent="0.25">
      <c r="A693" t="s">
        <v>1005</v>
      </c>
      <c r="B693" t="s">
        <v>1006</v>
      </c>
      <c r="C693" t="s">
        <v>7</v>
      </c>
      <c r="D693" t="s">
        <v>188</v>
      </c>
      <c r="E693" t="s">
        <v>188</v>
      </c>
      <c r="F693">
        <v>1.5</v>
      </c>
    </row>
    <row r="694" spans="1:6" x14ac:dyDescent="0.25">
      <c r="A694" t="s">
        <v>1007</v>
      </c>
      <c r="B694" t="s">
        <v>1008</v>
      </c>
      <c r="C694" t="s">
        <v>7</v>
      </c>
      <c r="D694" t="s">
        <v>188</v>
      </c>
      <c r="E694" t="s">
        <v>157</v>
      </c>
      <c r="F694">
        <v>10.9</v>
      </c>
    </row>
    <row r="695" spans="1:6" x14ac:dyDescent="0.25">
      <c r="A695" t="s">
        <v>1009</v>
      </c>
      <c r="B695" t="s">
        <v>1010</v>
      </c>
      <c r="C695" t="s">
        <v>7</v>
      </c>
      <c r="D695" t="s">
        <v>157</v>
      </c>
      <c r="E695" t="s">
        <v>157</v>
      </c>
      <c r="F695">
        <v>19</v>
      </c>
    </row>
    <row r="696" spans="1:6" x14ac:dyDescent="0.25">
      <c r="A696" t="s">
        <v>1011</v>
      </c>
      <c r="B696" t="s">
        <v>1012</v>
      </c>
      <c r="C696" t="s">
        <v>7</v>
      </c>
      <c r="D696" t="s">
        <v>157</v>
      </c>
      <c r="E696" t="s">
        <v>157</v>
      </c>
      <c r="F696">
        <v>19</v>
      </c>
    </row>
    <row r="697" spans="1:6" x14ac:dyDescent="0.25">
      <c r="A697" t="s">
        <v>1013</v>
      </c>
      <c r="B697" t="s">
        <v>1014</v>
      </c>
      <c r="C697" t="s">
        <v>7</v>
      </c>
      <c r="D697" t="s">
        <v>157</v>
      </c>
      <c r="E697" t="s">
        <v>223</v>
      </c>
      <c r="F697">
        <v>7.9</v>
      </c>
    </row>
    <row r="698" spans="1:6" x14ac:dyDescent="0.25">
      <c r="A698" t="s">
        <v>1015</v>
      </c>
      <c r="B698" t="s">
        <v>1016</v>
      </c>
      <c r="C698" t="s">
        <v>7</v>
      </c>
      <c r="D698" t="s">
        <v>223</v>
      </c>
      <c r="E698" t="s">
        <v>223</v>
      </c>
      <c r="F698">
        <v>4.0999999999999996</v>
      </c>
    </row>
    <row r="699" spans="1:6" x14ac:dyDescent="0.25">
      <c r="A699" t="s">
        <v>1017</v>
      </c>
      <c r="B699" t="s">
        <v>1018</v>
      </c>
      <c r="C699" t="s">
        <v>7</v>
      </c>
      <c r="D699" t="s">
        <v>223</v>
      </c>
      <c r="E699" t="s">
        <v>157</v>
      </c>
      <c r="F699">
        <v>18.7</v>
      </c>
    </row>
    <row r="700" spans="1:6" x14ac:dyDescent="0.25">
      <c r="A700" t="s">
        <v>1019</v>
      </c>
      <c r="B700" t="s">
        <v>1020</v>
      </c>
      <c r="C700" t="s">
        <v>7</v>
      </c>
      <c r="D700" t="s">
        <v>157</v>
      </c>
      <c r="E700" t="s">
        <v>248</v>
      </c>
      <c r="F700">
        <v>8.6999999999999993</v>
      </c>
    </row>
    <row r="701" spans="1:6" x14ac:dyDescent="0.25">
      <c r="A701" t="s">
        <v>1021</v>
      </c>
      <c r="B701" t="s">
        <v>1022</v>
      </c>
      <c r="C701" t="s">
        <v>7</v>
      </c>
      <c r="D701" t="s">
        <v>248</v>
      </c>
      <c r="E701" t="s">
        <v>157</v>
      </c>
      <c r="F701">
        <v>7.5</v>
      </c>
    </row>
    <row r="702" spans="1:6" x14ac:dyDescent="0.25">
      <c r="A702" t="s">
        <v>1023</v>
      </c>
      <c r="B702" t="s">
        <v>1024</v>
      </c>
      <c r="C702" t="s">
        <v>7</v>
      </c>
      <c r="D702" t="s">
        <v>157</v>
      </c>
      <c r="E702" t="s">
        <v>248</v>
      </c>
      <c r="F702">
        <v>7.7</v>
      </c>
    </row>
    <row r="703" spans="1:6" x14ac:dyDescent="0.25">
      <c r="A703" t="s">
        <v>1025</v>
      </c>
      <c r="B703" t="s">
        <v>1026</v>
      </c>
      <c r="C703" t="s">
        <v>7</v>
      </c>
      <c r="D703" t="s">
        <v>248</v>
      </c>
      <c r="E703" t="s">
        <v>188</v>
      </c>
      <c r="F703">
        <v>4.4000000000000004</v>
      </c>
    </row>
    <row r="704" spans="1:6" x14ac:dyDescent="0.25">
      <c r="A704" t="s">
        <v>1027</v>
      </c>
      <c r="B704" t="s">
        <v>1028</v>
      </c>
      <c r="C704" t="s">
        <v>7</v>
      </c>
      <c r="D704" t="s">
        <v>188</v>
      </c>
      <c r="E704" t="s">
        <v>157</v>
      </c>
      <c r="F704">
        <v>5</v>
      </c>
    </row>
    <row r="705" spans="1:6" x14ac:dyDescent="0.25">
      <c r="A705" t="s">
        <v>1029</v>
      </c>
      <c r="B705" t="s">
        <v>1030</v>
      </c>
      <c r="C705" t="s">
        <v>7</v>
      </c>
      <c r="D705" t="s">
        <v>157</v>
      </c>
      <c r="E705" t="s">
        <v>157</v>
      </c>
      <c r="F705">
        <v>1.9</v>
      </c>
    </row>
    <row r="706" spans="1:6" x14ac:dyDescent="0.25">
      <c r="A706" t="s">
        <v>1031</v>
      </c>
      <c r="B706" t="s">
        <v>1032</v>
      </c>
      <c r="C706" t="s">
        <v>7</v>
      </c>
      <c r="D706" t="s">
        <v>157</v>
      </c>
      <c r="E706" t="s">
        <v>157</v>
      </c>
      <c r="F706">
        <v>7.9</v>
      </c>
    </row>
    <row r="707" spans="1:6" x14ac:dyDescent="0.25">
      <c r="A707" t="s">
        <v>1033</v>
      </c>
      <c r="B707" t="s">
        <v>1034</v>
      </c>
      <c r="C707" t="s">
        <v>7</v>
      </c>
      <c r="D707" t="s">
        <v>157</v>
      </c>
      <c r="E707" t="s">
        <v>157</v>
      </c>
      <c r="F707">
        <v>17.7</v>
      </c>
    </row>
    <row r="708" spans="1:6" x14ac:dyDescent="0.25">
      <c r="A708" t="s">
        <v>1035</v>
      </c>
      <c r="B708" t="s">
        <v>1036</v>
      </c>
      <c r="C708" t="s">
        <v>7</v>
      </c>
      <c r="D708" t="s">
        <v>157</v>
      </c>
      <c r="E708" t="s">
        <v>157</v>
      </c>
      <c r="F708">
        <v>25.2</v>
      </c>
    </row>
    <row r="709" spans="1:6" x14ac:dyDescent="0.25">
      <c r="A709" t="s">
        <v>1037</v>
      </c>
      <c r="B709" t="s">
        <v>1038</v>
      </c>
      <c r="C709" t="s">
        <v>7</v>
      </c>
      <c r="D709" t="s">
        <v>157</v>
      </c>
      <c r="E709" t="s">
        <v>157</v>
      </c>
      <c r="F709">
        <v>96.2</v>
      </c>
    </row>
    <row r="710" spans="1:6" x14ac:dyDescent="0.25">
      <c r="A710" t="s">
        <v>1039</v>
      </c>
      <c r="B710" t="s">
        <v>1040</v>
      </c>
      <c r="C710" t="s">
        <v>7</v>
      </c>
      <c r="D710" t="s">
        <v>157</v>
      </c>
      <c r="E710" t="s">
        <v>157</v>
      </c>
      <c r="F710">
        <v>35</v>
      </c>
    </row>
    <row r="711" spans="1:6" x14ac:dyDescent="0.25">
      <c r="A711" t="s">
        <v>1041</v>
      </c>
      <c r="B711" t="s">
        <v>1042</v>
      </c>
      <c r="C711" t="s">
        <v>7</v>
      </c>
      <c r="D711" t="s">
        <v>157</v>
      </c>
      <c r="E711" t="s">
        <v>157</v>
      </c>
      <c r="F711">
        <v>5.5</v>
      </c>
    </row>
    <row r="712" spans="1:6" x14ac:dyDescent="0.25">
      <c r="A712" t="s">
        <v>1043</v>
      </c>
      <c r="B712" t="s">
        <v>1044</v>
      </c>
      <c r="C712" t="s">
        <v>7</v>
      </c>
      <c r="D712" t="s">
        <v>157</v>
      </c>
      <c r="E712" t="s">
        <v>157</v>
      </c>
      <c r="F712">
        <v>50.4</v>
      </c>
    </row>
    <row r="713" spans="1:6" x14ac:dyDescent="0.25">
      <c r="A713" t="s">
        <v>1045</v>
      </c>
      <c r="B713" t="s">
        <v>1046</v>
      </c>
      <c r="C713" t="s">
        <v>7</v>
      </c>
      <c r="D713" t="s">
        <v>157</v>
      </c>
      <c r="E713" t="s">
        <v>1047</v>
      </c>
      <c r="F713">
        <v>9.1999999999999993</v>
      </c>
    </row>
    <row r="714" spans="1:6" x14ac:dyDescent="0.25">
      <c r="A714" t="s">
        <v>1048</v>
      </c>
      <c r="B714" t="s">
        <v>1049</v>
      </c>
      <c r="C714" t="s">
        <v>7</v>
      </c>
      <c r="D714" t="s">
        <v>1047</v>
      </c>
      <c r="E714" t="s">
        <v>157</v>
      </c>
      <c r="F714">
        <v>7.3</v>
      </c>
    </row>
    <row r="715" spans="1:6" x14ac:dyDescent="0.25">
      <c r="A715" t="s">
        <v>1050</v>
      </c>
      <c r="B715" t="s">
        <v>1051</v>
      </c>
      <c r="C715" t="s">
        <v>7</v>
      </c>
      <c r="D715" t="s">
        <v>157</v>
      </c>
      <c r="E715" t="s">
        <v>157</v>
      </c>
      <c r="F715">
        <v>5</v>
      </c>
    </row>
    <row r="716" spans="1:6" x14ac:dyDescent="0.25">
      <c r="A716" t="s">
        <v>1052</v>
      </c>
      <c r="B716" t="s">
        <v>1053</v>
      </c>
      <c r="C716" t="s">
        <v>7</v>
      </c>
      <c r="D716" t="s">
        <v>157</v>
      </c>
      <c r="E716" t="s">
        <v>157</v>
      </c>
      <c r="F716">
        <v>3.8</v>
      </c>
    </row>
    <row r="717" spans="1:6" x14ac:dyDescent="0.25">
      <c r="A717" t="s">
        <v>1054</v>
      </c>
      <c r="B717" t="s">
        <v>1055</v>
      </c>
      <c r="C717" t="s">
        <v>7</v>
      </c>
      <c r="D717" t="s">
        <v>157</v>
      </c>
      <c r="E717" t="s">
        <v>1047</v>
      </c>
      <c r="F717">
        <v>3.9</v>
      </c>
    </row>
    <row r="718" spans="1:6" x14ac:dyDescent="0.25">
      <c r="A718" t="s">
        <v>1056</v>
      </c>
      <c r="B718" t="s">
        <v>1057</v>
      </c>
      <c r="C718" t="s">
        <v>7</v>
      </c>
      <c r="D718" t="s">
        <v>1047</v>
      </c>
      <c r="E718" t="s">
        <v>1047</v>
      </c>
      <c r="F718">
        <v>7.4</v>
      </c>
    </row>
    <row r="719" spans="1:6" x14ac:dyDescent="0.25">
      <c r="A719" t="s">
        <v>1058</v>
      </c>
      <c r="B719" t="s">
        <v>1059</v>
      </c>
      <c r="C719" t="s">
        <v>7</v>
      </c>
      <c r="D719" t="s">
        <v>1047</v>
      </c>
      <c r="E719" t="s">
        <v>1047</v>
      </c>
      <c r="F719">
        <v>1.5</v>
      </c>
    </row>
    <row r="720" spans="1:6" x14ac:dyDescent="0.25">
      <c r="A720" t="s">
        <v>1060</v>
      </c>
      <c r="B720" t="s">
        <v>1061</v>
      </c>
      <c r="C720" t="s">
        <v>7</v>
      </c>
      <c r="D720" t="s">
        <v>1047</v>
      </c>
      <c r="E720" t="s">
        <v>157</v>
      </c>
      <c r="F720">
        <v>7.9</v>
      </c>
    </row>
    <row r="721" spans="1:6" x14ac:dyDescent="0.25">
      <c r="A721" t="s">
        <v>1062</v>
      </c>
      <c r="B721" t="s">
        <v>1063</v>
      </c>
      <c r="C721" t="s">
        <v>7</v>
      </c>
      <c r="D721" t="s">
        <v>157</v>
      </c>
      <c r="E721" t="s">
        <v>1047</v>
      </c>
      <c r="F721">
        <v>2.9</v>
      </c>
    </row>
    <row r="722" spans="1:6" x14ac:dyDescent="0.25">
      <c r="A722" t="s">
        <v>1064</v>
      </c>
      <c r="B722" t="s">
        <v>1065</v>
      </c>
      <c r="C722" t="s">
        <v>7</v>
      </c>
      <c r="D722" t="s">
        <v>1047</v>
      </c>
      <c r="E722" t="s">
        <v>1047</v>
      </c>
      <c r="F722">
        <v>3.4</v>
      </c>
    </row>
    <row r="723" spans="1:6" x14ac:dyDescent="0.25">
      <c r="A723" t="s">
        <v>1066</v>
      </c>
      <c r="B723" t="s">
        <v>1067</v>
      </c>
      <c r="C723" t="s">
        <v>7</v>
      </c>
      <c r="D723" t="s">
        <v>1047</v>
      </c>
      <c r="E723" t="s">
        <v>1047</v>
      </c>
      <c r="F723">
        <v>3.8</v>
      </c>
    </row>
    <row r="724" spans="1:6" x14ac:dyDescent="0.25">
      <c r="A724" t="s">
        <v>1068</v>
      </c>
      <c r="B724" t="s">
        <v>1069</v>
      </c>
      <c r="C724" t="s">
        <v>7</v>
      </c>
      <c r="D724" t="s">
        <v>1047</v>
      </c>
      <c r="E724" t="s">
        <v>157</v>
      </c>
      <c r="F724">
        <v>5.9</v>
      </c>
    </row>
    <row r="725" spans="1:6" x14ac:dyDescent="0.25">
      <c r="A725" t="s">
        <v>1070</v>
      </c>
      <c r="B725" t="s">
        <v>1071</v>
      </c>
      <c r="C725" t="s">
        <v>7</v>
      </c>
      <c r="D725" t="s">
        <v>157</v>
      </c>
      <c r="E725" t="s">
        <v>1047</v>
      </c>
      <c r="F725">
        <v>9.6</v>
      </c>
    </row>
    <row r="726" spans="1:6" x14ac:dyDescent="0.25">
      <c r="A726" t="s">
        <v>1072</v>
      </c>
      <c r="B726" t="s">
        <v>1073</v>
      </c>
      <c r="C726" t="s">
        <v>7</v>
      </c>
      <c r="D726" t="s">
        <v>1047</v>
      </c>
      <c r="E726" t="s">
        <v>1047</v>
      </c>
      <c r="F726">
        <v>7</v>
      </c>
    </row>
    <row r="727" spans="1:6" x14ac:dyDescent="0.25">
      <c r="A727" t="s">
        <v>1074</v>
      </c>
      <c r="B727" t="s">
        <v>1075</v>
      </c>
      <c r="C727" t="s">
        <v>7</v>
      </c>
      <c r="D727" t="s">
        <v>1047</v>
      </c>
      <c r="E727" t="s">
        <v>1047</v>
      </c>
      <c r="F727">
        <v>0.9</v>
      </c>
    </row>
    <row r="728" spans="1:6" x14ac:dyDescent="0.25">
      <c r="A728" t="s">
        <v>1076</v>
      </c>
      <c r="B728" t="s">
        <v>1077</v>
      </c>
      <c r="C728" t="s">
        <v>7</v>
      </c>
      <c r="D728" t="s">
        <v>1047</v>
      </c>
      <c r="E728" t="s">
        <v>157</v>
      </c>
      <c r="F728">
        <v>86.6</v>
      </c>
    </row>
    <row r="729" spans="1:6" x14ac:dyDescent="0.25">
      <c r="A729" t="s">
        <v>1078</v>
      </c>
      <c r="B729" t="s">
        <v>1079</v>
      </c>
      <c r="C729" t="s">
        <v>7</v>
      </c>
      <c r="D729" t="s">
        <v>157</v>
      </c>
      <c r="E729" t="s">
        <v>157</v>
      </c>
      <c r="F729">
        <v>156.9</v>
      </c>
    </row>
    <row r="730" spans="1:6" x14ac:dyDescent="0.25">
      <c r="A730" t="s">
        <v>1080</v>
      </c>
      <c r="B730" t="s">
        <v>1081</v>
      </c>
      <c r="C730" t="s">
        <v>7</v>
      </c>
      <c r="D730" t="s">
        <v>157</v>
      </c>
      <c r="E730" t="s">
        <v>248</v>
      </c>
      <c r="F730">
        <v>10.1</v>
      </c>
    </row>
    <row r="731" spans="1:6" x14ac:dyDescent="0.25">
      <c r="A731" t="s">
        <v>1082</v>
      </c>
      <c r="B731" t="s">
        <v>1083</v>
      </c>
      <c r="C731" t="s">
        <v>7</v>
      </c>
      <c r="D731" t="s">
        <v>248</v>
      </c>
      <c r="E731" t="s">
        <v>188</v>
      </c>
      <c r="F731">
        <v>6.2</v>
      </c>
    </row>
    <row r="732" spans="1:6" x14ac:dyDescent="0.25">
      <c r="A732" t="s">
        <v>1084</v>
      </c>
      <c r="B732" t="s">
        <v>1085</v>
      </c>
      <c r="C732" t="s">
        <v>7</v>
      </c>
      <c r="D732" t="s">
        <v>188</v>
      </c>
      <c r="E732" t="s">
        <v>188</v>
      </c>
      <c r="F732">
        <v>5.3</v>
      </c>
    </row>
    <row r="733" spans="1:6" x14ac:dyDescent="0.25">
      <c r="A733" t="s">
        <v>1086</v>
      </c>
      <c r="B733" t="s">
        <v>1087</v>
      </c>
      <c r="C733" t="s">
        <v>7</v>
      </c>
      <c r="D733" t="s">
        <v>188</v>
      </c>
      <c r="E733" t="s">
        <v>157</v>
      </c>
      <c r="F733">
        <v>12.1</v>
      </c>
    </row>
    <row r="734" spans="1:6" x14ac:dyDescent="0.25">
      <c r="A734" t="s">
        <v>1088</v>
      </c>
      <c r="B734" t="s">
        <v>1089</v>
      </c>
      <c r="C734" t="s">
        <v>7</v>
      </c>
      <c r="D734" t="s">
        <v>157</v>
      </c>
      <c r="E734" t="s">
        <v>188</v>
      </c>
      <c r="F734">
        <v>10.8</v>
      </c>
    </row>
    <row r="735" spans="1:6" x14ac:dyDescent="0.25">
      <c r="A735" t="s">
        <v>1090</v>
      </c>
      <c r="B735" t="s">
        <v>1091</v>
      </c>
      <c r="C735" t="s">
        <v>7</v>
      </c>
      <c r="D735" t="s">
        <v>188</v>
      </c>
      <c r="E735" t="s">
        <v>188</v>
      </c>
      <c r="F735">
        <v>4.3</v>
      </c>
    </row>
    <row r="736" spans="1:6" x14ac:dyDescent="0.25">
      <c r="A736" t="s">
        <v>1092</v>
      </c>
      <c r="B736" t="s">
        <v>1093</v>
      </c>
      <c r="C736" t="s">
        <v>7</v>
      </c>
      <c r="D736" t="s">
        <v>188</v>
      </c>
      <c r="E736" t="s">
        <v>188</v>
      </c>
      <c r="F736">
        <v>2.5</v>
      </c>
    </row>
    <row r="737" spans="1:7" x14ac:dyDescent="0.25">
      <c r="A737" t="s">
        <v>1094</v>
      </c>
      <c r="B737" t="s">
        <v>1095</v>
      </c>
      <c r="C737" t="s">
        <v>7</v>
      </c>
      <c r="D737" t="s">
        <v>188</v>
      </c>
      <c r="E737" t="s">
        <v>157</v>
      </c>
      <c r="F737">
        <v>5.7</v>
      </c>
      <c r="G737" t="s">
        <v>24</v>
      </c>
    </row>
    <row r="738" spans="1:7" x14ac:dyDescent="0.25">
      <c r="A738" t="s">
        <v>1096</v>
      </c>
      <c r="B738" t="s">
        <v>1097</v>
      </c>
      <c r="C738" t="s">
        <v>7</v>
      </c>
      <c r="D738" t="s">
        <v>157</v>
      </c>
      <c r="E738" t="s">
        <v>188</v>
      </c>
      <c r="F738">
        <v>2.8</v>
      </c>
    </row>
    <row r="739" spans="1:7" x14ac:dyDescent="0.25">
      <c r="A739" t="s">
        <v>1098</v>
      </c>
      <c r="B739" t="s">
        <v>1099</v>
      </c>
      <c r="C739" t="s">
        <v>7</v>
      </c>
      <c r="D739" t="s">
        <v>188</v>
      </c>
      <c r="E739" t="s">
        <v>157</v>
      </c>
      <c r="F739">
        <v>4</v>
      </c>
    </row>
    <row r="740" spans="1:7" x14ac:dyDescent="0.25">
      <c r="A740" t="s">
        <v>1100</v>
      </c>
      <c r="B740" t="s">
        <v>1101</v>
      </c>
      <c r="C740" t="s">
        <v>7</v>
      </c>
      <c r="D740" t="s">
        <v>157</v>
      </c>
      <c r="E740" t="s">
        <v>188</v>
      </c>
      <c r="F740">
        <v>5.5</v>
      </c>
    </row>
    <row r="741" spans="1:7" x14ac:dyDescent="0.25">
      <c r="A741" t="s">
        <v>1102</v>
      </c>
      <c r="B741" t="s">
        <v>1103</v>
      </c>
      <c r="C741" t="s">
        <v>7</v>
      </c>
      <c r="D741" t="s">
        <v>188</v>
      </c>
      <c r="E741" t="s">
        <v>188</v>
      </c>
      <c r="F741">
        <v>2.6</v>
      </c>
    </row>
    <row r="742" spans="1:7" x14ac:dyDescent="0.25">
      <c r="A742" t="s">
        <v>1104</v>
      </c>
      <c r="B742" t="s">
        <v>1105</v>
      </c>
      <c r="C742" t="s">
        <v>7</v>
      </c>
      <c r="D742" t="s">
        <v>157</v>
      </c>
      <c r="E742" t="s">
        <v>157</v>
      </c>
      <c r="F742">
        <v>2.1</v>
      </c>
    </row>
    <row r="743" spans="1:7" x14ac:dyDescent="0.25">
      <c r="A743" t="s">
        <v>1106</v>
      </c>
      <c r="B743" t="s">
        <v>1107</v>
      </c>
      <c r="C743" t="s">
        <v>7</v>
      </c>
      <c r="D743" t="s">
        <v>157</v>
      </c>
      <c r="E743" t="s">
        <v>188</v>
      </c>
      <c r="F743">
        <v>8.8000000000000007</v>
      </c>
    </row>
    <row r="744" spans="1:7" x14ac:dyDescent="0.25">
      <c r="A744" t="s">
        <v>1108</v>
      </c>
      <c r="B744" t="s">
        <v>1109</v>
      </c>
      <c r="C744" t="s">
        <v>7</v>
      </c>
      <c r="D744" t="s">
        <v>188</v>
      </c>
      <c r="E744" t="s">
        <v>188</v>
      </c>
      <c r="F744">
        <v>4.4000000000000004</v>
      </c>
    </row>
    <row r="745" spans="1:7" x14ac:dyDescent="0.25">
      <c r="A745" t="s">
        <v>1110</v>
      </c>
      <c r="B745" t="s">
        <v>1111</v>
      </c>
      <c r="C745" t="s">
        <v>7</v>
      </c>
      <c r="D745" t="s">
        <v>188</v>
      </c>
      <c r="E745" t="s">
        <v>157</v>
      </c>
      <c r="F745">
        <v>5.3</v>
      </c>
    </row>
    <row r="746" spans="1:7" x14ac:dyDescent="0.25">
      <c r="A746" t="s">
        <v>1112</v>
      </c>
      <c r="B746" t="s">
        <v>1113</v>
      </c>
      <c r="C746" t="s">
        <v>7</v>
      </c>
      <c r="D746" t="s">
        <v>157</v>
      </c>
      <c r="E746" t="s">
        <v>157</v>
      </c>
      <c r="F746">
        <v>13</v>
      </c>
    </row>
    <row r="747" spans="1:7" x14ac:dyDescent="0.25">
      <c r="A747" s="1">
        <v>42378.493750000001</v>
      </c>
      <c r="B747" s="1">
        <v>42378.51666666667</v>
      </c>
      <c r="C747" t="s">
        <v>7</v>
      </c>
      <c r="D747" t="s">
        <v>157</v>
      </c>
      <c r="E747" t="s">
        <v>188</v>
      </c>
      <c r="F747">
        <v>13</v>
      </c>
    </row>
    <row r="748" spans="1:7" x14ac:dyDescent="0.25">
      <c r="A748" s="1">
        <v>42378.722916666666</v>
      </c>
      <c r="B748" s="1">
        <v>42378.73333333333</v>
      </c>
      <c r="C748" t="s">
        <v>7</v>
      </c>
      <c r="D748" t="s">
        <v>188</v>
      </c>
      <c r="E748" t="s">
        <v>157</v>
      </c>
      <c r="F748">
        <v>10.6</v>
      </c>
    </row>
    <row r="749" spans="1:7" x14ac:dyDescent="0.25">
      <c r="A749" s="1">
        <v>42378.78402777778</v>
      </c>
      <c r="B749" s="1">
        <v>42378.797222222223</v>
      </c>
      <c r="C749" t="s">
        <v>7</v>
      </c>
      <c r="D749" t="s">
        <v>157</v>
      </c>
      <c r="E749" t="s">
        <v>157</v>
      </c>
      <c r="F749">
        <v>2.2000000000000002</v>
      </c>
    </row>
    <row r="750" spans="1:7" x14ac:dyDescent="0.25">
      <c r="A750" s="1">
        <v>42409.484027777777</v>
      </c>
      <c r="B750" s="1">
        <v>42409.51666666667</v>
      </c>
      <c r="C750" t="s">
        <v>7</v>
      </c>
      <c r="D750" t="s">
        <v>157</v>
      </c>
      <c r="E750" t="s">
        <v>188</v>
      </c>
      <c r="F750">
        <v>9.1999999999999993</v>
      </c>
    </row>
    <row r="751" spans="1:7" x14ac:dyDescent="0.25">
      <c r="A751" s="1">
        <v>42409.788888888892</v>
      </c>
      <c r="B751" s="1">
        <v>42409.817361111112</v>
      </c>
      <c r="C751" t="s">
        <v>7</v>
      </c>
      <c r="D751" t="s">
        <v>157</v>
      </c>
      <c r="E751" t="s">
        <v>157</v>
      </c>
      <c r="F751">
        <v>12.9</v>
      </c>
    </row>
    <row r="752" spans="1:7" x14ac:dyDescent="0.25">
      <c r="A752" s="1">
        <v>42499.434027777781</v>
      </c>
      <c r="B752" s="1">
        <v>42499.447222222225</v>
      </c>
      <c r="C752" t="s">
        <v>7</v>
      </c>
      <c r="D752" t="s">
        <v>157</v>
      </c>
      <c r="E752" t="s">
        <v>223</v>
      </c>
      <c r="F752">
        <v>17.2</v>
      </c>
    </row>
    <row r="753" spans="1:6" x14ac:dyDescent="0.25">
      <c r="A753" s="1">
        <v>42530.742361111108</v>
      </c>
      <c r="B753" s="1">
        <v>42530.742361111108</v>
      </c>
      <c r="C753" t="s">
        <v>7</v>
      </c>
      <c r="D753" t="s">
        <v>157</v>
      </c>
      <c r="E753" t="s">
        <v>157</v>
      </c>
      <c r="F753">
        <v>69.099999999999994</v>
      </c>
    </row>
    <row r="754" spans="1:6" x14ac:dyDescent="0.25">
      <c r="A754" s="1">
        <v>42652.436111111114</v>
      </c>
      <c r="B754" s="1">
        <v>42652.447916666664</v>
      </c>
      <c r="C754" t="s">
        <v>7</v>
      </c>
      <c r="D754" t="s">
        <v>157</v>
      </c>
      <c r="E754" t="s">
        <v>157</v>
      </c>
      <c r="F754">
        <v>2.8</v>
      </c>
    </row>
    <row r="755" spans="1:6" x14ac:dyDescent="0.25">
      <c r="A755" s="1">
        <v>42683.410416666666</v>
      </c>
      <c r="B755" s="1">
        <v>42683.413194444445</v>
      </c>
      <c r="C755" t="s">
        <v>7</v>
      </c>
      <c r="D755" t="s">
        <v>157</v>
      </c>
      <c r="E755" t="s">
        <v>157</v>
      </c>
      <c r="F755">
        <v>8.6</v>
      </c>
    </row>
    <row r="756" spans="1:6" x14ac:dyDescent="0.25">
      <c r="A756" s="1">
        <v>42683.902777777781</v>
      </c>
      <c r="B756" s="1">
        <v>42683.904166666667</v>
      </c>
      <c r="C756" t="s">
        <v>7</v>
      </c>
      <c r="D756" t="s">
        <v>157</v>
      </c>
      <c r="E756" t="s">
        <v>157</v>
      </c>
      <c r="F756">
        <v>9.8000000000000007</v>
      </c>
    </row>
    <row r="757" spans="1:6" x14ac:dyDescent="0.25">
      <c r="A757" s="1">
        <v>42713.338194444441</v>
      </c>
      <c r="B757" s="1">
        <v>42713.341666666667</v>
      </c>
      <c r="C757" t="s">
        <v>7</v>
      </c>
      <c r="D757" t="s">
        <v>157</v>
      </c>
      <c r="E757" t="s">
        <v>157</v>
      </c>
      <c r="F757">
        <v>3.6</v>
      </c>
    </row>
    <row r="758" spans="1:6" x14ac:dyDescent="0.25">
      <c r="A758" s="1">
        <v>42713.46875</v>
      </c>
      <c r="B758" s="1">
        <v>42713.474999999999</v>
      </c>
      <c r="C758" t="s">
        <v>7</v>
      </c>
      <c r="D758" t="s">
        <v>157</v>
      </c>
      <c r="E758" t="s">
        <v>157</v>
      </c>
      <c r="F758">
        <v>1.7</v>
      </c>
    </row>
    <row r="759" spans="1:6" x14ac:dyDescent="0.25">
      <c r="A759" s="1">
        <v>42713.544444444444</v>
      </c>
      <c r="B759" s="1">
        <v>42713.572222222225</v>
      </c>
      <c r="C759" t="s">
        <v>7</v>
      </c>
      <c r="D759" t="s">
        <v>157</v>
      </c>
      <c r="E759" t="s">
        <v>157</v>
      </c>
      <c r="F759">
        <v>11.5</v>
      </c>
    </row>
    <row r="760" spans="1:6" x14ac:dyDescent="0.25">
      <c r="A760" t="s">
        <v>1114</v>
      </c>
      <c r="B760" t="s">
        <v>1115</v>
      </c>
      <c r="C760" t="s">
        <v>7</v>
      </c>
      <c r="D760" t="s">
        <v>157</v>
      </c>
      <c r="E760" t="s">
        <v>157</v>
      </c>
      <c r="F760">
        <v>0.7</v>
      </c>
    </row>
    <row r="761" spans="1:6" x14ac:dyDescent="0.25">
      <c r="A761" t="s">
        <v>1116</v>
      </c>
      <c r="B761" t="s">
        <v>1117</v>
      </c>
      <c r="C761" t="s">
        <v>7</v>
      </c>
      <c r="D761" t="s">
        <v>157</v>
      </c>
      <c r="E761" t="s">
        <v>157</v>
      </c>
      <c r="F761">
        <v>0.7</v>
      </c>
    </row>
    <row r="762" spans="1:6" x14ac:dyDescent="0.25">
      <c r="A762" t="s">
        <v>1118</v>
      </c>
      <c r="B762" t="s">
        <v>1119</v>
      </c>
      <c r="C762" t="s">
        <v>7</v>
      </c>
      <c r="D762" t="s">
        <v>157</v>
      </c>
      <c r="E762" t="s">
        <v>157</v>
      </c>
      <c r="F762">
        <v>0.9</v>
      </c>
    </row>
    <row r="763" spans="1:6" x14ac:dyDescent="0.25">
      <c r="A763" t="s">
        <v>1120</v>
      </c>
      <c r="B763" t="s">
        <v>1120</v>
      </c>
      <c r="C763" t="s">
        <v>7</v>
      </c>
      <c r="D763" t="s">
        <v>157</v>
      </c>
      <c r="E763" t="s">
        <v>157</v>
      </c>
      <c r="F763">
        <v>1.6</v>
      </c>
    </row>
    <row r="764" spans="1:6" x14ac:dyDescent="0.25">
      <c r="A764" t="s">
        <v>1121</v>
      </c>
      <c r="B764" t="s">
        <v>1122</v>
      </c>
      <c r="C764" t="s">
        <v>7</v>
      </c>
      <c r="D764" t="s">
        <v>157</v>
      </c>
      <c r="E764" t="s">
        <v>157</v>
      </c>
      <c r="F764">
        <v>9.4</v>
      </c>
    </row>
    <row r="765" spans="1:6" x14ac:dyDescent="0.25">
      <c r="A765" t="s">
        <v>1123</v>
      </c>
      <c r="B765" t="s">
        <v>1124</v>
      </c>
      <c r="C765" t="s">
        <v>7</v>
      </c>
      <c r="D765" t="s">
        <v>223</v>
      </c>
      <c r="E765" t="s">
        <v>157</v>
      </c>
      <c r="F765">
        <v>18.2</v>
      </c>
    </row>
    <row r="766" spans="1:6" x14ac:dyDescent="0.25">
      <c r="A766" t="s">
        <v>1125</v>
      </c>
      <c r="B766" t="s">
        <v>1126</v>
      </c>
      <c r="C766" t="s">
        <v>7</v>
      </c>
      <c r="D766" t="s">
        <v>157</v>
      </c>
      <c r="E766" t="s">
        <v>188</v>
      </c>
      <c r="F766">
        <v>10.5</v>
      </c>
    </row>
    <row r="767" spans="1:6" x14ac:dyDescent="0.25">
      <c r="A767" t="s">
        <v>1127</v>
      </c>
      <c r="B767" t="s">
        <v>1128</v>
      </c>
      <c r="C767" t="s">
        <v>7</v>
      </c>
      <c r="D767" t="s">
        <v>188</v>
      </c>
      <c r="E767" t="s">
        <v>157</v>
      </c>
      <c r="F767">
        <v>5.7</v>
      </c>
    </row>
    <row r="768" spans="1:6" x14ac:dyDescent="0.25">
      <c r="A768" t="s">
        <v>1129</v>
      </c>
      <c r="B768" t="s">
        <v>1130</v>
      </c>
      <c r="C768" t="s">
        <v>7</v>
      </c>
      <c r="D768" t="s">
        <v>157</v>
      </c>
      <c r="E768" t="s">
        <v>157</v>
      </c>
      <c r="F768">
        <v>18</v>
      </c>
    </row>
    <row r="769" spans="1:6" x14ac:dyDescent="0.25">
      <c r="A769" t="s">
        <v>1131</v>
      </c>
      <c r="B769" t="s">
        <v>1132</v>
      </c>
      <c r="C769" t="s">
        <v>7</v>
      </c>
      <c r="D769" t="s">
        <v>157</v>
      </c>
      <c r="E769" t="s">
        <v>188</v>
      </c>
      <c r="F769">
        <v>18.3</v>
      </c>
    </row>
    <row r="770" spans="1:6" x14ac:dyDescent="0.25">
      <c r="A770" t="s">
        <v>1133</v>
      </c>
      <c r="B770" t="s">
        <v>1134</v>
      </c>
      <c r="C770" t="s">
        <v>7</v>
      </c>
      <c r="D770" t="s">
        <v>188</v>
      </c>
      <c r="E770" t="s">
        <v>157</v>
      </c>
      <c r="F770">
        <v>16.5</v>
      </c>
    </row>
    <row r="771" spans="1:6" x14ac:dyDescent="0.25">
      <c r="A771" t="s">
        <v>1135</v>
      </c>
      <c r="B771" t="s">
        <v>1136</v>
      </c>
      <c r="C771" t="s">
        <v>7</v>
      </c>
      <c r="D771" t="s">
        <v>157</v>
      </c>
      <c r="E771" t="s">
        <v>223</v>
      </c>
      <c r="F771">
        <v>9.6</v>
      </c>
    </row>
    <row r="772" spans="1:6" x14ac:dyDescent="0.25">
      <c r="A772" t="s">
        <v>1137</v>
      </c>
      <c r="B772" t="s">
        <v>1138</v>
      </c>
      <c r="C772" t="s">
        <v>7</v>
      </c>
      <c r="D772" t="s">
        <v>1139</v>
      </c>
      <c r="E772" t="s">
        <v>1139</v>
      </c>
      <c r="F772">
        <v>2.9</v>
      </c>
    </row>
    <row r="773" spans="1:6" x14ac:dyDescent="0.25">
      <c r="A773" t="s">
        <v>1140</v>
      </c>
      <c r="B773" t="s">
        <v>1141</v>
      </c>
      <c r="C773" t="s">
        <v>7</v>
      </c>
      <c r="D773" t="s">
        <v>1139</v>
      </c>
      <c r="E773" t="s">
        <v>157</v>
      </c>
      <c r="F773">
        <v>8.1999999999999993</v>
      </c>
    </row>
    <row r="774" spans="1:6" x14ac:dyDescent="0.25">
      <c r="A774" t="s">
        <v>1142</v>
      </c>
      <c r="B774" t="s">
        <v>1143</v>
      </c>
      <c r="C774" t="s">
        <v>7</v>
      </c>
      <c r="D774" t="s">
        <v>157</v>
      </c>
      <c r="E774" t="s">
        <v>157</v>
      </c>
      <c r="F774">
        <v>2.4</v>
      </c>
    </row>
    <row r="775" spans="1:6" x14ac:dyDescent="0.25">
      <c r="A775" t="s">
        <v>1144</v>
      </c>
      <c r="B775" t="s">
        <v>1145</v>
      </c>
      <c r="C775" t="s">
        <v>7</v>
      </c>
      <c r="D775" t="s">
        <v>157</v>
      </c>
      <c r="E775" t="s">
        <v>157</v>
      </c>
      <c r="F775">
        <v>5.8</v>
      </c>
    </row>
    <row r="776" spans="1:6" x14ac:dyDescent="0.25">
      <c r="A776" t="s">
        <v>1146</v>
      </c>
      <c r="B776" t="s">
        <v>1147</v>
      </c>
      <c r="C776" t="s">
        <v>7</v>
      </c>
      <c r="D776" t="s">
        <v>1047</v>
      </c>
      <c r="E776" t="s">
        <v>1047</v>
      </c>
      <c r="F776">
        <v>9.8000000000000007</v>
      </c>
    </row>
    <row r="777" spans="1:6" x14ac:dyDescent="0.25">
      <c r="A777" t="s">
        <v>1148</v>
      </c>
      <c r="B777" t="s">
        <v>1149</v>
      </c>
      <c r="C777" t="s">
        <v>7</v>
      </c>
      <c r="D777" t="s">
        <v>1047</v>
      </c>
      <c r="E777" t="s">
        <v>157</v>
      </c>
      <c r="F777">
        <v>7.3</v>
      </c>
    </row>
    <row r="778" spans="1:6" x14ac:dyDescent="0.25">
      <c r="A778" t="s">
        <v>1150</v>
      </c>
      <c r="B778" t="s">
        <v>1151</v>
      </c>
      <c r="C778" t="s">
        <v>7</v>
      </c>
      <c r="D778" t="s">
        <v>157</v>
      </c>
      <c r="E778" t="s">
        <v>157</v>
      </c>
      <c r="F778">
        <v>195.6</v>
      </c>
    </row>
    <row r="779" spans="1:6" x14ac:dyDescent="0.25">
      <c r="A779" t="s">
        <v>1152</v>
      </c>
      <c r="B779" t="s">
        <v>1153</v>
      </c>
      <c r="C779" t="s">
        <v>7</v>
      </c>
      <c r="D779" t="s">
        <v>188</v>
      </c>
      <c r="E779" t="s">
        <v>157</v>
      </c>
      <c r="F779">
        <v>20.5</v>
      </c>
    </row>
    <row r="780" spans="1:6" x14ac:dyDescent="0.25">
      <c r="A780" t="s">
        <v>1154</v>
      </c>
      <c r="B780" t="s">
        <v>1155</v>
      </c>
      <c r="C780" t="s">
        <v>7</v>
      </c>
      <c r="D780" t="s">
        <v>157</v>
      </c>
      <c r="E780" t="s">
        <v>188</v>
      </c>
      <c r="F780">
        <v>12.6</v>
      </c>
    </row>
    <row r="781" spans="1:6" x14ac:dyDescent="0.25">
      <c r="A781" t="s">
        <v>1156</v>
      </c>
      <c r="B781" t="s">
        <v>1157</v>
      </c>
      <c r="C781" t="s">
        <v>7</v>
      </c>
      <c r="D781" t="s">
        <v>188</v>
      </c>
      <c r="E781" t="s">
        <v>188</v>
      </c>
      <c r="F781">
        <v>37.700000000000003</v>
      </c>
    </row>
    <row r="782" spans="1:6" x14ac:dyDescent="0.25">
      <c r="A782" t="s">
        <v>1158</v>
      </c>
      <c r="B782" t="s">
        <v>1159</v>
      </c>
      <c r="C782" t="s">
        <v>7</v>
      </c>
      <c r="D782" t="s">
        <v>188</v>
      </c>
      <c r="E782" t="s">
        <v>157</v>
      </c>
      <c r="F782">
        <v>16.7</v>
      </c>
    </row>
    <row r="783" spans="1:6" x14ac:dyDescent="0.25">
      <c r="A783" s="1">
        <v>42439.714583333334</v>
      </c>
      <c r="B783" s="1">
        <v>42439.716666666667</v>
      </c>
      <c r="C783" t="s">
        <v>7</v>
      </c>
      <c r="D783" t="s">
        <v>157</v>
      </c>
      <c r="E783" t="s">
        <v>188</v>
      </c>
      <c r="F783">
        <v>10.5</v>
      </c>
    </row>
    <row r="784" spans="1:6" x14ac:dyDescent="0.25">
      <c r="A784" s="1">
        <v>42439.761805555558</v>
      </c>
      <c r="B784" s="1">
        <v>42439.773611111108</v>
      </c>
      <c r="C784" t="s">
        <v>7</v>
      </c>
      <c r="D784" t="s">
        <v>188</v>
      </c>
      <c r="E784" t="s">
        <v>188</v>
      </c>
      <c r="F784">
        <v>2.8</v>
      </c>
    </row>
    <row r="785" spans="1:6" x14ac:dyDescent="0.25">
      <c r="A785" s="1">
        <v>42439.785416666666</v>
      </c>
      <c r="B785" s="1">
        <v>42439.792361111111</v>
      </c>
      <c r="C785" t="s">
        <v>7</v>
      </c>
      <c r="D785" t="s">
        <v>188</v>
      </c>
      <c r="E785" t="s">
        <v>188</v>
      </c>
      <c r="F785">
        <v>1.6</v>
      </c>
    </row>
    <row r="786" spans="1:6" x14ac:dyDescent="0.25">
      <c r="A786" s="1">
        <v>42439.919444444444</v>
      </c>
      <c r="B786" s="1">
        <v>42439.939583333333</v>
      </c>
      <c r="C786" t="s">
        <v>7</v>
      </c>
      <c r="D786" t="s">
        <v>188</v>
      </c>
      <c r="E786" t="s">
        <v>157</v>
      </c>
      <c r="F786">
        <v>12.7</v>
      </c>
    </row>
    <row r="787" spans="1:6" x14ac:dyDescent="0.25">
      <c r="A787" s="1">
        <v>42470.409722222219</v>
      </c>
      <c r="B787" s="1">
        <v>42470.452777777777</v>
      </c>
      <c r="C787" t="s">
        <v>7</v>
      </c>
      <c r="D787" t="s">
        <v>157</v>
      </c>
      <c r="E787" t="s">
        <v>157</v>
      </c>
      <c r="F787">
        <v>28.6</v>
      </c>
    </row>
    <row r="788" spans="1:6" x14ac:dyDescent="0.25">
      <c r="A788" s="1">
        <v>42470.511805555558</v>
      </c>
      <c r="B788" s="1">
        <v>42470.512499999997</v>
      </c>
      <c r="C788" t="s">
        <v>7</v>
      </c>
      <c r="D788" t="s">
        <v>157</v>
      </c>
      <c r="E788" t="s">
        <v>157</v>
      </c>
      <c r="F788">
        <v>15.1</v>
      </c>
    </row>
    <row r="789" spans="1:6" x14ac:dyDescent="0.25">
      <c r="A789" s="1">
        <v>42531.367361111108</v>
      </c>
      <c r="B789" s="1">
        <v>42531.48333333333</v>
      </c>
      <c r="C789" t="s">
        <v>7</v>
      </c>
      <c r="D789" t="s">
        <v>157</v>
      </c>
      <c r="E789" t="s">
        <v>223</v>
      </c>
      <c r="F789">
        <v>17.899999999999999</v>
      </c>
    </row>
    <row r="790" spans="1:6" x14ac:dyDescent="0.25">
      <c r="A790" s="1">
        <v>42531.724305555559</v>
      </c>
      <c r="B790" s="1">
        <v>42531.736111111109</v>
      </c>
      <c r="C790" t="s">
        <v>7</v>
      </c>
      <c r="D790" t="s">
        <v>223</v>
      </c>
      <c r="E790" t="s">
        <v>157</v>
      </c>
      <c r="F790">
        <v>112.6</v>
      </c>
    </row>
    <row r="791" spans="1:6" x14ac:dyDescent="0.25">
      <c r="A791" s="1">
        <v>42531.775694444441</v>
      </c>
      <c r="B791" s="1">
        <v>42531.777083333334</v>
      </c>
      <c r="C791" t="s">
        <v>7</v>
      </c>
      <c r="D791" t="s">
        <v>157</v>
      </c>
      <c r="E791" t="s">
        <v>157</v>
      </c>
      <c r="F791">
        <v>18.399999999999999</v>
      </c>
    </row>
    <row r="792" spans="1:6" x14ac:dyDescent="0.25">
      <c r="A792" s="1">
        <v>42531.823611111111</v>
      </c>
      <c r="B792" s="1">
        <v>42531.851388888892</v>
      </c>
      <c r="C792" t="s">
        <v>7</v>
      </c>
      <c r="D792" t="s">
        <v>157</v>
      </c>
      <c r="E792" t="s">
        <v>157</v>
      </c>
      <c r="F792">
        <v>13.8</v>
      </c>
    </row>
    <row r="793" spans="1:6" x14ac:dyDescent="0.25">
      <c r="A793" s="1">
        <v>42561.455555555556</v>
      </c>
      <c r="B793" s="1">
        <v>42561.457638888889</v>
      </c>
      <c r="C793" t="s">
        <v>7</v>
      </c>
      <c r="D793" t="s">
        <v>157</v>
      </c>
      <c r="E793" t="s">
        <v>1047</v>
      </c>
      <c r="F793">
        <v>33.200000000000003</v>
      </c>
    </row>
    <row r="794" spans="1:6" x14ac:dyDescent="0.25">
      <c r="A794" s="1">
        <v>42561.477083333331</v>
      </c>
      <c r="B794" s="1">
        <v>42561.493055555555</v>
      </c>
      <c r="C794" t="s">
        <v>7</v>
      </c>
      <c r="D794" t="s">
        <v>1047</v>
      </c>
      <c r="E794" t="s">
        <v>1047</v>
      </c>
      <c r="F794">
        <v>2.6</v>
      </c>
    </row>
    <row r="795" spans="1:6" x14ac:dyDescent="0.25">
      <c r="A795" s="1">
        <v>42561.577777777777</v>
      </c>
      <c r="B795" s="1">
        <v>42561.588888888888</v>
      </c>
      <c r="C795" t="s">
        <v>7</v>
      </c>
      <c r="D795" t="s">
        <v>1047</v>
      </c>
      <c r="E795" t="s">
        <v>157</v>
      </c>
      <c r="F795">
        <v>5.8</v>
      </c>
    </row>
    <row r="796" spans="1:6" x14ac:dyDescent="0.25">
      <c r="A796" s="1">
        <v>42561.603472222225</v>
      </c>
      <c r="B796" s="1">
        <v>42561.632638888892</v>
      </c>
      <c r="C796" t="s">
        <v>7</v>
      </c>
      <c r="D796" t="s">
        <v>157</v>
      </c>
      <c r="E796" t="s">
        <v>1047</v>
      </c>
      <c r="F796">
        <v>8.3000000000000007</v>
      </c>
    </row>
    <row r="797" spans="1:6" x14ac:dyDescent="0.25">
      <c r="A797" s="1">
        <v>42561.657638888886</v>
      </c>
      <c r="B797" s="1">
        <v>42561.668055555558</v>
      </c>
      <c r="C797" t="s">
        <v>7</v>
      </c>
      <c r="D797" t="s">
        <v>1047</v>
      </c>
      <c r="E797" t="s">
        <v>1047</v>
      </c>
      <c r="F797">
        <v>2.4</v>
      </c>
    </row>
    <row r="798" spans="1:6" x14ac:dyDescent="0.25">
      <c r="A798" s="1">
        <v>42561.755555555559</v>
      </c>
      <c r="B798" s="1">
        <v>42561.768750000003</v>
      </c>
      <c r="C798" t="s">
        <v>7</v>
      </c>
      <c r="D798" t="s">
        <v>1047</v>
      </c>
      <c r="E798" t="s">
        <v>1047</v>
      </c>
      <c r="F798">
        <v>3.1</v>
      </c>
    </row>
    <row r="799" spans="1:6" x14ac:dyDescent="0.25">
      <c r="A799" s="1">
        <v>42561.772916666669</v>
      </c>
      <c r="B799" s="1">
        <v>42561.792361111111</v>
      </c>
      <c r="C799" t="s">
        <v>7</v>
      </c>
      <c r="D799" t="s">
        <v>1047</v>
      </c>
      <c r="E799" t="s">
        <v>1047</v>
      </c>
      <c r="F799">
        <v>6.1</v>
      </c>
    </row>
    <row r="800" spans="1:6" x14ac:dyDescent="0.25">
      <c r="A800" s="1">
        <v>42592.627083333333</v>
      </c>
      <c r="B800" s="1">
        <v>42592.627083333333</v>
      </c>
      <c r="C800" t="s">
        <v>7</v>
      </c>
      <c r="D800" t="s">
        <v>1139</v>
      </c>
      <c r="E800" t="s">
        <v>1139</v>
      </c>
      <c r="F800">
        <v>3.6</v>
      </c>
    </row>
    <row r="801" spans="1:7" x14ac:dyDescent="0.25">
      <c r="A801" s="1">
        <v>42592.760416666664</v>
      </c>
      <c r="B801" s="1">
        <v>42592.762499999997</v>
      </c>
      <c r="C801" t="s">
        <v>7</v>
      </c>
      <c r="D801" t="s">
        <v>1139</v>
      </c>
      <c r="E801" t="s">
        <v>157</v>
      </c>
      <c r="F801">
        <v>8</v>
      </c>
    </row>
    <row r="802" spans="1:7" x14ac:dyDescent="0.25">
      <c r="A802" s="1">
        <v>42623.586111111108</v>
      </c>
      <c r="B802" s="1">
        <v>42623.599305555559</v>
      </c>
      <c r="C802" t="s">
        <v>7</v>
      </c>
      <c r="D802" t="s">
        <v>157</v>
      </c>
      <c r="E802" t="s">
        <v>157</v>
      </c>
      <c r="F802">
        <v>7.7</v>
      </c>
      <c r="G802" t="s">
        <v>24</v>
      </c>
    </row>
    <row r="803" spans="1:7" x14ac:dyDescent="0.25">
      <c r="A803" s="1">
        <v>42653.723611111112</v>
      </c>
      <c r="B803" s="1">
        <v>42653.727777777778</v>
      </c>
      <c r="C803" t="s">
        <v>7</v>
      </c>
      <c r="D803" t="s">
        <v>188</v>
      </c>
      <c r="E803" t="s">
        <v>188</v>
      </c>
      <c r="F803">
        <v>1.7</v>
      </c>
    </row>
    <row r="804" spans="1:7" x14ac:dyDescent="0.25">
      <c r="A804" s="1">
        <v>42653.731249999997</v>
      </c>
      <c r="B804" s="1">
        <v>42653.759027777778</v>
      </c>
      <c r="C804" t="s">
        <v>7</v>
      </c>
      <c r="D804" t="s">
        <v>188</v>
      </c>
      <c r="E804" t="s">
        <v>157</v>
      </c>
      <c r="F804">
        <v>9.5</v>
      </c>
    </row>
    <row r="805" spans="1:7" x14ac:dyDescent="0.25">
      <c r="A805" s="1">
        <v>42684.060416666667</v>
      </c>
      <c r="B805" s="1">
        <v>42684.088888888888</v>
      </c>
      <c r="C805" t="s">
        <v>7</v>
      </c>
      <c r="D805" t="s">
        <v>157</v>
      </c>
      <c r="E805" t="s">
        <v>223</v>
      </c>
      <c r="F805">
        <v>17.100000000000001</v>
      </c>
      <c r="G805" t="s">
        <v>11</v>
      </c>
    </row>
    <row r="806" spans="1:7" x14ac:dyDescent="0.25">
      <c r="A806" s="1">
        <v>42714.804166666669</v>
      </c>
      <c r="B806" s="1">
        <v>42714.806250000001</v>
      </c>
      <c r="C806" t="s">
        <v>7</v>
      </c>
      <c r="D806" t="s">
        <v>223</v>
      </c>
      <c r="E806" t="s">
        <v>157</v>
      </c>
      <c r="F806">
        <v>18.399999999999999</v>
      </c>
    </row>
    <row r="807" spans="1:7" x14ac:dyDescent="0.25">
      <c r="A807" t="s">
        <v>1160</v>
      </c>
      <c r="B807" t="s">
        <v>1161</v>
      </c>
      <c r="C807" t="s">
        <v>7</v>
      </c>
      <c r="D807" t="s">
        <v>157</v>
      </c>
      <c r="E807" t="s">
        <v>188</v>
      </c>
      <c r="F807">
        <v>9.8000000000000007</v>
      </c>
    </row>
    <row r="808" spans="1:7" x14ac:dyDescent="0.25">
      <c r="A808" t="s">
        <v>1162</v>
      </c>
      <c r="B808" t="s">
        <v>1163</v>
      </c>
      <c r="C808" t="s">
        <v>7</v>
      </c>
      <c r="D808" t="s">
        <v>188</v>
      </c>
      <c r="E808" t="s">
        <v>188</v>
      </c>
      <c r="F808">
        <v>1</v>
      </c>
    </row>
    <row r="809" spans="1:7" x14ac:dyDescent="0.25">
      <c r="A809" t="s">
        <v>1164</v>
      </c>
      <c r="B809" t="s">
        <v>1164</v>
      </c>
      <c r="C809" t="s">
        <v>7</v>
      </c>
      <c r="D809" t="s">
        <v>188</v>
      </c>
      <c r="E809" t="s">
        <v>188</v>
      </c>
      <c r="F809">
        <v>0.7</v>
      </c>
    </row>
    <row r="810" spans="1:7" x14ac:dyDescent="0.25">
      <c r="A810" t="s">
        <v>1165</v>
      </c>
      <c r="B810" t="s">
        <v>1166</v>
      </c>
      <c r="C810" t="s">
        <v>7</v>
      </c>
      <c r="D810" t="s">
        <v>188</v>
      </c>
      <c r="E810" t="s">
        <v>188</v>
      </c>
      <c r="F810">
        <v>2.2999999999999998</v>
      </c>
    </row>
    <row r="811" spans="1:7" x14ac:dyDescent="0.25">
      <c r="A811" t="s">
        <v>1167</v>
      </c>
      <c r="B811" t="s">
        <v>1168</v>
      </c>
      <c r="C811" t="s">
        <v>7</v>
      </c>
      <c r="D811" t="s">
        <v>188</v>
      </c>
      <c r="E811" t="s">
        <v>157</v>
      </c>
      <c r="F811">
        <v>10.9</v>
      </c>
    </row>
    <row r="812" spans="1:7" x14ac:dyDescent="0.25">
      <c r="A812" t="s">
        <v>1169</v>
      </c>
      <c r="B812" t="s">
        <v>1170</v>
      </c>
      <c r="C812" t="s">
        <v>7</v>
      </c>
      <c r="D812" t="s">
        <v>157</v>
      </c>
      <c r="E812" t="s">
        <v>223</v>
      </c>
      <c r="F812">
        <v>12.7</v>
      </c>
    </row>
    <row r="813" spans="1:7" x14ac:dyDescent="0.25">
      <c r="A813" t="s">
        <v>1171</v>
      </c>
      <c r="B813" t="s">
        <v>1172</v>
      </c>
      <c r="C813" t="s">
        <v>7</v>
      </c>
      <c r="D813" t="s">
        <v>223</v>
      </c>
      <c r="E813" t="s">
        <v>157</v>
      </c>
      <c r="F813">
        <v>12.4</v>
      </c>
    </row>
    <row r="814" spans="1:7" x14ac:dyDescent="0.25">
      <c r="A814" t="s">
        <v>1173</v>
      </c>
      <c r="B814" t="s">
        <v>1174</v>
      </c>
      <c r="C814" t="s">
        <v>7</v>
      </c>
      <c r="D814" t="s">
        <v>157</v>
      </c>
      <c r="E814" t="s">
        <v>157</v>
      </c>
      <c r="F814">
        <v>3.8</v>
      </c>
    </row>
    <row r="815" spans="1:7" x14ac:dyDescent="0.25">
      <c r="A815" t="s">
        <v>1175</v>
      </c>
      <c r="B815" t="s">
        <v>1176</v>
      </c>
      <c r="C815" t="s">
        <v>7</v>
      </c>
      <c r="D815" t="s">
        <v>157</v>
      </c>
      <c r="E815" t="s">
        <v>223</v>
      </c>
      <c r="F815">
        <v>17</v>
      </c>
      <c r="G815" t="s">
        <v>11</v>
      </c>
    </row>
    <row r="816" spans="1:7" x14ac:dyDescent="0.25">
      <c r="A816" t="s">
        <v>1177</v>
      </c>
      <c r="B816" t="s">
        <v>1178</v>
      </c>
      <c r="C816" t="s">
        <v>7</v>
      </c>
      <c r="D816" t="s">
        <v>16</v>
      </c>
      <c r="E816" t="s">
        <v>16</v>
      </c>
      <c r="F816">
        <v>6.2</v>
      </c>
    </row>
    <row r="817" spans="1:7" x14ac:dyDescent="0.25">
      <c r="A817" t="s">
        <v>1179</v>
      </c>
      <c r="B817" t="s">
        <v>1180</v>
      </c>
      <c r="C817" t="s">
        <v>7</v>
      </c>
      <c r="D817" t="s">
        <v>16</v>
      </c>
      <c r="E817" t="s">
        <v>15</v>
      </c>
      <c r="F817">
        <v>3.1</v>
      </c>
    </row>
    <row r="818" spans="1:7" x14ac:dyDescent="0.25">
      <c r="A818" t="s">
        <v>1181</v>
      </c>
      <c r="B818" t="s">
        <v>1182</v>
      </c>
      <c r="C818" t="s">
        <v>7</v>
      </c>
      <c r="D818" t="s">
        <v>15</v>
      </c>
      <c r="E818" t="s">
        <v>48</v>
      </c>
      <c r="F818">
        <v>10.5</v>
      </c>
      <c r="G818" t="s">
        <v>11</v>
      </c>
    </row>
    <row r="819" spans="1:7" x14ac:dyDescent="0.25">
      <c r="A819" t="s">
        <v>1183</v>
      </c>
      <c r="B819" t="s">
        <v>1184</v>
      </c>
      <c r="C819" t="s">
        <v>7</v>
      </c>
      <c r="D819" t="s">
        <v>48</v>
      </c>
      <c r="E819" t="s">
        <v>16</v>
      </c>
      <c r="F819">
        <v>8.1</v>
      </c>
    </row>
    <row r="820" spans="1:7" x14ac:dyDescent="0.25">
      <c r="A820" t="s">
        <v>1185</v>
      </c>
      <c r="B820" t="s">
        <v>1186</v>
      </c>
      <c r="C820" t="s">
        <v>7</v>
      </c>
      <c r="D820" t="s">
        <v>16</v>
      </c>
      <c r="E820" t="s">
        <v>15</v>
      </c>
      <c r="F820">
        <v>3.1</v>
      </c>
    </row>
    <row r="821" spans="1:7" x14ac:dyDescent="0.25">
      <c r="A821" t="s">
        <v>1187</v>
      </c>
      <c r="B821" t="s">
        <v>1188</v>
      </c>
      <c r="C821" t="s">
        <v>7</v>
      </c>
      <c r="D821" t="s">
        <v>56</v>
      </c>
      <c r="E821" t="s">
        <v>542</v>
      </c>
      <c r="F821">
        <v>2.1</v>
      </c>
      <c r="G821" t="s">
        <v>11</v>
      </c>
    </row>
    <row r="822" spans="1:7" x14ac:dyDescent="0.25">
      <c r="A822" t="s">
        <v>1189</v>
      </c>
      <c r="B822" t="s">
        <v>1190</v>
      </c>
      <c r="C822" t="s">
        <v>7</v>
      </c>
      <c r="D822" t="s">
        <v>15</v>
      </c>
      <c r="E822" t="s">
        <v>16</v>
      </c>
      <c r="F822">
        <v>4.3</v>
      </c>
    </row>
    <row r="823" spans="1:7" x14ac:dyDescent="0.25">
      <c r="A823" t="s">
        <v>1191</v>
      </c>
      <c r="B823" t="s">
        <v>1192</v>
      </c>
      <c r="C823" t="s">
        <v>7</v>
      </c>
      <c r="D823" t="s">
        <v>16</v>
      </c>
      <c r="E823" t="s">
        <v>15</v>
      </c>
      <c r="F823">
        <v>2.5</v>
      </c>
      <c r="G823" t="s">
        <v>9</v>
      </c>
    </row>
    <row r="824" spans="1:7" x14ac:dyDescent="0.25">
      <c r="A824" t="s">
        <v>1193</v>
      </c>
      <c r="B824" t="s">
        <v>1194</v>
      </c>
      <c r="C824" t="s">
        <v>7</v>
      </c>
      <c r="D824" t="s">
        <v>15</v>
      </c>
      <c r="E824" t="s">
        <v>64</v>
      </c>
      <c r="F824">
        <v>20.6</v>
      </c>
    </row>
    <row r="825" spans="1:7" x14ac:dyDescent="0.25">
      <c r="A825" t="s">
        <v>1195</v>
      </c>
      <c r="B825" t="s">
        <v>1196</v>
      </c>
      <c r="C825" t="s">
        <v>7</v>
      </c>
      <c r="D825" t="s">
        <v>64</v>
      </c>
      <c r="E825" t="s">
        <v>15</v>
      </c>
      <c r="F825">
        <v>17.600000000000001</v>
      </c>
    </row>
    <row r="826" spans="1:7" x14ac:dyDescent="0.25">
      <c r="A826" t="s">
        <v>1197</v>
      </c>
      <c r="B826" t="s">
        <v>1198</v>
      </c>
      <c r="C826" t="s">
        <v>7</v>
      </c>
      <c r="D826" t="s">
        <v>15</v>
      </c>
      <c r="E826" t="s">
        <v>118</v>
      </c>
      <c r="F826">
        <v>5.6</v>
      </c>
    </row>
    <row r="827" spans="1:7" x14ac:dyDescent="0.25">
      <c r="A827" t="s">
        <v>1199</v>
      </c>
      <c r="B827" t="s">
        <v>1200</v>
      </c>
      <c r="C827" t="s">
        <v>7</v>
      </c>
      <c r="D827" t="s">
        <v>118</v>
      </c>
      <c r="E827" t="s">
        <v>118</v>
      </c>
      <c r="F827">
        <v>3.3</v>
      </c>
    </row>
    <row r="828" spans="1:7" x14ac:dyDescent="0.25">
      <c r="A828" t="s">
        <v>1201</v>
      </c>
      <c r="B828" t="s">
        <v>1202</v>
      </c>
      <c r="C828" t="s">
        <v>7</v>
      </c>
      <c r="D828" t="s">
        <v>118</v>
      </c>
      <c r="E828" t="s">
        <v>15</v>
      </c>
      <c r="F828">
        <v>5.3</v>
      </c>
    </row>
    <row r="829" spans="1:7" x14ac:dyDescent="0.25">
      <c r="A829" t="s">
        <v>1203</v>
      </c>
      <c r="B829" t="s">
        <v>1204</v>
      </c>
      <c r="C829" t="s">
        <v>7</v>
      </c>
      <c r="D829" t="s">
        <v>56</v>
      </c>
      <c r="E829" t="s">
        <v>130</v>
      </c>
      <c r="F829">
        <v>3.3</v>
      </c>
    </row>
    <row r="830" spans="1:7" x14ac:dyDescent="0.25">
      <c r="A830" t="s">
        <v>1205</v>
      </c>
      <c r="B830" t="s">
        <v>1206</v>
      </c>
      <c r="C830" t="s">
        <v>7</v>
      </c>
      <c r="D830" t="s">
        <v>130</v>
      </c>
      <c r="E830" t="s">
        <v>56</v>
      </c>
      <c r="F830">
        <v>3.3</v>
      </c>
    </row>
    <row r="831" spans="1:7" x14ac:dyDescent="0.25">
      <c r="A831" t="s">
        <v>1207</v>
      </c>
      <c r="B831" t="s">
        <v>1208</v>
      </c>
      <c r="C831" t="s">
        <v>7</v>
      </c>
      <c r="D831" t="s">
        <v>15</v>
      </c>
      <c r="E831" t="s">
        <v>16</v>
      </c>
      <c r="F831">
        <v>7.9</v>
      </c>
      <c r="G831" t="s">
        <v>24</v>
      </c>
    </row>
    <row r="832" spans="1:7" x14ac:dyDescent="0.25">
      <c r="A832" t="s">
        <v>1209</v>
      </c>
      <c r="B832" t="s">
        <v>1210</v>
      </c>
      <c r="C832" t="s">
        <v>7</v>
      </c>
      <c r="D832" t="s">
        <v>621</v>
      </c>
      <c r="E832" t="s">
        <v>622</v>
      </c>
      <c r="F832">
        <v>13</v>
      </c>
    </row>
    <row r="833" spans="1:6" x14ac:dyDescent="0.25">
      <c r="A833" t="s">
        <v>1211</v>
      </c>
      <c r="B833" t="s">
        <v>1212</v>
      </c>
      <c r="C833" t="s">
        <v>7</v>
      </c>
      <c r="D833" t="s">
        <v>622</v>
      </c>
      <c r="E833" t="s">
        <v>625</v>
      </c>
      <c r="F833">
        <v>3</v>
      </c>
    </row>
    <row r="834" spans="1:6" x14ac:dyDescent="0.25">
      <c r="A834" t="s">
        <v>1213</v>
      </c>
      <c r="B834" t="s">
        <v>1214</v>
      </c>
      <c r="C834" t="s">
        <v>7</v>
      </c>
      <c r="D834" t="s">
        <v>625</v>
      </c>
      <c r="E834" t="s">
        <v>622</v>
      </c>
      <c r="F834">
        <v>3</v>
      </c>
    </row>
    <row r="835" spans="1:6" x14ac:dyDescent="0.25">
      <c r="A835" t="s">
        <v>1215</v>
      </c>
      <c r="B835" t="s">
        <v>1216</v>
      </c>
      <c r="C835" t="s">
        <v>7</v>
      </c>
      <c r="D835" t="s">
        <v>622</v>
      </c>
      <c r="E835" t="s">
        <v>621</v>
      </c>
      <c r="F835">
        <v>3.8</v>
      </c>
    </row>
    <row r="836" spans="1:6" x14ac:dyDescent="0.25">
      <c r="A836" t="s">
        <v>1217</v>
      </c>
      <c r="B836" t="s">
        <v>1218</v>
      </c>
      <c r="C836" t="s">
        <v>7</v>
      </c>
      <c r="D836" t="s">
        <v>621</v>
      </c>
      <c r="E836" t="s">
        <v>549</v>
      </c>
      <c r="F836">
        <v>9.5</v>
      </c>
    </row>
    <row r="837" spans="1:6" x14ac:dyDescent="0.25">
      <c r="A837" t="s">
        <v>1219</v>
      </c>
      <c r="B837" t="s">
        <v>1220</v>
      </c>
      <c r="C837" t="s">
        <v>7</v>
      </c>
      <c r="D837" t="s">
        <v>1221</v>
      </c>
      <c r="E837" t="s">
        <v>1222</v>
      </c>
      <c r="F837">
        <v>1.7</v>
      </c>
    </row>
    <row r="838" spans="1:6" x14ac:dyDescent="0.25">
      <c r="A838" t="s">
        <v>1223</v>
      </c>
      <c r="B838" t="s">
        <v>1224</v>
      </c>
      <c r="C838" t="s">
        <v>7</v>
      </c>
      <c r="D838" t="s">
        <v>549</v>
      </c>
      <c r="E838" t="s">
        <v>625</v>
      </c>
      <c r="F838">
        <v>10.8</v>
      </c>
    </row>
    <row r="839" spans="1:6" x14ac:dyDescent="0.25">
      <c r="A839" t="s">
        <v>1225</v>
      </c>
      <c r="B839" t="s">
        <v>1226</v>
      </c>
      <c r="C839" t="s">
        <v>7</v>
      </c>
      <c r="D839" t="s">
        <v>1227</v>
      </c>
      <c r="E839" t="s">
        <v>1228</v>
      </c>
      <c r="F839">
        <v>4.0999999999999996</v>
      </c>
    </row>
    <row r="840" spans="1:6" x14ac:dyDescent="0.25">
      <c r="A840" t="s">
        <v>1229</v>
      </c>
      <c r="B840" t="s">
        <v>1230</v>
      </c>
      <c r="C840" t="s">
        <v>7</v>
      </c>
      <c r="D840" t="s">
        <v>1228</v>
      </c>
      <c r="E840" t="s">
        <v>1231</v>
      </c>
      <c r="F840">
        <v>2.2000000000000002</v>
      </c>
    </row>
    <row r="841" spans="1:6" x14ac:dyDescent="0.25">
      <c r="A841" t="s">
        <v>1232</v>
      </c>
      <c r="B841" t="s">
        <v>1233</v>
      </c>
      <c r="C841" t="s">
        <v>7</v>
      </c>
      <c r="D841" t="s">
        <v>625</v>
      </c>
      <c r="E841" t="s">
        <v>622</v>
      </c>
      <c r="F841">
        <v>4.5999999999999996</v>
      </c>
    </row>
    <row r="842" spans="1:6" x14ac:dyDescent="0.25">
      <c r="A842" t="s">
        <v>1234</v>
      </c>
      <c r="B842" t="s">
        <v>1235</v>
      </c>
      <c r="C842" t="s">
        <v>7</v>
      </c>
      <c r="D842" t="s">
        <v>622</v>
      </c>
      <c r="E842" t="s">
        <v>625</v>
      </c>
      <c r="F842">
        <v>3.1</v>
      </c>
    </row>
    <row r="843" spans="1:6" x14ac:dyDescent="0.25">
      <c r="A843" t="s">
        <v>1236</v>
      </c>
      <c r="B843" t="s">
        <v>1237</v>
      </c>
      <c r="C843" t="s">
        <v>7</v>
      </c>
      <c r="D843" t="s">
        <v>625</v>
      </c>
      <c r="E843" t="s">
        <v>1238</v>
      </c>
      <c r="F843">
        <v>47.7</v>
      </c>
    </row>
    <row r="844" spans="1:6" x14ac:dyDescent="0.25">
      <c r="A844" t="s">
        <v>1239</v>
      </c>
      <c r="B844" t="s">
        <v>1240</v>
      </c>
      <c r="C844" t="s">
        <v>7</v>
      </c>
      <c r="D844" t="s">
        <v>1238</v>
      </c>
      <c r="E844" t="s">
        <v>622</v>
      </c>
      <c r="F844">
        <v>44.6</v>
      </c>
    </row>
    <row r="845" spans="1:6" x14ac:dyDescent="0.25">
      <c r="A845" t="s">
        <v>1241</v>
      </c>
      <c r="B845" t="s">
        <v>1242</v>
      </c>
      <c r="C845" t="s">
        <v>7</v>
      </c>
      <c r="D845" t="s">
        <v>622</v>
      </c>
      <c r="E845" t="s">
        <v>621</v>
      </c>
      <c r="F845">
        <v>13.2</v>
      </c>
    </row>
    <row r="846" spans="1:6" x14ac:dyDescent="0.25">
      <c r="A846" t="s">
        <v>1243</v>
      </c>
      <c r="B846" t="s">
        <v>1244</v>
      </c>
      <c r="C846" t="s">
        <v>7</v>
      </c>
      <c r="D846" t="s">
        <v>16</v>
      </c>
      <c r="E846" t="s">
        <v>15</v>
      </c>
      <c r="F846">
        <v>8.6999999999999993</v>
      </c>
    </row>
    <row r="847" spans="1:6" x14ac:dyDescent="0.25">
      <c r="A847" t="s">
        <v>1245</v>
      </c>
      <c r="B847" t="s">
        <v>1246</v>
      </c>
      <c r="C847" t="s">
        <v>7</v>
      </c>
      <c r="D847" t="s">
        <v>15</v>
      </c>
      <c r="E847" t="s">
        <v>64</v>
      </c>
      <c r="F847">
        <v>17.2</v>
      </c>
    </row>
    <row r="848" spans="1:6" x14ac:dyDescent="0.25">
      <c r="A848" t="s">
        <v>1247</v>
      </c>
      <c r="B848" t="s">
        <v>1248</v>
      </c>
      <c r="C848" t="s">
        <v>7</v>
      </c>
      <c r="D848" t="s">
        <v>64</v>
      </c>
      <c r="E848" t="s">
        <v>15</v>
      </c>
      <c r="F848">
        <v>14</v>
      </c>
    </row>
    <row r="849" spans="1:7" x14ac:dyDescent="0.25">
      <c r="A849" t="s">
        <v>1249</v>
      </c>
      <c r="B849" t="s">
        <v>1250</v>
      </c>
      <c r="C849" t="s">
        <v>7</v>
      </c>
      <c r="D849" t="s">
        <v>15</v>
      </c>
      <c r="E849" t="s">
        <v>64</v>
      </c>
      <c r="F849">
        <v>28.1</v>
      </c>
    </row>
    <row r="850" spans="1:7" x14ac:dyDescent="0.25">
      <c r="A850" t="s">
        <v>1251</v>
      </c>
      <c r="B850" t="s">
        <v>1252</v>
      </c>
      <c r="C850" t="s">
        <v>7</v>
      </c>
      <c r="D850" t="s">
        <v>64</v>
      </c>
      <c r="E850" t="s">
        <v>15</v>
      </c>
      <c r="F850">
        <v>28.2</v>
      </c>
    </row>
    <row r="851" spans="1:7" x14ac:dyDescent="0.25">
      <c r="A851" t="s">
        <v>1253</v>
      </c>
      <c r="B851" t="s">
        <v>1254</v>
      </c>
      <c r="C851" t="s">
        <v>7</v>
      </c>
      <c r="D851" t="s">
        <v>15</v>
      </c>
      <c r="E851" t="s">
        <v>16</v>
      </c>
      <c r="F851">
        <v>3.1</v>
      </c>
      <c r="G851" t="s">
        <v>9</v>
      </c>
    </row>
    <row r="852" spans="1:7" x14ac:dyDescent="0.25">
      <c r="A852" t="s">
        <v>1255</v>
      </c>
      <c r="B852" t="s">
        <v>1256</v>
      </c>
      <c r="C852" t="s">
        <v>7</v>
      </c>
      <c r="D852" t="s">
        <v>16</v>
      </c>
      <c r="E852" t="s">
        <v>15</v>
      </c>
      <c r="F852">
        <v>3.1</v>
      </c>
      <c r="G852" t="s">
        <v>13</v>
      </c>
    </row>
    <row r="853" spans="1:7" x14ac:dyDescent="0.25">
      <c r="A853" t="s">
        <v>1257</v>
      </c>
      <c r="B853" t="s">
        <v>1258</v>
      </c>
      <c r="C853" t="s">
        <v>7</v>
      </c>
      <c r="D853" t="s">
        <v>15</v>
      </c>
      <c r="E853" t="s">
        <v>48</v>
      </c>
      <c r="F853">
        <v>16.399999999999999</v>
      </c>
    </row>
    <row r="854" spans="1:7" x14ac:dyDescent="0.25">
      <c r="A854" t="s">
        <v>1259</v>
      </c>
      <c r="B854" t="s">
        <v>1260</v>
      </c>
      <c r="C854" t="s">
        <v>7</v>
      </c>
      <c r="D854" t="s">
        <v>48</v>
      </c>
      <c r="E854" t="s">
        <v>16</v>
      </c>
      <c r="F854">
        <v>15.4</v>
      </c>
    </row>
    <row r="855" spans="1:7" x14ac:dyDescent="0.25">
      <c r="A855" t="s">
        <v>1261</v>
      </c>
      <c r="B855" t="s">
        <v>1262</v>
      </c>
      <c r="C855" t="s">
        <v>7</v>
      </c>
      <c r="D855" t="s">
        <v>16</v>
      </c>
      <c r="E855" t="s">
        <v>15</v>
      </c>
      <c r="F855">
        <v>2.2000000000000002</v>
      </c>
    </row>
    <row r="856" spans="1:7" x14ac:dyDescent="0.25">
      <c r="A856" t="s">
        <v>1263</v>
      </c>
      <c r="B856" t="s">
        <v>1264</v>
      </c>
      <c r="C856" t="s">
        <v>7</v>
      </c>
      <c r="D856" t="s">
        <v>15</v>
      </c>
      <c r="E856" t="s">
        <v>118</v>
      </c>
      <c r="F856">
        <v>11.2</v>
      </c>
    </row>
    <row r="857" spans="1:7" x14ac:dyDescent="0.25">
      <c r="A857" t="s">
        <v>1265</v>
      </c>
      <c r="B857" t="s">
        <v>1266</v>
      </c>
      <c r="C857" t="s">
        <v>7</v>
      </c>
      <c r="D857" t="s">
        <v>118</v>
      </c>
      <c r="E857" t="s">
        <v>1267</v>
      </c>
      <c r="F857">
        <v>2.2000000000000002</v>
      </c>
    </row>
    <row r="858" spans="1:7" x14ac:dyDescent="0.25">
      <c r="A858" t="s">
        <v>1268</v>
      </c>
      <c r="B858" t="s">
        <v>1269</v>
      </c>
      <c r="C858" t="s">
        <v>7</v>
      </c>
      <c r="D858" t="s">
        <v>1267</v>
      </c>
      <c r="E858" t="s">
        <v>15</v>
      </c>
      <c r="F858">
        <v>3.6</v>
      </c>
    </row>
    <row r="859" spans="1:7" x14ac:dyDescent="0.25">
      <c r="A859" t="s">
        <v>1270</v>
      </c>
      <c r="B859" t="s">
        <v>1271</v>
      </c>
      <c r="C859" t="s">
        <v>7</v>
      </c>
      <c r="D859" t="s">
        <v>56</v>
      </c>
      <c r="E859" t="s">
        <v>583</v>
      </c>
      <c r="F859">
        <v>3.6</v>
      </c>
      <c r="G859" t="s">
        <v>9</v>
      </c>
    </row>
    <row r="860" spans="1:7" x14ac:dyDescent="0.25">
      <c r="A860" t="s">
        <v>1272</v>
      </c>
      <c r="B860" t="s">
        <v>1273</v>
      </c>
      <c r="C860" t="s">
        <v>7</v>
      </c>
      <c r="D860" t="s">
        <v>583</v>
      </c>
      <c r="E860" t="s">
        <v>542</v>
      </c>
      <c r="F860">
        <v>4.9000000000000004</v>
      </c>
    </row>
    <row r="861" spans="1:7" x14ac:dyDescent="0.25">
      <c r="A861" t="s">
        <v>1274</v>
      </c>
      <c r="B861" t="s">
        <v>1275</v>
      </c>
      <c r="C861" t="s">
        <v>7</v>
      </c>
      <c r="D861" t="s">
        <v>542</v>
      </c>
      <c r="E861" t="s">
        <v>56</v>
      </c>
      <c r="F861">
        <v>8.6999999999999993</v>
      </c>
      <c r="G861" t="s">
        <v>10</v>
      </c>
    </row>
    <row r="862" spans="1:7" x14ac:dyDescent="0.25">
      <c r="A862" t="s">
        <v>1276</v>
      </c>
      <c r="B862" t="s">
        <v>1277</v>
      </c>
      <c r="C862" t="s">
        <v>7</v>
      </c>
      <c r="D862" t="s">
        <v>56</v>
      </c>
      <c r="E862" t="s">
        <v>542</v>
      </c>
      <c r="F862">
        <v>2.1</v>
      </c>
      <c r="G862" t="s">
        <v>11</v>
      </c>
    </row>
    <row r="863" spans="1:7" x14ac:dyDescent="0.25">
      <c r="A863" t="s">
        <v>1278</v>
      </c>
      <c r="B863" t="s">
        <v>1279</v>
      </c>
      <c r="C863" t="s">
        <v>7</v>
      </c>
      <c r="D863" t="s">
        <v>542</v>
      </c>
      <c r="E863" t="s">
        <v>56</v>
      </c>
      <c r="F863">
        <v>2.1</v>
      </c>
    </row>
    <row r="864" spans="1:7" x14ac:dyDescent="0.25">
      <c r="A864" t="s">
        <v>1280</v>
      </c>
      <c r="B864" t="s">
        <v>1281</v>
      </c>
      <c r="C864" t="s">
        <v>7</v>
      </c>
      <c r="D864" t="s">
        <v>15</v>
      </c>
      <c r="E864" t="s">
        <v>16</v>
      </c>
      <c r="F864">
        <v>8.4</v>
      </c>
      <c r="G864" t="s">
        <v>11</v>
      </c>
    </row>
    <row r="865" spans="1:7" x14ac:dyDescent="0.25">
      <c r="A865" t="s">
        <v>1282</v>
      </c>
      <c r="B865" t="s">
        <v>1283</v>
      </c>
      <c r="C865" t="s">
        <v>7</v>
      </c>
      <c r="D865" t="s">
        <v>16</v>
      </c>
      <c r="E865" t="s">
        <v>16</v>
      </c>
      <c r="F865">
        <v>5.9</v>
      </c>
    </row>
    <row r="866" spans="1:7" x14ac:dyDescent="0.25">
      <c r="A866" t="s">
        <v>1284</v>
      </c>
      <c r="B866" t="s">
        <v>1285</v>
      </c>
      <c r="C866" t="s">
        <v>7</v>
      </c>
      <c r="D866" t="s">
        <v>607</v>
      </c>
      <c r="E866" t="s">
        <v>607</v>
      </c>
      <c r="F866">
        <v>12.1</v>
      </c>
    </row>
    <row r="867" spans="1:7" x14ac:dyDescent="0.25">
      <c r="A867" t="s">
        <v>1286</v>
      </c>
      <c r="B867" t="s">
        <v>1287</v>
      </c>
      <c r="C867" t="s">
        <v>7</v>
      </c>
      <c r="D867" t="s">
        <v>607</v>
      </c>
      <c r="E867" t="s">
        <v>301</v>
      </c>
      <c r="F867">
        <v>3.9</v>
      </c>
    </row>
    <row r="868" spans="1:7" x14ac:dyDescent="0.25">
      <c r="A868" t="s">
        <v>1288</v>
      </c>
      <c r="B868" t="s">
        <v>1289</v>
      </c>
      <c r="C868" t="s">
        <v>7</v>
      </c>
      <c r="D868" t="s">
        <v>16</v>
      </c>
      <c r="E868" t="s">
        <v>15</v>
      </c>
      <c r="F868">
        <v>6.2</v>
      </c>
    </row>
    <row r="869" spans="1:7" x14ac:dyDescent="0.25">
      <c r="A869" t="s">
        <v>1290</v>
      </c>
      <c r="B869" t="s">
        <v>1291</v>
      </c>
      <c r="C869" t="s">
        <v>7</v>
      </c>
      <c r="D869" t="s">
        <v>15</v>
      </c>
      <c r="E869" t="s">
        <v>48</v>
      </c>
      <c r="F869">
        <v>10.4</v>
      </c>
      <c r="G869" t="s">
        <v>11</v>
      </c>
    </row>
    <row r="870" spans="1:7" x14ac:dyDescent="0.25">
      <c r="A870" t="s">
        <v>1292</v>
      </c>
      <c r="B870" t="s">
        <v>1293</v>
      </c>
      <c r="C870" t="s">
        <v>7</v>
      </c>
      <c r="D870" t="s">
        <v>48</v>
      </c>
      <c r="E870" t="s">
        <v>15</v>
      </c>
      <c r="F870">
        <v>9.9</v>
      </c>
      <c r="G870" t="s">
        <v>11</v>
      </c>
    </row>
    <row r="871" spans="1:7" x14ac:dyDescent="0.25">
      <c r="A871" t="s">
        <v>1294</v>
      </c>
      <c r="B871" t="s">
        <v>1295</v>
      </c>
      <c r="C871" t="s">
        <v>7</v>
      </c>
      <c r="D871" t="s">
        <v>15</v>
      </c>
      <c r="E871" t="s">
        <v>1296</v>
      </c>
      <c r="F871">
        <v>107</v>
      </c>
      <c r="G871" t="s">
        <v>11</v>
      </c>
    </row>
    <row r="872" spans="1:7" x14ac:dyDescent="0.25">
      <c r="A872" t="s">
        <v>1297</v>
      </c>
      <c r="B872" t="s">
        <v>1298</v>
      </c>
      <c r="C872" t="s">
        <v>7</v>
      </c>
      <c r="D872" t="s">
        <v>1296</v>
      </c>
      <c r="E872" t="s">
        <v>1299</v>
      </c>
      <c r="F872">
        <v>133.6</v>
      </c>
      <c r="G872" t="s">
        <v>11</v>
      </c>
    </row>
    <row r="873" spans="1:7" x14ac:dyDescent="0.25">
      <c r="A873" t="s">
        <v>1300</v>
      </c>
      <c r="B873" t="s">
        <v>1301</v>
      </c>
      <c r="C873" t="s">
        <v>7</v>
      </c>
      <c r="D873" t="s">
        <v>1299</v>
      </c>
      <c r="E873" t="s">
        <v>1302</v>
      </c>
      <c r="F873">
        <v>91.8</v>
      </c>
      <c r="G873" t="s">
        <v>11</v>
      </c>
    </row>
    <row r="874" spans="1:7" x14ac:dyDescent="0.25">
      <c r="A874" t="s">
        <v>1303</v>
      </c>
      <c r="B874" t="s">
        <v>1304</v>
      </c>
      <c r="C874" t="s">
        <v>7</v>
      </c>
      <c r="D874" t="s">
        <v>1302</v>
      </c>
      <c r="E874" t="s">
        <v>1305</v>
      </c>
      <c r="F874">
        <v>40.700000000000003</v>
      </c>
      <c r="G874" t="s">
        <v>11</v>
      </c>
    </row>
    <row r="875" spans="1:7" x14ac:dyDescent="0.25">
      <c r="A875" t="s">
        <v>1306</v>
      </c>
      <c r="B875" t="s">
        <v>1307</v>
      </c>
      <c r="C875" t="s">
        <v>7</v>
      </c>
      <c r="D875" t="s">
        <v>1305</v>
      </c>
      <c r="E875" t="s">
        <v>1302</v>
      </c>
      <c r="F875">
        <v>75.7</v>
      </c>
    </row>
    <row r="876" spans="1:7" x14ac:dyDescent="0.25">
      <c r="A876" t="s">
        <v>1308</v>
      </c>
      <c r="B876" t="s">
        <v>1309</v>
      </c>
      <c r="C876" t="s">
        <v>7</v>
      </c>
      <c r="D876" t="s">
        <v>1302</v>
      </c>
      <c r="E876" t="s">
        <v>1310</v>
      </c>
      <c r="F876">
        <v>29.8</v>
      </c>
    </row>
    <row r="877" spans="1:7" x14ac:dyDescent="0.25">
      <c r="A877" t="s">
        <v>1311</v>
      </c>
      <c r="B877" t="s">
        <v>1312</v>
      </c>
      <c r="C877" t="s">
        <v>7</v>
      </c>
      <c r="D877" t="s">
        <v>1310</v>
      </c>
      <c r="E877" t="s">
        <v>1310</v>
      </c>
      <c r="F877">
        <v>16.3</v>
      </c>
    </row>
    <row r="878" spans="1:7" x14ac:dyDescent="0.25">
      <c r="A878" t="s">
        <v>1313</v>
      </c>
      <c r="B878" t="s">
        <v>1314</v>
      </c>
      <c r="C878" t="s">
        <v>7</v>
      </c>
      <c r="D878" t="s">
        <v>1310</v>
      </c>
      <c r="E878" t="s">
        <v>1310</v>
      </c>
      <c r="F878">
        <v>6.5</v>
      </c>
    </row>
    <row r="879" spans="1:7" x14ac:dyDescent="0.25">
      <c r="A879" t="s">
        <v>1315</v>
      </c>
      <c r="B879" t="s">
        <v>1316</v>
      </c>
      <c r="C879" t="s">
        <v>7</v>
      </c>
      <c r="D879" t="s">
        <v>1310</v>
      </c>
      <c r="E879" t="s">
        <v>1310</v>
      </c>
      <c r="F879">
        <v>6.3</v>
      </c>
    </row>
    <row r="880" spans="1:7" x14ac:dyDescent="0.25">
      <c r="A880" t="s">
        <v>1317</v>
      </c>
      <c r="B880" t="s">
        <v>1318</v>
      </c>
      <c r="C880" t="s">
        <v>7</v>
      </c>
      <c r="D880" t="s">
        <v>1310</v>
      </c>
      <c r="E880" t="s">
        <v>1319</v>
      </c>
      <c r="F880">
        <v>6.6</v>
      </c>
    </row>
    <row r="881" spans="1:7" x14ac:dyDescent="0.25">
      <c r="A881" t="s">
        <v>1320</v>
      </c>
      <c r="B881" t="s">
        <v>1321</v>
      </c>
      <c r="C881" t="s">
        <v>7</v>
      </c>
      <c r="D881" t="s">
        <v>1319</v>
      </c>
      <c r="E881" t="s">
        <v>1310</v>
      </c>
      <c r="F881">
        <v>15.2</v>
      </c>
    </row>
    <row r="882" spans="1:7" x14ac:dyDescent="0.25">
      <c r="A882" t="s">
        <v>1322</v>
      </c>
      <c r="B882" t="s">
        <v>1323</v>
      </c>
      <c r="C882" t="s">
        <v>7</v>
      </c>
      <c r="D882" t="s">
        <v>1310</v>
      </c>
      <c r="E882" t="s">
        <v>1299</v>
      </c>
      <c r="F882">
        <v>68.400000000000006</v>
      </c>
    </row>
    <row r="883" spans="1:7" x14ac:dyDescent="0.25">
      <c r="A883" t="s">
        <v>1324</v>
      </c>
      <c r="B883" t="s">
        <v>1325</v>
      </c>
      <c r="C883" t="s">
        <v>7</v>
      </c>
      <c r="D883" t="s">
        <v>1299</v>
      </c>
      <c r="E883" t="s">
        <v>1326</v>
      </c>
      <c r="F883">
        <v>195.9</v>
      </c>
    </row>
    <row r="884" spans="1:7" x14ac:dyDescent="0.25">
      <c r="A884" t="s">
        <v>1327</v>
      </c>
      <c r="B884" t="s">
        <v>1328</v>
      </c>
      <c r="C884" t="s">
        <v>7</v>
      </c>
      <c r="D884" t="s">
        <v>1326</v>
      </c>
      <c r="E884" t="s">
        <v>15</v>
      </c>
      <c r="F884">
        <v>45.2</v>
      </c>
    </row>
    <row r="885" spans="1:7" x14ac:dyDescent="0.25">
      <c r="A885" t="s">
        <v>1329</v>
      </c>
      <c r="B885" t="s">
        <v>1330</v>
      </c>
      <c r="C885" t="s">
        <v>7</v>
      </c>
      <c r="D885" t="s">
        <v>15</v>
      </c>
      <c r="E885" t="s">
        <v>16</v>
      </c>
      <c r="F885">
        <v>3.2</v>
      </c>
    </row>
    <row r="886" spans="1:7" x14ac:dyDescent="0.25">
      <c r="A886" t="s">
        <v>1331</v>
      </c>
      <c r="B886" t="s">
        <v>1332</v>
      </c>
      <c r="C886" t="s">
        <v>7</v>
      </c>
      <c r="D886" t="s">
        <v>16</v>
      </c>
      <c r="E886" t="s">
        <v>64</v>
      </c>
      <c r="F886">
        <v>10.3</v>
      </c>
    </row>
    <row r="887" spans="1:7" x14ac:dyDescent="0.25">
      <c r="A887" t="s">
        <v>1333</v>
      </c>
      <c r="B887" t="s">
        <v>1334</v>
      </c>
      <c r="C887" t="s">
        <v>7</v>
      </c>
      <c r="D887" t="s">
        <v>64</v>
      </c>
      <c r="E887" t="s">
        <v>15</v>
      </c>
      <c r="F887">
        <v>13.1</v>
      </c>
    </row>
    <row r="888" spans="1:7" x14ac:dyDescent="0.25">
      <c r="A888" t="s">
        <v>1335</v>
      </c>
      <c r="B888" t="s">
        <v>1336</v>
      </c>
      <c r="C888" t="s">
        <v>7</v>
      </c>
      <c r="D888" t="s">
        <v>583</v>
      </c>
      <c r="E888" t="s">
        <v>56</v>
      </c>
      <c r="F888">
        <v>9.6</v>
      </c>
      <c r="G888" t="s">
        <v>10</v>
      </c>
    </row>
    <row r="889" spans="1:7" x14ac:dyDescent="0.25">
      <c r="A889" s="1">
        <v>42380.493055555555</v>
      </c>
      <c r="B889" s="1">
        <v>42380.518750000003</v>
      </c>
      <c r="C889" t="s">
        <v>7</v>
      </c>
      <c r="D889" t="s">
        <v>15</v>
      </c>
      <c r="E889" t="s">
        <v>48</v>
      </c>
      <c r="F889">
        <v>16.5</v>
      </c>
    </row>
    <row r="890" spans="1:7" x14ac:dyDescent="0.25">
      <c r="A890" s="1">
        <v>42380.686805555553</v>
      </c>
      <c r="B890" s="1">
        <v>42380.709722222222</v>
      </c>
      <c r="C890" t="s">
        <v>7</v>
      </c>
      <c r="D890" t="s">
        <v>48</v>
      </c>
      <c r="E890" t="s">
        <v>15</v>
      </c>
      <c r="F890">
        <v>12.8</v>
      </c>
    </row>
    <row r="891" spans="1:7" x14ac:dyDescent="0.25">
      <c r="A891" s="1">
        <v>42380.732638888891</v>
      </c>
      <c r="B891" s="1">
        <v>42380.737500000003</v>
      </c>
      <c r="C891" t="s">
        <v>7</v>
      </c>
      <c r="D891" t="s">
        <v>56</v>
      </c>
      <c r="E891" t="s">
        <v>56</v>
      </c>
      <c r="F891">
        <v>1.2</v>
      </c>
    </row>
    <row r="892" spans="1:7" x14ac:dyDescent="0.25">
      <c r="A892" s="1">
        <v>42380.801388888889</v>
      </c>
      <c r="B892" s="1">
        <v>42380.805555555555</v>
      </c>
      <c r="C892" t="s">
        <v>7</v>
      </c>
      <c r="D892" t="s">
        <v>56</v>
      </c>
      <c r="E892" t="s">
        <v>56</v>
      </c>
      <c r="F892">
        <v>1</v>
      </c>
    </row>
    <row r="893" spans="1:7" x14ac:dyDescent="0.25">
      <c r="A893" s="1">
        <v>42380.832638888889</v>
      </c>
      <c r="B893" s="1">
        <v>42380.841666666667</v>
      </c>
      <c r="C893" t="s">
        <v>7</v>
      </c>
      <c r="D893" t="s">
        <v>56</v>
      </c>
      <c r="E893" t="s">
        <v>56</v>
      </c>
      <c r="F893">
        <v>4.0999999999999996</v>
      </c>
    </row>
    <row r="894" spans="1:7" x14ac:dyDescent="0.25">
      <c r="A894" s="1">
        <v>42380.861805555556</v>
      </c>
      <c r="B894" s="1">
        <v>42380.871527777781</v>
      </c>
      <c r="C894" t="s">
        <v>7</v>
      </c>
      <c r="D894" t="s">
        <v>56</v>
      </c>
      <c r="E894" t="s">
        <v>56</v>
      </c>
      <c r="F894">
        <v>4.2</v>
      </c>
      <c r="G894" t="s">
        <v>9</v>
      </c>
    </row>
    <row r="895" spans="1:7" x14ac:dyDescent="0.25">
      <c r="A895" s="1">
        <v>42411.631944444445</v>
      </c>
      <c r="B895" s="1">
        <v>42411.637499999997</v>
      </c>
      <c r="C895" t="s">
        <v>7</v>
      </c>
      <c r="D895" t="s">
        <v>56</v>
      </c>
      <c r="E895" t="s">
        <v>84</v>
      </c>
      <c r="F895">
        <v>1.4</v>
      </c>
    </row>
    <row r="896" spans="1:7" x14ac:dyDescent="0.25">
      <c r="A896" s="1">
        <v>42411.65625</v>
      </c>
      <c r="B896" s="1">
        <v>42411.661111111112</v>
      </c>
      <c r="C896" t="s">
        <v>7</v>
      </c>
      <c r="D896" t="s">
        <v>84</v>
      </c>
      <c r="E896" t="s">
        <v>56</v>
      </c>
      <c r="F896">
        <v>1.8</v>
      </c>
    </row>
    <row r="897" spans="1:7" x14ac:dyDescent="0.25">
      <c r="A897" s="1">
        <v>42411.698611111111</v>
      </c>
      <c r="B897" s="1">
        <v>42411.71597222222</v>
      </c>
      <c r="C897" t="s">
        <v>7</v>
      </c>
      <c r="D897" t="s">
        <v>15</v>
      </c>
      <c r="E897" t="s">
        <v>16</v>
      </c>
      <c r="F897">
        <v>8.5</v>
      </c>
      <c r="G897" t="s">
        <v>11</v>
      </c>
    </row>
    <row r="898" spans="1:7" x14ac:dyDescent="0.25">
      <c r="A898" s="1">
        <v>42411.731944444444</v>
      </c>
      <c r="B898" s="1">
        <v>42411.742361111108</v>
      </c>
      <c r="C898" t="s">
        <v>7</v>
      </c>
      <c r="D898" t="s">
        <v>16</v>
      </c>
      <c r="E898" t="s">
        <v>16</v>
      </c>
      <c r="F898">
        <v>5</v>
      </c>
    </row>
    <row r="899" spans="1:7" x14ac:dyDescent="0.25">
      <c r="A899" s="1">
        <v>42411.745138888888</v>
      </c>
      <c r="B899" s="1">
        <v>42411.75</v>
      </c>
      <c r="C899" t="s">
        <v>7</v>
      </c>
      <c r="D899" t="s">
        <v>16</v>
      </c>
      <c r="E899" t="s">
        <v>15</v>
      </c>
      <c r="F899">
        <v>3.8</v>
      </c>
    </row>
    <row r="900" spans="1:7" x14ac:dyDescent="0.25">
      <c r="A900" s="1">
        <v>42440.477777777778</v>
      </c>
      <c r="B900" s="1">
        <v>42440.481944444444</v>
      </c>
      <c r="C900" t="s">
        <v>7</v>
      </c>
      <c r="D900" t="s">
        <v>56</v>
      </c>
      <c r="E900" t="s">
        <v>79</v>
      </c>
      <c r="F900">
        <v>2.5</v>
      </c>
    </row>
    <row r="901" spans="1:7" x14ac:dyDescent="0.25">
      <c r="A901" s="1">
        <v>42440.529861111114</v>
      </c>
      <c r="B901" s="1">
        <v>42440.53402777778</v>
      </c>
      <c r="C901" t="s">
        <v>7</v>
      </c>
      <c r="D901" t="s">
        <v>79</v>
      </c>
      <c r="E901" t="s">
        <v>56</v>
      </c>
      <c r="F901">
        <v>2.4</v>
      </c>
    </row>
    <row r="902" spans="1:7" x14ac:dyDescent="0.25">
      <c r="A902" s="1">
        <v>42440.570833333331</v>
      </c>
      <c r="B902" s="1">
        <v>42440.574305555558</v>
      </c>
      <c r="C902" t="s">
        <v>7</v>
      </c>
      <c r="D902" t="s">
        <v>56</v>
      </c>
      <c r="E902" t="s">
        <v>84</v>
      </c>
      <c r="F902">
        <v>1.4</v>
      </c>
    </row>
    <row r="903" spans="1:7" x14ac:dyDescent="0.25">
      <c r="A903" s="1">
        <v>42440.592361111114</v>
      </c>
      <c r="B903" s="1">
        <v>42440.601388888892</v>
      </c>
      <c r="C903" t="s">
        <v>7</v>
      </c>
      <c r="D903" t="s">
        <v>84</v>
      </c>
      <c r="E903" t="s">
        <v>56</v>
      </c>
      <c r="F903">
        <v>1.8</v>
      </c>
    </row>
    <row r="904" spans="1:7" x14ac:dyDescent="0.25">
      <c r="A904" s="1">
        <v>42440.785416666666</v>
      </c>
      <c r="B904" s="1">
        <v>42440.797222222223</v>
      </c>
      <c r="C904" t="s">
        <v>7</v>
      </c>
      <c r="D904" t="s">
        <v>15</v>
      </c>
      <c r="E904" t="s">
        <v>16</v>
      </c>
      <c r="F904">
        <v>3.1</v>
      </c>
      <c r="G904" t="s">
        <v>9</v>
      </c>
    </row>
    <row r="905" spans="1:7" x14ac:dyDescent="0.25">
      <c r="A905" s="1">
        <v>42440.948611111111</v>
      </c>
      <c r="B905" s="1">
        <v>42440.956944444442</v>
      </c>
      <c r="C905" t="s">
        <v>7</v>
      </c>
      <c r="D905" t="s">
        <v>16</v>
      </c>
      <c r="E905" t="s">
        <v>15</v>
      </c>
      <c r="F905">
        <v>3.1</v>
      </c>
      <c r="G905" t="s">
        <v>13</v>
      </c>
    </row>
    <row r="906" spans="1:7" x14ac:dyDescent="0.25">
      <c r="A906" s="1">
        <v>42471.418055555558</v>
      </c>
      <c r="B906" s="1">
        <v>42471.429166666669</v>
      </c>
      <c r="C906" t="s">
        <v>7</v>
      </c>
      <c r="D906" t="s">
        <v>15</v>
      </c>
      <c r="E906" t="s">
        <v>16</v>
      </c>
      <c r="F906">
        <v>7.9</v>
      </c>
      <c r="G906" t="s">
        <v>24</v>
      </c>
    </row>
    <row r="907" spans="1:7" x14ac:dyDescent="0.25">
      <c r="A907" s="1">
        <v>42471.759722222225</v>
      </c>
      <c r="B907" s="1">
        <v>42471.76458333333</v>
      </c>
      <c r="C907" t="s">
        <v>7</v>
      </c>
      <c r="D907" t="s">
        <v>1238</v>
      </c>
      <c r="E907" t="s">
        <v>1337</v>
      </c>
      <c r="F907">
        <v>3.8</v>
      </c>
    </row>
    <row r="908" spans="1:7" x14ac:dyDescent="0.25">
      <c r="A908" s="1">
        <v>42471.87777777778</v>
      </c>
      <c r="B908" s="1">
        <v>42471.888888888891</v>
      </c>
      <c r="C908" t="s">
        <v>7</v>
      </c>
      <c r="D908" t="s">
        <v>1338</v>
      </c>
      <c r="E908" t="s">
        <v>1339</v>
      </c>
      <c r="F908">
        <v>4.3</v>
      </c>
    </row>
    <row r="909" spans="1:7" x14ac:dyDescent="0.25">
      <c r="A909" s="1">
        <v>42471.925000000003</v>
      </c>
      <c r="B909" s="1">
        <v>42471.934027777781</v>
      </c>
      <c r="C909" t="s">
        <v>7</v>
      </c>
      <c r="D909" t="s">
        <v>1339</v>
      </c>
      <c r="E909" t="s">
        <v>1338</v>
      </c>
      <c r="F909">
        <v>3.9</v>
      </c>
    </row>
    <row r="910" spans="1:7" x14ac:dyDescent="0.25">
      <c r="A910" s="1">
        <v>42501.356944444444</v>
      </c>
      <c r="B910" s="1">
        <v>42501.363194444442</v>
      </c>
      <c r="C910" t="s">
        <v>7</v>
      </c>
      <c r="D910" t="s">
        <v>1338</v>
      </c>
      <c r="E910" t="s">
        <v>1340</v>
      </c>
      <c r="F910">
        <v>2.2000000000000002</v>
      </c>
    </row>
    <row r="911" spans="1:7" x14ac:dyDescent="0.25">
      <c r="A911" s="1">
        <v>42501.728472222225</v>
      </c>
      <c r="B911" s="1">
        <v>42501.736111111109</v>
      </c>
      <c r="C911" t="s">
        <v>7</v>
      </c>
      <c r="D911" t="s">
        <v>1340</v>
      </c>
      <c r="E911" t="s">
        <v>1338</v>
      </c>
      <c r="F911">
        <v>2.8</v>
      </c>
    </row>
    <row r="912" spans="1:7" x14ac:dyDescent="0.25">
      <c r="A912" s="1">
        <v>42501.805555555555</v>
      </c>
      <c r="B912" s="1">
        <v>42501.811111111114</v>
      </c>
      <c r="C912" t="s">
        <v>7</v>
      </c>
      <c r="D912" t="s">
        <v>1338</v>
      </c>
      <c r="E912" t="s">
        <v>1338</v>
      </c>
      <c r="F912">
        <v>2.2000000000000002</v>
      </c>
    </row>
    <row r="913" spans="1:7" x14ac:dyDescent="0.25">
      <c r="A913" s="1">
        <v>42532.451388888891</v>
      </c>
      <c r="B913" s="1">
        <v>42532.461111111108</v>
      </c>
      <c r="C913" t="s">
        <v>7</v>
      </c>
      <c r="D913" t="s">
        <v>1338</v>
      </c>
      <c r="E913" t="s">
        <v>1340</v>
      </c>
      <c r="F913">
        <v>2.4</v>
      </c>
    </row>
    <row r="914" spans="1:7" x14ac:dyDescent="0.25">
      <c r="A914" s="1">
        <v>42532.670138888891</v>
      </c>
      <c r="B914" s="1">
        <v>42532.681944444441</v>
      </c>
      <c r="C914" t="s">
        <v>7</v>
      </c>
      <c r="D914" t="s">
        <v>1340</v>
      </c>
      <c r="E914" t="s">
        <v>1338</v>
      </c>
      <c r="F914">
        <v>2.8</v>
      </c>
      <c r="G914" t="s">
        <v>11</v>
      </c>
    </row>
    <row r="915" spans="1:7" x14ac:dyDescent="0.25">
      <c r="A915" s="1">
        <v>42532.685416666667</v>
      </c>
      <c r="B915" s="1">
        <v>42532.727777777778</v>
      </c>
      <c r="C915" t="s">
        <v>7</v>
      </c>
      <c r="D915" t="s">
        <v>1337</v>
      </c>
      <c r="E915" t="s">
        <v>625</v>
      </c>
      <c r="F915">
        <v>43.9</v>
      </c>
      <c r="G915" t="s">
        <v>13</v>
      </c>
    </row>
    <row r="916" spans="1:7" x14ac:dyDescent="0.25">
      <c r="A916" s="1">
        <v>42532.794444444444</v>
      </c>
      <c r="B916" s="1">
        <v>42532.800000000003</v>
      </c>
      <c r="C916" t="s">
        <v>7</v>
      </c>
      <c r="D916" t="s">
        <v>33</v>
      </c>
      <c r="E916" t="s">
        <v>1227</v>
      </c>
      <c r="F916">
        <v>1.8</v>
      </c>
    </row>
    <row r="917" spans="1:7" x14ac:dyDescent="0.25">
      <c r="A917" s="1">
        <v>42532.837500000001</v>
      </c>
      <c r="B917" s="1">
        <v>42532.847916666666</v>
      </c>
      <c r="C917" t="s">
        <v>7</v>
      </c>
      <c r="D917" t="s">
        <v>1227</v>
      </c>
      <c r="E917" t="s">
        <v>1341</v>
      </c>
      <c r="F917">
        <v>3.3</v>
      </c>
    </row>
    <row r="918" spans="1:7" x14ac:dyDescent="0.25">
      <c r="A918" s="1">
        <v>42562.519444444442</v>
      </c>
      <c r="B918" s="1">
        <v>42562.539583333331</v>
      </c>
      <c r="C918" t="s">
        <v>7</v>
      </c>
      <c r="D918" t="s">
        <v>625</v>
      </c>
      <c r="E918" t="s">
        <v>549</v>
      </c>
      <c r="F918">
        <v>11.8</v>
      </c>
      <c r="G918" t="s">
        <v>129</v>
      </c>
    </row>
    <row r="919" spans="1:7" x14ac:dyDescent="0.25">
      <c r="A919" s="1">
        <v>42562.803472222222</v>
      </c>
      <c r="B919" s="1">
        <v>42562.831250000003</v>
      </c>
      <c r="C919" t="s">
        <v>7</v>
      </c>
      <c r="D919" t="s">
        <v>549</v>
      </c>
      <c r="E919" t="s">
        <v>625</v>
      </c>
      <c r="F919">
        <v>13.2</v>
      </c>
      <c r="G919" t="s">
        <v>129</v>
      </c>
    </row>
    <row r="920" spans="1:7" x14ac:dyDescent="0.25">
      <c r="A920" s="1">
        <v>42593.436805555553</v>
      </c>
      <c r="B920" s="1">
        <v>42593.456250000003</v>
      </c>
      <c r="C920" t="s">
        <v>7</v>
      </c>
      <c r="D920" t="s">
        <v>625</v>
      </c>
      <c r="E920" t="s">
        <v>549</v>
      </c>
      <c r="F920">
        <v>12.2</v>
      </c>
      <c r="G920" t="s">
        <v>129</v>
      </c>
    </row>
    <row r="921" spans="1:7" x14ac:dyDescent="0.25">
      <c r="A921" s="1">
        <v>42593.511111111111</v>
      </c>
      <c r="B921" s="1">
        <v>42593.53402777778</v>
      </c>
      <c r="C921" t="s">
        <v>7</v>
      </c>
      <c r="D921" t="s">
        <v>549</v>
      </c>
      <c r="E921" t="s">
        <v>625</v>
      </c>
      <c r="F921">
        <v>11.3</v>
      </c>
      <c r="G921" t="s">
        <v>11</v>
      </c>
    </row>
    <row r="922" spans="1:7" x14ac:dyDescent="0.25">
      <c r="A922" s="1">
        <v>42593.570138888892</v>
      </c>
      <c r="B922" s="1">
        <v>42593.584027777775</v>
      </c>
      <c r="C922" t="s">
        <v>7</v>
      </c>
      <c r="D922" t="s">
        <v>625</v>
      </c>
      <c r="E922" t="s">
        <v>622</v>
      </c>
      <c r="F922">
        <v>3.6</v>
      </c>
    </row>
    <row r="923" spans="1:7" x14ac:dyDescent="0.25">
      <c r="A923" s="1">
        <v>42593.681250000001</v>
      </c>
      <c r="B923" s="1">
        <v>42593.69027777778</v>
      </c>
      <c r="C923" t="s">
        <v>7</v>
      </c>
      <c r="D923" t="s">
        <v>622</v>
      </c>
      <c r="E923" t="s">
        <v>625</v>
      </c>
      <c r="F923">
        <v>3</v>
      </c>
    </row>
    <row r="924" spans="1:7" x14ac:dyDescent="0.25">
      <c r="A924" s="1">
        <v>42624.547222222223</v>
      </c>
      <c r="B924" s="1">
        <v>42624.570138888892</v>
      </c>
      <c r="C924" t="s">
        <v>7</v>
      </c>
      <c r="D924" t="s">
        <v>625</v>
      </c>
      <c r="E924" t="s">
        <v>549</v>
      </c>
      <c r="F924">
        <v>11.4</v>
      </c>
    </row>
    <row r="925" spans="1:7" x14ac:dyDescent="0.25">
      <c r="A925" s="1">
        <v>42624.665277777778</v>
      </c>
      <c r="B925" s="1">
        <v>42624.669444444444</v>
      </c>
      <c r="C925" t="s">
        <v>7</v>
      </c>
      <c r="D925" t="s">
        <v>1342</v>
      </c>
      <c r="E925" t="s">
        <v>33</v>
      </c>
      <c r="F925">
        <v>0.9</v>
      </c>
    </row>
    <row r="926" spans="1:7" x14ac:dyDescent="0.25">
      <c r="A926" s="1">
        <v>42624.729861111111</v>
      </c>
      <c r="B926" s="1">
        <v>42624.752083333333</v>
      </c>
      <c r="C926" t="s">
        <v>7</v>
      </c>
      <c r="D926" t="s">
        <v>33</v>
      </c>
      <c r="E926" t="s">
        <v>1343</v>
      </c>
      <c r="F926">
        <v>6.2</v>
      </c>
    </row>
    <row r="927" spans="1:7" x14ac:dyDescent="0.25">
      <c r="A927" s="1">
        <v>42624.756249999999</v>
      </c>
      <c r="B927" s="1">
        <v>42624.759722222225</v>
      </c>
      <c r="C927" t="s">
        <v>7</v>
      </c>
      <c r="D927" t="s">
        <v>1343</v>
      </c>
      <c r="E927" t="s">
        <v>1344</v>
      </c>
      <c r="F927">
        <v>0.7</v>
      </c>
    </row>
    <row r="928" spans="1:7" x14ac:dyDescent="0.25">
      <c r="A928" s="1">
        <v>42624.76458333333</v>
      </c>
      <c r="B928" s="1">
        <v>42624.774305555555</v>
      </c>
      <c r="C928" t="s">
        <v>7</v>
      </c>
      <c r="D928" t="s">
        <v>1344</v>
      </c>
      <c r="E928" t="s">
        <v>1345</v>
      </c>
      <c r="F928">
        <v>5.5</v>
      </c>
      <c r="G928" t="s">
        <v>11</v>
      </c>
    </row>
    <row r="929" spans="1:7" x14ac:dyDescent="0.25">
      <c r="A929" s="1">
        <v>42624.777777777781</v>
      </c>
      <c r="B929" s="1">
        <v>42624.803472222222</v>
      </c>
      <c r="C929" t="s">
        <v>7</v>
      </c>
      <c r="D929" t="s">
        <v>549</v>
      </c>
      <c r="E929" t="s">
        <v>621</v>
      </c>
      <c r="F929">
        <v>12.7</v>
      </c>
      <c r="G929" t="s">
        <v>13</v>
      </c>
    </row>
    <row r="930" spans="1:7" x14ac:dyDescent="0.25">
      <c r="A930" s="1">
        <v>42624.869444444441</v>
      </c>
      <c r="B930" s="1">
        <v>42624.876388888886</v>
      </c>
      <c r="C930" t="s">
        <v>7</v>
      </c>
      <c r="D930" t="s">
        <v>621</v>
      </c>
      <c r="E930" t="s">
        <v>625</v>
      </c>
      <c r="F930">
        <v>2.6</v>
      </c>
    </row>
    <row r="931" spans="1:7" x14ac:dyDescent="0.25">
      <c r="A931" s="1">
        <v>42624.913888888892</v>
      </c>
      <c r="B931" s="1">
        <v>42624.918055555558</v>
      </c>
      <c r="C931" t="s">
        <v>7</v>
      </c>
      <c r="D931" t="s">
        <v>1341</v>
      </c>
      <c r="E931" t="s">
        <v>1341</v>
      </c>
      <c r="F931">
        <v>1.1000000000000001</v>
      </c>
    </row>
    <row r="932" spans="1:7" x14ac:dyDescent="0.25">
      <c r="A932" s="1">
        <v>42654.406944444447</v>
      </c>
      <c r="B932" s="1">
        <v>42654.427083333336</v>
      </c>
      <c r="C932" t="s">
        <v>7</v>
      </c>
      <c r="D932" t="s">
        <v>625</v>
      </c>
      <c r="E932" t="s">
        <v>549</v>
      </c>
      <c r="F932">
        <v>12.6</v>
      </c>
      <c r="G932" t="s">
        <v>24</v>
      </c>
    </row>
    <row r="933" spans="1:7" x14ac:dyDescent="0.25">
      <c r="A933" s="1">
        <v>42654.430555555555</v>
      </c>
      <c r="B933" s="1">
        <v>42654.438194444447</v>
      </c>
      <c r="C933" t="s">
        <v>7</v>
      </c>
      <c r="D933" t="s">
        <v>1346</v>
      </c>
      <c r="E933" t="s">
        <v>1221</v>
      </c>
      <c r="F933">
        <v>1.2</v>
      </c>
    </row>
    <row r="934" spans="1:7" x14ac:dyDescent="0.25">
      <c r="A934" s="1">
        <v>42654.622916666667</v>
      </c>
      <c r="B934" s="1">
        <v>42654.629861111112</v>
      </c>
      <c r="C934" t="s">
        <v>7</v>
      </c>
      <c r="D934" t="s">
        <v>1221</v>
      </c>
      <c r="E934" t="s">
        <v>1346</v>
      </c>
      <c r="F934">
        <v>1.1000000000000001</v>
      </c>
    </row>
    <row r="935" spans="1:7" x14ac:dyDescent="0.25">
      <c r="A935" s="1">
        <v>42654.636805555558</v>
      </c>
      <c r="B935" s="1">
        <v>42654.640277777777</v>
      </c>
      <c r="C935" t="s">
        <v>7</v>
      </c>
      <c r="D935" t="s">
        <v>549</v>
      </c>
      <c r="E935" t="s">
        <v>621</v>
      </c>
      <c r="F935">
        <v>9.9</v>
      </c>
      <c r="G935" t="s">
        <v>24</v>
      </c>
    </row>
    <row r="936" spans="1:7" x14ac:dyDescent="0.25">
      <c r="A936" s="1">
        <v>42654.645833333336</v>
      </c>
      <c r="B936" s="1">
        <v>42654.661805555559</v>
      </c>
      <c r="C936" t="s">
        <v>7</v>
      </c>
      <c r="D936" t="s">
        <v>621</v>
      </c>
      <c r="E936" t="s">
        <v>625</v>
      </c>
      <c r="F936">
        <v>6</v>
      </c>
      <c r="G936" t="s">
        <v>11</v>
      </c>
    </row>
    <row r="937" spans="1:7" x14ac:dyDescent="0.25">
      <c r="A937" s="1">
        <v>42654.804166666669</v>
      </c>
      <c r="B937" s="1">
        <v>42654.806250000001</v>
      </c>
      <c r="C937" t="s">
        <v>7</v>
      </c>
      <c r="D937" t="s">
        <v>1227</v>
      </c>
      <c r="E937" t="s">
        <v>1341</v>
      </c>
      <c r="F937">
        <v>0.8</v>
      </c>
    </row>
    <row r="938" spans="1:7" x14ac:dyDescent="0.25">
      <c r="A938" s="1">
        <v>42685.399305555555</v>
      </c>
      <c r="B938" s="1">
        <v>42685.432638888888</v>
      </c>
      <c r="C938" t="s">
        <v>7</v>
      </c>
      <c r="D938" t="s">
        <v>625</v>
      </c>
      <c r="E938" t="s">
        <v>553</v>
      </c>
      <c r="F938">
        <v>45.9</v>
      </c>
      <c r="G938" t="s">
        <v>13</v>
      </c>
    </row>
    <row r="939" spans="1:7" x14ac:dyDescent="0.25">
      <c r="A939" s="1">
        <v>42685.540277777778</v>
      </c>
      <c r="B939" s="1">
        <v>42685.550694444442</v>
      </c>
      <c r="C939" t="s">
        <v>7</v>
      </c>
      <c r="D939" t="s">
        <v>553</v>
      </c>
      <c r="E939" t="s">
        <v>550</v>
      </c>
      <c r="F939">
        <v>4</v>
      </c>
    </row>
    <row r="940" spans="1:7" x14ac:dyDescent="0.25">
      <c r="A940" s="1">
        <v>42685.597222222219</v>
      </c>
      <c r="B940" s="1">
        <v>42685.605555555558</v>
      </c>
      <c r="C940" t="s">
        <v>7</v>
      </c>
      <c r="D940" t="s">
        <v>550</v>
      </c>
      <c r="E940" t="s">
        <v>553</v>
      </c>
      <c r="F940">
        <v>2.5</v>
      </c>
    </row>
    <row r="941" spans="1:7" x14ac:dyDescent="0.25">
      <c r="A941" s="1">
        <v>42685.61041666667</v>
      </c>
      <c r="B941" s="1">
        <v>42685.656944444447</v>
      </c>
      <c r="C941" t="s">
        <v>7</v>
      </c>
      <c r="D941" t="s">
        <v>553</v>
      </c>
      <c r="E941" t="s">
        <v>625</v>
      </c>
      <c r="F941">
        <v>36.6</v>
      </c>
      <c r="G941" t="s">
        <v>13</v>
      </c>
    </row>
    <row r="942" spans="1:7" x14ac:dyDescent="0.25">
      <c r="A942" s="1">
        <v>42685.770833333336</v>
      </c>
      <c r="B942" s="1">
        <v>42685.779861111114</v>
      </c>
      <c r="C942" t="s">
        <v>7</v>
      </c>
      <c r="D942" t="s">
        <v>1341</v>
      </c>
      <c r="E942" t="s">
        <v>1347</v>
      </c>
      <c r="F942">
        <v>2.9</v>
      </c>
    </row>
    <row r="943" spans="1:7" x14ac:dyDescent="0.25">
      <c r="A943" s="1">
        <v>42685.880555555559</v>
      </c>
      <c r="B943" s="1">
        <v>42685.887499999997</v>
      </c>
      <c r="C943" t="s">
        <v>7</v>
      </c>
      <c r="D943" t="s">
        <v>1347</v>
      </c>
      <c r="E943" t="s">
        <v>1341</v>
      </c>
      <c r="F943">
        <v>2.6</v>
      </c>
    </row>
    <row r="944" spans="1:7" x14ac:dyDescent="0.25">
      <c r="A944" s="1">
        <v>42715.438888888886</v>
      </c>
      <c r="B944" s="1">
        <v>42715.452777777777</v>
      </c>
      <c r="C944" t="s">
        <v>7</v>
      </c>
      <c r="D944" t="s">
        <v>1341</v>
      </c>
      <c r="E944" t="s">
        <v>1348</v>
      </c>
      <c r="F944">
        <v>2.2999999999999998</v>
      </c>
    </row>
    <row r="945" spans="1:7" x14ac:dyDescent="0.25">
      <c r="A945" s="1">
        <v>42715.454861111109</v>
      </c>
      <c r="B945" s="1">
        <v>42715.475694444445</v>
      </c>
      <c r="C945" t="s">
        <v>7</v>
      </c>
      <c r="D945" t="s">
        <v>1348</v>
      </c>
      <c r="E945" t="s">
        <v>33</v>
      </c>
      <c r="F945">
        <v>6.4</v>
      </c>
    </row>
    <row r="946" spans="1:7" x14ac:dyDescent="0.25">
      <c r="A946" s="1">
        <v>42715.546527777777</v>
      </c>
      <c r="B946" s="1">
        <v>42715.552083333336</v>
      </c>
      <c r="C946" t="s">
        <v>7</v>
      </c>
      <c r="D946" t="s">
        <v>33</v>
      </c>
      <c r="E946" t="s">
        <v>1341</v>
      </c>
      <c r="F946">
        <v>1.4</v>
      </c>
    </row>
    <row r="947" spans="1:7" x14ac:dyDescent="0.25">
      <c r="A947" s="1">
        <v>42715.573611111111</v>
      </c>
      <c r="B947" s="1">
        <v>42715.576388888891</v>
      </c>
      <c r="C947" t="s">
        <v>7</v>
      </c>
      <c r="D947" t="s">
        <v>1341</v>
      </c>
      <c r="E947" t="s">
        <v>1227</v>
      </c>
      <c r="F947">
        <v>0.6</v>
      </c>
    </row>
    <row r="948" spans="1:7" x14ac:dyDescent="0.25">
      <c r="A948" s="1">
        <v>42715.598611111112</v>
      </c>
      <c r="B948" s="1">
        <v>42715.620138888888</v>
      </c>
      <c r="C948" t="s">
        <v>7</v>
      </c>
      <c r="D948" t="s">
        <v>1227</v>
      </c>
      <c r="E948" t="s">
        <v>1348</v>
      </c>
      <c r="F948">
        <v>5.9</v>
      </c>
      <c r="G948" t="s">
        <v>11</v>
      </c>
    </row>
    <row r="949" spans="1:7" x14ac:dyDescent="0.25">
      <c r="A949" s="1">
        <v>42715.634722222225</v>
      </c>
      <c r="B949" s="1">
        <v>42715.63958333333</v>
      </c>
      <c r="C949" t="s">
        <v>7</v>
      </c>
      <c r="D949" t="s">
        <v>1348</v>
      </c>
      <c r="E949" t="s">
        <v>1349</v>
      </c>
      <c r="F949">
        <v>0.8</v>
      </c>
    </row>
    <row r="950" spans="1:7" x14ac:dyDescent="0.25">
      <c r="A950" s="1">
        <v>42715.642361111109</v>
      </c>
      <c r="B950" s="1">
        <v>42715.65</v>
      </c>
      <c r="C950" t="s">
        <v>7</v>
      </c>
      <c r="D950" t="s">
        <v>625</v>
      </c>
      <c r="E950" t="s">
        <v>622</v>
      </c>
      <c r="F950">
        <v>1.3</v>
      </c>
    </row>
    <row r="951" spans="1:7" x14ac:dyDescent="0.25">
      <c r="A951" s="1">
        <v>42715.652777777781</v>
      </c>
      <c r="B951" s="1">
        <v>42715.665972222225</v>
      </c>
      <c r="C951" t="s">
        <v>7</v>
      </c>
      <c r="D951" t="s">
        <v>622</v>
      </c>
      <c r="E951" t="s">
        <v>625</v>
      </c>
      <c r="F951">
        <v>3.7</v>
      </c>
      <c r="G951" t="s">
        <v>10</v>
      </c>
    </row>
    <row r="952" spans="1:7" x14ac:dyDescent="0.25">
      <c r="A952" t="s">
        <v>1350</v>
      </c>
      <c r="B952" t="s">
        <v>1351</v>
      </c>
      <c r="C952" t="s">
        <v>7</v>
      </c>
      <c r="D952" t="s">
        <v>1341</v>
      </c>
      <c r="E952" t="s">
        <v>1341</v>
      </c>
      <c r="F952">
        <v>2.2999999999999998</v>
      </c>
    </row>
    <row r="953" spans="1:7" x14ac:dyDescent="0.25">
      <c r="A953" t="s">
        <v>1352</v>
      </c>
      <c r="B953" t="s">
        <v>1353</v>
      </c>
      <c r="C953" t="s">
        <v>7</v>
      </c>
      <c r="D953" t="s">
        <v>1341</v>
      </c>
      <c r="E953" t="s">
        <v>1341</v>
      </c>
      <c r="F953">
        <v>2.6</v>
      </c>
    </row>
    <row r="954" spans="1:7" x14ac:dyDescent="0.25">
      <c r="A954" t="s">
        <v>1354</v>
      </c>
      <c r="B954" t="s">
        <v>1355</v>
      </c>
      <c r="C954" t="s">
        <v>7</v>
      </c>
      <c r="D954" t="s">
        <v>1341</v>
      </c>
      <c r="E954" t="s">
        <v>1231</v>
      </c>
      <c r="F954">
        <v>1.9</v>
      </c>
    </row>
    <row r="955" spans="1:7" x14ac:dyDescent="0.25">
      <c r="A955" t="s">
        <v>1356</v>
      </c>
      <c r="B955" t="s">
        <v>1357</v>
      </c>
      <c r="C955" t="s">
        <v>7</v>
      </c>
      <c r="D955" t="s">
        <v>1231</v>
      </c>
      <c r="E955" t="s">
        <v>1227</v>
      </c>
      <c r="F955">
        <v>2.1</v>
      </c>
    </row>
    <row r="956" spans="1:7" x14ac:dyDescent="0.25">
      <c r="A956" t="s">
        <v>1358</v>
      </c>
      <c r="B956" t="s">
        <v>1359</v>
      </c>
      <c r="C956" t="s">
        <v>7</v>
      </c>
      <c r="D956" t="s">
        <v>1227</v>
      </c>
      <c r="E956" t="s">
        <v>1231</v>
      </c>
      <c r="F956">
        <v>4</v>
      </c>
      <c r="G956" t="s">
        <v>11</v>
      </c>
    </row>
    <row r="957" spans="1:7" x14ac:dyDescent="0.25">
      <c r="A957" t="s">
        <v>1360</v>
      </c>
      <c r="B957" t="s">
        <v>1361</v>
      </c>
      <c r="C957" t="s">
        <v>7</v>
      </c>
      <c r="D957" t="s">
        <v>1231</v>
      </c>
      <c r="E957" t="s">
        <v>1362</v>
      </c>
      <c r="F957">
        <v>0.9</v>
      </c>
    </row>
    <row r="958" spans="1:7" x14ac:dyDescent="0.25">
      <c r="A958" t="s">
        <v>1363</v>
      </c>
      <c r="B958" t="s">
        <v>1364</v>
      </c>
      <c r="C958" t="s">
        <v>7</v>
      </c>
      <c r="D958" t="s">
        <v>1362</v>
      </c>
      <c r="E958" t="s">
        <v>1231</v>
      </c>
      <c r="F958">
        <v>0.9</v>
      </c>
    </row>
    <row r="959" spans="1:7" x14ac:dyDescent="0.25">
      <c r="A959" t="s">
        <v>1365</v>
      </c>
      <c r="B959" t="s">
        <v>1366</v>
      </c>
      <c r="C959" t="s">
        <v>7</v>
      </c>
      <c r="D959" t="s">
        <v>1231</v>
      </c>
      <c r="E959" t="s">
        <v>1341</v>
      </c>
      <c r="F959">
        <v>2.4</v>
      </c>
    </row>
    <row r="960" spans="1:7" x14ac:dyDescent="0.25">
      <c r="A960" t="s">
        <v>1367</v>
      </c>
      <c r="B960" t="s">
        <v>1368</v>
      </c>
      <c r="C960" t="s">
        <v>7</v>
      </c>
      <c r="D960" t="s">
        <v>1341</v>
      </c>
      <c r="E960" t="s">
        <v>1231</v>
      </c>
      <c r="F960">
        <v>1.9</v>
      </c>
    </row>
    <row r="961" spans="1:7" x14ac:dyDescent="0.25">
      <c r="A961" t="s">
        <v>1369</v>
      </c>
      <c r="B961" t="s">
        <v>1370</v>
      </c>
      <c r="C961" t="s">
        <v>7</v>
      </c>
      <c r="D961" t="s">
        <v>1231</v>
      </c>
      <c r="E961" t="s">
        <v>1341</v>
      </c>
      <c r="F961">
        <v>1.9</v>
      </c>
    </row>
    <row r="962" spans="1:7" x14ac:dyDescent="0.25">
      <c r="A962" t="s">
        <v>1371</v>
      </c>
      <c r="B962" t="s">
        <v>1372</v>
      </c>
      <c r="C962" t="s">
        <v>7</v>
      </c>
      <c r="D962" t="s">
        <v>625</v>
      </c>
      <c r="E962" t="s">
        <v>1373</v>
      </c>
      <c r="F962">
        <v>44.6</v>
      </c>
      <c r="G962" t="s">
        <v>13</v>
      </c>
    </row>
    <row r="963" spans="1:7" x14ac:dyDescent="0.25">
      <c r="A963" t="s">
        <v>1374</v>
      </c>
      <c r="B963" t="s">
        <v>1375</v>
      </c>
      <c r="C963" t="s">
        <v>7</v>
      </c>
      <c r="D963" t="s">
        <v>1373</v>
      </c>
      <c r="E963" t="s">
        <v>625</v>
      </c>
      <c r="F963">
        <v>43.6</v>
      </c>
      <c r="G963" t="s">
        <v>13</v>
      </c>
    </row>
    <row r="964" spans="1:7" x14ac:dyDescent="0.25">
      <c r="A964" t="s">
        <v>1376</v>
      </c>
      <c r="B964" t="s">
        <v>1377</v>
      </c>
      <c r="C964" t="s">
        <v>7</v>
      </c>
      <c r="D964" t="s">
        <v>625</v>
      </c>
      <c r="E964" t="s">
        <v>622</v>
      </c>
      <c r="F964">
        <v>2.5</v>
      </c>
    </row>
    <row r="965" spans="1:7" x14ac:dyDescent="0.25">
      <c r="A965" t="s">
        <v>1378</v>
      </c>
      <c r="B965" t="s">
        <v>1379</v>
      </c>
      <c r="C965" t="s">
        <v>7</v>
      </c>
      <c r="D965" t="s">
        <v>622</v>
      </c>
      <c r="E965" t="s">
        <v>625</v>
      </c>
      <c r="F965">
        <v>3.7</v>
      </c>
      <c r="G965" t="s">
        <v>10</v>
      </c>
    </row>
    <row r="966" spans="1:7" x14ac:dyDescent="0.25">
      <c r="A966" t="s">
        <v>1380</v>
      </c>
      <c r="B966" t="s">
        <v>1381</v>
      </c>
      <c r="C966" t="s">
        <v>7</v>
      </c>
      <c r="D966" t="s">
        <v>625</v>
      </c>
      <c r="E966" t="s">
        <v>621</v>
      </c>
      <c r="F966">
        <v>5.0999999999999996</v>
      </c>
    </row>
    <row r="967" spans="1:7" x14ac:dyDescent="0.25">
      <c r="A967" t="s">
        <v>1382</v>
      </c>
      <c r="B967" t="s">
        <v>1383</v>
      </c>
      <c r="C967" t="s">
        <v>7</v>
      </c>
      <c r="D967" t="s">
        <v>621</v>
      </c>
      <c r="E967" t="s">
        <v>549</v>
      </c>
      <c r="F967">
        <v>9.6999999999999993</v>
      </c>
      <c r="G967" t="s">
        <v>24</v>
      </c>
    </row>
    <row r="968" spans="1:7" x14ac:dyDescent="0.25">
      <c r="A968" t="s">
        <v>1384</v>
      </c>
      <c r="B968" t="s">
        <v>1385</v>
      </c>
      <c r="C968" t="s">
        <v>7</v>
      </c>
      <c r="D968" t="s">
        <v>549</v>
      </c>
      <c r="E968" t="s">
        <v>625</v>
      </c>
      <c r="F968">
        <v>11.8</v>
      </c>
      <c r="G968" t="s">
        <v>24</v>
      </c>
    </row>
    <row r="969" spans="1:7" x14ac:dyDescent="0.25">
      <c r="A969" t="s">
        <v>1386</v>
      </c>
      <c r="B969" t="s">
        <v>1387</v>
      </c>
      <c r="C969" t="s">
        <v>7</v>
      </c>
      <c r="D969" t="s">
        <v>625</v>
      </c>
      <c r="E969" t="s">
        <v>1388</v>
      </c>
      <c r="F969">
        <v>2.2999999999999998</v>
      </c>
      <c r="G969" t="s">
        <v>24</v>
      </c>
    </row>
    <row r="970" spans="1:7" x14ac:dyDescent="0.25">
      <c r="A970" t="s">
        <v>1389</v>
      </c>
      <c r="B970" t="s">
        <v>1390</v>
      </c>
      <c r="C970" t="s">
        <v>7</v>
      </c>
      <c r="D970" t="s">
        <v>1388</v>
      </c>
      <c r="E970" t="s">
        <v>625</v>
      </c>
      <c r="F970">
        <v>3.1</v>
      </c>
      <c r="G970" t="s">
        <v>9</v>
      </c>
    </row>
    <row r="971" spans="1:7" x14ac:dyDescent="0.25">
      <c r="A971" t="s">
        <v>1391</v>
      </c>
      <c r="B971" t="s">
        <v>1392</v>
      </c>
      <c r="C971" t="s">
        <v>7</v>
      </c>
      <c r="D971" t="s">
        <v>625</v>
      </c>
      <c r="E971" t="s">
        <v>621</v>
      </c>
      <c r="F971">
        <v>16.3</v>
      </c>
      <c r="G971" t="s">
        <v>13</v>
      </c>
    </row>
    <row r="972" spans="1:7" x14ac:dyDescent="0.25">
      <c r="A972" t="s">
        <v>1393</v>
      </c>
      <c r="B972" t="s">
        <v>1394</v>
      </c>
      <c r="C972" t="s">
        <v>7</v>
      </c>
      <c r="D972" t="s">
        <v>15</v>
      </c>
      <c r="E972" t="s">
        <v>16</v>
      </c>
      <c r="F972">
        <v>3.1</v>
      </c>
      <c r="G972" t="s">
        <v>9</v>
      </c>
    </row>
    <row r="973" spans="1:7" x14ac:dyDescent="0.25">
      <c r="A973" t="s">
        <v>1395</v>
      </c>
      <c r="B973" t="s">
        <v>1396</v>
      </c>
      <c r="C973" t="s">
        <v>7</v>
      </c>
      <c r="D973" t="s">
        <v>16</v>
      </c>
      <c r="E973" t="s">
        <v>15</v>
      </c>
      <c r="F973">
        <v>5.2</v>
      </c>
      <c r="G973" t="s">
        <v>9</v>
      </c>
    </row>
    <row r="974" spans="1:7" x14ac:dyDescent="0.25">
      <c r="A974" t="s">
        <v>1397</v>
      </c>
      <c r="B974" t="s">
        <v>1398</v>
      </c>
      <c r="C974" t="s">
        <v>7</v>
      </c>
      <c r="D974" t="s">
        <v>1399</v>
      </c>
      <c r="E974" t="s">
        <v>56</v>
      </c>
      <c r="F974">
        <v>6.1</v>
      </c>
      <c r="G974" t="s">
        <v>11</v>
      </c>
    </row>
    <row r="975" spans="1:7" x14ac:dyDescent="0.25">
      <c r="A975" t="s">
        <v>1400</v>
      </c>
      <c r="B975" t="s">
        <v>1401</v>
      </c>
      <c r="C975" t="s">
        <v>7</v>
      </c>
      <c r="D975" t="s">
        <v>15</v>
      </c>
      <c r="E975" t="s">
        <v>48</v>
      </c>
      <c r="F975">
        <v>10.3</v>
      </c>
      <c r="G975" t="s">
        <v>11</v>
      </c>
    </row>
    <row r="976" spans="1:7" x14ac:dyDescent="0.25">
      <c r="A976" t="s">
        <v>1402</v>
      </c>
      <c r="B976" t="s">
        <v>1403</v>
      </c>
      <c r="C976" t="s">
        <v>7</v>
      </c>
      <c r="D976" t="s">
        <v>48</v>
      </c>
      <c r="E976" t="s">
        <v>15</v>
      </c>
      <c r="F976">
        <v>10.5</v>
      </c>
      <c r="G976" t="s">
        <v>11</v>
      </c>
    </row>
    <row r="977" spans="1:7" x14ac:dyDescent="0.25">
      <c r="A977" t="s">
        <v>1404</v>
      </c>
      <c r="B977" t="s">
        <v>1405</v>
      </c>
      <c r="C977" t="s">
        <v>7</v>
      </c>
      <c r="D977" t="s">
        <v>15</v>
      </c>
      <c r="E977" t="s">
        <v>15</v>
      </c>
      <c r="F977">
        <v>1.5</v>
      </c>
    </row>
    <row r="978" spans="1:7" x14ac:dyDescent="0.25">
      <c r="A978" t="s">
        <v>1406</v>
      </c>
      <c r="B978" t="s">
        <v>1407</v>
      </c>
      <c r="C978" t="s">
        <v>7</v>
      </c>
      <c r="D978" t="s">
        <v>15</v>
      </c>
      <c r="E978" t="s">
        <v>15</v>
      </c>
      <c r="F978">
        <v>1.8</v>
      </c>
    </row>
    <row r="979" spans="1:7" x14ac:dyDescent="0.25">
      <c r="A979" t="s">
        <v>1408</v>
      </c>
      <c r="B979" t="s">
        <v>1409</v>
      </c>
      <c r="C979" t="s">
        <v>7</v>
      </c>
      <c r="D979" t="s">
        <v>15</v>
      </c>
      <c r="E979" t="s">
        <v>118</v>
      </c>
      <c r="F979">
        <v>5.4</v>
      </c>
      <c r="G979" t="s">
        <v>10</v>
      </c>
    </row>
    <row r="980" spans="1:7" x14ac:dyDescent="0.25">
      <c r="A980" t="s">
        <v>1410</v>
      </c>
      <c r="B980" t="s">
        <v>1411</v>
      </c>
      <c r="C980" t="s">
        <v>7</v>
      </c>
      <c r="D980" t="s">
        <v>118</v>
      </c>
      <c r="E980" t="s">
        <v>15</v>
      </c>
      <c r="F980">
        <v>5.4</v>
      </c>
      <c r="G980" t="s">
        <v>13</v>
      </c>
    </row>
    <row r="981" spans="1:7" x14ac:dyDescent="0.25">
      <c r="A981" t="s">
        <v>1412</v>
      </c>
      <c r="B981" t="s">
        <v>1413</v>
      </c>
      <c r="C981" t="s">
        <v>7</v>
      </c>
      <c r="D981" t="s">
        <v>15</v>
      </c>
      <c r="E981" t="s">
        <v>15</v>
      </c>
      <c r="F981">
        <v>39.200000000000003</v>
      </c>
      <c r="G981" t="s">
        <v>129</v>
      </c>
    </row>
    <row r="982" spans="1:7" x14ac:dyDescent="0.25">
      <c r="A982" t="s">
        <v>1414</v>
      </c>
      <c r="B982" t="s">
        <v>1415</v>
      </c>
      <c r="C982" t="s">
        <v>7</v>
      </c>
      <c r="D982" t="s">
        <v>15</v>
      </c>
      <c r="E982" t="s">
        <v>15</v>
      </c>
      <c r="F982">
        <v>6.4</v>
      </c>
      <c r="G982" t="s">
        <v>13</v>
      </c>
    </row>
    <row r="983" spans="1:7" x14ac:dyDescent="0.25">
      <c r="A983" t="s">
        <v>1416</v>
      </c>
      <c r="B983" t="s">
        <v>1417</v>
      </c>
      <c r="C983" t="s">
        <v>7</v>
      </c>
      <c r="D983" t="s">
        <v>15</v>
      </c>
      <c r="E983" t="s">
        <v>15</v>
      </c>
      <c r="F983">
        <v>2.7</v>
      </c>
      <c r="G983" t="s">
        <v>11</v>
      </c>
    </row>
    <row r="984" spans="1:7" x14ac:dyDescent="0.25">
      <c r="A984" t="s">
        <v>1418</v>
      </c>
      <c r="B984" t="s">
        <v>1419</v>
      </c>
      <c r="C984" t="s">
        <v>7</v>
      </c>
      <c r="D984" t="s">
        <v>15</v>
      </c>
      <c r="E984" t="s">
        <v>15</v>
      </c>
      <c r="F984">
        <v>18.5</v>
      </c>
      <c r="G984" t="s">
        <v>10</v>
      </c>
    </row>
    <row r="985" spans="1:7" x14ac:dyDescent="0.25">
      <c r="A985" t="s">
        <v>1420</v>
      </c>
      <c r="B985" t="s">
        <v>1421</v>
      </c>
      <c r="C985" t="s">
        <v>7</v>
      </c>
      <c r="D985" t="s">
        <v>15</v>
      </c>
      <c r="E985" t="s">
        <v>15</v>
      </c>
      <c r="F985">
        <v>2.5</v>
      </c>
      <c r="G985" t="s">
        <v>9</v>
      </c>
    </row>
    <row r="986" spans="1:7" x14ac:dyDescent="0.25">
      <c r="A986" t="s">
        <v>1422</v>
      </c>
      <c r="B986" t="s">
        <v>1423</v>
      </c>
      <c r="C986" t="s">
        <v>7</v>
      </c>
      <c r="D986" t="s">
        <v>15</v>
      </c>
      <c r="E986" t="s">
        <v>15</v>
      </c>
      <c r="F986">
        <v>2.1</v>
      </c>
      <c r="G986" t="s">
        <v>9</v>
      </c>
    </row>
    <row r="987" spans="1:7" x14ac:dyDescent="0.25">
      <c r="A987" t="s">
        <v>1424</v>
      </c>
      <c r="B987" t="s">
        <v>1425</v>
      </c>
      <c r="C987" t="s">
        <v>7</v>
      </c>
      <c r="D987" t="s">
        <v>15</v>
      </c>
      <c r="E987" t="s">
        <v>157</v>
      </c>
      <c r="F987">
        <v>6.7</v>
      </c>
      <c r="G987" t="s">
        <v>10</v>
      </c>
    </row>
    <row r="988" spans="1:7" x14ac:dyDescent="0.25">
      <c r="A988" t="s">
        <v>1426</v>
      </c>
      <c r="B988" t="s">
        <v>1427</v>
      </c>
      <c r="C988" t="s">
        <v>7</v>
      </c>
      <c r="D988" t="s">
        <v>157</v>
      </c>
      <c r="E988" t="s">
        <v>16</v>
      </c>
      <c r="F988">
        <v>3.5</v>
      </c>
      <c r="G988" t="s">
        <v>9</v>
      </c>
    </row>
    <row r="989" spans="1:7" x14ac:dyDescent="0.25">
      <c r="A989" t="s">
        <v>1428</v>
      </c>
      <c r="B989" t="s">
        <v>1429</v>
      </c>
      <c r="C989" t="s">
        <v>7</v>
      </c>
      <c r="D989" t="s">
        <v>16</v>
      </c>
      <c r="E989" t="s">
        <v>15</v>
      </c>
      <c r="F989">
        <v>3.4</v>
      </c>
      <c r="G989" t="s">
        <v>10</v>
      </c>
    </row>
    <row r="990" spans="1:7" x14ac:dyDescent="0.25">
      <c r="A990" t="s">
        <v>1430</v>
      </c>
      <c r="B990" t="s">
        <v>1431</v>
      </c>
      <c r="C990" t="s">
        <v>7</v>
      </c>
      <c r="D990" t="s">
        <v>15</v>
      </c>
      <c r="E990" t="s">
        <v>15</v>
      </c>
      <c r="F990">
        <v>5.5</v>
      </c>
      <c r="G990" t="s">
        <v>11</v>
      </c>
    </row>
    <row r="991" spans="1:7" x14ac:dyDescent="0.25">
      <c r="A991" t="s">
        <v>1432</v>
      </c>
      <c r="B991" t="s">
        <v>1433</v>
      </c>
      <c r="C991" t="s">
        <v>7</v>
      </c>
      <c r="D991" t="s">
        <v>15</v>
      </c>
      <c r="E991" t="s">
        <v>15</v>
      </c>
      <c r="F991">
        <v>4.0999999999999996</v>
      </c>
      <c r="G991" t="s">
        <v>11</v>
      </c>
    </row>
    <row r="992" spans="1:7" x14ac:dyDescent="0.25">
      <c r="A992" t="s">
        <v>1434</v>
      </c>
      <c r="B992" t="s">
        <v>1435</v>
      </c>
      <c r="C992" t="s">
        <v>7</v>
      </c>
      <c r="D992" t="s">
        <v>15</v>
      </c>
      <c r="E992" t="s">
        <v>15</v>
      </c>
      <c r="F992">
        <v>12.7</v>
      </c>
      <c r="G992" t="s">
        <v>13</v>
      </c>
    </row>
    <row r="993" spans="1:7" x14ac:dyDescent="0.25">
      <c r="A993" t="s">
        <v>1436</v>
      </c>
      <c r="B993" t="s">
        <v>1437</v>
      </c>
      <c r="C993" t="s">
        <v>7</v>
      </c>
      <c r="D993" t="s">
        <v>15</v>
      </c>
      <c r="E993" t="s">
        <v>16</v>
      </c>
      <c r="F993">
        <v>3</v>
      </c>
      <c r="G993" t="s">
        <v>9</v>
      </c>
    </row>
    <row r="994" spans="1:7" x14ac:dyDescent="0.25">
      <c r="A994" t="s">
        <v>1438</v>
      </c>
      <c r="B994" t="s">
        <v>1439</v>
      </c>
      <c r="C994" t="s">
        <v>7</v>
      </c>
      <c r="D994" t="s">
        <v>16</v>
      </c>
      <c r="E994" t="s">
        <v>15</v>
      </c>
      <c r="F994">
        <v>3.5</v>
      </c>
      <c r="G994" t="s">
        <v>13</v>
      </c>
    </row>
    <row r="995" spans="1:7" x14ac:dyDescent="0.25">
      <c r="A995" t="s">
        <v>1440</v>
      </c>
      <c r="B995" t="s">
        <v>1441</v>
      </c>
      <c r="C995" t="s">
        <v>7</v>
      </c>
      <c r="D995" t="s">
        <v>15</v>
      </c>
      <c r="E995" t="s">
        <v>15</v>
      </c>
      <c r="F995">
        <v>5.9</v>
      </c>
      <c r="G995" t="s">
        <v>9</v>
      </c>
    </row>
    <row r="996" spans="1:7" x14ac:dyDescent="0.25">
      <c r="A996" t="s">
        <v>1442</v>
      </c>
      <c r="B996" t="s">
        <v>1443</v>
      </c>
      <c r="C996" t="s">
        <v>7</v>
      </c>
      <c r="D996" t="s">
        <v>15</v>
      </c>
      <c r="E996" t="s">
        <v>15</v>
      </c>
      <c r="F996">
        <v>1.9</v>
      </c>
    </row>
    <row r="997" spans="1:7" x14ac:dyDescent="0.25">
      <c r="A997" t="s">
        <v>1444</v>
      </c>
      <c r="B997" t="s">
        <v>1445</v>
      </c>
      <c r="C997" t="s">
        <v>7</v>
      </c>
      <c r="D997" t="s">
        <v>15</v>
      </c>
      <c r="E997" t="s">
        <v>15</v>
      </c>
      <c r="F997">
        <v>3.3</v>
      </c>
    </row>
    <row r="998" spans="1:7" x14ac:dyDescent="0.25">
      <c r="A998" t="s">
        <v>1446</v>
      </c>
      <c r="B998" t="s">
        <v>1447</v>
      </c>
      <c r="C998" t="s">
        <v>7</v>
      </c>
      <c r="D998" t="s">
        <v>15</v>
      </c>
      <c r="E998" t="s">
        <v>15</v>
      </c>
      <c r="F998">
        <v>1.3</v>
      </c>
    </row>
    <row r="999" spans="1:7" x14ac:dyDescent="0.25">
      <c r="A999" t="s">
        <v>1448</v>
      </c>
      <c r="B999" t="s">
        <v>1449</v>
      </c>
      <c r="C999" t="s">
        <v>7</v>
      </c>
      <c r="D999" t="s">
        <v>15</v>
      </c>
      <c r="E999" t="s">
        <v>48</v>
      </c>
      <c r="F999">
        <v>10.3</v>
      </c>
      <c r="G999" t="s">
        <v>11</v>
      </c>
    </row>
    <row r="1000" spans="1:7" x14ac:dyDescent="0.25">
      <c r="A1000" t="s">
        <v>1450</v>
      </c>
      <c r="B1000" t="s">
        <v>1451</v>
      </c>
      <c r="C1000" t="s">
        <v>7</v>
      </c>
      <c r="D1000" t="s">
        <v>48</v>
      </c>
      <c r="E1000" t="s">
        <v>15</v>
      </c>
      <c r="F1000">
        <v>11.1</v>
      </c>
      <c r="G1000" t="s">
        <v>11</v>
      </c>
    </row>
    <row r="1001" spans="1:7" x14ac:dyDescent="0.25">
      <c r="A1001" t="s">
        <v>1452</v>
      </c>
      <c r="B1001" t="s">
        <v>1453</v>
      </c>
      <c r="C1001" t="s">
        <v>7</v>
      </c>
      <c r="D1001" t="s">
        <v>15</v>
      </c>
      <c r="E1001" t="s">
        <v>15</v>
      </c>
      <c r="F1001">
        <v>1.4</v>
      </c>
    </row>
    <row r="1002" spans="1:7" x14ac:dyDescent="0.25">
      <c r="A1002" t="s">
        <v>1454</v>
      </c>
      <c r="B1002" t="s">
        <v>1455</v>
      </c>
      <c r="C1002" t="s">
        <v>7</v>
      </c>
      <c r="D1002" t="s">
        <v>15</v>
      </c>
      <c r="E1002" t="s">
        <v>118</v>
      </c>
      <c r="F1002">
        <v>5.0999999999999996</v>
      </c>
      <c r="G1002" t="s">
        <v>11</v>
      </c>
    </row>
    <row r="1003" spans="1:7" x14ac:dyDescent="0.25">
      <c r="A1003" t="s">
        <v>1456</v>
      </c>
      <c r="B1003" t="s">
        <v>1457</v>
      </c>
      <c r="C1003" t="s">
        <v>7</v>
      </c>
      <c r="D1003" t="s">
        <v>118</v>
      </c>
      <c r="E1003" t="s">
        <v>482</v>
      </c>
      <c r="F1003">
        <v>9</v>
      </c>
      <c r="G1003" t="s">
        <v>11</v>
      </c>
    </row>
    <row r="1004" spans="1:7" x14ac:dyDescent="0.25">
      <c r="A1004" t="s">
        <v>1458</v>
      </c>
      <c r="B1004" t="s">
        <v>1459</v>
      </c>
      <c r="C1004" t="s">
        <v>7</v>
      </c>
      <c r="D1004" t="s">
        <v>482</v>
      </c>
      <c r="E1004" t="s">
        <v>15</v>
      </c>
      <c r="F1004">
        <v>13.3</v>
      </c>
      <c r="G1004" t="s">
        <v>129</v>
      </c>
    </row>
    <row r="1005" spans="1:7" x14ac:dyDescent="0.25">
      <c r="A1005" t="s">
        <v>1460</v>
      </c>
      <c r="B1005" t="s">
        <v>1461</v>
      </c>
      <c r="C1005" t="s">
        <v>7</v>
      </c>
      <c r="D1005" t="s">
        <v>15</v>
      </c>
      <c r="E1005" t="s">
        <v>15</v>
      </c>
      <c r="F1005">
        <v>2.5</v>
      </c>
      <c r="G1005" t="s">
        <v>10</v>
      </c>
    </row>
    <row r="1006" spans="1:7" x14ac:dyDescent="0.25">
      <c r="A1006" t="s">
        <v>1462</v>
      </c>
      <c r="B1006" t="s">
        <v>1463</v>
      </c>
      <c r="C1006" t="s">
        <v>7</v>
      </c>
      <c r="D1006" t="s">
        <v>15</v>
      </c>
      <c r="E1006" t="s">
        <v>16</v>
      </c>
      <c r="F1006">
        <v>3.3</v>
      </c>
      <c r="G1006" t="s">
        <v>9</v>
      </c>
    </row>
    <row r="1007" spans="1:7" x14ac:dyDescent="0.25">
      <c r="A1007" t="s">
        <v>1464</v>
      </c>
      <c r="B1007" t="s">
        <v>1465</v>
      </c>
      <c r="C1007" t="s">
        <v>7</v>
      </c>
      <c r="D1007" t="s">
        <v>16</v>
      </c>
      <c r="E1007" t="s">
        <v>15</v>
      </c>
      <c r="F1007">
        <v>2.9</v>
      </c>
    </row>
    <row r="1008" spans="1:7" x14ac:dyDescent="0.25">
      <c r="A1008" t="s">
        <v>1466</v>
      </c>
      <c r="B1008" t="s">
        <v>1467</v>
      </c>
      <c r="C1008" t="s">
        <v>7</v>
      </c>
      <c r="D1008" t="s">
        <v>15</v>
      </c>
      <c r="E1008" t="s">
        <v>64</v>
      </c>
      <c r="F1008">
        <v>8.5</v>
      </c>
      <c r="G1008" t="s">
        <v>13</v>
      </c>
    </row>
    <row r="1009" spans="1:7" x14ac:dyDescent="0.25">
      <c r="A1009" t="s">
        <v>1468</v>
      </c>
      <c r="B1009" t="s">
        <v>1469</v>
      </c>
      <c r="C1009" t="s">
        <v>7</v>
      </c>
      <c r="D1009" t="s">
        <v>64</v>
      </c>
      <c r="E1009" t="s">
        <v>16</v>
      </c>
      <c r="F1009">
        <v>6.7</v>
      </c>
      <c r="G1009" t="s">
        <v>24</v>
      </c>
    </row>
    <row r="1010" spans="1:7" x14ac:dyDescent="0.25">
      <c r="A1010" t="s">
        <v>1470</v>
      </c>
      <c r="B1010" t="s">
        <v>1471</v>
      </c>
      <c r="C1010" t="s">
        <v>7</v>
      </c>
      <c r="D1010" t="s">
        <v>16</v>
      </c>
      <c r="E1010" t="s">
        <v>15</v>
      </c>
      <c r="F1010">
        <v>3.1</v>
      </c>
    </row>
    <row r="1011" spans="1:7" x14ac:dyDescent="0.25">
      <c r="A1011" s="1">
        <v>42381.322222222225</v>
      </c>
      <c r="B1011" s="1">
        <v>42381.332638888889</v>
      </c>
      <c r="C1011" t="s">
        <v>7</v>
      </c>
      <c r="D1011" t="s">
        <v>15</v>
      </c>
      <c r="E1011" t="s">
        <v>15</v>
      </c>
      <c r="F1011">
        <v>5.5</v>
      </c>
      <c r="G1011" t="s">
        <v>11</v>
      </c>
    </row>
    <row r="1012" spans="1:7" x14ac:dyDescent="0.25">
      <c r="A1012" s="1">
        <v>42381.359027777777</v>
      </c>
      <c r="B1012" s="1">
        <v>42381.370138888888</v>
      </c>
      <c r="C1012" t="s">
        <v>7</v>
      </c>
      <c r="D1012" t="s">
        <v>15</v>
      </c>
      <c r="E1012" t="s">
        <v>15</v>
      </c>
      <c r="F1012">
        <v>5.5</v>
      </c>
      <c r="G1012" t="s">
        <v>10</v>
      </c>
    </row>
    <row r="1013" spans="1:7" x14ac:dyDescent="0.25">
      <c r="A1013" s="1">
        <v>42381.75</v>
      </c>
      <c r="B1013" s="1">
        <v>42381.758333333331</v>
      </c>
      <c r="C1013" t="s">
        <v>7</v>
      </c>
      <c r="D1013" t="s">
        <v>15</v>
      </c>
      <c r="E1013" t="s">
        <v>16</v>
      </c>
      <c r="F1013">
        <v>2.9</v>
      </c>
      <c r="G1013" t="s">
        <v>9</v>
      </c>
    </row>
    <row r="1014" spans="1:7" x14ac:dyDescent="0.25">
      <c r="A1014" s="1">
        <v>42381.85833333333</v>
      </c>
      <c r="B1014" s="1">
        <v>42381.865277777775</v>
      </c>
      <c r="C1014" t="s">
        <v>7</v>
      </c>
      <c r="D1014" t="s">
        <v>16</v>
      </c>
      <c r="E1014" t="s">
        <v>15</v>
      </c>
      <c r="F1014">
        <v>2.9</v>
      </c>
      <c r="G1014" t="s">
        <v>13</v>
      </c>
    </row>
    <row r="1015" spans="1:7" x14ac:dyDescent="0.25">
      <c r="A1015" s="1">
        <v>42412.508333333331</v>
      </c>
      <c r="B1015" s="1">
        <v>42412.515972222223</v>
      </c>
      <c r="C1015" t="s">
        <v>7</v>
      </c>
      <c r="D1015" t="s">
        <v>15</v>
      </c>
      <c r="E1015" t="s">
        <v>118</v>
      </c>
      <c r="F1015">
        <v>5.0999999999999996</v>
      </c>
      <c r="G1015" t="s">
        <v>9</v>
      </c>
    </row>
    <row r="1016" spans="1:7" x14ac:dyDescent="0.25">
      <c r="A1016" s="1">
        <v>42412.546527777777</v>
      </c>
      <c r="B1016" s="1">
        <v>42412.556944444441</v>
      </c>
      <c r="C1016" t="s">
        <v>7</v>
      </c>
      <c r="D1016" t="s">
        <v>118</v>
      </c>
      <c r="E1016" t="s">
        <v>15</v>
      </c>
      <c r="F1016">
        <v>5.3</v>
      </c>
      <c r="G1016" t="s">
        <v>13</v>
      </c>
    </row>
    <row r="1017" spans="1:7" x14ac:dyDescent="0.25">
      <c r="A1017" s="1">
        <v>42412.861805555556</v>
      </c>
      <c r="B1017" s="1">
        <v>42412.866666666669</v>
      </c>
      <c r="C1017" t="s">
        <v>7</v>
      </c>
      <c r="D1017" t="s">
        <v>15</v>
      </c>
      <c r="E1017" t="s">
        <v>16</v>
      </c>
      <c r="F1017">
        <v>3.3</v>
      </c>
      <c r="G1017" t="s">
        <v>9</v>
      </c>
    </row>
    <row r="1018" spans="1:7" x14ac:dyDescent="0.25">
      <c r="A1018" s="1">
        <v>42412.957638888889</v>
      </c>
      <c r="B1018" s="1">
        <v>42412.963194444441</v>
      </c>
      <c r="C1018" t="s">
        <v>7</v>
      </c>
      <c r="D1018" t="s">
        <v>16</v>
      </c>
      <c r="E1018" t="s">
        <v>15</v>
      </c>
      <c r="F1018">
        <v>3</v>
      </c>
      <c r="G1018" t="s">
        <v>13</v>
      </c>
    </row>
    <row r="1019" spans="1:7" x14ac:dyDescent="0.25">
      <c r="A1019" s="1">
        <v>42441.774305555555</v>
      </c>
      <c r="B1019" s="1">
        <v>42441.788888888892</v>
      </c>
      <c r="C1019" t="s">
        <v>7</v>
      </c>
      <c r="D1019" t="s">
        <v>15</v>
      </c>
      <c r="E1019" t="s">
        <v>1472</v>
      </c>
      <c r="F1019">
        <v>6.6</v>
      </c>
      <c r="G1019" t="s">
        <v>10</v>
      </c>
    </row>
    <row r="1020" spans="1:7" x14ac:dyDescent="0.25">
      <c r="A1020" s="1">
        <v>42441.797222222223</v>
      </c>
      <c r="B1020" s="1">
        <v>42441.802083333336</v>
      </c>
      <c r="C1020" t="s">
        <v>7</v>
      </c>
      <c r="D1020" t="s">
        <v>1472</v>
      </c>
      <c r="E1020" t="s">
        <v>16</v>
      </c>
      <c r="F1020">
        <v>1.8</v>
      </c>
    </row>
    <row r="1021" spans="1:7" x14ac:dyDescent="0.25">
      <c r="A1021" s="1">
        <v>42441.854861111111</v>
      </c>
      <c r="B1021" s="1">
        <v>42441.861805555556</v>
      </c>
      <c r="C1021" t="s">
        <v>7</v>
      </c>
      <c r="D1021" t="s">
        <v>16</v>
      </c>
      <c r="E1021" t="s">
        <v>15</v>
      </c>
      <c r="F1021">
        <v>3</v>
      </c>
      <c r="G1021" t="s">
        <v>13</v>
      </c>
    </row>
    <row r="1022" spans="1:7" x14ac:dyDescent="0.25">
      <c r="A1022" s="1">
        <v>42472.788888888892</v>
      </c>
      <c r="B1022" s="1">
        <v>42472.793749999997</v>
      </c>
      <c r="C1022" t="s">
        <v>7</v>
      </c>
      <c r="D1022" t="s">
        <v>15</v>
      </c>
      <c r="E1022" t="s">
        <v>16</v>
      </c>
      <c r="F1022">
        <v>2.9</v>
      </c>
      <c r="G1022" t="s">
        <v>9</v>
      </c>
    </row>
    <row r="1023" spans="1:7" x14ac:dyDescent="0.25">
      <c r="A1023" s="1">
        <v>42472.849305555559</v>
      </c>
      <c r="B1023" s="1">
        <v>42472.856944444444</v>
      </c>
      <c r="C1023" t="s">
        <v>7</v>
      </c>
      <c r="D1023" t="s">
        <v>16</v>
      </c>
      <c r="E1023" t="s">
        <v>15</v>
      </c>
      <c r="F1023">
        <v>3.4</v>
      </c>
      <c r="G1023" t="s">
        <v>13</v>
      </c>
    </row>
    <row r="1024" spans="1:7" x14ac:dyDescent="0.25">
      <c r="A1024" s="1">
        <v>42502.75277777778</v>
      </c>
      <c r="B1024" s="1">
        <v>42502.761805555558</v>
      </c>
      <c r="C1024" t="s">
        <v>7</v>
      </c>
      <c r="D1024" t="s">
        <v>15</v>
      </c>
      <c r="E1024" t="s">
        <v>15</v>
      </c>
      <c r="F1024">
        <v>4.0999999999999996</v>
      </c>
    </row>
    <row r="1025" spans="1:7" x14ac:dyDescent="0.25">
      <c r="A1025" s="1">
        <v>42502.806944444441</v>
      </c>
      <c r="B1025" s="1">
        <v>42502.817361111112</v>
      </c>
      <c r="C1025" t="s">
        <v>7</v>
      </c>
      <c r="D1025" t="s">
        <v>15</v>
      </c>
      <c r="E1025" t="s">
        <v>15</v>
      </c>
      <c r="F1025">
        <v>3.8</v>
      </c>
      <c r="G1025" t="s">
        <v>9</v>
      </c>
    </row>
    <row r="1026" spans="1:7" x14ac:dyDescent="0.25">
      <c r="A1026" s="1">
        <v>42563.502083333333</v>
      </c>
      <c r="B1026" s="1">
        <v>42563.522222222222</v>
      </c>
      <c r="C1026" t="s">
        <v>7</v>
      </c>
      <c r="D1026" t="s">
        <v>15</v>
      </c>
      <c r="E1026" t="s">
        <v>15</v>
      </c>
      <c r="F1026">
        <v>6.6</v>
      </c>
      <c r="G1026" t="s">
        <v>11</v>
      </c>
    </row>
    <row r="1027" spans="1:7" x14ac:dyDescent="0.25">
      <c r="A1027" s="1">
        <v>42563.524305555555</v>
      </c>
      <c r="B1027" s="1">
        <v>42563.531944444447</v>
      </c>
      <c r="C1027" t="s">
        <v>7</v>
      </c>
      <c r="D1027" t="s">
        <v>15</v>
      </c>
      <c r="E1027" t="s">
        <v>15</v>
      </c>
      <c r="F1027">
        <v>4</v>
      </c>
      <c r="G1027" t="s">
        <v>11</v>
      </c>
    </row>
    <row r="1028" spans="1:7" x14ac:dyDescent="0.25">
      <c r="A1028" s="1">
        <v>42563.828472222223</v>
      </c>
      <c r="B1028" s="1">
        <v>42563.842361111114</v>
      </c>
      <c r="C1028" t="s">
        <v>7</v>
      </c>
      <c r="D1028" t="s">
        <v>15</v>
      </c>
      <c r="E1028" t="s">
        <v>15</v>
      </c>
      <c r="F1028">
        <v>7</v>
      </c>
      <c r="G1028" t="s">
        <v>13</v>
      </c>
    </row>
    <row r="1029" spans="1:7" x14ac:dyDescent="0.25">
      <c r="A1029" s="1">
        <v>42563.884027777778</v>
      </c>
      <c r="B1029" s="1">
        <v>42563.909722222219</v>
      </c>
      <c r="C1029" t="s">
        <v>7</v>
      </c>
      <c r="D1029" t="s">
        <v>15</v>
      </c>
      <c r="E1029" t="s">
        <v>15</v>
      </c>
      <c r="F1029">
        <v>6.9</v>
      </c>
      <c r="G1029" t="s">
        <v>9</v>
      </c>
    </row>
    <row r="1030" spans="1:7" x14ac:dyDescent="0.25">
      <c r="A1030" s="1">
        <v>42594.59652777778</v>
      </c>
      <c r="B1030" s="1">
        <v>42594.605555555558</v>
      </c>
      <c r="C1030" t="s">
        <v>7</v>
      </c>
      <c r="D1030" t="s">
        <v>15</v>
      </c>
      <c r="E1030" t="s">
        <v>15</v>
      </c>
      <c r="F1030">
        <v>3.4</v>
      </c>
      <c r="G1030" t="s">
        <v>10</v>
      </c>
    </row>
    <row r="1031" spans="1:7" x14ac:dyDescent="0.25">
      <c r="A1031" s="1">
        <v>42594.620138888888</v>
      </c>
      <c r="B1031" s="1">
        <v>42594.626388888886</v>
      </c>
      <c r="C1031" t="s">
        <v>7</v>
      </c>
      <c r="D1031" t="s">
        <v>15</v>
      </c>
      <c r="E1031" t="s">
        <v>15</v>
      </c>
      <c r="F1031">
        <v>3.4</v>
      </c>
      <c r="G1031" t="s">
        <v>10</v>
      </c>
    </row>
    <row r="1032" spans="1:7" x14ac:dyDescent="0.25">
      <c r="A1032" s="1">
        <v>42594.806944444441</v>
      </c>
      <c r="B1032" s="1">
        <v>42594.810416666667</v>
      </c>
      <c r="C1032" t="s">
        <v>7</v>
      </c>
      <c r="D1032" t="s">
        <v>15</v>
      </c>
      <c r="E1032" t="s">
        <v>15</v>
      </c>
      <c r="F1032">
        <v>2</v>
      </c>
      <c r="G1032" t="s">
        <v>11</v>
      </c>
    </row>
    <row r="1033" spans="1:7" x14ac:dyDescent="0.25">
      <c r="A1033" s="1">
        <v>42594.893055555556</v>
      </c>
      <c r="B1033" s="1">
        <v>42594.896527777775</v>
      </c>
      <c r="C1033" t="s">
        <v>7</v>
      </c>
      <c r="D1033" t="s">
        <v>15</v>
      </c>
      <c r="E1033" t="s">
        <v>15</v>
      </c>
      <c r="F1033">
        <v>2</v>
      </c>
      <c r="G1033" t="s">
        <v>10</v>
      </c>
    </row>
    <row r="1034" spans="1:7" x14ac:dyDescent="0.25">
      <c r="A1034" s="1">
        <v>42625.506249999999</v>
      </c>
      <c r="B1034" s="1">
        <v>42625.51666666667</v>
      </c>
      <c r="C1034" t="s">
        <v>7</v>
      </c>
      <c r="D1034" t="s">
        <v>15</v>
      </c>
      <c r="E1034" t="s">
        <v>118</v>
      </c>
      <c r="F1034">
        <v>5.0999999999999996</v>
      </c>
      <c r="G1034" t="s">
        <v>10</v>
      </c>
    </row>
    <row r="1035" spans="1:7" x14ac:dyDescent="0.25">
      <c r="A1035" s="1">
        <v>42625.552083333336</v>
      </c>
      <c r="B1035" s="1">
        <v>42625.571527777778</v>
      </c>
      <c r="C1035" t="s">
        <v>7</v>
      </c>
      <c r="D1035" t="s">
        <v>118</v>
      </c>
      <c r="E1035" t="s">
        <v>15</v>
      </c>
      <c r="F1035">
        <v>8.8000000000000007</v>
      </c>
      <c r="G1035" t="s">
        <v>24</v>
      </c>
    </row>
    <row r="1036" spans="1:7" x14ac:dyDescent="0.25">
      <c r="A1036" s="1">
        <v>42625.84097222222</v>
      </c>
      <c r="B1036" s="1">
        <v>42625.856944444444</v>
      </c>
      <c r="C1036" t="s">
        <v>7</v>
      </c>
      <c r="D1036" t="s">
        <v>15</v>
      </c>
      <c r="E1036" t="s">
        <v>15</v>
      </c>
      <c r="F1036">
        <v>5.6</v>
      </c>
      <c r="G1036" t="s">
        <v>11</v>
      </c>
    </row>
    <row r="1037" spans="1:7" x14ac:dyDescent="0.25">
      <c r="A1037" s="1">
        <v>42625.918749999997</v>
      </c>
      <c r="B1037" s="1">
        <v>42625.956250000003</v>
      </c>
      <c r="C1037" t="s">
        <v>7</v>
      </c>
      <c r="D1037" t="s">
        <v>15</v>
      </c>
      <c r="E1037" t="s">
        <v>15</v>
      </c>
      <c r="F1037">
        <v>18.899999999999999</v>
      </c>
      <c r="G1037" t="s">
        <v>13</v>
      </c>
    </row>
    <row r="1038" spans="1:7" x14ac:dyDescent="0.25">
      <c r="A1038" s="1">
        <v>42655.529861111114</v>
      </c>
      <c r="B1038" s="1">
        <v>42655.552777777775</v>
      </c>
      <c r="C1038" t="s">
        <v>7</v>
      </c>
      <c r="D1038" t="s">
        <v>15</v>
      </c>
      <c r="E1038" t="s">
        <v>1473</v>
      </c>
      <c r="F1038">
        <v>15.6</v>
      </c>
      <c r="G1038" t="s">
        <v>11</v>
      </c>
    </row>
    <row r="1039" spans="1:7" x14ac:dyDescent="0.25">
      <c r="A1039" s="1">
        <v>42655.612500000003</v>
      </c>
      <c r="B1039" s="1">
        <v>42655.637499999997</v>
      </c>
      <c r="C1039" t="s">
        <v>7</v>
      </c>
      <c r="D1039" t="s">
        <v>1473</v>
      </c>
      <c r="E1039" t="s">
        <v>15</v>
      </c>
      <c r="F1039">
        <v>15.6</v>
      </c>
      <c r="G1039" t="s">
        <v>10</v>
      </c>
    </row>
    <row r="1040" spans="1:7" x14ac:dyDescent="0.25">
      <c r="A1040" s="1">
        <v>42655.761805555558</v>
      </c>
      <c r="B1040" s="1">
        <v>42655.768750000003</v>
      </c>
      <c r="C1040" t="s">
        <v>7</v>
      </c>
      <c r="D1040" t="s">
        <v>15</v>
      </c>
      <c r="E1040" t="s">
        <v>16</v>
      </c>
      <c r="F1040">
        <v>3</v>
      </c>
      <c r="G1040" t="s">
        <v>9</v>
      </c>
    </row>
    <row r="1041" spans="1:7" x14ac:dyDescent="0.25">
      <c r="A1041" s="1">
        <v>42655.92291666667</v>
      </c>
      <c r="B1041" s="1">
        <v>42655.931250000001</v>
      </c>
      <c r="C1041" t="s">
        <v>7</v>
      </c>
      <c r="D1041" t="s">
        <v>16</v>
      </c>
      <c r="E1041" t="s">
        <v>15</v>
      </c>
      <c r="F1041">
        <v>3.1</v>
      </c>
      <c r="G1041" t="s">
        <v>13</v>
      </c>
    </row>
    <row r="1042" spans="1:7" x14ac:dyDescent="0.25">
      <c r="A1042" s="1">
        <v>42686.67083333333</v>
      </c>
      <c r="B1042" s="1">
        <v>42686.677777777775</v>
      </c>
      <c r="C1042" t="s">
        <v>7</v>
      </c>
      <c r="D1042" t="s">
        <v>15</v>
      </c>
      <c r="E1042" t="s">
        <v>16</v>
      </c>
      <c r="F1042">
        <v>3</v>
      </c>
      <c r="G1042" t="s">
        <v>9</v>
      </c>
    </row>
    <row r="1043" spans="1:7" x14ac:dyDescent="0.25">
      <c r="A1043" s="1">
        <v>42686.795138888891</v>
      </c>
      <c r="B1043" s="1">
        <v>42686.802083333336</v>
      </c>
      <c r="C1043" t="s">
        <v>7</v>
      </c>
      <c r="D1043" t="s">
        <v>16</v>
      </c>
      <c r="E1043" t="s">
        <v>15</v>
      </c>
      <c r="F1043">
        <v>4.8</v>
      </c>
      <c r="G1043" t="s">
        <v>10</v>
      </c>
    </row>
    <row r="1044" spans="1:7" x14ac:dyDescent="0.25">
      <c r="A1044" s="1">
        <v>42686.908333333333</v>
      </c>
      <c r="B1044" s="1">
        <v>42686.913888888892</v>
      </c>
      <c r="C1044" t="s">
        <v>7</v>
      </c>
      <c r="D1044" t="s">
        <v>15</v>
      </c>
      <c r="E1044" t="s">
        <v>15</v>
      </c>
      <c r="F1044">
        <v>2.1</v>
      </c>
      <c r="G1044" t="s">
        <v>10</v>
      </c>
    </row>
    <row r="1045" spans="1:7" x14ac:dyDescent="0.25">
      <c r="A1045" s="1">
        <v>42716.556944444441</v>
      </c>
      <c r="B1045" s="1">
        <v>42716.563888888886</v>
      </c>
      <c r="C1045" t="s">
        <v>7</v>
      </c>
      <c r="D1045" t="s">
        <v>15</v>
      </c>
      <c r="E1045" t="s">
        <v>15</v>
      </c>
      <c r="F1045">
        <v>3.1</v>
      </c>
      <c r="G1045" t="s">
        <v>10</v>
      </c>
    </row>
    <row r="1046" spans="1:7" x14ac:dyDescent="0.25">
      <c r="A1046" s="1">
        <v>42716.566666666666</v>
      </c>
      <c r="B1046" s="1">
        <v>42716.57708333333</v>
      </c>
      <c r="C1046" t="s">
        <v>7</v>
      </c>
      <c r="D1046" t="s">
        <v>15</v>
      </c>
      <c r="E1046" t="s">
        <v>118</v>
      </c>
      <c r="F1046">
        <v>4.4000000000000004</v>
      </c>
      <c r="G1046" t="s">
        <v>9</v>
      </c>
    </row>
    <row r="1047" spans="1:7" x14ac:dyDescent="0.25">
      <c r="A1047" s="1">
        <v>42716.601388888892</v>
      </c>
      <c r="B1047" s="1">
        <v>42716.61041666667</v>
      </c>
      <c r="C1047" t="s">
        <v>7</v>
      </c>
      <c r="D1047" t="s">
        <v>118</v>
      </c>
      <c r="E1047" t="s">
        <v>15</v>
      </c>
      <c r="F1047">
        <v>4.7</v>
      </c>
      <c r="G1047" t="s">
        <v>13</v>
      </c>
    </row>
    <row r="1048" spans="1:7" x14ac:dyDescent="0.25">
      <c r="A1048" s="1">
        <v>42716.743750000001</v>
      </c>
      <c r="B1048" s="1">
        <v>42716.750694444447</v>
      </c>
      <c r="C1048" t="s">
        <v>7</v>
      </c>
      <c r="D1048" t="s">
        <v>15</v>
      </c>
      <c r="E1048" t="s">
        <v>16</v>
      </c>
      <c r="F1048">
        <v>3</v>
      </c>
      <c r="G1048" t="s">
        <v>9</v>
      </c>
    </row>
    <row r="1049" spans="1:7" x14ac:dyDescent="0.25">
      <c r="A1049" s="1">
        <v>42716.866666666669</v>
      </c>
      <c r="B1049" s="1">
        <v>42716.872916666667</v>
      </c>
      <c r="C1049" t="s">
        <v>7</v>
      </c>
      <c r="D1049" t="s">
        <v>16</v>
      </c>
      <c r="E1049" t="s">
        <v>15</v>
      </c>
      <c r="F1049">
        <v>3</v>
      </c>
      <c r="G1049" t="s">
        <v>13</v>
      </c>
    </row>
    <row r="1050" spans="1:7" x14ac:dyDescent="0.25">
      <c r="A1050" t="s">
        <v>1474</v>
      </c>
      <c r="B1050" t="s">
        <v>1475</v>
      </c>
      <c r="C1050" t="s">
        <v>7</v>
      </c>
      <c r="D1050" t="s">
        <v>15</v>
      </c>
      <c r="E1050" t="s">
        <v>15</v>
      </c>
      <c r="F1050">
        <v>4.2</v>
      </c>
      <c r="G1050" t="s">
        <v>10</v>
      </c>
    </row>
    <row r="1051" spans="1:7" x14ac:dyDescent="0.25">
      <c r="A1051" t="s">
        <v>1476</v>
      </c>
      <c r="B1051" t="s">
        <v>1477</v>
      </c>
      <c r="C1051" t="s">
        <v>7</v>
      </c>
      <c r="D1051" t="s">
        <v>15</v>
      </c>
      <c r="E1051" t="s">
        <v>15</v>
      </c>
      <c r="F1051">
        <v>4.0999999999999996</v>
      </c>
      <c r="G1051" t="s">
        <v>9</v>
      </c>
    </row>
    <row r="1052" spans="1:7" x14ac:dyDescent="0.25">
      <c r="A1052" t="s">
        <v>1478</v>
      </c>
      <c r="B1052" t="s">
        <v>1479</v>
      </c>
      <c r="C1052" t="s">
        <v>7</v>
      </c>
      <c r="D1052" t="s">
        <v>15</v>
      </c>
      <c r="E1052" t="s">
        <v>15</v>
      </c>
      <c r="F1052">
        <v>3.4</v>
      </c>
    </row>
    <row r="1053" spans="1:7" x14ac:dyDescent="0.25">
      <c r="A1053" t="s">
        <v>1480</v>
      </c>
      <c r="B1053" t="s">
        <v>1481</v>
      </c>
      <c r="C1053" t="s">
        <v>7</v>
      </c>
      <c r="D1053" t="s">
        <v>15</v>
      </c>
      <c r="E1053" t="s">
        <v>15</v>
      </c>
      <c r="F1053">
        <v>3.3</v>
      </c>
    </row>
    <row r="1054" spans="1:7" x14ac:dyDescent="0.25">
      <c r="A1054" t="s">
        <v>1482</v>
      </c>
      <c r="B1054" t="s">
        <v>1483</v>
      </c>
      <c r="C1054" t="s">
        <v>7</v>
      </c>
      <c r="D1054" t="s">
        <v>15</v>
      </c>
      <c r="E1054" t="s">
        <v>16</v>
      </c>
      <c r="F1054">
        <v>3</v>
      </c>
      <c r="G1054" t="s">
        <v>9</v>
      </c>
    </row>
    <row r="1055" spans="1:7" x14ac:dyDescent="0.25">
      <c r="A1055" t="s">
        <v>1484</v>
      </c>
      <c r="B1055" t="s">
        <v>1485</v>
      </c>
      <c r="C1055" t="s">
        <v>7</v>
      </c>
      <c r="D1055" t="s">
        <v>16</v>
      </c>
      <c r="E1055" t="s">
        <v>15</v>
      </c>
      <c r="F1055">
        <v>3.1</v>
      </c>
      <c r="G1055" t="s">
        <v>13</v>
      </c>
    </row>
    <row r="1056" spans="1:7" x14ac:dyDescent="0.25">
      <c r="A1056" t="s">
        <v>1486</v>
      </c>
      <c r="B1056" t="s">
        <v>1487</v>
      </c>
      <c r="C1056" t="s">
        <v>7</v>
      </c>
      <c r="D1056" t="s">
        <v>15</v>
      </c>
      <c r="E1056" t="s">
        <v>16</v>
      </c>
      <c r="F1056">
        <v>10.6</v>
      </c>
      <c r="G1056" t="s">
        <v>11</v>
      </c>
    </row>
    <row r="1057" spans="1:7" x14ac:dyDescent="0.25">
      <c r="A1057" t="s">
        <v>1488</v>
      </c>
      <c r="B1057" t="s">
        <v>1489</v>
      </c>
      <c r="C1057" t="s">
        <v>7</v>
      </c>
      <c r="D1057" t="s">
        <v>157</v>
      </c>
      <c r="E1057" t="s">
        <v>157</v>
      </c>
      <c r="F1057">
        <v>4.8</v>
      </c>
      <c r="G1057" t="s">
        <v>990</v>
      </c>
    </row>
    <row r="1058" spans="1:7" x14ac:dyDescent="0.25">
      <c r="A1058" t="s">
        <v>1490</v>
      </c>
      <c r="B1058" t="s">
        <v>1491</v>
      </c>
      <c r="C1058" t="s">
        <v>7</v>
      </c>
      <c r="D1058" t="s">
        <v>157</v>
      </c>
      <c r="E1058" t="s">
        <v>157</v>
      </c>
      <c r="F1058">
        <v>5.3</v>
      </c>
      <c r="G1058" t="s">
        <v>24</v>
      </c>
    </row>
    <row r="1059" spans="1:7" x14ac:dyDescent="0.25">
      <c r="A1059" t="s">
        <v>1492</v>
      </c>
      <c r="B1059" t="s">
        <v>1493</v>
      </c>
      <c r="C1059" t="s">
        <v>7</v>
      </c>
      <c r="D1059" t="s">
        <v>157</v>
      </c>
      <c r="E1059" t="s">
        <v>157</v>
      </c>
      <c r="F1059">
        <v>4.9000000000000004</v>
      </c>
      <c r="G1059" t="s">
        <v>10</v>
      </c>
    </row>
    <row r="1060" spans="1:7" x14ac:dyDescent="0.25">
      <c r="A1060" t="s">
        <v>1494</v>
      </c>
      <c r="B1060" t="s">
        <v>1495</v>
      </c>
      <c r="C1060" t="s">
        <v>7</v>
      </c>
      <c r="D1060" t="s">
        <v>157</v>
      </c>
      <c r="E1060" t="s">
        <v>157</v>
      </c>
      <c r="F1060">
        <v>10.199999999999999</v>
      </c>
      <c r="G1060" t="s">
        <v>10</v>
      </c>
    </row>
    <row r="1061" spans="1:7" x14ac:dyDescent="0.25">
      <c r="A1061" t="s">
        <v>1496</v>
      </c>
      <c r="B1061" t="s">
        <v>1497</v>
      </c>
      <c r="C1061" t="s">
        <v>7</v>
      </c>
      <c r="D1061" t="s">
        <v>157</v>
      </c>
      <c r="E1061" t="s">
        <v>157</v>
      </c>
      <c r="F1061">
        <v>9.1999999999999993</v>
      </c>
    </row>
    <row r="1062" spans="1:7" x14ac:dyDescent="0.25">
      <c r="A1062" t="s">
        <v>1498</v>
      </c>
      <c r="B1062" t="s">
        <v>1499</v>
      </c>
      <c r="C1062" t="s">
        <v>7</v>
      </c>
      <c r="D1062" t="s">
        <v>157</v>
      </c>
      <c r="E1062" t="s">
        <v>188</v>
      </c>
      <c r="F1062">
        <v>7.7</v>
      </c>
      <c r="G1062" t="s">
        <v>10</v>
      </c>
    </row>
    <row r="1063" spans="1:7" x14ac:dyDescent="0.25">
      <c r="A1063" t="s">
        <v>1500</v>
      </c>
      <c r="B1063" t="s">
        <v>1501</v>
      </c>
      <c r="C1063" t="s">
        <v>7</v>
      </c>
      <c r="D1063" t="s">
        <v>188</v>
      </c>
      <c r="E1063" t="s">
        <v>1502</v>
      </c>
      <c r="F1063">
        <v>5.9</v>
      </c>
      <c r="G1063" t="s">
        <v>24</v>
      </c>
    </row>
    <row r="1064" spans="1:7" x14ac:dyDescent="0.25">
      <c r="A1064" t="s">
        <v>1503</v>
      </c>
      <c r="B1064" t="s">
        <v>1504</v>
      </c>
      <c r="C1064" t="s">
        <v>7</v>
      </c>
      <c r="D1064" t="s">
        <v>1502</v>
      </c>
      <c r="E1064" t="s">
        <v>157</v>
      </c>
      <c r="F1064">
        <v>0.7</v>
      </c>
      <c r="G1064" t="s">
        <v>10</v>
      </c>
    </row>
    <row r="1065" spans="1:7" x14ac:dyDescent="0.25">
      <c r="A1065" t="s">
        <v>1505</v>
      </c>
      <c r="B1065" t="s">
        <v>1506</v>
      </c>
      <c r="C1065" t="s">
        <v>7</v>
      </c>
      <c r="D1065" t="s">
        <v>157</v>
      </c>
      <c r="E1065" t="s">
        <v>157</v>
      </c>
      <c r="F1065">
        <v>1.3</v>
      </c>
    </row>
    <row r="1066" spans="1:7" x14ac:dyDescent="0.25">
      <c r="A1066" t="s">
        <v>1507</v>
      </c>
      <c r="B1066" t="s">
        <v>1508</v>
      </c>
      <c r="C1066" t="s">
        <v>7</v>
      </c>
      <c r="D1066" t="s">
        <v>157</v>
      </c>
      <c r="E1066" t="s">
        <v>157</v>
      </c>
      <c r="F1066">
        <v>2.5</v>
      </c>
    </row>
    <row r="1067" spans="1:7" x14ac:dyDescent="0.25">
      <c r="A1067" t="s">
        <v>1509</v>
      </c>
      <c r="B1067" t="s">
        <v>1510</v>
      </c>
      <c r="C1067" t="s">
        <v>7</v>
      </c>
      <c r="D1067" t="s">
        <v>157</v>
      </c>
      <c r="E1067" t="s">
        <v>157</v>
      </c>
      <c r="F1067">
        <v>5.3</v>
      </c>
    </row>
    <row r="1068" spans="1:7" x14ac:dyDescent="0.25">
      <c r="A1068" t="s">
        <v>1511</v>
      </c>
      <c r="B1068" t="s">
        <v>1512</v>
      </c>
      <c r="C1068" t="s">
        <v>7</v>
      </c>
      <c r="D1068" t="s">
        <v>157</v>
      </c>
      <c r="E1068" t="s">
        <v>157</v>
      </c>
      <c r="F1068">
        <v>5.4</v>
      </c>
    </row>
    <row r="1069" spans="1:7" x14ac:dyDescent="0.25">
      <c r="A1069" t="s">
        <v>1513</v>
      </c>
      <c r="B1069" t="s">
        <v>1514</v>
      </c>
      <c r="C1069" t="s">
        <v>7</v>
      </c>
      <c r="D1069" t="s">
        <v>157</v>
      </c>
      <c r="E1069" t="s">
        <v>1502</v>
      </c>
      <c r="F1069">
        <v>10.199999999999999</v>
      </c>
      <c r="G1069" t="s">
        <v>13</v>
      </c>
    </row>
    <row r="1070" spans="1:7" x14ac:dyDescent="0.25">
      <c r="A1070" t="s">
        <v>1515</v>
      </c>
      <c r="B1070" t="s">
        <v>1516</v>
      </c>
      <c r="C1070" t="s">
        <v>7</v>
      </c>
      <c r="D1070" t="s">
        <v>1502</v>
      </c>
      <c r="E1070" t="s">
        <v>188</v>
      </c>
      <c r="F1070">
        <v>7.2</v>
      </c>
      <c r="G1070" t="s">
        <v>13</v>
      </c>
    </row>
    <row r="1071" spans="1:7" x14ac:dyDescent="0.25">
      <c r="A1071" t="s">
        <v>1517</v>
      </c>
      <c r="B1071" t="s">
        <v>1518</v>
      </c>
      <c r="C1071" t="s">
        <v>7</v>
      </c>
      <c r="D1071" t="s">
        <v>188</v>
      </c>
      <c r="E1071" t="s">
        <v>157</v>
      </c>
      <c r="F1071">
        <v>2.2000000000000002</v>
      </c>
    </row>
    <row r="1072" spans="1:7" x14ac:dyDescent="0.25">
      <c r="A1072" t="s">
        <v>1519</v>
      </c>
      <c r="B1072" t="s">
        <v>1520</v>
      </c>
      <c r="C1072" t="s">
        <v>7</v>
      </c>
      <c r="D1072" t="s">
        <v>157</v>
      </c>
      <c r="E1072" t="s">
        <v>157</v>
      </c>
      <c r="F1072">
        <v>11</v>
      </c>
      <c r="G1072" t="s">
        <v>11</v>
      </c>
    </row>
    <row r="1073" spans="1:7" x14ac:dyDescent="0.25">
      <c r="A1073" t="s">
        <v>1521</v>
      </c>
      <c r="B1073" t="s">
        <v>1522</v>
      </c>
      <c r="C1073" t="s">
        <v>7</v>
      </c>
      <c r="D1073" t="s">
        <v>157</v>
      </c>
      <c r="E1073" t="s">
        <v>1502</v>
      </c>
      <c r="F1073">
        <v>12</v>
      </c>
    </row>
    <row r="1074" spans="1:7" x14ac:dyDescent="0.25">
      <c r="A1074" t="s">
        <v>1523</v>
      </c>
      <c r="B1074" t="s">
        <v>1524</v>
      </c>
      <c r="C1074" t="s">
        <v>7</v>
      </c>
      <c r="D1074" t="s">
        <v>1502</v>
      </c>
      <c r="E1074" t="s">
        <v>1502</v>
      </c>
      <c r="F1074">
        <v>3.3</v>
      </c>
      <c r="G1074" t="s">
        <v>10</v>
      </c>
    </row>
    <row r="1075" spans="1:7" x14ac:dyDescent="0.25">
      <c r="A1075" t="s">
        <v>1525</v>
      </c>
      <c r="B1075" t="s">
        <v>1526</v>
      </c>
      <c r="C1075" t="s">
        <v>7</v>
      </c>
      <c r="D1075" t="s">
        <v>1502</v>
      </c>
      <c r="E1075" t="s">
        <v>157</v>
      </c>
      <c r="F1075">
        <v>19.399999999999999</v>
      </c>
      <c r="G1075" t="s">
        <v>11</v>
      </c>
    </row>
    <row r="1076" spans="1:7" x14ac:dyDescent="0.25">
      <c r="A1076" t="s">
        <v>1527</v>
      </c>
      <c r="B1076" t="s">
        <v>1528</v>
      </c>
      <c r="C1076" t="s">
        <v>7</v>
      </c>
      <c r="D1076" t="s">
        <v>157</v>
      </c>
      <c r="E1076" t="s">
        <v>157</v>
      </c>
      <c r="F1076">
        <v>1.7</v>
      </c>
      <c r="G1076" t="s">
        <v>10</v>
      </c>
    </row>
    <row r="1077" spans="1:7" x14ac:dyDescent="0.25">
      <c r="A1077" t="s">
        <v>1529</v>
      </c>
      <c r="B1077" t="s">
        <v>1530</v>
      </c>
      <c r="C1077" t="s">
        <v>7</v>
      </c>
      <c r="D1077" t="s">
        <v>157</v>
      </c>
      <c r="E1077" t="s">
        <v>188</v>
      </c>
      <c r="F1077">
        <v>5.7</v>
      </c>
      <c r="G1077" t="s">
        <v>24</v>
      </c>
    </row>
    <row r="1078" spans="1:7" x14ac:dyDescent="0.25">
      <c r="A1078" t="s">
        <v>1531</v>
      </c>
      <c r="B1078" t="s">
        <v>1532</v>
      </c>
      <c r="C1078" t="s">
        <v>7</v>
      </c>
      <c r="D1078" t="s">
        <v>188</v>
      </c>
      <c r="E1078" t="s">
        <v>188</v>
      </c>
      <c r="F1078">
        <v>1.8</v>
      </c>
      <c r="G1078" t="s">
        <v>10</v>
      </c>
    </row>
    <row r="1079" spans="1:7" x14ac:dyDescent="0.25">
      <c r="A1079" t="s">
        <v>1533</v>
      </c>
      <c r="B1079" t="s">
        <v>1534</v>
      </c>
      <c r="C1079" t="s">
        <v>7</v>
      </c>
      <c r="D1079" t="s">
        <v>188</v>
      </c>
      <c r="E1079" t="s">
        <v>188</v>
      </c>
      <c r="F1079">
        <v>1.4</v>
      </c>
      <c r="G1079" t="s">
        <v>10</v>
      </c>
    </row>
    <row r="1080" spans="1:7" x14ac:dyDescent="0.25">
      <c r="A1080" t="s">
        <v>1535</v>
      </c>
      <c r="B1080" t="s">
        <v>1536</v>
      </c>
      <c r="C1080" t="s">
        <v>7</v>
      </c>
      <c r="D1080" t="s">
        <v>188</v>
      </c>
      <c r="E1080" t="s">
        <v>157</v>
      </c>
      <c r="F1080">
        <v>10.3</v>
      </c>
      <c r="G1080" t="s">
        <v>13</v>
      </c>
    </row>
    <row r="1081" spans="1:7" x14ac:dyDescent="0.25">
      <c r="A1081" t="s">
        <v>1537</v>
      </c>
      <c r="B1081" t="s">
        <v>1538</v>
      </c>
      <c r="C1081" t="s">
        <v>7</v>
      </c>
      <c r="D1081" t="s">
        <v>157</v>
      </c>
      <c r="E1081" t="s">
        <v>157</v>
      </c>
      <c r="F1081">
        <v>11.5</v>
      </c>
      <c r="G1081" t="s">
        <v>11</v>
      </c>
    </row>
    <row r="1082" spans="1:7" x14ac:dyDescent="0.25">
      <c r="A1082" t="s">
        <v>1539</v>
      </c>
      <c r="B1082" t="s">
        <v>1540</v>
      </c>
      <c r="C1082" t="s">
        <v>7</v>
      </c>
      <c r="D1082" t="s">
        <v>157</v>
      </c>
      <c r="E1082" t="s">
        <v>188</v>
      </c>
      <c r="F1082">
        <v>4.9000000000000004</v>
      </c>
      <c r="G1082" t="s">
        <v>10</v>
      </c>
    </row>
    <row r="1083" spans="1:7" x14ac:dyDescent="0.25">
      <c r="A1083" t="s">
        <v>1541</v>
      </c>
      <c r="B1083" t="s">
        <v>1542</v>
      </c>
      <c r="C1083" t="s">
        <v>7</v>
      </c>
      <c r="D1083" t="s">
        <v>188</v>
      </c>
      <c r="E1083" t="s">
        <v>157</v>
      </c>
      <c r="F1083">
        <v>3.5</v>
      </c>
      <c r="G1083" t="s">
        <v>9</v>
      </c>
    </row>
    <row r="1084" spans="1:7" x14ac:dyDescent="0.25">
      <c r="A1084" t="s">
        <v>1543</v>
      </c>
      <c r="B1084" t="s">
        <v>1544</v>
      </c>
      <c r="C1084" t="s">
        <v>7</v>
      </c>
      <c r="D1084" t="s">
        <v>157</v>
      </c>
      <c r="E1084" t="s">
        <v>157</v>
      </c>
      <c r="F1084">
        <v>16.2</v>
      </c>
      <c r="G1084" t="s">
        <v>11</v>
      </c>
    </row>
    <row r="1085" spans="1:7" x14ac:dyDescent="0.25">
      <c r="A1085" t="s">
        <v>1545</v>
      </c>
      <c r="B1085" t="s">
        <v>1546</v>
      </c>
      <c r="C1085" t="s">
        <v>7</v>
      </c>
      <c r="D1085" t="s">
        <v>157</v>
      </c>
      <c r="E1085" t="s">
        <v>157</v>
      </c>
      <c r="F1085">
        <v>2</v>
      </c>
      <c r="G1085" t="s">
        <v>10</v>
      </c>
    </row>
    <row r="1086" spans="1:7" x14ac:dyDescent="0.25">
      <c r="A1086" t="s">
        <v>1547</v>
      </c>
      <c r="B1086" t="s">
        <v>1548</v>
      </c>
      <c r="C1086" t="s">
        <v>7</v>
      </c>
      <c r="D1086" t="s">
        <v>157</v>
      </c>
      <c r="E1086" t="s">
        <v>188</v>
      </c>
      <c r="F1086">
        <v>2.1</v>
      </c>
      <c r="G1086" t="s">
        <v>10</v>
      </c>
    </row>
    <row r="1087" spans="1:7" x14ac:dyDescent="0.25">
      <c r="A1087" t="s">
        <v>1549</v>
      </c>
      <c r="B1087" t="s">
        <v>1550</v>
      </c>
      <c r="C1087" t="s">
        <v>7</v>
      </c>
      <c r="D1087" t="s">
        <v>188</v>
      </c>
      <c r="E1087" t="s">
        <v>188</v>
      </c>
      <c r="F1087">
        <v>2.1</v>
      </c>
      <c r="G1087" t="s">
        <v>11</v>
      </c>
    </row>
    <row r="1088" spans="1:7" x14ac:dyDescent="0.25">
      <c r="A1088" t="s">
        <v>1551</v>
      </c>
      <c r="B1088" t="s">
        <v>1552</v>
      </c>
      <c r="C1088" t="s">
        <v>7</v>
      </c>
      <c r="D1088" t="s">
        <v>188</v>
      </c>
      <c r="E1088" t="s">
        <v>157</v>
      </c>
      <c r="F1088">
        <v>7.2</v>
      </c>
      <c r="G1088" t="s">
        <v>13</v>
      </c>
    </row>
    <row r="1089" spans="1:7" x14ac:dyDescent="0.25">
      <c r="A1089" t="s">
        <v>1553</v>
      </c>
      <c r="B1089" t="s">
        <v>1554</v>
      </c>
      <c r="C1089" t="s">
        <v>7</v>
      </c>
      <c r="D1089" t="s">
        <v>157</v>
      </c>
      <c r="E1089" t="s">
        <v>1502</v>
      </c>
      <c r="F1089">
        <v>12</v>
      </c>
      <c r="G1089" t="s">
        <v>11</v>
      </c>
    </row>
    <row r="1090" spans="1:7" x14ac:dyDescent="0.25">
      <c r="A1090" t="s">
        <v>1555</v>
      </c>
      <c r="B1090" t="s">
        <v>1556</v>
      </c>
      <c r="C1090" t="s">
        <v>7</v>
      </c>
      <c r="D1090" t="s">
        <v>1502</v>
      </c>
      <c r="E1090" t="s">
        <v>157</v>
      </c>
      <c r="F1090">
        <v>103</v>
      </c>
      <c r="G1090" t="s">
        <v>11</v>
      </c>
    </row>
    <row r="1091" spans="1:7" x14ac:dyDescent="0.25">
      <c r="A1091" t="s">
        <v>1557</v>
      </c>
      <c r="B1091" t="s">
        <v>1558</v>
      </c>
      <c r="C1091" t="s">
        <v>7</v>
      </c>
      <c r="D1091" t="s">
        <v>157</v>
      </c>
      <c r="E1091" t="s">
        <v>157</v>
      </c>
      <c r="F1091">
        <v>32.299999999999997</v>
      </c>
      <c r="G1091" t="s">
        <v>11</v>
      </c>
    </row>
    <row r="1092" spans="1:7" x14ac:dyDescent="0.25">
      <c r="A1092" t="s">
        <v>1559</v>
      </c>
      <c r="B1092" t="s">
        <v>1560</v>
      </c>
      <c r="C1092" t="s">
        <v>7</v>
      </c>
      <c r="D1092" t="s">
        <v>157</v>
      </c>
      <c r="E1092" t="s">
        <v>157</v>
      </c>
      <c r="F1092">
        <v>5.3</v>
      </c>
      <c r="G1092" t="s">
        <v>13</v>
      </c>
    </row>
    <row r="1093" spans="1:7" x14ac:dyDescent="0.25">
      <c r="A1093" t="s">
        <v>1561</v>
      </c>
      <c r="B1093" t="s">
        <v>1562</v>
      </c>
      <c r="C1093" t="s">
        <v>7</v>
      </c>
      <c r="D1093" t="s">
        <v>157</v>
      </c>
      <c r="E1093" t="s">
        <v>157</v>
      </c>
      <c r="F1093">
        <v>11.6</v>
      </c>
      <c r="G1093" t="s">
        <v>11</v>
      </c>
    </row>
    <row r="1094" spans="1:7" x14ac:dyDescent="0.25">
      <c r="A1094" t="s">
        <v>1563</v>
      </c>
      <c r="B1094" t="s">
        <v>1564</v>
      </c>
      <c r="C1094" t="s">
        <v>7</v>
      </c>
      <c r="D1094" t="s">
        <v>157</v>
      </c>
      <c r="E1094" t="s">
        <v>157</v>
      </c>
      <c r="F1094">
        <v>23.2</v>
      </c>
      <c r="G1094" t="s">
        <v>11</v>
      </c>
    </row>
    <row r="1095" spans="1:7" x14ac:dyDescent="0.25">
      <c r="A1095" t="s">
        <v>1565</v>
      </c>
      <c r="B1095" t="s">
        <v>1566</v>
      </c>
      <c r="C1095" t="s">
        <v>7</v>
      </c>
      <c r="D1095" t="s">
        <v>157</v>
      </c>
      <c r="E1095" t="s">
        <v>157</v>
      </c>
      <c r="F1095">
        <v>3.2</v>
      </c>
      <c r="G1095" t="s">
        <v>10</v>
      </c>
    </row>
    <row r="1096" spans="1:7" x14ac:dyDescent="0.25">
      <c r="A1096" t="s">
        <v>1567</v>
      </c>
      <c r="B1096" t="s">
        <v>1568</v>
      </c>
      <c r="C1096" t="s">
        <v>7</v>
      </c>
      <c r="D1096" t="s">
        <v>157</v>
      </c>
      <c r="E1096" t="s">
        <v>157</v>
      </c>
      <c r="F1096">
        <v>12.3</v>
      </c>
      <c r="G1096" t="s">
        <v>24</v>
      </c>
    </row>
    <row r="1097" spans="1:7" x14ac:dyDescent="0.25">
      <c r="A1097" t="s">
        <v>1569</v>
      </c>
      <c r="B1097" t="s">
        <v>1570</v>
      </c>
      <c r="C1097" t="s">
        <v>7</v>
      </c>
      <c r="D1097" t="s">
        <v>157</v>
      </c>
      <c r="E1097" t="s">
        <v>1047</v>
      </c>
      <c r="F1097">
        <v>14</v>
      </c>
      <c r="G1097" t="s">
        <v>11</v>
      </c>
    </row>
    <row r="1098" spans="1:7" x14ac:dyDescent="0.25">
      <c r="A1098" t="s">
        <v>1571</v>
      </c>
      <c r="B1098" t="s">
        <v>1572</v>
      </c>
      <c r="C1098" t="s">
        <v>7</v>
      </c>
      <c r="D1098" t="s">
        <v>1047</v>
      </c>
      <c r="E1098" t="s">
        <v>1047</v>
      </c>
      <c r="F1098">
        <v>2.1</v>
      </c>
      <c r="G1098" t="s">
        <v>9</v>
      </c>
    </row>
    <row r="1099" spans="1:7" x14ac:dyDescent="0.25">
      <c r="A1099" t="s">
        <v>1573</v>
      </c>
      <c r="B1099" t="s">
        <v>1574</v>
      </c>
      <c r="C1099" t="s">
        <v>7</v>
      </c>
      <c r="D1099" t="s">
        <v>1047</v>
      </c>
      <c r="E1099" t="s">
        <v>1047</v>
      </c>
      <c r="F1099">
        <v>2.1</v>
      </c>
      <c r="G1099" t="s">
        <v>13</v>
      </c>
    </row>
    <row r="1100" spans="1:7" x14ac:dyDescent="0.25">
      <c r="A1100" t="s">
        <v>1575</v>
      </c>
      <c r="B1100" t="s">
        <v>1576</v>
      </c>
      <c r="C1100" t="s">
        <v>7</v>
      </c>
      <c r="D1100" t="s">
        <v>1047</v>
      </c>
      <c r="E1100" t="s">
        <v>1047</v>
      </c>
      <c r="F1100">
        <v>3</v>
      </c>
      <c r="G1100" t="s">
        <v>11</v>
      </c>
    </row>
    <row r="1101" spans="1:7" x14ac:dyDescent="0.25">
      <c r="A1101" t="s">
        <v>1577</v>
      </c>
      <c r="B1101" t="s">
        <v>1578</v>
      </c>
      <c r="C1101" t="s">
        <v>7</v>
      </c>
      <c r="D1101" t="s">
        <v>1047</v>
      </c>
      <c r="E1101" t="s">
        <v>157</v>
      </c>
      <c r="F1101">
        <v>6.2</v>
      </c>
      <c r="G1101" t="s">
        <v>11</v>
      </c>
    </row>
    <row r="1102" spans="1:7" x14ac:dyDescent="0.25">
      <c r="A1102" t="s">
        <v>1579</v>
      </c>
      <c r="B1102" t="s">
        <v>1580</v>
      </c>
      <c r="C1102" t="s">
        <v>7</v>
      </c>
      <c r="D1102" t="s">
        <v>157</v>
      </c>
      <c r="E1102" t="s">
        <v>157</v>
      </c>
      <c r="F1102">
        <v>9.6</v>
      </c>
      <c r="G1102" t="s">
        <v>11</v>
      </c>
    </row>
    <row r="1103" spans="1:7" x14ac:dyDescent="0.25">
      <c r="A1103" t="s">
        <v>1581</v>
      </c>
      <c r="B1103" t="s">
        <v>1582</v>
      </c>
      <c r="C1103" t="s">
        <v>7</v>
      </c>
      <c r="D1103" t="s">
        <v>157</v>
      </c>
      <c r="E1103" t="s">
        <v>157</v>
      </c>
      <c r="F1103">
        <v>1.3</v>
      </c>
      <c r="G1103" t="s">
        <v>10</v>
      </c>
    </row>
    <row r="1104" spans="1:7" x14ac:dyDescent="0.25">
      <c r="A1104" t="s">
        <v>1583</v>
      </c>
      <c r="B1104" t="s">
        <v>1584</v>
      </c>
      <c r="C1104" t="s">
        <v>7</v>
      </c>
      <c r="D1104" t="s">
        <v>157</v>
      </c>
      <c r="E1104" t="s">
        <v>1047</v>
      </c>
      <c r="F1104">
        <v>7.1</v>
      </c>
      <c r="G1104" t="s">
        <v>9</v>
      </c>
    </row>
    <row r="1105" spans="1:7" x14ac:dyDescent="0.25">
      <c r="A1105" t="s">
        <v>1585</v>
      </c>
      <c r="B1105" t="s">
        <v>1586</v>
      </c>
      <c r="C1105" t="s">
        <v>7</v>
      </c>
      <c r="D1105" t="s">
        <v>1047</v>
      </c>
      <c r="E1105" t="s">
        <v>157</v>
      </c>
      <c r="F1105">
        <v>6.3</v>
      </c>
      <c r="G1105" t="s">
        <v>9</v>
      </c>
    </row>
    <row r="1106" spans="1:7" x14ac:dyDescent="0.25">
      <c r="A1106" t="s">
        <v>1587</v>
      </c>
      <c r="B1106" t="s">
        <v>1588</v>
      </c>
      <c r="C1106" t="s">
        <v>7</v>
      </c>
      <c r="D1106" t="s">
        <v>157</v>
      </c>
      <c r="E1106" t="s">
        <v>1047</v>
      </c>
      <c r="F1106">
        <v>10.7</v>
      </c>
      <c r="G1106" t="s">
        <v>9</v>
      </c>
    </row>
    <row r="1107" spans="1:7" x14ac:dyDescent="0.25">
      <c r="A1107" t="s">
        <v>1589</v>
      </c>
      <c r="B1107" t="s">
        <v>1590</v>
      </c>
      <c r="C1107" t="s">
        <v>7</v>
      </c>
      <c r="D1107" t="s">
        <v>1047</v>
      </c>
      <c r="E1107" t="s">
        <v>1047</v>
      </c>
      <c r="F1107">
        <v>5.3</v>
      </c>
      <c r="G1107" t="s">
        <v>9</v>
      </c>
    </row>
    <row r="1108" spans="1:7" x14ac:dyDescent="0.25">
      <c r="A1108" t="s">
        <v>1591</v>
      </c>
      <c r="B1108" t="s">
        <v>1592</v>
      </c>
      <c r="C1108" t="s">
        <v>7</v>
      </c>
      <c r="D1108" t="s">
        <v>1047</v>
      </c>
      <c r="E1108" t="s">
        <v>1047</v>
      </c>
      <c r="F1108">
        <v>1.6</v>
      </c>
      <c r="G1108" t="s">
        <v>10</v>
      </c>
    </row>
    <row r="1109" spans="1:7" x14ac:dyDescent="0.25">
      <c r="A1109" t="s">
        <v>1593</v>
      </c>
      <c r="B1109" t="s">
        <v>1594</v>
      </c>
      <c r="C1109" t="s">
        <v>7</v>
      </c>
      <c r="D1109" t="s">
        <v>1047</v>
      </c>
      <c r="E1109" t="s">
        <v>1047</v>
      </c>
      <c r="F1109">
        <v>3.6</v>
      </c>
      <c r="G1109" t="s">
        <v>10</v>
      </c>
    </row>
    <row r="1110" spans="1:7" x14ac:dyDescent="0.25">
      <c r="A1110" t="s">
        <v>1595</v>
      </c>
      <c r="B1110" t="s">
        <v>1596</v>
      </c>
      <c r="C1110" t="s">
        <v>7</v>
      </c>
      <c r="D1110" t="s">
        <v>1047</v>
      </c>
      <c r="E1110" t="s">
        <v>1047</v>
      </c>
      <c r="F1110">
        <v>1.7</v>
      </c>
      <c r="G1110" t="s">
        <v>10</v>
      </c>
    </row>
    <row r="1111" spans="1:7" x14ac:dyDescent="0.25">
      <c r="A1111" t="s">
        <v>1597</v>
      </c>
      <c r="B1111" t="s">
        <v>1598</v>
      </c>
      <c r="C1111" t="s">
        <v>7</v>
      </c>
      <c r="D1111" t="s">
        <v>1047</v>
      </c>
      <c r="E1111" t="s">
        <v>1047</v>
      </c>
      <c r="F1111">
        <v>2.9</v>
      </c>
      <c r="G1111" t="s">
        <v>9</v>
      </c>
    </row>
    <row r="1112" spans="1:7" x14ac:dyDescent="0.25">
      <c r="A1112" t="s">
        <v>1599</v>
      </c>
      <c r="B1112" t="s">
        <v>1600</v>
      </c>
      <c r="C1112" t="s">
        <v>7</v>
      </c>
      <c r="D1112" t="s">
        <v>1047</v>
      </c>
      <c r="E1112" t="s">
        <v>1047</v>
      </c>
      <c r="F1112">
        <v>0.6</v>
      </c>
      <c r="G1112" t="s">
        <v>10</v>
      </c>
    </row>
    <row r="1113" spans="1:7" x14ac:dyDescent="0.25">
      <c r="A1113" t="s">
        <v>1601</v>
      </c>
      <c r="B1113" t="s">
        <v>1602</v>
      </c>
      <c r="C1113" t="s">
        <v>7</v>
      </c>
      <c r="D1113" t="s">
        <v>1047</v>
      </c>
      <c r="E1113" t="s">
        <v>1047</v>
      </c>
      <c r="F1113">
        <v>0.6</v>
      </c>
      <c r="G1113" t="s">
        <v>10</v>
      </c>
    </row>
    <row r="1114" spans="1:7" x14ac:dyDescent="0.25">
      <c r="A1114" t="s">
        <v>1603</v>
      </c>
      <c r="B1114" t="s">
        <v>1604</v>
      </c>
      <c r="C1114" t="s">
        <v>7</v>
      </c>
      <c r="D1114" t="s">
        <v>1047</v>
      </c>
      <c r="E1114" t="s">
        <v>1047</v>
      </c>
      <c r="F1114">
        <v>2.2999999999999998</v>
      </c>
      <c r="G1114" t="s">
        <v>9</v>
      </c>
    </row>
    <row r="1115" spans="1:7" x14ac:dyDescent="0.25">
      <c r="A1115" t="s">
        <v>1605</v>
      </c>
      <c r="B1115" t="s">
        <v>1606</v>
      </c>
      <c r="C1115" t="s">
        <v>7</v>
      </c>
      <c r="D1115" t="s">
        <v>1047</v>
      </c>
      <c r="E1115" t="s">
        <v>1047</v>
      </c>
      <c r="F1115">
        <v>2.2999999999999998</v>
      </c>
      <c r="G1115" t="s">
        <v>9</v>
      </c>
    </row>
    <row r="1116" spans="1:7" x14ac:dyDescent="0.25">
      <c r="A1116" t="s">
        <v>1607</v>
      </c>
      <c r="B1116" t="s">
        <v>1608</v>
      </c>
      <c r="C1116" t="s">
        <v>7</v>
      </c>
      <c r="D1116" t="s">
        <v>1047</v>
      </c>
      <c r="E1116" t="s">
        <v>1047</v>
      </c>
      <c r="F1116">
        <v>3.2</v>
      </c>
      <c r="G1116" t="s">
        <v>9</v>
      </c>
    </row>
    <row r="1117" spans="1:7" x14ac:dyDescent="0.25">
      <c r="A1117" t="s">
        <v>1609</v>
      </c>
      <c r="B1117" t="s">
        <v>1610</v>
      </c>
      <c r="C1117" t="s">
        <v>7</v>
      </c>
      <c r="D1117" t="s">
        <v>1047</v>
      </c>
      <c r="E1117" t="s">
        <v>1047</v>
      </c>
      <c r="F1117">
        <v>6.2</v>
      </c>
      <c r="G1117" t="s">
        <v>13</v>
      </c>
    </row>
    <row r="1118" spans="1:7" x14ac:dyDescent="0.25">
      <c r="A1118" t="s">
        <v>1611</v>
      </c>
      <c r="B1118" t="s">
        <v>1612</v>
      </c>
      <c r="C1118" t="s">
        <v>7</v>
      </c>
      <c r="D1118" t="s">
        <v>1047</v>
      </c>
      <c r="E1118" t="s">
        <v>1047</v>
      </c>
      <c r="F1118">
        <v>7.7</v>
      </c>
      <c r="G1118" t="s">
        <v>13</v>
      </c>
    </row>
    <row r="1119" spans="1:7" x14ac:dyDescent="0.25">
      <c r="A1119" t="s">
        <v>1613</v>
      </c>
      <c r="B1119" t="s">
        <v>1614</v>
      </c>
      <c r="C1119" t="s">
        <v>7</v>
      </c>
      <c r="D1119" t="s">
        <v>1047</v>
      </c>
      <c r="E1119" t="s">
        <v>1047</v>
      </c>
      <c r="F1119">
        <v>3.8</v>
      </c>
      <c r="G1119" t="s">
        <v>13</v>
      </c>
    </row>
    <row r="1120" spans="1:7" x14ac:dyDescent="0.25">
      <c r="A1120" t="s">
        <v>1615</v>
      </c>
      <c r="B1120" t="s">
        <v>1616</v>
      </c>
      <c r="C1120" t="s">
        <v>7</v>
      </c>
      <c r="D1120" t="s">
        <v>1047</v>
      </c>
      <c r="E1120" t="s">
        <v>157</v>
      </c>
      <c r="F1120">
        <v>7.9</v>
      </c>
      <c r="G1120" t="s">
        <v>11</v>
      </c>
    </row>
    <row r="1121" spans="1:7" x14ac:dyDescent="0.25">
      <c r="A1121" t="s">
        <v>1617</v>
      </c>
      <c r="B1121" t="s">
        <v>1618</v>
      </c>
      <c r="C1121" t="s">
        <v>7</v>
      </c>
      <c r="D1121" t="s">
        <v>1619</v>
      </c>
      <c r="E1121" t="s">
        <v>1619</v>
      </c>
      <c r="F1121">
        <v>4.9000000000000004</v>
      </c>
      <c r="G1121" t="s">
        <v>24</v>
      </c>
    </row>
    <row r="1122" spans="1:7" x14ac:dyDescent="0.25">
      <c r="A1122" t="s">
        <v>1620</v>
      </c>
      <c r="B1122" t="s">
        <v>1621</v>
      </c>
      <c r="C1122" t="s">
        <v>7</v>
      </c>
      <c r="D1122" t="s">
        <v>1619</v>
      </c>
      <c r="E1122" t="s">
        <v>1619</v>
      </c>
      <c r="F1122">
        <v>5</v>
      </c>
      <c r="G1122" t="s">
        <v>9</v>
      </c>
    </row>
    <row r="1123" spans="1:7" x14ac:dyDescent="0.25">
      <c r="A1123" t="s">
        <v>1622</v>
      </c>
      <c r="B1123" t="s">
        <v>1623</v>
      </c>
      <c r="C1123" t="s">
        <v>7</v>
      </c>
      <c r="D1123" t="s">
        <v>1619</v>
      </c>
      <c r="E1123" t="s">
        <v>1619</v>
      </c>
      <c r="F1123">
        <v>0.6</v>
      </c>
      <c r="G1123" t="s">
        <v>9</v>
      </c>
    </row>
    <row r="1124" spans="1:7" x14ac:dyDescent="0.25">
      <c r="A1124" t="s">
        <v>1624</v>
      </c>
      <c r="B1124" t="s">
        <v>1625</v>
      </c>
      <c r="C1124" t="s">
        <v>7</v>
      </c>
      <c r="D1124" t="s">
        <v>1619</v>
      </c>
      <c r="E1124" t="s">
        <v>157</v>
      </c>
      <c r="F1124">
        <v>3.1</v>
      </c>
      <c r="G1124" t="s">
        <v>13</v>
      </c>
    </row>
    <row r="1125" spans="1:7" x14ac:dyDescent="0.25">
      <c r="A1125" t="s">
        <v>1626</v>
      </c>
      <c r="B1125" t="s">
        <v>1627</v>
      </c>
      <c r="C1125" t="s">
        <v>7</v>
      </c>
      <c r="D1125" t="s">
        <v>157</v>
      </c>
      <c r="E1125" t="s">
        <v>1619</v>
      </c>
      <c r="F1125">
        <v>7.9</v>
      </c>
      <c r="G1125" t="s">
        <v>11</v>
      </c>
    </row>
    <row r="1126" spans="1:7" x14ac:dyDescent="0.25">
      <c r="A1126" t="s">
        <v>1628</v>
      </c>
      <c r="B1126" t="s">
        <v>1629</v>
      </c>
      <c r="C1126" t="s">
        <v>7</v>
      </c>
      <c r="D1126" t="s">
        <v>1619</v>
      </c>
      <c r="E1126" t="s">
        <v>1619</v>
      </c>
      <c r="F1126">
        <v>5.5</v>
      </c>
      <c r="G1126" t="s">
        <v>13</v>
      </c>
    </row>
    <row r="1127" spans="1:7" x14ac:dyDescent="0.25">
      <c r="A1127" t="s">
        <v>1630</v>
      </c>
      <c r="B1127" t="s">
        <v>1631</v>
      </c>
      <c r="C1127" t="s">
        <v>7</v>
      </c>
      <c r="D1127" t="s">
        <v>1619</v>
      </c>
      <c r="E1127" t="s">
        <v>157</v>
      </c>
      <c r="F1127">
        <v>10.3</v>
      </c>
      <c r="G1127" t="s">
        <v>9</v>
      </c>
    </row>
    <row r="1128" spans="1:7" x14ac:dyDescent="0.25">
      <c r="A1128" t="s">
        <v>1632</v>
      </c>
      <c r="B1128" t="s">
        <v>1633</v>
      </c>
      <c r="C1128" t="s">
        <v>7</v>
      </c>
      <c r="D1128" t="s">
        <v>157</v>
      </c>
      <c r="E1128" t="s">
        <v>1619</v>
      </c>
      <c r="F1128">
        <v>10.4</v>
      </c>
      <c r="G1128" t="s">
        <v>10</v>
      </c>
    </row>
    <row r="1129" spans="1:7" x14ac:dyDescent="0.25">
      <c r="A1129" t="s">
        <v>1634</v>
      </c>
      <c r="B1129" t="s">
        <v>1635</v>
      </c>
      <c r="C1129" t="s">
        <v>7</v>
      </c>
      <c r="D1129" t="s">
        <v>1619</v>
      </c>
      <c r="E1129" t="s">
        <v>1619</v>
      </c>
      <c r="F1129">
        <v>2</v>
      </c>
      <c r="G1129" t="s">
        <v>10</v>
      </c>
    </row>
    <row r="1130" spans="1:7" x14ac:dyDescent="0.25">
      <c r="A1130" t="s">
        <v>1636</v>
      </c>
      <c r="B1130" t="s">
        <v>1637</v>
      </c>
      <c r="C1130" t="s">
        <v>7</v>
      </c>
      <c r="D1130" t="s">
        <v>1619</v>
      </c>
      <c r="E1130" t="s">
        <v>157</v>
      </c>
      <c r="F1130">
        <v>8.5</v>
      </c>
      <c r="G1130" t="s">
        <v>9</v>
      </c>
    </row>
    <row r="1131" spans="1:7" x14ac:dyDescent="0.25">
      <c r="A1131" t="s">
        <v>1638</v>
      </c>
      <c r="B1131" t="s">
        <v>1639</v>
      </c>
      <c r="C1131" t="s">
        <v>7</v>
      </c>
      <c r="D1131" t="s">
        <v>157</v>
      </c>
      <c r="E1131" t="s">
        <v>1619</v>
      </c>
      <c r="F1131">
        <v>4.4000000000000004</v>
      </c>
      <c r="G1131" t="s">
        <v>10</v>
      </c>
    </row>
    <row r="1132" spans="1:7" x14ac:dyDescent="0.25">
      <c r="A1132" t="s">
        <v>1640</v>
      </c>
      <c r="B1132" t="s">
        <v>1641</v>
      </c>
      <c r="C1132" t="s">
        <v>7</v>
      </c>
      <c r="D1132" t="s">
        <v>1619</v>
      </c>
      <c r="E1132" t="s">
        <v>1619</v>
      </c>
      <c r="F1132">
        <v>3.8</v>
      </c>
      <c r="G1132" t="s">
        <v>10</v>
      </c>
    </row>
    <row r="1133" spans="1:7" x14ac:dyDescent="0.25">
      <c r="A1133" t="s">
        <v>1642</v>
      </c>
      <c r="B1133" t="s">
        <v>1643</v>
      </c>
      <c r="C1133" t="s">
        <v>7</v>
      </c>
      <c r="D1133" t="s">
        <v>1619</v>
      </c>
      <c r="E1133" t="s">
        <v>1619</v>
      </c>
      <c r="F1133">
        <v>5.0999999999999996</v>
      </c>
      <c r="G1133" t="s">
        <v>10</v>
      </c>
    </row>
    <row r="1134" spans="1:7" x14ac:dyDescent="0.25">
      <c r="A1134" t="s">
        <v>1644</v>
      </c>
      <c r="B1134" t="s">
        <v>1645</v>
      </c>
      <c r="C1134" t="s">
        <v>7</v>
      </c>
      <c r="D1134" t="s">
        <v>1619</v>
      </c>
      <c r="E1134" t="s">
        <v>1619</v>
      </c>
      <c r="F1134">
        <v>3.8</v>
      </c>
      <c r="G1134" t="s">
        <v>10</v>
      </c>
    </row>
    <row r="1135" spans="1:7" x14ac:dyDescent="0.25">
      <c r="A1135" t="s">
        <v>1646</v>
      </c>
      <c r="B1135" t="s">
        <v>1647</v>
      </c>
      <c r="C1135" t="s">
        <v>7</v>
      </c>
      <c r="D1135" t="s">
        <v>1619</v>
      </c>
      <c r="E1135" t="s">
        <v>157</v>
      </c>
      <c r="F1135">
        <v>11.6</v>
      </c>
      <c r="G1135" t="s">
        <v>9</v>
      </c>
    </row>
    <row r="1136" spans="1:7" x14ac:dyDescent="0.25">
      <c r="A1136" t="s">
        <v>1648</v>
      </c>
      <c r="B1136" t="s">
        <v>1649</v>
      </c>
      <c r="C1136" t="s">
        <v>7</v>
      </c>
      <c r="D1136" t="s">
        <v>157</v>
      </c>
      <c r="E1136" t="s">
        <v>1619</v>
      </c>
      <c r="F1136">
        <v>11.9</v>
      </c>
      <c r="G1136" t="s">
        <v>9</v>
      </c>
    </row>
    <row r="1137" spans="1:7" x14ac:dyDescent="0.25">
      <c r="A1137" t="s">
        <v>1650</v>
      </c>
      <c r="B1137" t="s">
        <v>1651</v>
      </c>
      <c r="C1137" t="s">
        <v>7</v>
      </c>
      <c r="D1137" t="s">
        <v>1619</v>
      </c>
      <c r="E1137" t="s">
        <v>1619</v>
      </c>
      <c r="F1137">
        <v>1.4</v>
      </c>
      <c r="G1137" t="s">
        <v>10</v>
      </c>
    </row>
    <row r="1138" spans="1:7" x14ac:dyDescent="0.25">
      <c r="A1138" t="s">
        <v>1652</v>
      </c>
      <c r="B1138" t="s">
        <v>1653</v>
      </c>
      <c r="C1138" t="s">
        <v>7</v>
      </c>
      <c r="D1138" t="s">
        <v>1619</v>
      </c>
      <c r="E1138" t="s">
        <v>1619</v>
      </c>
      <c r="F1138">
        <v>1.1000000000000001</v>
      </c>
      <c r="G1138" t="s">
        <v>10</v>
      </c>
    </row>
    <row r="1139" spans="1:7" x14ac:dyDescent="0.25">
      <c r="A1139" t="s">
        <v>1654</v>
      </c>
      <c r="B1139" t="s">
        <v>1655</v>
      </c>
      <c r="C1139" t="s">
        <v>7</v>
      </c>
      <c r="D1139" t="s">
        <v>1619</v>
      </c>
      <c r="E1139" t="s">
        <v>1619</v>
      </c>
      <c r="F1139">
        <v>4.0999999999999996</v>
      </c>
      <c r="G1139" t="s">
        <v>990</v>
      </c>
    </row>
    <row r="1140" spans="1:7" x14ac:dyDescent="0.25">
      <c r="A1140" t="s">
        <v>1656</v>
      </c>
      <c r="B1140" t="s">
        <v>1657</v>
      </c>
      <c r="C1140" t="s">
        <v>7</v>
      </c>
      <c r="D1140" t="s">
        <v>1619</v>
      </c>
      <c r="E1140" t="s">
        <v>1619</v>
      </c>
      <c r="F1140">
        <v>6.1</v>
      </c>
      <c r="G1140" t="s">
        <v>129</v>
      </c>
    </row>
    <row r="1141" spans="1:7" x14ac:dyDescent="0.25">
      <c r="A1141" t="s">
        <v>1658</v>
      </c>
      <c r="B1141" t="s">
        <v>1659</v>
      </c>
      <c r="C1141" t="s">
        <v>7</v>
      </c>
      <c r="D1141" t="s">
        <v>1619</v>
      </c>
      <c r="E1141" t="s">
        <v>1619</v>
      </c>
      <c r="F1141">
        <v>1.3</v>
      </c>
      <c r="G1141" t="s">
        <v>10</v>
      </c>
    </row>
    <row r="1142" spans="1:7" x14ac:dyDescent="0.25">
      <c r="A1142" t="s">
        <v>1660</v>
      </c>
      <c r="B1142" t="s">
        <v>1661</v>
      </c>
      <c r="C1142" t="s">
        <v>7</v>
      </c>
      <c r="D1142" t="s">
        <v>1619</v>
      </c>
      <c r="E1142" t="s">
        <v>157</v>
      </c>
      <c r="F1142">
        <v>3</v>
      </c>
      <c r="G1142" t="s">
        <v>9</v>
      </c>
    </row>
    <row r="1143" spans="1:7" x14ac:dyDescent="0.25">
      <c r="A1143" t="s">
        <v>1662</v>
      </c>
      <c r="B1143" t="s">
        <v>1663</v>
      </c>
      <c r="C1143" t="s">
        <v>7</v>
      </c>
      <c r="D1143" t="s">
        <v>157</v>
      </c>
      <c r="E1143" t="s">
        <v>1619</v>
      </c>
      <c r="F1143">
        <v>4.0999999999999996</v>
      </c>
      <c r="G1143" t="s">
        <v>13</v>
      </c>
    </row>
    <row r="1144" spans="1:7" x14ac:dyDescent="0.25">
      <c r="A1144" t="s">
        <v>1664</v>
      </c>
      <c r="B1144" t="s">
        <v>1665</v>
      </c>
      <c r="C1144" t="s">
        <v>7</v>
      </c>
      <c r="D1144" t="s">
        <v>1619</v>
      </c>
      <c r="E1144" t="s">
        <v>1619</v>
      </c>
      <c r="F1144">
        <v>7.2</v>
      </c>
      <c r="G1144" t="s">
        <v>11</v>
      </c>
    </row>
    <row r="1145" spans="1:7" x14ac:dyDescent="0.25">
      <c r="A1145" t="s">
        <v>1666</v>
      </c>
      <c r="B1145" t="s">
        <v>1667</v>
      </c>
      <c r="C1145" t="s">
        <v>7</v>
      </c>
      <c r="D1145" t="s">
        <v>1619</v>
      </c>
      <c r="E1145" t="s">
        <v>157</v>
      </c>
      <c r="F1145">
        <v>6.4</v>
      </c>
    </row>
    <row r="1146" spans="1:7" x14ac:dyDescent="0.25">
      <c r="A1146" t="s">
        <v>1668</v>
      </c>
      <c r="B1146" t="s">
        <v>1669</v>
      </c>
      <c r="C1146" t="s">
        <v>7</v>
      </c>
      <c r="D1146" t="s">
        <v>157</v>
      </c>
      <c r="E1146" t="s">
        <v>1619</v>
      </c>
      <c r="F1146">
        <v>12.9</v>
      </c>
      <c r="G1146" t="s">
        <v>11</v>
      </c>
    </row>
    <row r="1147" spans="1:7" x14ac:dyDescent="0.25">
      <c r="A1147" t="s">
        <v>1670</v>
      </c>
      <c r="B1147" t="s">
        <v>1671</v>
      </c>
      <c r="C1147" t="s">
        <v>7</v>
      </c>
      <c r="D1147" t="s">
        <v>1619</v>
      </c>
      <c r="E1147" t="s">
        <v>1619</v>
      </c>
      <c r="F1147">
        <v>2.8</v>
      </c>
      <c r="G1147" t="s">
        <v>10</v>
      </c>
    </row>
    <row r="1148" spans="1:7" x14ac:dyDescent="0.25">
      <c r="A1148" t="s">
        <v>1672</v>
      </c>
      <c r="B1148" t="s">
        <v>1673</v>
      </c>
      <c r="C1148" t="s">
        <v>7</v>
      </c>
      <c r="D1148" t="s">
        <v>1619</v>
      </c>
      <c r="E1148" t="s">
        <v>1619</v>
      </c>
      <c r="F1148">
        <v>2.9</v>
      </c>
      <c r="G1148" t="s">
        <v>10</v>
      </c>
    </row>
    <row r="1149" spans="1:7" x14ac:dyDescent="0.25">
      <c r="A1149" t="s">
        <v>1674</v>
      </c>
      <c r="B1149" t="s">
        <v>1675</v>
      </c>
      <c r="C1149" t="s">
        <v>7</v>
      </c>
      <c r="D1149" t="s">
        <v>1619</v>
      </c>
      <c r="E1149" t="s">
        <v>1619</v>
      </c>
      <c r="F1149">
        <v>4.5999999999999996</v>
      </c>
      <c r="G1149" t="s">
        <v>10</v>
      </c>
    </row>
    <row r="1150" spans="1:7" x14ac:dyDescent="0.25">
      <c r="A1150" t="s">
        <v>1676</v>
      </c>
      <c r="B1150" t="s">
        <v>1677</v>
      </c>
      <c r="C1150" t="s">
        <v>7</v>
      </c>
      <c r="D1150" t="s">
        <v>1619</v>
      </c>
      <c r="E1150" t="s">
        <v>1619</v>
      </c>
      <c r="F1150">
        <v>4.5999999999999996</v>
      </c>
      <c r="G1150" t="s">
        <v>11</v>
      </c>
    </row>
    <row r="1151" spans="1:7" x14ac:dyDescent="0.25">
      <c r="A1151" t="s">
        <v>1678</v>
      </c>
      <c r="B1151" t="s">
        <v>1679</v>
      </c>
      <c r="C1151" t="s">
        <v>7</v>
      </c>
      <c r="D1151" t="s">
        <v>1619</v>
      </c>
      <c r="E1151" t="s">
        <v>1619</v>
      </c>
      <c r="F1151">
        <v>0.8</v>
      </c>
      <c r="G1151" t="s">
        <v>13</v>
      </c>
    </row>
    <row r="1152" spans="1:7" x14ac:dyDescent="0.25">
      <c r="A1152" t="s">
        <v>1680</v>
      </c>
      <c r="B1152" t="s">
        <v>1681</v>
      </c>
      <c r="C1152" t="s">
        <v>7</v>
      </c>
      <c r="D1152" t="s">
        <v>1619</v>
      </c>
      <c r="E1152" t="s">
        <v>1619</v>
      </c>
      <c r="F1152">
        <v>0.7</v>
      </c>
      <c r="G1152" t="s">
        <v>11</v>
      </c>
    </row>
    <row r="1153" spans="1:7" x14ac:dyDescent="0.25">
      <c r="A1153" t="s">
        <v>1682</v>
      </c>
      <c r="B1153" t="s">
        <v>1683</v>
      </c>
      <c r="C1153" t="s">
        <v>7</v>
      </c>
      <c r="D1153" t="s">
        <v>1619</v>
      </c>
      <c r="E1153" t="s">
        <v>157</v>
      </c>
      <c r="F1153">
        <v>3.9</v>
      </c>
      <c r="G1153" t="s">
        <v>24</v>
      </c>
    </row>
    <row r="1154" spans="1:7" x14ac:dyDescent="0.25">
      <c r="A1154" t="s">
        <v>1684</v>
      </c>
      <c r="B1154" t="s">
        <v>1685</v>
      </c>
      <c r="C1154" t="s">
        <v>7</v>
      </c>
      <c r="D1154" t="s">
        <v>157</v>
      </c>
      <c r="E1154" t="s">
        <v>157</v>
      </c>
      <c r="F1154">
        <v>16.2</v>
      </c>
      <c r="G1154" t="s">
        <v>11</v>
      </c>
    </row>
    <row r="1155" spans="1:7" x14ac:dyDescent="0.25">
      <c r="A1155" t="s">
        <v>1686</v>
      </c>
      <c r="B1155" t="s">
        <v>1687</v>
      </c>
      <c r="C1155" t="s">
        <v>7</v>
      </c>
      <c r="D1155" t="s">
        <v>1688</v>
      </c>
      <c r="E1155" t="s">
        <v>1689</v>
      </c>
      <c r="F1155">
        <v>6.4</v>
      </c>
      <c r="G1155" t="s">
        <v>24</v>
      </c>
    </row>
    <row r="1156" spans="1:7" x14ac:dyDescent="0.25">
      <c r="A1156" t="s">
        <v>1690</v>
      </c>
      <c r="B1156" t="s">
        <v>1691</v>
      </c>
      <c r="C1156" t="s">
        <v>7</v>
      </c>
      <c r="D1156" t="s">
        <v>1689</v>
      </c>
      <c r="E1156" t="s">
        <v>1692</v>
      </c>
      <c r="F1156">
        <v>48.2</v>
      </c>
      <c r="G1156" t="s">
        <v>24</v>
      </c>
    </row>
    <row r="1157" spans="1:7" x14ac:dyDescent="0.25">
      <c r="A1157" t="s">
        <v>1693</v>
      </c>
      <c r="F1157">
        <v>12204.7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57"/>
  <sheetViews>
    <sheetView showGridLines="0" topLeftCell="K1156" workbookViewId="0">
      <selection activeCell="S2" sqref="S2:S1156"/>
    </sheetView>
  </sheetViews>
  <sheetFormatPr defaultRowHeight="15" x14ac:dyDescent="0.25"/>
  <cols>
    <col min="1" max="2" width="15.85546875" bestFit="1" customWidth="1"/>
    <col min="3" max="3" width="11.28515625" bestFit="1" customWidth="1"/>
    <col min="4" max="4" width="25.140625" bestFit="1" customWidth="1"/>
    <col min="5" max="5" width="24.85546875" bestFit="1" customWidth="1"/>
    <col min="6" max="6" width="8" bestFit="1" customWidth="1"/>
    <col min="7" max="7" width="15.85546875" bestFit="1" customWidth="1"/>
    <col min="18" max="18" width="10.42578125" bestFit="1" customWidth="1"/>
    <col min="19" max="19" width="30" customWidth="1"/>
    <col min="21" max="21" width="10.42578125" bestFit="1" customWidth="1"/>
    <col min="24" max="27" width="9.140625" style="11"/>
    <col min="34" max="34" width="17.85546875" bestFit="1" customWidth="1"/>
    <col min="36" max="36" width="17.7109375" bestFit="1" customWidth="1"/>
  </cols>
  <sheetData>
    <row r="1" spans="1:36" x14ac:dyDescent="0.25">
      <c r="A1" s="5" t="s">
        <v>3166</v>
      </c>
      <c r="B1" s="5" t="s">
        <v>3165</v>
      </c>
      <c r="C1" s="5" t="s">
        <v>3164</v>
      </c>
      <c r="D1" s="5" t="s">
        <v>3163</v>
      </c>
      <c r="E1" s="5" t="s">
        <v>3162</v>
      </c>
      <c r="F1" s="5" t="s">
        <v>3161</v>
      </c>
      <c r="G1" s="5" t="s">
        <v>3160</v>
      </c>
      <c r="I1" s="2" t="str">
        <f>TRIM(A1)</f>
        <v>START_DATE</v>
      </c>
      <c r="J1" s="2" t="str">
        <f t="shared" ref="J1:O1" si="0">TRIM(B1)</f>
        <v>END_DATE</v>
      </c>
      <c r="K1" s="2" t="str">
        <f t="shared" si="0"/>
        <v>CATEGORY</v>
      </c>
      <c r="L1" s="2" t="str">
        <f t="shared" si="0"/>
        <v>START</v>
      </c>
      <c r="M1" s="2" t="str">
        <f t="shared" si="0"/>
        <v>STOP</v>
      </c>
      <c r="N1" s="2" t="str">
        <f t="shared" si="0"/>
        <v>MILES</v>
      </c>
      <c r="O1" s="2" t="str">
        <f t="shared" si="0"/>
        <v>PURPOSE</v>
      </c>
      <c r="R1" s="9" t="s">
        <v>3347</v>
      </c>
      <c r="S1" s="9" t="s">
        <v>3348</v>
      </c>
      <c r="T1" s="9"/>
      <c r="U1" s="9" t="s">
        <v>3350</v>
      </c>
      <c r="V1" s="9" t="s">
        <v>3349</v>
      </c>
      <c r="X1" s="11" t="s">
        <v>3351</v>
      </c>
      <c r="Y1" s="11" t="s">
        <v>3352</v>
      </c>
      <c r="Z1" s="11" t="s">
        <v>3353</v>
      </c>
      <c r="AA1" s="11" t="s">
        <v>3354</v>
      </c>
      <c r="AC1" s="11" t="s">
        <v>3355</v>
      </c>
      <c r="AD1" s="11" t="s">
        <v>3352</v>
      </c>
      <c r="AE1" s="11" t="s">
        <v>3356</v>
      </c>
      <c r="AF1" s="11" t="s">
        <v>3357</v>
      </c>
      <c r="AH1" s="11" t="s">
        <v>3358</v>
      </c>
      <c r="AJ1" s="11" t="s">
        <v>3359</v>
      </c>
    </row>
    <row r="2" spans="1:36" x14ac:dyDescent="0.25">
      <c r="A2" s="6">
        <v>42370.882638888899</v>
      </c>
      <c r="B2" s="6">
        <v>42370.886805555601</v>
      </c>
      <c r="C2" s="3" t="s">
        <v>7</v>
      </c>
      <c r="D2" s="3" t="s">
        <v>8</v>
      </c>
      <c r="E2" s="3" t="s">
        <v>8</v>
      </c>
      <c r="F2" s="4">
        <v>5.0999999999999996</v>
      </c>
      <c r="G2" s="3" t="s">
        <v>9</v>
      </c>
      <c r="I2" s="2" t="str">
        <f t="shared" ref="I2:I65" si="1">TRIM(A2)</f>
        <v>42370.8826388888</v>
      </c>
      <c r="J2" s="2" t="str">
        <f t="shared" ref="J2:J65" si="2">TRIM(B2)</f>
        <v>42370.8868055556</v>
      </c>
      <c r="K2" s="2" t="str">
        <f t="shared" ref="K2:K65" si="3">TRIM(C2)</f>
        <v>Business</v>
      </c>
      <c r="L2" s="2" t="str">
        <f t="shared" ref="L2:L65" si="4">TRIM(D2)</f>
        <v>Fort Pierce</v>
      </c>
      <c r="M2" s="2" t="str">
        <f t="shared" ref="M2:M65" si="5">TRIM(E2)</f>
        <v>Fort Pierce</v>
      </c>
      <c r="N2" s="2" t="str">
        <f t="shared" ref="N2:N65" si="6">TRIM(F2)</f>
        <v>5.1</v>
      </c>
      <c r="O2" s="2" t="str">
        <f t="shared" ref="O2:O65" si="7">TRIM(G2)</f>
        <v>Meal/Entertain</v>
      </c>
      <c r="R2" s="7">
        <v>42370</v>
      </c>
      <c r="S2" s="14">
        <v>0.88263888888888886</v>
      </c>
      <c r="U2" s="7">
        <v>42370</v>
      </c>
      <c r="V2" s="8">
        <v>0.88680555555555562</v>
      </c>
      <c r="Y2" s="11">
        <v>1</v>
      </c>
      <c r="Z2" s="11">
        <v>1</v>
      </c>
      <c r="AA2" s="11">
        <v>2016</v>
      </c>
      <c r="AD2" s="11">
        <v>1</v>
      </c>
      <c r="AE2" s="11">
        <v>1</v>
      </c>
      <c r="AF2" s="11">
        <v>2016</v>
      </c>
      <c r="AH2" s="12">
        <f>DATE(AA2,Y2,Z2)</f>
        <v>42370</v>
      </c>
      <c r="AJ2" s="12">
        <f>DATE(AF2,AD2,AE2)</f>
        <v>42370</v>
      </c>
    </row>
    <row r="3" spans="1:36" x14ac:dyDescent="0.25">
      <c r="A3" s="6">
        <v>42401.059027777803</v>
      </c>
      <c r="B3" s="6">
        <v>42401.067361111098</v>
      </c>
      <c r="C3" s="3" t="s">
        <v>7</v>
      </c>
      <c r="D3" s="3" t="s">
        <v>8</v>
      </c>
      <c r="E3" s="3" t="s">
        <v>8</v>
      </c>
      <c r="F3" s="4">
        <v>5</v>
      </c>
      <c r="G3" s="3" t="s">
        <v>3159</v>
      </c>
      <c r="I3" s="2" t="str">
        <f t="shared" si="1"/>
        <v>42401.0590277778</v>
      </c>
      <c r="J3" s="2" t="str">
        <f t="shared" si="2"/>
        <v>42401.0673611111</v>
      </c>
      <c r="K3" s="2" t="str">
        <f t="shared" si="3"/>
        <v>Business</v>
      </c>
      <c r="L3" s="2" t="str">
        <f t="shared" si="4"/>
        <v>Fort Pierce</v>
      </c>
      <c r="M3" s="2" t="str">
        <f t="shared" si="5"/>
        <v>Fort Pierce</v>
      </c>
      <c r="N3" s="2" t="str">
        <f t="shared" si="6"/>
        <v>5</v>
      </c>
      <c r="O3" s="2" t="str">
        <f t="shared" si="7"/>
        <v/>
      </c>
      <c r="R3" s="7">
        <v>42401</v>
      </c>
      <c r="S3" s="8">
        <v>5.9027777777777783E-2</v>
      </c>
      <c r="U3" s="7">
        <v>42401</v>
      </c>
      <c r="V3" s="8">
        <v>6.7361111111111108E-2</v>
      </c>
      <c r="Y3" s="11">
        <v>1</v>
      </c>
      <c r="Z3" s="11">
        <v>2</v>
      </c>
      <c r="AA3" s="11">
        <v>2016</v>
      </c>
      <c r="AD3" s="11">
        <v>1</v>
      </c>
      <c r="AE3" s="11">
        <v>2</v>
      </c>
      <c r="AF3" s="11">
        <v>2016</v>
      </c>
      <c r="AH3" s="12">
        <f t="shared" ref="AH3:AH66" si="8">DATE(AA3,Y3,Z3)</f>
        <v>42371</v>
      </c>
      <c r="AJ3" s="12">
        <f t="shared" ref="AJ3:AJ66" si="9">DATE(AF3,AD3,AE3)</f>
        <v>42371</v>
      </c>
    </row>
    <row r="4" spans="1:36" x14ac:dyDescent="0.25">
      <c r="A4" s="6">
        <v>42401.850694444402</v>
      </c>
      <c r="B4" s="6">
        <v>42401.859722222202</v>
      </c>
      <c r="C4" s="3" t="s">
        <v>7</v>
      </c>
      <c r="D4" s="3" t="s">
        <v>8</v>
      </c>
      <c r="E4" s="3" t="s">
        <v>8</v>
      </c>
      <c r="F4" s="4">
        <v>4.8</v>
      </c>
      <c r="G4" s="3" t="s">
        <v>10</v>
      </c>
      <c r="I4" s="2" t="str">
        <f t="shared" si="1"/>
        <v>42401.8506944444</v>
      </c>
      <c r="J4" s="2" t="str">
        <f t="shared" si="2"/>
        <v>42401.8597222222</v>
      </c>
      <c r="K4" s="2" t="str">
        <f t="shared" si="3"/>
        <v>Business</v>
      </c>
      <c r="L4" s="2" t="str">
        <f t="shared" si="4"/>
        <v>Fort Pierce</v>
      </c>
      <c r="M4" s="2" t="str">
        <f t="shared" si="5"/>
        <v>Fort Pierce</v>
      </c>
      <c r="N4" s="2" t="str">
        <f t="shared" si="6"/>
        <v>4.8</v>
      </c>
      <c r="O4" s="2" t="str">
        <f t="shared" si="7"/>
        <v>Errand/Supplies</v>
      </c>
      <c r="R4" s="7">
        <v>42401</v>
      </c>
      <c r="S4" s="8">
        <v>0.85069444444444453</v>
      </c>
      <c r="U4" s="7">
        <v>42401</v>
      </c>
      <c r="V4" s="8">
        <v>0.85972222222222217</v>
      </c>
      <c r="Y4" s="11">
        <v>1</v>
      </c>
      <c r="Z4" s="11">
        <v>2</v>
      </c>
      <c r="AA4" s="11">
        <v>2016</v>
      </c>
      <c r="AD4" s="11">
        <v>1</v>
      </c>
      <c r="AE4" s="11">
        <v>2</v>
      </c>
      <c r="AF4" s="11">
        <v>2016</v>
      </c>
      <c r="AH4" s="12">
        <f t="shared" si="8"/>
        <v>42371</v>
      </c>
      <c r="AJ4" s="12">
        <f t="shared" si="9"/>
        <v>42371</v>
      </c>
    </row>
    <row r="5" spans="1:36" x14ac:dyDescent="0.25">
      <c r="A5" s="6">
        <v>42491.729861111096</v>
      </c>
      <c r="B5" s="6">
        <v>42491.739583333299</v>
      </c>
      <c r="C5" s="3" t="s">
        <v>7</v>
      </c>
      <c r="D5" s="3" t="s">
        <v>8</v>
      </c>
      <c r="E5" s="3" t="s">
        <v>8</v>
      </c>
      <c r="F5" s="4">
        <v>4.7</v>
      </c>
      <c r="G5" s="3" t="s">
        <v>11</v>
      </c>
      <c r="I5" s="2" t="str">
        <f t="shared" si="1"/>
        <v>42491.7298611111</v>
      </c>
      <c r="J5" s="2" t="str">
        <f t="shared" si="2"/>
        <v>42491.7395833333</v>
      </c>
      <c r="K5" s="2" t="str">
        <f t="shared" si="3"/>
        <v>Business</v>
      </c>
      <c r="L5" s="2" t="str">
        <f t="shared" si="4"/>
        <v>Fort Pierce</v>
      </c>
      <c r="M5" s="2" t="str">
        <f t="shared" si="5"/>
        <v>Fort Pierce</v>
      </c>
      <c r="N5" s="2" t="str">
        <f t="shared" si="6"/>
        <v>4.7</v>
      </c>
      <c r="O5" s="2" t="str">
        <f t="shared" si="7"/>
        <v>Meeting</v>
      </c>
      <c r="R5" s="7">
        <v>42491</v>
      </c>
      <c r="S5" s="8">
        <v>0.72986111111111107</v>
      </c>
      <c r="U5" s="7">
        <v>42491</v>
      </c>
      <c r="V5" s="8">
        <v>0.73958333333333337</v>
      </c>
      <c r="Y5" s="11">
        <v>1</v>
      </c>
      <c r="Z5" s="11">
        <v>5</v>
      </c>
      <c r="AA5" s="11">
        <v>2016</v>
      </c>
      <c r="AD5" s="11">
        <v>1</v>
      </c>
      <c r="AE5" s="11">
        <v>5</v>
      </c>
      <c r="AF5" s="11">
        <v>2016</v>
      </c>
      <c r="AH5" s="12">
        <f t="shared" si="8"/>
        <v>42374</v>
      </c>
      <c r="AJ5" s="12">
        <f t="shared" si="9"/>
        <v>42374</v>
      </c>
    </row>
    <row r="6" spans="1:36" x14ac:dyDescent="0.25">
      <c r="A6" s="6">
        <v>42522.612500000003</v>
      </c>
      <c r="B6" s="6">
        <v>42522.659027777801</v>
      </c>
      <c r="C6" s="3" t="s">
        <v>7</v>
      </c>
      <c r="D6" s="3" t="s">
        <v>8</v>
      </c>
      <c r="E6" s="3" t="s">
        <v>12</v>
      </c>
      <c r="F6" s="4">
        <v>63.7</v>
      </c>
      <c r="G6" s="3" t="s">
        <v>13</v>
      </c>
      <c r="I6" s="2" t="str">
        <f t="shared" si="1"/>
        <v>42522.6125</v>
      </c>
      <c r="J6" s="2" t="str">
        <f t="shared" si="2"/>
        <v>42522.6590277778</v>
      </c>
      <c r="K6" s="2" t="str">
        <f t="shared" si="3"/>
        <v>Business</v>
      </c>
      <c r="L6" s="2" t="str">
        <f t="shared" si="4"/>
        <v>Fort Pierce</v>
      </c>
      <c r="M6" s="2" t="str">
        <f t="shared" si="5"/>
        <v>West Palm Beach</v>
      </c>
      <c r="N6" s="2" t="str">
        <f t="shared" si="6"/>
        <v>63.7</v>
      </c>
      <c r="O6" s="2" t="str">
        <f t="shared" si="7"/>
        <v>Customer Visit</v>
      </c>
      <c r="R6" s="7">
        <v>42522</v>
      </c>
      <c r="S6" s="8">
        <v>0.61249999999999993</v>
      </c>
      <c r="T6" s="11"/>
      <c r="U6" s="7">
        <v>42522</v>
      </c>
      <c r="V6" s="8">
        <v>0.65902777777777777</v>
      </c>
      <c r="Y6" s="11">
        <v>1</v>
      </c>
      <c r="Z6" s="11">
        <v>6</v>
      </c>
      <c r="AA6" s="11">
        <v>2016</v>
      </c>
      <c r="AD6" s="11">
        <v>1</v>
      </c>
      <c r="AE6" s="11">
        <v>6</v>
      </c>
      <c r="AF6" s="11">
        <v>2016</v>
      </c>
      <c r="AH6" s="12">
        <f t="shared" si="8"/>
        <v>42375</v>
      </c>
      <c r="AJ6" s="12">
        <f t="shared" si="9"/>
        <v>42375</v>
      </c>
    </row>
    <row r="7" spans="1:36" x14ac:dyDescent="0.25">
      <c r="A7" s="6">
        <v>42522.71875</v>
      </c>
      <c r="B7" s="6">
        <v>42522.721527777801</v>
      </c>
      <c r="C7" s="3" t="s">
        <v>7</v>
      </c>
      <c r="D7" s="3" t="s">
        <v>12</v>
      </c>
      <c r="E7" s="3" t="s">
        <v>12</v>
      </c>
      <c r="F7" s="4">
        <v>4.3</v>
      </c>
      <c r="G7" s="3" t="s">
        <v>9</v>
      </c>
      <c r="I7" s="2" t="str">
        <f t="shared" si="1"/>
        <v>42522.71875</v>
      </c>
      <c r="J7" s="2" t="str">
        <f t="shared" si="2"/>
        <v>42522.7215277778</v>
      </c>
      <c r="K7" s="2" t="str">
        <f t="shared" si="3"/>
        <v>Business</v>
      </c>
      <c r="L7" s="2" t="str">
        <f t="shared" si="4"/>
        <v>West Palm Beach</v>
      </c>
      <c r="M7" s="2" t="str">
        <f t="shared" si="5"/>
        <v>West Palm Beach</v>
      </c>
      <c r="N7" s="2" t="str">
        <f t="shared" si="6"/>
        <v>4.3</v>
      </c>
      <c r="O7" s="2" t="str">
        <f t="shared" si="7"/>
        <v>Meal/Entertain</v>
      </c>
      <c r="R7" s="7">
        <v>42522</v>
      </c>
      <c r="S7" s="8">
        <v>0.71875</v>
      </c>
      <c r="U7" s="7">
        <v>42522</v>
      </c>
      <c r="V7" s="8">
        <v>0.72152777777777777</v>
      </c>
      <c r="Y7" s="11">
        <v>1</v>
      </c>
      <c r="Z7" s="11">
        <v>6</v>
      </c>
      <c r="AA7" s="11">
        <v>2016</v>
      </c>
      <c r="AD7" s="11">
        <v>1</v>
      </c>
      <c r="AE7" s="11">
        <v>6</v>
      </c>
      <c r="AF7" s="11">
        <v>2016</v>
      </c>
      <c r="AH7" s="12">
        <f t="shared" si="8"/>
        <v>42375</v>
      </c>
      <c r="AJ7" s="12">
        <f t="shared" si="9"/>
        <v>42375</v>
      </c>
    </row>
    <row r="8" spans="1:36" x14ac:dyDescent="0.25">
      <c r="A8" s="6">
        <v>42522.729166666701</v>
      </c>
      <c r="B8" s="6">
        <v>42522.732638888898</v>
      </c>
      <c r="C8" s="3" t="s">
        <v>7</v>
      </c>
      <c r="D8" s="3" t="s">
        <v>12</v>
      </c>
      <c r="E8" s="3" t="s">
        <v>14</v>
      </c>
      <c r="F8" s="4">
        <v>7.1</v>
      </c>
      <c r="G8" s="3" t="s">
        <v>11</v>
      </c>
      <c r="I8" s="2" t="str">
        <f t="shared" si="1"/>
        <v>42522.7291666667</v>
      </c>
      <c r="J8" s="2" t="str">
        <f t="shared" si="2"/>
        <v>42522.7326388889</v>
      </c>
      <c r="K8" s="2" t="str">
        <f t="shared" si="3"/>
        <v>Business</v>
      </c>
      <c r="L8" s="2" t="str">
        <f t="shared" si="4"/>
        <v>West Palm Beach</v>
      </c>
      <c r="M8" s="2" t="str">
        <f t="shared" si="5"/>
        <v>Palm Beach</v>
      </c>
      <c r="N8" s="2" t="str">
        <f t="shared" si="6"/>
        <v>7.1</v>
      </c>
      <c r="O8" s="2" t="str">
        <f t="shared" si="7"/>
        <v>Meeting</v>
      </c>
      <c r="R8" s="7">
        <v>42522</v>
      </c>
      <c r="S8" s="8">
        <v>0.72916666666666663</v>
      </c>
      <c r="U8" s="7">
        <v>42522</v>
      </c>
      <c r="V8" s="8">
        <v>0.73263888888888884</v>
      </c>
      <c r="Y8" s="11">
        <v>1</v>
      </c>
      <c r="Z8" s="11">
        <v>6</v>
      </c>
      <c r="AA8" s="11">
        <v>2016</v>
      </c>
      <c r="AD8" s="11">
        <v>1</v>
      </c>
      <c r="AE8" s="11">
        <v>6</v>
      </c>
      <c r="AF8" s="11">
        <v>2016</v>
      </c>
      <c r="AH8" s="12">
        <f t="shared" si="8"/>
        <v>42375</v>
      </c>
      <c r="AJ8" s="12">
        <f t="shared" si="9"/>
        <v>42375</v>
      </c>
    </row>
    <row r="9" spans="1:36" x14ac:dyDescent="0.25">
      <c r="A9" s="6">
        <v>42552.560416666704</v>
      </c>
      <c r="B9" s="6">
        <v>42552.564583333296</v>
      </c>
      <c r="C9" s="3" t="s">
        <v>7</v>
      </c>
      <c r="D9" s="3" t="s">
        <v>15</v>
      </c>
      <c r="E9" s="3" t="s">
        <v>15</v>
      </c>
      <c r="F9" s="4">
        <v>0.8</v>
      </c>
      <c r="G9" s="3" t="s">
        <v>11</v>
      </c>
      <c r="I9" s="2" t="str">
        <f t="shared" si="1"/>
        <v>42552.5604166667</v>
      </c>
      <c r="J9" s="2" t="str">
        <f t="shared" si="2"/>
        <v>42552.5645833333</v>
      </c>
      <c r="K9" s="2" t="str">
        <f t="shared" si="3"/>
        <v>Business</v>
      </c>
      <c r="L9" s="2" t="str">
        <f t="shared" si="4"/>
        <v>Cary</v>
      </c>
      <c r="M9" s="2" t="str">
        <f t="shared" si="5"/>
        <v>Cary</v>
      </c>
      <c r="N9" s="2" t="str">
        <f t="shared" si="6"/>
        <v>0.8</v>
      </c>
      <c r="O9" s="2" t="str">
        <f t="shared" si="7"/>
        <v>Meeting</v>
      </c>
      <c r="R9" s="7">
        <v>42552</v>
      </c>
      <c r="S9" s="8">
        <v>0.56041666666666667</v>
      </c>
      <c r="U9" s="7">
        <v>42552</v>
      </c>
      <c r="V9" s="8">
        <v>0.56458333333333333</v>
      </c>
      <c r="Y9" s="11">
        <v>1</v>
      </c>
      <c r="Z9" s="11">
        <v>7</v>
      </c>
      <c r="AA9" s="11">
        <v>2016</v>
      </c>
      <c r="AD9" s="11">
        <v>1</v>
      </c>
      <c r="AE9" s="11">
        <v>7</v>
      </c>
      <c r="AF9" s="11">
        <v>2016</v>
      </c>
      <c r="AH9" s="12">
        <f t="shared" si="8"/>
        <v>42376</v>
      </c>
      <c r="AJ9" s="12">
        <f t="shared" si="9"/>
        <v>42376</v>
      </c>
    </row>
    <row r="10" spans="1:36" x14ac:dyDescent="0.25">
      <c r="A10" s="6">
        <v>42644.336805555598</v>
      </c>
      <c r="B10" s="6">
        <v>42644.350694444402</v>
      </c>
      <c r="C10" s="3" t="s">
        <v>7</v>
      </c>
      <c r="D10" s="3" t="s">
        <v>15</v>
      </c>
      <c r="E10" s="3" t="s">
        <v>16</v>
      </c>
      <c r="F10" s="4">
        <v>8.3000000000000007</v>
      </c>
      <c r="G10" s="3" t="s">
        <v>11</v>
      </c>
      <c r="I10" s="2" t="str">
        <f t="shared" si="1"/>
        <v>42644.3368055556</v>
      </c>
      <c r="J10" s="2" t="str">
        <f t="shared" si="2"/>
        <v>42644.3506944444</v>
      </c>
      <c r="K10" s="2" t="str">
        <f t="shared" si="3"/>
        <v>Business</v>
      </c>
      <c r="L10" s="2" t="str">
        <f t="shared" si="4"/>
        <v>Cary</v>
      </c>
      <c r="M10" s="2" t="str">
        <f t="shared" si="5"/>
        <v>Morrisville</v>
      </c>
      <c r="N10" s="2" t="str">
        <f t="shared" si="6"/>
        <v>8.3</v>
      </c>
      <c r="O10" s="2" t="str">
        <f t="shared" si="7"/>
        <v>Meeting</v>
      </c>
      <c r="R10" s="7">
        <v>42644</v>
      </c>
      <c r="S10" s="8">
        <v>0.33680555555555558</v>
      </c>
      <c r="U10" s="7">
        <v>42644</v>
      </c>
      <c r="V10" s="8">
        <v>0.35069444444444442</v>
      </c>
      <c r="Y10" s="11">
        <v>1</v>
      </c>
      <c r="Z10" s="11">
        <v>10</v>
      </c>
      <c r="AA10" s="11">
        <v>2016</v>
      </c>
      <c r="AD10" s="11">
        <v>1</v>
      </c>
      <c r="AE10" s="11">
        <v>10</v>
      </c>
      <c r="AF10" s="11">
        <v>2016</v>
      </c>
      <c r="AH10" s="12">
        <f t="shared" si="8"/>
        <v>42379</v>
      </c>
      <c r="AJ10" s="12">
        <f t="shared" si="9"/>
        <v>42379</v>
      </c>
    </row>
    <row r="11" spans="1:36" x14ac:dyDescent="0.25">
      <c r="A11" s="6">
        <v>42644.511805555601</v>
      </c>
      <c r="B11" s="6">
        <v>42644.530555555597</v>
      </c>
      <c r="C11" s="3" t="s">
        <v>7</v>
      </c>
      <c r="D11" s="3" t="s">
        <v>17</v>
      </c>
      <c r="E11" s="3" t="s">
        <v>18</v>
      </c>
      <c r="F11" s="4">
        <v>16.5</v>
      </c>
      <c r="G11" s="3" t="s">
        <v>13</v>
      </c>
      <c r="I11" s="2" t="str">
        <f t="shared" si="1"/>
        <v>42644.5118055556</v>
      </c>
      <c r="J11" s="2" t="str">
        <f t="shared" si="2"/>
        <v>42644.5305555555</v>
      </c>
      <c r="K11" s="2" t="str">
        <f t="shared" si="3"/>
        <v>Business</v>
      </c>
      <c r="L11" s="2" t="str">
        <f t="shared" si="4"/>
        <v>Jamaica</v>
      </c>
      <c r="M11" s="2" t="str">
        <f t="shared" si="5"/>
        <v>New York</v>
      </c>
      <c r="N11" s="2" t="str">
        <f t="shared" si="6"/>
        <v>16.5</v>
      </c>
      <c r="O11" s="2" t="str">
        <f t="shared" si="7"/>
        <v>Customer Visit</v>
      </c>
      <c r="R11" s="7">
        <v>42644</v>
      </c>
      <c r="S11" s="8">
        <v>0.51180555555555551</v>
      </c>
      <c r="U11" s="7">
        <v>42644</v>
      </c>
      <c r="V11" s="8">
        <v>0.53055555555555556</v>
      </c>
      <c r="Y11" s="11">
        <v>1</v>
      </c>
      <c r="Z11" s="11">
        <v>10</v>
      </c>
      <c r="AA11" s="11">
        <v>2016</v>
      </c>
      <c r="AD11" s="11">
        <v>1</v>
      </c>
      <c r="AE11" s="11">
        <v>10</v>
      </c>
      <c r="AF11" s="11">
        <v>2016</v>
      </c>
      <c r="AH11" s="12">
        <f t="shared" si="8"/>
        <v>42379</v>
      </c>
      <c r="AJ11" s="12">
        <f t="shared" si="9"/>
        <v>42379</v>
      </c>
    </row>
    <row r="12" spans="1:36" x14ac:dyDescent="0.25">
      <c r="A12" s="6">
        <v>42644.630555555603</v>
      </c>
      <c r="B12" s="6">
        <v>42644.660416666702</v>
      </c>
      <c r="C12" s="3" t="s">
        <v>7</v>
      </c>
      <c r="D12" s="3" t="s">
        <v>18</v>
      </c>
      <c r="E12" s="3" t="s">
        <v>19</v>
      </c>
      <c r="F12" s="4">
        <v>10.8</v>
      </c>
      <c r="G12" s="3" t="s">
        <v>11</v>
      </c>
      <c r="I12" s="2" t="str">
        <f t="shared" si="1"/>
        <v>42644.6305555556</v>
      </c>
      <c r="J12" s="2" t="str">
        <f t="shared" si="2"/>
        <v>42644.6604166667</v>
      </c>
      <c r="K12" s="2" t="str">
        <f t="shared" si="3"/>
        <v>Business</v>
      </c>
      <c r="L12" s="2" t="str">
        <f t="shared" si="4"/>
        <v>New York</v>
      </c>
      <c r="M12" s="2" t="str">
        <f t="shared" si="5"/>
        <v>Queens</v>
      </c>
      <c r="N12" s="2" t="str">
        <f t="shared" si="6"/>
        <v>10.8</v>
      </c>
      <c r="O12" s="2" t="str">
        <f t="shared" si="7"/>
        <v>Meeting</v>
      </c>
      <c r="R12" s="7">
        <v>42644</v>
      </c>
      <c r="S12" s="8">
        <v>0.63055555555555554</v>
      </c>
      <c r="U12" s="7">
        <v>42644</v>
      </c>
      <c r="V12" s="8">
        <v>0.66041666666666665</v>
      </c>
      <c r="Y12" s="11">
        <v>1</v>
      </c>
      <c r="Z12" s="11">
        <v>10</v>
      </c>
      <c r="AA12" s="11">
        <v>2016</v>
      </c>
      <c r="AD12" s="11">
        <v>1</v>
      </c>
      <c r="AE12" s="11">
        <v>10</v>
      </c>
      <c r="AF12" s="11">
        <v>2016</v>
      </c>
      <c r="AH12" s="12">
        <f t="shared" si="8"/>
        <v>42379</v>
      </c>
      <c r="AJ12" s="12">
        <f t="shared" si="9"/>
        <v>42379</v>
      </c>
    </row>
    <row r="13" spans="1:36" x14ac:dyDescent="0.25">
      <c r="A13" s="6">
        <v>42644.762499999997</v>
      </c>
      <c r="B13" s="6">
        <v>42644.786805555603</v>
      </c>
      <c r="C13" s="3" t="s">
        <v>7</v>
      </c>
      <c r="D13" s="3" t="s">
        <v>20</v>
      </c>
      <c r="E13" s="3" t="s">
        <v>18</v>
      </c>
      <c r="F13" s="4">
        <v>7.5</v>
      </c>
      <c r="G13" s="3" t="s">
        <v>11</v>
      </c>
      <c r="I13" s="2" t="str">
        <f t="shared" si="1"/>
        <v>42644.7625</v>
      </c>
      <c r="J13" s="2" t="str">
        <f t="shared" si="2"/>
        <v>42644.7868055556</v>
      </c>
      <c r="K13" s="2" t="str">
        <f t="shared" si="3"/>
        <v>Business</v>
      </c>
      <c r="L13" s="2" t="str">
        <f t="shared" si="4"/>
        <v>Elmhurst</v>
      </c>
      <c r="M13" s="2" t="str">
        <f t="shared" si="5"/>
        <v>New York</v>
      </c>
      <c r="N13" s="2" t="str">
        <f t="shared" si="6"/>
        <v>7.5</v>
      </c>
      <c r="O13" s="2" t="str">
        <f t="shared" si="7"/>
        <v>Meeting</v>
      </c>
      <c r="R13" s="7">
        <v>42644</v>
      </c>
      <c r="S13" s="8">
        <v>0.76250000000000007</v>
      </c>
      <c r="U13" s="7">
        <v>42644</v>
      </c>
      <c r="V13" s="8">
        <v>0.78680555555555554</v>
      </c>
      <c r="Y13" s="11">
        <v>1</v>
      </c>
      <c r="Z13" s="11">
        <v>10</v>
      </c>
      <c r="AA13" s="11">
        <v>2016</v>
      </c>
      <c r="AD13" s="11">
        <v>1</v>
      </c>
      <c r="AE13" s="11">
        <v>10</v>
      </c>
      <c r="AF13" s="11">
        <v>2016</v>
      </c>
      <c r="AH13" s="12">
        <f t="shared" si="8"/>
        <v>42379</v>
      </c>
      <c r="AJ13" s="12">
        <f t="shared" si="9"/>
        <v>42379</v>
      </c>
    </row>
    <row r="14" spans="1:36" x14ac:dyDescent="0.25">
      <c r="A14" s="6">
        <v>42644.800000000003</v>
      </c>
      <c r="B14" s="6">
        <v>42644.813888888901</v>
      </c>
      <c r="C14" s="3" t="s">
        <v>7</v>
      </c>
      <c r="D14" s="3" t="s">
        <v>21</v>
      </c>
      <c r="E14" s="3" t="s">
        <v>22</v>
      </c>
      <c r="F14" s="4">
        <v>6.2</v>
      </c>
      <c r="G14" s="3" t="s">
        <v>11</v>
      </c>
      <c r="I14" s="2" t="str">
        <f t="shared" si="1"/>
        <v>42644.8</v>
      </c>
      <c r="J14" s="2" t="str">
        <f t="shared" si="2"/>
        <v>42644.8138888889</v>
      </c>
      <c r="K14" s="2" t="str">
        <f t="shared" si="3"/>
        <v>Business</v>
      </c>
      <c r="L14" s="2" t="str">
        <f t="shared" si="4"/>
        <v>Midtown</v>
      </c>
      <c r="M14" s="2" t="str">
        <f t="shared" si="5"/>
        <v>East Harlem</v>
      </c>
      <c r="N14" s="2" t="str">
        <f t="shared" si="6"/>
        <v>6.2</v>
      </c>
      <c r="O14" s="2" t="str">
        <f t="shared" si="7"/>
        <v>Meeting</v>
      </c>
      <c r="R14" s="7">
        <v>42644</v>
      </c>
      <c r="S14" s="8">
        <v>0.79999999999999993</v>
      </c>
      <c r="U14" s="7">
        <v>42644</v>
      </c>
      <c r="V14" s="8">
        <v>0.81388888888888899</v>
      </c>
      <c r="Y14" s="11">
        <v>1</v>
      </c>
      <c r="Z14" s="11">
        <v>10</v>
      </c>
      <c r="AA14" s="11">
        <v>2016</v>
      </c>
      <c r="AD14" s="11">
        <v>1</v>
      </c>
      <c r="AE14" s="11">
        <v>10</v>
      </c>
      <c r="AF14" s="11">
        <v>2016</v>
      </c>
      <c r="AH14" s="12">
        <f t="shared" si="8"/>
        <v>42379</v>
      </c>
      <c r="AJ14" s="12">
        <f t="shared" si="9"/>
        <v>42379</v>
      </c>
    </row>
    <row r="15" spans="1:36" x14ac:dyDescent="0.25">
      <c r="A15" s="6">
        <v>42675.371527777803</v>
      </c>
      <c r="B15" s="6">
        <v>42675.389583333301</v>
      </c>
      <c r="C15" s="3" t="s">
        <v>7</v>
      </c>
      <c r="D15" s="3" t="s">
        <v>22</v>
      </c>
      <c r="E15" s="3" t="s">
        <v>23</v>
      </c>
      <c r="F15" s="4">
        <v>6.4</v>
      </c>
      <c r="G15" s="3" t="s">
        <v>24</v>
      </c>
      <c r="I15" s="2" t="str">
        <f t="shared" si="1"/>
        <v>42675.3715277778</v>
      </c>
      <c r="J15" s="2" t="str">
        <f t="shared" si="2"/>
        <v>42675.3895833333</v>
      </c>
      <c r="K15" s="2" t="str">
        <f t="shared" si="3"/>
        <v>Business</v>
      </c>
      <c r="L15" s="2" t="str">
        <f t="shared" si="4"/>
        <v>East Harlem</v>
      </c>
      <c r="M15" s="2" t="str">
        <f t="shared" si="5"/>
        <v>NoMad</v>
      </c>
      <c r="N15" s="2" t="str">
        <f t="shared" si="6"/>
        <v>6.4</v>
      </c>
      <c r="O15" s="2" t="str">
        <f t="shared" si="7"/>
        <v>Temporary Site</v>
      </c>
      <c r="R15" s="7">
        <v>42675</v>
      </c>
      <c r="S15" s="8">
        <v>0.37152777777777773</v>
      </c>
      <c r="U15" s="7">
        <v>42675</v>
      </c>
      <c r="V15" s="8">
        <v>0.38958333333333334</v>
      </c>
      <c r="Y15" s="11">
        <v>1</v>
      </c>
      <c r="Z15" s="11">
        <v>11</v>
      </c>
      <c r="AA15" s="11">
        <v>2016</v>
      </c>
      <c r="AD15" s="11">
        <v>1</v>
      </c>
      <c r="AE15" s="11">
        <v>11</v>
      </c>
      <c r="AF15" s="11">
        <v>2016</v>
      </c>
      <c r="AH15" s="12">
        <f t="shared" si="8"/>
        <v>42380</v>
      </c>
      <c r="AJ15" s="12">
        <f t="shared" si="9"/>
        <v>42380</v>
      </c>
    </row>
    <row r="16" spans="1:36" x14ac:dyDescent="0.25">
      <c r="A16" s="6">
        <v>42675.497222222199</v>
      </c>
      <c r="B16" s="6">
        <v>42675.502083333296</v>
      </c>
      <c r="C16" s="3" t="s">
        <v>7</v>
      </c>
      <c r="D16" s="3" t="s">
        <v>25</v>
      </c>
      <c r="E16" s="3" t="s">
        <v>21</v>
      </c>
      <c r="F16" s="4">
        <v>1.6</v>
      </c>
      <c r="G16" s="3" t="s">
        <v>10</v>
      </c>
      <c r="I16" s="2" t="str">
        <f t="shared" si="1"/>
        <v>42675.4972222222</v>
      </c>
      <c r="J16" s="2" t="str">
        <f t="shared" si="2"/>
        <v>42675.5020833333</v>
      </c>
      <c r="K16" s="2" t="str">
        <f t="shared" si="3"/>
        <v>Business</v>
      </c>
      <c r="L16" s="2" t="str">
        <f t="shared" si="4"/>
        <v>Flatiron District</v>
      </c>
      <c r="M16" s="2" t="str">
        <f t="shared" si="5"/>
        <v>Midtown</v>
      </c>
      <c r="N16" s="2" t="str">
        <f t="shared" si="6"/>
        <v>1.6</v>
      </c>
      <c r="O16" s="2" t="str">
        <f t="shared" si="7"/>
        <v>Errand/Supplies</v>
      </c>
      <c r="R16" s="7">
        <v>42675</v>
      </c>
      <c r="S16" s="8">
        <v>0.49722222222222223</v>
      </c>
      <c r="U16" s="7">
        <v>42675</v>
      </c>
      <c r="V16" s="8">
        <v>0.50208333333333333</v>
      </c>
      <c r="Y16" s="11">
        <v>1</v>
      </c>
      <c r="Z16" s="11">
        <v>11</v>
      </c>
      <c r="AA16" s="11">
        <v>2016</v>
      </c>
      <c r="AD16" s="11">
        <v>1</v>
      </c>
      <c r="AE16" s="11">
        <v>11</v>
      </c>
      <c r="AF16" s="11">
        <v>2016</v>
      </c>
      <c r="AH16" s="12">
        <f t="shared" si="8"/>
        <v>42380</v>
      </c>
      <c r="AJ16" s="12">
        <f t="shared" si="9"/>
        <v>42380</v>
      </c>
    </row>
    <row r="17" spans="1:36" x14ac:dyDescent="0.25">
      <c r="A17" s="6">
        <v>42675.563888888901</v>
      </c>
      <c r="B17" s="6">
        <v>42675.573611111096</v>
      </c>
      <c r="C17" s="3" t="s">
        <v>7</v>
      </c>
      <c r="D17" s="3" t="s">
        <v>21</v>
      </c>
      <c r="E17" s="3" t="s">
        <v>26</v>
      </c>
      <c r="F17" s="4">
        <v>1.7</v>
      </c>
      <c r="G17" s="3" t="s">
        <v>9</v>
      </c>
      <c r="I17" s="2" t="str">
        <f t="shared" si="1"/>
        <v>42675.5638888889</v>
      </c>
      <c r="J17" s="2" t="str">
        <f t="shared" si="2"/>
        <v>42675.5736111111</v>
      </c>
      <c r="K17" s="2" t="str">
        <f t="shared" si="3"/>
        <v>Business</v>
      </c>
      <c r="L17" s="2" t="str">
        <f t="shared" si="4"/>
        <v>Midtown</v>
      </c>
      <c r="M17" s="2" t="str">
        <f t="shared" si="5"/>
        <v>Midtown East</v>
      </c>
      <c r="N17" s="2" t="str">
        <f t="shared" si="6"/>
        <v>1.7</v>
      </c>
      <c r="O17" s="2" t="str">
        <f t="shared" si="7"/>
        <v>Meal/Entertain</v>
      </c>
      <c r="R17" s="7">
        <v>42675</v>
      </c>
      <c r="S17" s="8">
        <v>0.56388888888888888</v>
      </c>
      <c r="U17" s="7">
        <v>42675</v>
      </c>
      <c r="V17" s="8">
        <v>0.57361111111111118</v>
      </c>
      <c r="Y17" s="11">
        <v>1</v>
      </c>
      <c r="Z17" s="11">
        <v>11</v>
      </c>
      <c r="AA17" s="11">
        <v>2016</v>
      </c>
      <c r="AD17" s="11">
        <v>1</v>
      </c>
      <c r="AE17" s="11">
        <v>11</v>
      </c>
      <c r="AF17" s="11">
        <v>2016</v>
      </c>
      <c r="AH17" s="12">
        <f t="shared" si="8"/>
        <v>42380</v>
      </c>
      <c r="AJ17" s="12">
        <f t="shared" si="9"/>
        <v>42380</v>
      </c>
    </row>
    <row r="18" spans="1:36" x14ac:dyDescent="0.25">
      <c r="A18" s="6">
        <v>42675.604166666701</v>
      </c>
      <c r="B18" s="6">
        <v>42675.613194444399</v>
      </c>
      <c r="C18" s="3" t="s">
        <v>7</v>
      </c>
      <c r="D18" s="3" t="s">
        <v>26</v>
      </c>
      <c r="E18" s="3" t="s">
        <v>21</v>
      </c>
      <c r="F18" s="4">
        <v>1.9</v>
      </c>
      <c r="G18" s="3" t="s">
        <v>9</v>
      </c>
      <c r="I18" s="2" t="str">
        <f t="shared" si="1"/>
        <v>42675.6041666667</v>
      </c>
      <c r="J18" s="2" t="str">
        <f t="shared" si="2"/>
        <v>42675.6131944444</v>
      </c>
      <c r="K18" s="2" t="str">
        <f t="shared" si="3"/>
        <v>Business</v>
      </c>
      <c r="L18" s="2" t="str">
        <f t="shared" si="4"/>
        <v>Midtown East</v>
      </c>
      <c r="M18" s="2" t="str">
        <f t="shared" si="5"/>
        <v>Midtown</v>
      </c>
      <c r="N18" s="2" t="str">
        <f t="shared" si="6"/>
        <v>1.9</v>
      </c>
      <c r="O18" s="2" t="str">
        <f t="shared" si="7"/>
        <v>Meal/Entertain</v>
      </c>
      <c r="R18" s="7">
        <v>42675</v>
      </c>
      <c r="S18" s="8">
        <v>0.60416666666666663</v>
      </c>
      <c r="U18" s="7">
        <v>42675</v>
      </c>
      <c r="V18" s="8">
        <v>0.61319444444444449</v>
      </c>
      <c r="Y18" s="11">
        <v>1</v>
      </c>
      <c r="Z18" s="11">
        <v>11</v>
      </c>
      <c r="AA18" s="11">
        <v>2016</v>
      </c>
      <c r="AD18" s="11">
        <v>1</v>
      </c>
      <c r="AE18" s="11">
        <v>11</v>
      </c>
      <c r="AF18" s="11">
        <v>2016</v>
      </c>
      <c r="AH18" s="12">
        <f t="shared" si="8"/>
        <v>42380</v>
      </c>
      <c r="AJ18" s="12">
        <f t="shared" si="9"/>
        <v>42380</v>
      </c>
    </row>
    <row r="19" spans="1:36" x14ac:dyDescent="0.25">
      <c r="A19" s="6">
        <v>42705.522916666698</v>
      </c>
      <c r="B19" s="6">
        <v>42705.534027777801</v>
      </c>
      <c r="C19" s="3" t="s">
        <v>7</v>
      </c>
      <c r="D19" s="3" t="s">
        <v>21</v>
      </c>
      <c r="E19" s="3" t="s">
        <v>27</v>
      </c>
      <c r="F19" s="4">
        <v>1.9</v>
      </c>
      <c r="G19" s="3" t="s">
        <v>9</v>
      </c>
      <c r="I19" s="2" t="str">
        <f t="shared" si="1"/>
        <v>42705.5229166666</v>
      </c>
      <c r="J19" s="2" t="str">
        <f t="shared" si="2"/>
        <v>42705.5340277778</v>
      </c>
      <c r="K19" s="2" t="str">
        <f t="shared" si="3"/>
        <v>Business</v>
      </c>
      <c r="L19" s="2" t="str">
        <f t="shared" si="4"/>
        <v>Midtown</v>
      </c>
      <c r="M19" s="2" t="str">
        <f t="shared" si="5"/>
        <v>Hudson Square</v>
      </c>
      <c r="N19" s="2" t="str">
        <f t="shared" si="6"/>
        <v>1.9</v>
      </c>
      <c r="O19" s="2" t="str">
        <f t="shared" si="7"/>
        <v>Meal/Entertain</v>
      </c>
      <c r="R19" s="7">
        <v>42705</v>
      </c>
      <c r="S19" s="8">
        <v>0.5229166666666667</v>
      </c>
      <c r="U19" s="7">
        <v>42705</v>
      </c>
      <c r="V19" s="8">
        <v>0.53402777777777777</v>
      </c>
      <c r="Y19" s="11">
        <v>1</v>
      </c>
      <c r="Z19" s="11">
        <v>12</v>
      </c>
      <c r="AA19" s="11">
        <v>2016</v>
      </c>
      <c r="AD19" s="11">
        <v>1</v>
      </c>
      <c r="AE19" s="11">
        <v>12</v>
      </c>
      <c r="AF19" s="11">
        <v>2016</v>
      </c>
      <c r="AH19" s="12">
        <f t="shared" si="8"/>
        <v>42381</v>
      </c>
      <c r="AJ19" s="12">
        <f t="shared" si="9"/>
        <v>42381</v>
      </c>
    </row>
    <row r="20" spans="1:36" x14ac:dyDescent="0.25">
      <c r="A20" s="6">
        <v>42705.536805555603</v>
      </c>
      <c r="B20" s="6">
        <v>42705.547916666699</v>
      </c>
      <c r="C20" s="3" t="s">
        <v>7</v>
      </c>
      <c r="D20" s="3" t="s">
        <v>27</v>
      </c>
      <c r="E20" s="3" t="s">
        <v>28</v>
      </c>
      <c r="F20" s="4">
        <v>4</v>
      </c>
      <c r="G20" s="3" t="s">
        <v>9</v>
      </c>
      <c r="I20" s="2" t="str">
        <f t="shared" si="1"/>
        <v>42705.5368055556</v>
      </c>
      <c r="J20" s="2" t="str">
        <f t="shared" si="2"/>
        <v>42705.5479166667</v>
      </c>
      <c r="K20" s="2" t="str">
        <f t="shared" si="3"/>
        <v>Business</v>
      </c>
      <c r="L20" s="2" t="str">
        <f t="shared" si="4"/>
        <v>Hudson Square</v>
      </c>
      <c r="M20" s="2" t="str">
        <f t="shared" si="5"/>
        <v>Lower Manhattan</v>
      </c>
      <c r="N20" s="2" t="str">
        <f t="shared" si="6"/>
        <v>4</v>
      </c>
      <c r="O20" s="2" t="str">
        <f t="shared" si="7"/>
        <v>Meal/Entertain</v>
      </c>
      <c r="R20" s="7">
        <v>42705</v>
      </c>
      <c r="S20" s="8">
        <v>0.53680555555555554</v>
      </c>
      <c r="U20" s="7">
        <v>42705</v>
      </c>
      <c r="V20" s="8">
        <v>0.54791666666666672</v>
      </c>
      <c r="Y20" s="11">
        <v>1</v>
      </c>
      <c r="Z20" s="11">
        <v>12</v>
      </c>
      <c r="AA20" s="11">
        <v>2016</v>
      </c>
      <c r="AD20" s="11">
        <v>1</v>
      </c>
      <c r="AE20" s="11">
        <v>12</v>
      </c>
      <c r="AF20" s="11">
        <v>2016</v>
      </c>
      <c r="AH20" s="12">
        <f t="shared" si="8"/>
        <v>42381</v>
      </c>
      <c r="AJ20" s="12">
        <f t="shared" si="9"/>
        <v>42381</v>
      </c>
    </row>
    <row r="21" spans="1:36" x14ac:dyDescent="0.25">
      <c r="A21" s="6">
        <v>42705.612500000003</v>
      </c>
      <c r="B21" s="6">
        <v>42705.622222222199</v>
      </c>
      <c r="C21" s="3" t="s">
        <v>7</v>
      </c>
      <c r="D21" s="3" t="s">
        <v>28</v>
      </c>
      <c r="E21" s="3" t="s">
        <v>27</v>
      </c>
      <c r="F21" s="4">
        <v>1.8</v>
      </c>
      <c r="G21" s="3" t="s">
        <v>10</v>
      </c>
      <c r="I21" s="2" t="str">
        <f t="shared" si="1"/>
        <v>42705.6125</v>
      </c>
      <c r="J21" s="2" t="str">
        <f t="shared" si="2"/>
        <v>42705.6222222222</v>
      </c>
      <c r="K21" s="2" t="str">
        <f t="shared" si="3"/>
        <v>Business</v>
      </c>
      <c r="L21" s="2" t="str">
        <f t="shared" si="4"/>
        <v>Lower Manhattan</v>
      </c>
      <c r="M21" s="2" t="str">
        <f t="shared" si="5"/>
        <v>Hudson Square</v>
      </c>
      <c r="N21" s="2" t="str">
        <f t="shared" si="6"/>
        <v>1.8</v>
      </c>
      <c r="O21" s="2" t="str">
        <f t="shared" si="7"/>
        <v>Errand/Supplies</v>
      </c>
      <c r="R21" s="7">
        <v>42705</v>
      </c>
      <c r="S21" s="8">
        <v>0.61249999999999993</v>
      </c>
      <c r="U21" s="7">
        <v>42705</v>
      </c>
      <c r="V21" s="8">
        <v>0.62222222222222223</v>
      </c>
      <c r="Y21" s="11">
        <v>1</v>
      </c>
      <c r="Z21" s="11">
        <v>12</v>
      </c>
      <c r="AA21" s="11">
        <v>2016</v>
      </c>
      <c r="AD21" s="11">
        <v>1</v>
      </c>
      <c r="AE21" s="11">
        <v>12</v>
      </c>
      <c r="AF21" s="11">
        <v>2016</v>
      </c>
      <c r="AH21" s="12">
        <f t="shared" si="8"/>
        <v>42381</v>
      </c>
      <c r="AJ21" s="12">
        <f t="shared" si="9"/>
        <v>42381</v>
      </c>
    </row>
    <row r="22" spans="1:36" x14ac:dyDescent="0.25">
      <c r="A22" s="6">
        <v>42705.6340277778</v>
      </c>
      <c r="B22" s="6">
        <v>42705.644444444399</v>
      </c>
      <c r="C22" s="3" t="s">
        <v>7</v>
      </c>
      <c r="D22" s="3" t="s">
        <v>27</v>
      </c>
      <c r="E22" s="3" t="s">
        <v>29</v>
      </c>
      <c r="F22" s="4">
        <v>2.4</v>
      </c>
      <c r="G22" s="3" t="s">
        <v>13</v>
      </c>
      <c r="I22" s="2" t="str">
        <f t="shared" si="1"/>
        <v>42705.6340277778</v>
      </c>
      <c r="J22" s="2" t="str">
        <f t="shared" si="2"/>
        <v>42705.6444444444</v>
      </c>
      <c r="K22" s="2" t="str">
        <f t="shared" si="3"/>
        <v>Business</v>
      </c>
      <c r="L22" s="2" t="str">
        <f t="shared" si="4"/>
        <v>Hudson Square</v>
      </c>
      <c r="M22" s="2" t="str">
        <f t="shared" si="5"/>
        <v>Hell's Kitchen</v>
      </c>
      <c r="N22" s="2" t="str">
        <f t="shared" si="6"/>
        <v>2.4</v>
      </c>
      <c r="O22" s="2" t="str">
        <f t="shared" si="7"/>
        <v>Customer Visit</v>
      </c>
      <c r="R22" s="7">
        <v>42705</v>
      </c>
      <c r="S22" s="8">
        <v>0.63402777777777775</v>
      </c>
      <c r="U22" s="7">
        <v>42705</v>
      </c>
      <c r="V22" s="8">
        <v>0.64444444444444449</v>
      </c>
      <c r="Y22" s="11">
        <v>1</v>
      </c>
      <c r="Z22" s="11">
        <v>12</v>
      </c>
      <c r="AA22" s="11">
        <v>2016</v>
      </c>
      <c r="AD22" s="11">
        <v>1</v>
      </c>
      <c r="AE22" s="11">
        <v>12</v>
      </c>
      <c r="AF22" s="11">
        <v>2016</v>
      </c>
      <c r="AH22" s="12">
        <f t="shared" si="8"/>
        <v>42381</v>
      </c>
      <c r="AJ22" s="12">
        <f t="shared" si="9"/>
        <v>42381</v>
      </c>
    </row>
    <row r="23" spans="1:36" x14ac:dyDescent="0.25">
      <c r="A23" s="6">
        <v>42705.654166666704</v>
      </c>
      <c r="B23" s="6">
        <v>42705.662499999999</v>
      </c>
      <c r="C23" s="3" t="s">
        <v>7</v>
      </c>
      <c r="D23" s="3" t="s">
        <v>29</v>
      </c>
      <c r="E23" s="3" t="s">
        <v>21</v>
      </c>
      <c r="F23" s="4">
        <v>2</v>
      </c>
      <c r="G23" s="3" t="s">
        <v>10</v>
      </c>
      <c r="I23" s="2" t="str">
        <f t="shared" si="1"/>
        <v>42705.6541666667</v>
      </c>
      <c r="J23" s="2" t="str">
        <f t="shared" si="2"/>
        <v>42705.6625</v>
      </c>
      <c r="K23" s="2" t="str">
        <f t="shared" si="3"/>
        <v>Business</v>
      </c>
      <c r="L23" s="2" t="str">
        <f t="shared" si="4"/>
        <v>Hell's Kitchen</v>
      </c>
      <c r="M23" s="2" t="str">
        <f t="shared" si="5"/>
        <v>Midtown</v>
      </c>
      <c r="N23" s="2" t="str">
        <f t="shared" si="6"/>
        <v>2</v>
      </c>
      <c r="O23" s="2" t="str">
        <f t="shared" si="7"/>
        <v>Errand/Supplies</v>
      </c>
      <c r="R23" s="7">
        <v>42705</v>
      </c>
      <c r="S23" s="8">
        <v>0.65416666666666667</v>
      </c>
      <c r="U23" s="7">
        <v>42705</v>
      </c>
      <c r="V23" s="8">
        <v>0.66249999999999998</v>
      </c>
      <c r="Y23" s="11">
        <v>1</v>
      </c>
      <c r="Z23" s="11">
        <v>12</v>
      </c>
      <c r="AA23" s="11">
        <v>2016</v>
      </c>
      <c r="AD23" s="11">
        <v>1</v>
      </c>
      <c r="AE23" s="11">
        <v>12</v>
      </c>
      <c r="AF23" s="11">
        <v>2016</v>
      </c>
      <c r="AH23" s="12">
        <f t="shared" si="8"/>
        <v>42381</v>
      </c>
      <c r="AJ23" s="12">
        <f t="shared" si="9"/>
        <v>42381</v>
      </c>
    </row>
    <row r="24" spans="1:36" x14ac:dyDescent="0.25">
      <c r="A24" s="6">
        <v>42705.668055555601</v>
      </c>
      <c r="B24" s="6">
        <v>42705.708333333299</v>
      </c>
      <c r="C24" s="3" t="s">
        <v>7</v>
      </c>
      <c r="D24" s="3" t="s">
        <v>18</v>
      </c>
      <c r="E24" s="3" t="s">
        <v>30</v>
      </c>
      <c r="F24" s="4">
        <v>15.1</v>
      </c>
      <c r="G24" s="3" t="s">
        <v>11</v>
      </c>
      <c r="I24" s="2" t="str">
        <f t="shared" si="1"/>
        <v>42705.6680555556</v>
      </c>
      <c r="J24" s="2" t="str">
        <f t="shared" si="2"/>
        <v>42705.7083333333</v>
      </c>
      <c r="K24" s="2" t="str">
        <f t="shared" si="3"/>
        <v>Business</v>
      </c>
      <c r="L24" s="2" t="str">
        <f t="shared" si="4"/>
        <v>New York</v>
      </c>
      <c r="M24" s="2" t="str">
        <f t="shared" si="5"/>
        <v>Queens County</v>
      </c>
      <c r="N24" s="2" t="str">
        <f t="shared" si="6"/>
        <v>15.1</v>
      </c>
      <c r="O24" s="2" t="str">
        <f t="shared" si="7"/>
        <v>Meeting</v>
      </c>
      <c r="R24" s="7">
        <v>42705</v>
      </c>
      <c r="S24" s="8">
        <v>0.66805555555555562</v>
      </c>
      <c r="U24" s="7">
        <v>42705</v>
      </c>
      <c r="V24" s="8">
        <v>0.70833333333333337</v>
      </c>
      <c r="Y24" s="11">
        <v>1</v>
      </c>
      <c r="Z24" s="11">
        <v>12</v>
      </c>
      <c r="AA24" s="11">
        <v>2016</v>
      </c>
      <c r="AD24" s="11">
        <v>1</v>
      </c>
      <c r="AE24" s="11">
        <v>12</v>
      </c>
      <c r="AF24" s="11">
        <v>2016</v>
      </c>
      <c r="AH24" s="12">
        <f t="shared" si="8"/>
        <v>42381</v>
      </c>
      <c r="AJ24" s="12">
        <f t="shared" si="9"/>
        <v>42381</v>
      </c>
    </row>
    <row r="25" spans="1:36" x14ac:dyDescent="0.25">
      <c r="A25" s="6" t="s">
        <v>1694</v>
      </c>
      <c r="B25" s="6" t="s">
        <v>1695</v>
      </c>
      <c r="C25" s="3" t="s">
        <v>7</v>
      </c>
      <c r="D25" s="3" t="s">
        <v>33</v>
      </c>
      <c r="E25" s="3" t="s">
        <v>34</v>
      </c>
      <c r="F25" s="4">
        <v>11.2</v>
      </c>
      <c r="G25" s="3" t="s">
        <v>11</v>
      </c>
      <c r="I25" s="2" t="str">
        <f t="shared" si="1"/>
        <v>1-13-2016 13:54</v>
      </c>
      <c r="J25" s="2" t="str">
        <f t="shared" si="2"/>
        <v>1-13-2016 14:07</v>
      </c>
      <c r="K25" s="2" t="str">
        <f t="shared" si="3"/>
        <v>Business</v>
      </c>
      <c r="L25" s="2" t="str">
        <f t="shared" si="4"/>
        <v>Downtown</v>
      </c>
      <c r="M25" s="2" t="str">
        <f t="shared" si="5"/>
        <v>Gulfton</v>
      </c>
      <c r="N25" s="2" t="str">
        <f t="shared" si="6"/>
        <v>11.2</v>
      </c>
      <c r="O25" s="2" t="str">
        <f t="shared" si="7"/>
        <v>Meeting</v>
      </c>
      <c r="R25" s="9" t="s">
        <v>3167</v>
      </c>
      <c r="S25" s="14">
        <v>0.57916666666666672</v>
      </c>
      <c r="U25" s="9" t="s">
        <v>3167</v>
      </c>
      <c r="V25" s="10">
        <v>0.58819444444444446</v>
      </c>
      <c r="Y25" s="11">
        <v>1</v>
      </c>
      <c r="Z25" s="11">
        <v>13</v>
      </c>
      <c r="AA25" s="11">
        <v>2016</v>
      </c>
      <c r="AD25" s="11">
        <v>1</v>
      </c>
      <c r="AE25" s="11">
        <v>13</v>
      </c>
      <c r="AF25" s="11">
        <v>2016</v>
      </c>
      <c r="AH25" s="12">
        <f t="shared" si="8"/>
        <v>42382</v>
      </c>
      <c r="AJ25" s="12">
        <f t="shared" si="9"/>
        <v>42382</v>
      </c>
    </row>
    <row r="26" spans="1:36" x14ac:dyDescent="0.25">
      <c r="A26" s="6" t="s">
        <v>1696</v>
      </c>
      <c r="B26" s="6" t="s">
        <v>1697</v>
      </c>
      <c r="C26" s="3" t="s">
        <v>7</v>
      </c>
      <c r="D26" s="3" t="s">
        <v>34</v>
      </c>
      <c r="E26" s="3" t="s">
        <v>33</v>
      </c>
      <c r="F26" s="4">
        <v>11.8</v>
      </c>
      <c r="G26" s="3" t="s">
        <v>11</v>
      </c>
      <c r="I26" s="2" t="str">
        <f t="shared" si="1"/>
        <v>1-13-2016 15:00</v>
      </c>
      <c r="J26" s="2" t="str">
        <f t="shared" si="2"/>
        <v>1-13-2016 15:28</v>
      </c>
      <c r="K26" s="2" t="str">
        <f t="shared" si="3"/>
        <v>Business</v>
      </c>
      <c r="L26" s="2" t="str">
        <f t="shared" si="4"/>
        <v>Gulfton</v>
      </c>
      <c r="M26" s="2" t="str">
        <f t="shared" si="5"/>
        <v>Downtown</v>
      </c>
      <c r="N26" s="2" t="str">
        <f t="shared" si="6"/>
        <v>11.8</v>
      </c>
      <c r="O26" s="2" t="str">
        <f t="shared" si="7"/>
        <v>Meeting</v>
      </c>
      <c r="R26" s="9" t="s">
        <v>3167</v>
      </c>
      <c r="S26" s="10">
        <v>0.625</v>
      </c>
      <c r="U26" s="9" t="s">
        <v>3167</v>
      </c>
      <c r="V26" s="10">
        <v>0.64444444444444449</v>
      </c>
      <c r="Y26" s="11">
        <v>1</v>
      </c>
      <c r="Z26" s="11">
        <v>13</v>
      </c>
      <c r="AA26" s="11">
        <v>2016</v>
      </c>
      <c r="AD26" s="11">
        <v>1</v>
      </c>
      <c r="AE26" s="11">
        <v>13</v>
      </c>
      <c r="AF26" s="11">
        <v>2016</v>
      </c>
      <c r="AH26" s="12">
        <f t="shared" si="8"/>
        <v>42382</v>
      </c>
      <c r="AJ26" s="12">
        <f t="shared" si="9"/>
        <v>42382</v>
      </c>
    </row>
    <row r="27" spans="1:36" x14ac:dyDescent="0.25">
      <c r="A27" s="6" t="s">
        <v>1698</v>
      </c>
      <c r="B27" s="6" t="s">
        <v>1699</v>
      </c>
      <c r="C27" s="3" t="s">
        <v>7</v>
      </c>
      <c r="D27" s="3" t="s">
        <v>39</v>
      </c>
      <c r="E27" s="3" t="s">
        <v>39</v>
      </c>
      <c r="F27" s="4">
        <v>21.9</v>
      </c>
      <c r="G27" s="3" t="s">
        <v>13</v>
      </c>
      <c r="I27" s="2" t="str">
        <f t="shared" si="1"/>
        <v>1-14-2016 16:29</v>
      </c>
      <c r="J27" s="2" t="str">
        <f t="shared" si="2"/>
        <v>1-14-2016 17:05</v>
      </c>
      <c r="K27" s="2" t="str">
        <f t="shared" si="3"/>
        <v>Business</v>
      </c>
      <c r="L27" s="2" t="str">
        <f t="shared" si="4"/>
        <v>Houston</v>
      </c>
      <c r="M27" s="2" t="str">
        <f t="shared" si="5"/>
        <v>Houston</v>
      </c>
      <c r="N27" s="2" t="str">
        <f t="shared" si="6"/>
        <v>21.9</v>
      </c>
      <c r="O27" s="2" t="str">
        <f t="shared" si="7"/>
        <v>Customer Visit</v>
      </c>
      <c r="R27" s="9" t="s">
        <v>3168</v>
      </c>
      <c r="S27" s="10">
        <v>0.68680555555555556</v>
      </c>
      <c r="U27" s="9" t="s">
        <v>3168</v>
      </c>
      <c r="V27" s="10">
        <v>0.71180555555555547</v>
      </c>
      <c r="Y27" s="11">
        <v>1</v>
      </c>
      <c r="Z27" s="11">
        <v>14</v>
      </c>
      <c r="AA27" s="11">
        <v>2016</v>
      </c>
      <c r="AD27" s="11">
        <v>1</v>
      </c>
      <c r="AE27" s="11">
        <v>14</v>
      </c>
      <c r="AF27" s="11">
        <v>2016</v>
      </c>
      <c r="AH27" s="12">
        <f t="shared" si="8"/>
        <v>42383</v>
      </c>
      <c r="AJ27" s="12">
        <f t="shared" si="9"/>
        <v>42383</v>
      </c>
    </row>
    <row r="28" spans="1:36" x14ac:dyDescent="0.25">
      <c r="A28" s="6" t="s">
        <v>1700</v>
      </c>
      <c r="B28" s="6" t="s">
        <v>1701</v>
      </c>
      <c r="C28" s="3" t="s">
        <v>7</v>
      </c>
      <c r="D28" s="3" t="s">
        <v>42</v>
      </c>
      <c r="E28" s="3" t="s">
        <v>43</v>
      </c>
      <c r="F28" s="4">
        <v>3.9</v>
      </c>
      <c r="G28" s="3" t="s">
        <v>10</v>
      </c>
      <c r="I28" s="2" t="str">
        <f t="shared" si="1"/>
        <v>1-14-2016 21:39</v>
      </c>
      <c r="J28" s="2" t="str">
        <f t="shared" si="2"/>
        <v>1-14-2016 21:45</v>
      </c>
      <c r="K28" s="2" t="str">
        <f t="shared" si="3"/>
        <v>Business</v>
      </c>
      <c r="L28" s="2" t="str">
        <f t="shared" si="4"/>
        <v>Eagan Park</v>
      </c>
      <c r="M28" s="2" t="str">
        <f t="shared" si="5"/>
        <v>Jamestown Court</v>
      </c>
      <c r="N28" s="2" t="str">
        <f t="shared" si="6"/>
        <v>3.9</v>
      </c>
      <c r="O28" s="2" t="str">
        <f t="shared" si="7"/>
        <v>Errand/Supplies</v>
      </c>
      <c r="R28" s="9" t="s">
        <v>3168</v>
      </c>
      <c r="S28" s="10">
        <v>0.90208333333333324</v>
      </c>
      <c r="U28" s="9" t="s">
        <v>3168</v>
      </c>
      <c r="V28" s="10">
        <v>0.90625</v>
      </c>
      <c r="Y28" s="11">
        <v>1</v>
      </c>
      <c r="Z28" s="11">
        <v>14</v>
      </c>
      <c r="AA28" s="11">
        <v>2016</v>
      </c>
      <c r="AD28" s="11">
        <v>1</v>
      </c>
      <c r="AE28" s="11">
        <v>14</v>
      </c>
      <c r="AF28" s="11">
        <v>2016</v>
      </c>
      <c r="AH28" s="12">
        <f t="shared" si="8"/>
        <v>42383</v>
      </c>
      <c r="AJ28" s="12">
        <f t="shared" si="9"/>
        <v>42383</v>
      </c>
    </row>
    <row r="29" spans="1:36" x14ac:dyDescent="0.25">
      <c r="A29" s="6" t="s">
        <v>1702</v>
      </c>
      <c r="B29" s="6" t="s">
        <v>1703</v>
      </c>
      <c r="C29" s="3" t="s">
        <v>7</v>
      </c>
      <c r="D29" s="3" t="s">
        <v>16</v>
      </c>
      <c r="E29" s="3" t="s">
        <v>15</v>
      </c>
      <c r="F29" s="4">
        <v>8</v>
      </c>
      <c r="G29" s="3" t="s">
        <v>10</v>
      </c>
      <c r="I29" s="2" t="str">
        <f t="shared" si="1"/>
        <v>1-15-2016 0:41</v>
      </c>
      <c r="J29" s="2" t="str">
        <f t="shared" si="2"/>
        <v>1-15-2016 1:01</v>
      </c>
      <c r="K29" s="2" t="str">
        <f t="shared" si="3"/>
        <v>Business</v>
      </c>
      <c r="L29" s="2" t="str">
        <f t="shared" si="4"/>
        <v>Morrisville</v>
      </c>
      <c r="M29" s="2" t="str">
        <f t="shared" si="5"/>
        <v>Cary</v>
      </c>
      <c r="N29" s="2" t="str">
        <f t="shared" si="6"/>
        <v>8</v>
      </c>
      <c r="O29" s="2" t="str">
        <f t="shared" si="7"/>
        <v>Errand/Supplies</v>
      </c>
      <c r="R29" s="9" t="s">
        <v>3169</v>
      </c>
      <c r="S29" s="10">
        <v>2.8472222222222222E-2</v>
      </c>
      <c r="U29" s="9" t="s">
        <v>3169</v>
      </c>
      <c r="V29" s="10">
        <v>4.2361111111111106E-2</v>
      </c>
      <c r="Y29" s="11">
        <v>1</v>
      </c>
      <c r="Z29" s="11">
        <v>15</v>
      </c>
      <c r="AA29" s="11">
        <v>2016</v>
      </c>
      <c r="AD29" s="11">
        <v>1</v>
      </c>
      <c r="AE29" s="11">
        <v>15</v>
      </c>
      <c r="AF29" s="11">
        <v>2016</v>
      </c>
      <c r="AH29" s="12">
        <f t="shared" si="8"/>
        <v>42384</v>
      </c>
      <c r="AJ29" s="12">
        <f t="shared" si="9"/>
        <v>42384</v>
      </c>
    </row>
    <row r="30" spans="1:36" x14ac:dyDescent="0.25">
      <c r="A30" s="6" t="s">
        <v>1704</v>
      </c>
      <c r="B30" s="6" t="s">
        <v>1705</v>
      </c>
      <c r="C30" s="3" t="s">
        <v>7</v>
      </c>
      <c r="D30" s="3" t="s">
        <v>15</v>
      </c>
      <c r="E30" s="3" t="s">
        <v>48</v>
      </c>
      <c r="F30" s="4">
        <v>10.4</v>
      </c>
      <c r="G30" s="3" t="s">
        <v>9</v>
      </c>
      <c r="I30" s="2" t="str">
        <f t="shared" si="1"/>
        <v>1-15-2016 11:43</v>
      </c>
      <c r="J30" s="2" t="str">
        <f t="shared" si="2"/>
        <v>1-15-2016 12:03</v>
      </c>
      <c r="K30" s="2" t="str">
        <f t="shared" si="3"/>
        <v>Business</v>
      </c>
      <c r="L30" s="2" t="str">
        <f t="shared" si="4"/>
        <v>Cary</v>
      </c>
      <c r="M30" s="2" t="str">
        <f t="shared" si="5"/>
        <v>Durham</v>
      </c>
      <c r="N30" s="2" t="str">
        <f t="shared" si="6"/>
        <v>10.4</v>
      </c>
      <c r="O30" s="2" t="str">
        <f t="shared" si="7"/>
        <v>Meal/Entertain</v>
      </c>
      <c r="R30" s="9" t="s">
        <v>3169</v>
      </c>
      <c r="S30" s="10">
        <v>0.48819444444444443</v>
      </c>
      <c r="U30" s="9" t="s">
        <v>3169</v>
      </c>
      <c r="V30" s="10">
        <v>0.50208333333333333</v>
      </c>
      <c r="Y30" s="11">
        <v>1</v>
      </c>
      <c r="Z30" s="11">
        <v>15</v>
      </c>
      <c r="AA30" s="11">
        <v>2016</v>
      </c>
      <c r="AD30" s="11">
        <v>1</v>
      </c>
      <c r="AE30" s="11">
        <v>15</v>
      </c>
      <c r="AF30" s="11">
        <v>2016</v>
      </c>
      <c r="AH30" s="12">
        <f t="shared" si="8"/>
        <v>42384</v>
      </c>
      <c r="AJ30" s="12">
        <f t="shared" si="9"/>
        <v>42384</v>
      </c>
    </row>
    <row r="31" spans="1:36" x14ac:dyDescent="0.25">
      <c r="A31" s="6" t="s">
        <v>1706</v>
      </c>
      <c r="B31" s="6" t="s">
        <v>1707</v>
      </c>
      <c r="C31" s="3" t="s">
        <v>7</v>
      </c>
      <c r="D31" s="3" t="s">
        <v>48</v>
      </c>
      <c r="E31" s="3" t="s">
        <v>15</v>
      </c>
      <c r="F31" s="4">
        <v>10.4</v>
      </c>
      <c r="G31" s="3" t="s">
        <v>9</v>
      </c>
      <c r="I31" s="2" t="str">
        <f t="shared" si="1"/>
        <v>1-15-2016 13:26</v>
      </c>
      <c r="J31" s="2" t="str">
        <f t="shared" si="2"/>
        <v>1-15-2016 13:44</v>
      </c>
      <c r="K31" s="2" t="str">
        <f t="shared" si="3"/>
        <v>Business</v>
      </c>
      <c r="L31" s="2" t="str">
        <f t="shared" si="4"/>
        <v>Durham</v>
      </c>
      <c r="M31" s="2" t="str">
        <f t="shared" si="5"/>
        <v>Cary</v>
      </c>
      <c r="N31" s="2" t="str">
        <f t="shared" si="6"/>
        <v>10.4</v>
      </c>
      <c r="O31" s="2" t="str">
        <f t="shared" si="7"/>
        <v>Meal/Entertain</v>
      </c>
      <c r="R31" s="9" t="s">
        <v>3169</v>
      </c>
      <c r="S31" s="10">
        <v>0.55972222222222223</v>
      </c>
      <c r="U31" s="9" t="s">
        <v>3169</v>
      </c>
      <c r="V31" s="10">
        <v>0.57222222222222219</v>
      </c>
      <c r="Y31" s="11">
        <v>1</v>
      </c>
      <c r="Z31" s="11">
        <v>15</v>
      </c>
      <c r="AA31" s="11">
        <v>2016</v>
      </c>
      <c r="AD31" s="11">
        <v>1</v>
      </c>
      <c r="AE31" s="11">
        <v>15</v>
      </c>
      <c r="AF31" s="11">
        <v>2016</v>
      </c>
      <c r="AH31" s="12">
        <f t="shared" si="8"/>
        <v>42384</v>
      </c>
      <c r="AJ31" s="12">
        <f t="shared" si="9"/>
        <v>42384</v>
      </c>
    </row>
    <row r="32" spans="1:36" x14ac:dyDescent="0.25">
      <c r="A32" s="6" t="s">
        <v>1708</v>
      </c>
      <c r="B32" s="6" t="s">
        <v>1709</v>
      </c>
      <c r="C32" s="3" t="s">
        <v>7</v>
      </c>
      <c r="D32" s="3" t="s">
        <v>15</v>
      </c>
      <c r="E32" s="3" t="s">
        <v>15</v>
      </c>
      <c r="F32" s="4">
        <v>4.8</v>
      </c>
      <c r="G32" s="3" t="s">
        <v>9</v>
      </c>
      <c r="I32" s="2" t="str">
        <f t="shared" si="1"/>
        <v>1-18-2016 14:55</v>
      </c>
      <c r="J32" s="2" t="str">
        <f t="shared" si="2"/>
        <v>1-18-2016 15:06</v>
      </c>
      <c r="K32" s="2" t="str">
        <f t="shared" si="3"/>
        <v>Business</v>
      </c>
      <c r="L32" s="2" t="str">
        <f t="shared" si="4"/>
        <v>Cary</v>
      </c>
      <c r="M32" s="2" t="str">
        <f t="shared" si="5"/>
        <v>Cary</v>
      </c>
      <c r="N32" s="2" t="str">
        <f t="shared" si="6"/>
        <v>4.8</v>
      </c>
      <c r="O32" s="2" t="str">
        <f t="shared" si="7"/>
        <v>Meal/Entertain</v>
      </c>
      <c r="R32" s="9" t="s">
        <v>3170</v>
      </c>
      <c r="S32" s="10">
        <v>0.62152777777777779</v>
      </c>
      <c r="U32" s="9" t="s">
        <v>3170</v>
      </c>
      <c r="V32" s="10">
        <v>0.62916666666666665</v>
      </c>
      <c r="Y32" s="11">
        <v>1</v>
      </c>
      <c r="Z32" s="11">
        <v>18</v>
      </c>
      <c r="AA32" s="11">
        <v>2016</v>
      </c>
      <c r="AD32" s="11">
        <v>1</v>
      </c>
      <c r="AE32" s="11">
        <v>18</v>
      </c>
      <c r="AF32" s="11">
        <v>2016</v>
      </c>
      <c r="AH32" s="12">
        <f t="shared" si="8"/>
        <v>42387</v>
      </c>
      <c r="AJ32" s="12">
        <f t="shared" si="9"/>
        <v>42387</v>
      </c>
    </row>
    <row r="33" spans="1:36" x14ac:dyDescent="0.25">
      <c r="A33" s="6" t="s">
        <v>1710</v>
      </c>
      <c r="B33" s="6" t="s">
        <v>1711</v>
      </c>
      <c r="C33" s="3" t="s">
        <v>7</v>
      </c>
      <c r="D33" s="3" t="s">
        <v>55</v>
      </c>
      <c r="E33" s="3" t="s">
        <v>56</v>
      </c>
      <c r="F33" s="4">
        <v>4.7</v>
      </c>
      <c r="G33" s="3" t="s">
        <v>9</v>
      </c>
      <c r="I33" s="2" t="str">
        <f t="shared" si="1"/>
        <v>1-18-2016 16:13</v>
      </c>
      <c r="J33" s="2" t="str">
        <f t="shared" si="2"/>
        <v>1-18-2016 16:24</v>
      </c>
      <c r="K33" s="2" t="str">
        <f t="shared" si="3"/>
        <v>Business</v>
      </c>
      <c r="L33" s="2" t="str">
        <f t="shared" si="4"/>
        <v>Farmington Woods</v>
      </c>
      <c r="M33" s="2" t="str">
        <f t="shared" si="5"/>
        <v>Whitebridge</v>
      </c>
      <c r="N33" s="2" t="str">
        <f t="shared" si="6"/>
        <v>4.7</v>
      </c>
      <c r="O33" s="2" t="str">
        <f t="shared" si="7"/>
        <v>Meal/Entertain</v>
      </c>
      <c r="R33" s="9" t="s">
        <v>3170</v>
      </c>
      <c r="S33" s="10">
        <v>0.67569444444444438</v>
      </c>
      <c r="U33" s="9" t="s">
        <v>3170</v>
      </c>
      <c r="V33" s="10">
        <v>0.68333333333333324</v>
      </c>
      <c r="Y33" s="11">
        <v>1</v>
      </c>
      <c r="Z33" s="11">
        <v>18</v>
      </c>
      <c r="AA33" s="11">
        <v>2016</v>
      </c>
      <c r="AD33" s="11">
        <v>1</v>
      </c>
      <c r="AE33" s="11">
        <v>18</v>
      </c>
      <c r="AF33" s="11">
        <v>2016</v>
      </c>
      <c r="AH33" s="12">
        <f t="shared" si="8"/>
        <v>42387</v>
      </c>
      <c r="AJ33" s="12">
        <f t="shared" si="9"/>
        <v>42387</v>
      </c>
    </row>
    <row r="34" spans="1:36" x14ac:dyDescent="0.25">
      <c r="A34" s="6" t="s">
        <v>1712</v>
      </c>
      <c r="B34" s="6" t="s">
        <v>1713</v>
      </c>
      <c r="C34" s="3" t="s">
        <v>7</v>
      </c>
      <c r="D34" s="3" t="s">
        <v>56</v>
      </c>
      <c r="E34" s="3" t="s">
        <v>59</v>
      </c>
      <c r="F34" s="4">
        <v>7.2</v>
      </c>
      <c r="G34" s="3" t="s">
        <v>3159</v>
      </c>
      <c r="I34" s="2" t="str">
        <f t="shared" si="1"/>
        <v>1-19-2016 9:09</v>
      </c>
      <c r="J34" s="2" t="str">
        <f t="shared" si="2"/>
        <v>1-19-2016 9:23</v>
      </c>
      <c r="K34" s="2" t="str">
        <f t="shared" si="3"/>
        <v>Business</v>
      </c>
      <c r="L34" s="2" t="str">
        <f t="shared" si="4"/>
        <v>Whitebridge</v>
      </c>
      <c r="M34" s="2" t="str">
        <f t="shared" si="5"/>
        <v>Lake Wellingborough</v>
      </c>
      <c r="N34" s="2" t="str">
        <f t="shared" si="6"/>
        <v>7.2</v>
      </c>
      <c r="O34" s="2" t="str">
        <f t="shared" si="7"/>
        <v/>
      </c>
      <c r="R34" s="9" t="s">
        <v>3171</v>
      </c>
      <c r="S34" s="10">
        <v>0.38125000000000003</v>
      </c>
      <c r="U34" s="9" t="s">
        <v>3171</v>
      </c>
      <c r="V34" s="10">
        <v>0.39097222222222222</v>
      </c>
      <c r="Y34" s="11">
        <v>1</v>
      </c>
      <c r="Z34" s="11">
        <v>19</v>
      </c>
      <c r="AA34" s="11">
        <v>2016</v>
      </c>
      <c r="AD34" s="11">
        <v>1</v>
      </c>
      <c r="AE34" s="11">
        <v>19</v>
      </c>
      <c r="AF34" s="11">
        <v>2016</v>
      </c>
      <c r="AH34" s="12">
        <f t="shared" si="8"/>
        <v>42388</v>
      </c>
      <c r="AJ34" s="12">
        <f t="shared" si="9"/>
        <v>42388</v>
      </c>
    </row>
    <row r="35" spans="1:36" x14ac:dyDescent="0.25">
      <c r="A35" s="6" t="s">
        <v>1714</v>
      </c>
      <c r="B35" s="6" t="s">
        <v>1715</v>
      </c>
      <c r="C35" s="3" t="s">
        <v>7</v>
      </c>
      <c r="D35" s="3" t="s">
        <v>59</v>
      </c>
      <c r="E35" s="3" t="s">
        <v>56</v>
      </c>
      <c r="F35" s="4">
        <v>7.6</v>
      </c>
      <c r="G35" s="3" t="s">
        <v>24</v>
      </c>
      <c r="I35" s="2" t="str">
        <f t="shared" si="1"/>
        <v>1-19-2016 10:55</v>
      </c>
      <c r="J35" s="2" t="str">
        <f t="shared" si="2"/>
        <v>1-19-2016 11:09</v>
      </c>
      <c r="K35" s="2" t="str">
        <f t="shared" si="3"/>
        <v>Business</v>
      </c>
      <c r="L35" s="2" t="str">
        <f t="shared" si="4"/>
        <v>Lake Wellingborough</v>
      </c>
      <c r="M35" s="2" t="str">
        <f t="shared" si="5"/>
        <v>Whitebridge</v>
      </c>
      <c r="N35" s="2" t="str">
        <f t="shared" si="6"/>
        <v>7.6</v>
      </c>
      <c r="O35" s="2" t="str">
        <f t="shared" si="7"/>
        <v>Temporary Site</v>
      </c>
      <c r="R35" s="9" t="s">
        <v>3171</v>
      </c>
      <c r="S35" s="10">
        <v>0.4548611111111111</v>
      </c>
      <c r="U35" s="9" t="s">
        <v>3171</v>
      </c>
      <c r="V35" s="10">
        <v>0.46458333333333335</v>
      </c>
      <c r="Y35" s="11">
        <v>1</v>
      </c>
      <c r="Z35" s="11">
        <v>19</v>
      </c>
      <c r="AA35" s="11">
        <v>2016</v>
      </c>
      <c r="AD35" s="11">
        <v>1</v>
      </c>
      <c r="AE35" s="11">
        <v>19</v>
      </c>
      <c r="AF35" s="11">
        <v>2016</v>
      </c>
      <c r="AH35" s="12">
        <f t="shared" si="8"/>
        <v>42388</v>
      </c>
      <c r="AJ35" s="12">
        <f t="shared" si="9"/>
        <v>42388</v>
      </c>
    </row>
    <row r="36" spans="1:36" x14ac:dyDescent="0.25">
      <c r="A36" s="6" t="s">
        <v>1716</v>
      </c>
      <c r="B36" s="6" t="s">
        <v>1717</v>
      </c>
      <c r="C36" s="3" t="s">
        <v>7</v>
      </c>
      <c r="D36" s="3" t="s">
        <v>15</v>
      </c>
      <c r="E36" s="3" t="s">
        <v>64</v>
      </c>
      <c r="F36" s="4">
        <v>17.100000000000001</v>
      </c>
      <c r="G36" s="3" t="s">
        <v>11</v>
      </c>
      <c r="I36" s="2" t="str">
        <f t="shared" si="1"/>
        <v>1-20-2016 10:36</v>
      </c>
      <c r="J36" s="2" t="str">
        <f t="shared" si="2"/>
        <v>1-20-2016 11:11</v>
      </c>
      <c r="K36" s="2" t="str">
        <f t="shared" si="3"/>
        <v>Business</v>
      </c>
      <c r="L36" s="2" t="str">
        <f t="shared" si="4"/>
        <v>Cary</v>
      </c>
      <c r="M36" s="2" t="str">
        <f t="shared" si="5"/>
        <v>Raleigh</v>
      </c>
      <c r="N36" s="2" t="str">
        <f t="shared" si="6"/>
        <v>17.1</v>
      </c>
      <c r="O36" s="2" t="str">
        <f t="shared" si="7"/>
        <v>Meeting</v>
      </c>
      <c r="R36" s="9" t="s">
        <v>3172</v>
      </c>
      <c r="S36" s="10">
        <v>0.44166666666666665</v>
      </c>
      <c r="U36" s="9" t="s">
        <v>3172</v>
      </c>
      <c r="V36" s="10">
        <v>0.46597222222222223</v>
      </c>
      <c r="Y36" s="11">
        <v>1</v>
      </c>
      <c r="Z36" s="11">
        <v>20</v>
      </c>
      <c r="AA36" s="11">
        <v>2016</v>
      </c>
      <c r="AD36" s="11">
        <v>1</v>
      </c>
      <c r="AE36" s="11">
        <v>20</v>
      </c>
      <c r="AF36" s="11">
        <v>2016</v>
      </c>
      <c r="AH36" s="12">
        <f t="shared" si="8"/>
        <v>42389</v>
      </c>
      <c r="AJ36" s="12">
        <f t="shared" si="9"/>
        <v>42389</v>
      </c>
    </row>
    <row r="37" spans="1:36" x14ac:dyDescent="0.25">
      <c r="A37" s="6" t="s">
        <v>1718</v>
      </c>
      <c r="B37" s="6" t="s">
        <v>1719</v>
      </c>
      <c r="C37" s="3" t="s">
        <v>7</v>
      </c>
      <c r="D37" s="3" t="s">
        <v>67</v>
      </c>
      <c r="E37" s="3" t="s">
        <v>68</v>
      </c>
      <c r="F37" s="4">
        <v>15.1</v>
      </c>
      <c r="G37" s="3" t="s">
        <v>11</v>
      </c>
      <c r="I37" s="2" t="str">
        <f t="shared" si="1"/>
        <v>1-20-2016 11:48</v>
      </c>
      <c r="J37" s="2" t="str">
        <f t="shared" si="2"/>
        <v>1-20-2016 12:19</v>
      </c>
      <c r="K37" s="2" t="str">
        <f t="shared" si="3"/>
        <v>Business</v>
      </c>
      <c r="L37" s="2" t="str">
        <f t="shared" si="4"/>
        <v>Fayetteville Street</v>
      </c>
      <c r="M37" s="2" t="str">
        <f t="shared" si="5"/>
        <v>Umstead</v>
      </c>
      <c r="N37" s="2" t="str">
        <f t="shared" si="6"/>
        <v>15.1</v>
      </c>
      <c r="O37" s="2" t="str">
        <f t="shared" si="7"/>
        <v>Meeting</v>
      </c>
      <c r="R37" s="9" t="s">
        <v>3172</v>
      </c>
      <c r="S37" s="10">
        <v>0.4916666666666667</v>
      </c>
      <c r="U37" s="9" t="s">
        <v>3172</v>
      </c>
      <c r="V37" s="10">
        <v>0.5131944444444444</v>
      </c>
      <c r="Y37" s="11">
        <v>1</v>
      </c>
      <c r="Z37" s="11">
        <v>20</v>
      </c>
      <c r="AA37" s="11">
        <v>2016</v>
      </c>
      <c r="AD37" s="11">
        <v>1</v>
      </c>
      <c r="AE37" s="11">
        <v>20</v>
      </c>
      <c r="AF37" s="11">
        <v>2016</v>
      </c>
      <c r="AH37" s="12">
        <f t="shared" si="8"/>
        <v>42389</v>
      </c>
      <c r="AJ37" s="12">
        <f t="shared" si="9"/>
        <v>42389</v>
      </c>
    </row>
    <row r="38" spans="1:36" x14ac:dyDescent="0.25">
      <c r="A38" s="6" t="s">
        <v>1720</v>
      </c>
      <c r="B38" s="6" t="s">
        <v>1721</v>
      </c>
      <c r="C38" s="3" t="s">
        <v>7</v>
      </c>
      <c r="D38" s="3" t="s">
        <v>64</v>
      </c>
      <c r="E38" s="3" t="s">
        <v>15</v>
      </c>
      <c r="F38" s="4">
        <v>40.200000000000003</v>
      </c>
      <c r="G38" s="3" t="s">
        <v>13</v>
      </c>
      <c r="I38" s="2" t="str">
        <f t="shared" si="1"/>
        <v>1-20-2016 13:25</v>
      </c>
      <c r="J38" s="2" t="str">
        <f t="shared" si="2"/>
        <v>1-20-2016 14:19</v>
      </c>
      <c r="K38" s="2" t="str">
        <f t="shared" si="3"/>
        <v>Business</v>
      </c>
      <c r="L38" s="2" t="str">
        <f t="shared" si="4"/>
        <v>Raleigh</v>
      </c>
      <c r="M38" s="2" t="str">
        <f t="shared" si="5"/>
        <v>Cary</v>
      </c>
      <c r="N38" s="2" t="str">
        <f t="shared" si="6"/>
        <v>40.2</v>
      </c>
      <c r="O38" s="2" t="str">
        <f t="shared" si="7"/>
        <v>Customer Visit</v>
      </c>
      <c r="R38" s="9" t="s">
        <v>3172</v>
      </c>
      <c r="S38" s="10">
        <v>0.55902777777777779</v>
      </c>
      <c r="U38" s="9" t="s">
        <v>3172</v>
      </c>
      <c r="V38" s="10">
        <v>0.59652777777777777</v>
      </c>
      <c r="Y38" s="11">
        <v>1</v>
      </c>
      <c r="Z38" s="11">
        <v>20</v>
      </c>
      <c r="AA38" s="11">
        <v>2016</v>
      </c>
      <c r="AD38" s="11">
        <v>1</v>
      </c>
      <c r="AE38" s="11">
        <v>20</v>
      </c>
      <c r="AF38" s="11">
        <v>2016</v>
      </c>
      <c r="AH38" s="12">
        <f t="shared" si="8"/>
        <v>42389</v>
      </c>
      <c r="AJ38" s="12">
        <f t="shared" si="9"/>
        <v>42389</v>
      </c>
    </row>
    <row r="39" spans="1:36" x14ac:dyDescent="0.25">
      <c r="A39" s="6" t="s">
        <v>1722</v>
      </c>
      <c r="B39" s="6" t="s">
        <v>1723</v>
      </c>
      <c r="C39" s="3" t="s">
        <v>7</v>
      </c>
      <c r="D39" s="3" t="s">
        <v>15</v>
      </c>
      <c r="E39" s="3" t="s">
        <v>15</v>
      </c>
      <c r="F39" s="4">
        <v>1.6</v>
      </c>
      <c r="G39" s="3" t="s">
        <v>10</v>
      </c>
      <c r="I39" s="2" t="str">
        <f t="shared" si="1"/>
        <v>1-21-2016 14:25</v>
      </c>
      <c r="J39" s="2" t="str">
        <f t="shared" si="2"/>
        <v>1-21-2016 14:29</v>
      </c>
      <c r="K39" s="2" t="str">
        <f t="shared" si="3"/>
        <v>Business</v>
      </c>
      <c r="L39" s="2" t="str">
        <f t="shared" si="4"/>
        <v>Cary</v>
      </c>
      <c r="M39" s="2" t="str">
        <f t="shared" si="5"/>
        <v>Cary</v>
      </c>
      <c r="N39" s="2" t="str">
        <f t="shared" si="6"/>
        <v>1.6</v>
      </c>
      <c r="O39" s="2" t="str">
        <f t="shared" si="7"/>
        <v>Errand/Supplies</v>
      </c>
      <c r="R39" s="9" t="s">
        <v>3173</v>
      </c>
      <c r="S39" s="10">
        <v>0.60069444444444442</v>
      </c>
      <c r="U39" s="9" t="s">
        <v>3173</v>
      </c>
      <c r="V39" s="10">
        <v>0.60347222222222219</v>
      </c>
      <c r="Y39" s="11">
        <v>1</v>
      </c>
      <c r="Z39" s="11">
        <v>21</v>
      </c>
      <c r="AA39" s="11">
        <v>2016</v>
      </c>
      <c r="AD39" s="11">
        <v>1</v>
      </c>
      <c r="AE39" s="11">
        <v>21</v>
      </c>
      <c r="AF39" s="11">
        <v>2016</v>
      </c>
      <c r="AH39" s="12">
        <f t="shared" si="8"/>
        <v>42390</v>
      </c>
      <c r="AJ39" s="12">
        <f t="shared" si="9"/>
        <v>42390</v>
      </c>
    </row>
    <row r="40" spans="1:36" x14ac:dyDescent="0.25">
      <c r="A40" s="6" t="s">
        <v>1724</v>
      </c>
      <c r="B40" s="6" t="s">
        <v>1725</v>
      </c>
      <c r="C40" s="3" t="s">
        <v>7</v>
      </c>
      <c r="D40" s="3" t="s">
        <v>15</v>
      </c>
      <c r="E40" s="3" t="s">
        <v>15</v>
      </c>
      <c r="F40" s="4">
        <v>2.4</v>
      </c>
      <c r="G40" s="3" t="s">
        <v>9</v>
      </c>
      <c r="I40" s="2" t="str">
        <f t="shared" si="1"/>
        <v>1-21-2016 14:43</v>
      </c>
      <c r="J40" s="2" t="str">
        <f t="shared" si="2"/>
        <v>1-21-2016 14:51</v>
      </c>
      <c r="K40" s="2" t="str">
        <f t="shared" si="3"/>
        <v>Business</v>
      </c>
      <c r="L40" s="2" t="str">
        <f t="shared" si="4"/>
        <v>Cary</v>
      </c>
      <c r="M40" s="2" t="str">
        <f t="shared" si="5"/>
        <v>Cary</v>
      </c>
      <c r="N40" s="2" t="str">
        <f t="shared" si="6"/>
        <v>2.4</v>
      </c>
      <c r="O40" s="2" t="str">
        <f t="shared" si="7"/>
        <v>Meal/Entertain</v>
      </c>
      <c r="R40" s="9" t="s">
        <v>3173</v>
      </c>
      <c r="S40" s="10">
        <v>0.61319444444444449</v>
      </c>
      <c r="U40" s="9" t="s">
        <v>3173</v>
      </c>
      <c r="V40" s="10">
        <v>0.61875000000000002</v>
      </c>
      <c r="Y40" s="11">
        <v>1</v>
      </c>
      <c r="Z40" s="11">
        <v>21</v>
      </c>
      <c r="AA40" s="11">
        <v>2016</v>
      </c>
      <c r="AD40" s="11">
        <v>1</v>
      </c>
      <c r="AE40" s="11">
        <v>21</v>
      </c>
      <c r="AF40" s="11">
        <v>2016</v>
      </c>
      <c r="AH40" s="12">
        <f t="shared" si="8"/>
        <v>42390</v>
      </c>
      <c r="AJ40" s="12">
        <f t="shared" si="9"/>
        <v>42390</v>
      </c>
    </row>
    <row r="41" spans="1:36" x14ac:dyDescent="0.25">
      <c r="A41" s="6" t="s">
        <v>1726</v>
      </c>
      <c r="B41" s="6" t="s">
        <v>1727</v>
      </c>
      <c r="C41" s="3" t="s">
        <v>7</v>
      </c>
      <c r="D41" s="3" t="s">
        <v>15</v>
      </c>
      <c r="E41" s="3" t="s">
        <v>15</v>
      </c>
      <c r="F41" s="4">
        <v>1</v>
      </c>
      <c r="G41" s="3" t="s">
        <v>9</v>
      </c>
      <c r="I41" s="2" t="str">
        <f t="shared" si="1"/>
        <v>1-21-2016 16:01</v>
      </c>
      <c r="J41" s="2" t="str">
        <f t="shared" si="2"/>
        <v>1-21-2016 16:06</v>
      </c>
      <c r="K41" s="2" t="str">
        <f t="shared" si="3"/>
        <v>Business</v>
      </c>
      <c r="L41" s="2" t="str">
        <f t="shared" si="4"/>
        <v>Cary</v>
      </c>
      <c r="M41" s="2" t="str">
        <f t="shared" si="5"/>
        <v>Cary</v>
      </c>
      <c r="N41" s="2" t="str">
        <f t="shared" si="6"/>
        <v>1</v>
      </c>
      <c r="O41" s="2" t="str">
        <f t="shared" si="7"/>
        <v>Meal/Entertain</v>
      </c>
      <c r="R41" s="9" t="s">
        <v>3173</v>
      </c>
      <c r="S41" s="10">
        <v>0.66736111111111107</v>
      </c>
      <c r="U41" s="9" t="s">
        <v>3173</v>
      </c>
      <c r="V41" s="10">
        <v>0.67083333333333339</v>
      </c>
      <c r="Y41" s="11">
        <v>1</v>
      </c>
      <c r="Z41" s="11">
        <v>21</v>
      </c>
      <c r="AA41" s="11">
        <v>2016</v>
      </c>
      <c r="AD41" s="11">
        <v>1</v>
      </c>
      <c r="AE41" s="11">
        <v>21</v>
      </c>
      <c r="AF41" s="11">
        <v>2016</v>
      </c>
      <c r="AH41" s="12">
        <f t="shared" si="8"/>
        <v>42390</v>
      </c>
      <c r="AJ41" s="12">
        <f t="shared" si="9"/>
        <v>42390</v>
      </c>
    </row>
    <row r="42" spans="1:36" x14ac:dyDescent="0.25">
      <c r="A42" s="6" t="s">
        <v>1728</v>
      </c>
      <c r="B42" s="6" t="s">
        <v>1729</v>
      </c>
      <c r="C42" s="3" t="s">
        <v>7</v>
      </c>
      <c r="D42" s="3" t="s">
        <v>56</v>
      </c>
      <c r="E42" s="3" t="s">
        <v>79</v>
      </c>
      <c r="F42" s="4">
        <v>2</v>
      </c>
      <c r="G42" s="3" t="s">
        <v>9</v>
      </c>
      <c r="I42" s="2" t="str">
        <f t="shared" si="1"/>
        <v>1-26-2016 10:41</v>
      </c>
      <c r="J42" s="2" t="str">
        <f t="shared" si="2"/>
        <v>1-26-2016 10:50</v>
      </c>
      <c r="K42" s="2" t="str">
        <f t="shared" si="3"/>
        <v>Business</v>
      </c>
      <c r="L42" s="2" t="str">
        <f t="shared" si="4"/>
        <v>Whitebridge</v>
      </c>
      <c r="M42" s="2" t="str">
        <f t="shared" si="5"/>
        <v>Hazelwood</v>
      </c>
      <c r="N42" s="2" t="str">
        <f t="shared" si="6"/>
        <v>2</v>
      </c>
      <c r="O42" s="2" t="str">
        <f t="shared" si="7"/>
        <v>Meal/Entertain</v>
      </c>
      <c r="R42" s="9" t="s">
        <v>3174</v>
      </c>
      <c r="S42" s="10">
        <v>0.44513888888888892</v>
      </c>
      <c r="U42" s="9" t="s">
        <v>3174</v>
      </c>
      <c r="V42" s="10">
        <v>0.4513888888888889</v>
      </c>
      <c r="Y42" s="11">
        <v>1</v>
      </c>
      <c r="Z42" s="11">
        <v>26</v>
      </c>
      <c r="AA42" s="11">
        <v>2016</v>
      </c>
      <c r="AD42" s="11">
        <v>1</v>
      </c>
      <c r="AE42" s="11">
        <v>26</v>
      </c>
      <c r="AF42" s="11">
        <v>2016</v>
      </c>
      <c r="AH42" s="12">
        <f t="shared" si="8"/>
        <v>42395</v>
      </c>
      <c r="AJ42" s="12">
        <f t="shared" si="9"/>
        <v>42395</v>
      </c>
    </row>
    <row r="43" spans="1:36" x14ac:dyDescent="0.25">
      <c r="A43" s="6" t="s">
        <v>1730</v>
      </c>
      <c r="B43" s="6" t="s">
        <v>1731</v>
      </c>
      <c r="C43" s="3" t="s">
        <v>7</v>
      </c>
      <c r="D43" s="3" t="s">
        <v>79</v>
      </c>
      <c r="E43" s="3" t="s">
        <v>56</v>
      </c>
      <c r="F43" s="4">
        <v>2.2999999999999998</v>
      </c>
      <c r="G43" s="3" t="s">
        <v>10</v>
      </c>
      <c r="I43" s="2" t="str">
        <f t="shared" si="1"/>
        <v>1-26-2016 12:33</v>
      </c>
      <c r="J43" s="2" t="str">
        <f t="shared" si="2"/>
        <v>1-26-2016 12:41</v>
      </c>
      <c r="K43" s="2" t="str">
        <f t="shared" si="3"/>
        <v>Business</v>
      </c>
      <c r="L43" s="2" t="str">
        <f t="shared" si="4"/>
        <v>Hazelwood</v>
      </c>
      <c r="M43" s="2" t="str">
        <f t="shared" si="5"/>
        <v>Whitebridge</v>
      </c>
      <c r="N43" s="2" t="str">
        <f t="shared" si="6"/>
        <v>2.3</v>
      </c>
      <c r="O43" s="2" t="str">
        <f t="shared" si="7"/>
        <v>Errand/Supplies</v>
      </c>
      <c r="R43" s="9" t="s">
        <v>3174</v>
      </c>
      <c r="S43" s="10">
        <v>0.5229166666666667</v>
      </c>
      <c r="U43" s="9" t="s">
        <v>3174</v>
      </c>
      <c r="V43" s="10">
        <v>0.52847222222222223</v>
      </c>
      <c r="Y43" s="11">
        <v>1</v>
      </c>
      <c r="Z43" s="11">
        <v>26</v>
      </c>
      <c r="AA43" s="11">
        <v>2016</v>
      </c>
      <c r="AD43" s="11">
        <v>1</v>
      </c>
      <c r="AE43" s="11">
        <v>26</v>
      </c>
      <c r="AF43" s="11">
        <v>2016</v>
      </c>
      <c r="AH43" s="12">
        <f t="shared" si="8"/>
        <v>42395</v>
      </c>
      <c r="AJ43" s="12">
        <f t="shared" si="9"/>
        <v>42395</v>
      </c>
    </row>
    <row r="44" spans="1:36" x14ac:dyDescent="0.25">
      <c r="A44" s="6" t="s">
        <v>1732</v>
      </c>
      <c r="B44" s="6" t="s">
        <v>1733</v>
      </c>
      <c r="C44" s="3" t="s">
        <v>7</v>
      </c>
      <c r="D44" s="3" t="s">
        <v>56</v>
      </c>
      <c r="E44" s="3" t="s">
        <v>84</v>
      </c>
      <c r="F44" s="4">
        <v>1.9</v>
      </c>
      <c r="G44" s="3" t="s">
        <v>10</v>
      </c>
      <c r="I44" s="2" t="str">
        <f t="shared" si="1"/>
        <v>1-26-2016 16:24</v>
      </c>
      <c r="J44" s="2" t="str">
        <f t="shared" si="2"/>
        <v>1-26-2016 16:32</v>
      </c>
      <c r="K44" s="2" t="str">
        <f t="shared" si="3"/>
        <v>Business</v>
      </c>
      <c r="L44" s="2" t="str">
        <f t="shared" si="4"/>
        <v>Whitebridge</v>
      </c>
      <c r="M44" s="2" t="str">
        <f t="shared" si="5"/>
        <v>Westpark Place</v>
      </c>
      <c r="N44" s="2" t="str">
        <f t="shared" si="6"/>
        <v>1.9</v>
      </c>
      <c r="O44" s="2" t="str">
        <f t="shared" si="7"/>
        <v>Errand/Supplies</v>
      </c>
      <c r="R44" s="9" t="s">
        <v>3174</v>
      </c>
      <c r="S44" s="10">
        <v>0.68333333333333324</v>
      </c>
      <c r="U44" s="9" t="s">
        <v>3174</v>
      </c>
      <c r="V44" s="10">
        <v>0.68888888888888899</v>
      </c>
      <c r="Y44" s="11">
        <v>1</v>
      </c>
      <c r="Z44" s="11">
        <v>26</v>
      </c>
      <c r="AA44" s="11">
        <v>2016</v>
      </c>
      <c r="AD44" s="11">
        <v>1</v>
      </c>
      <c r="AE44" s="11">
        <v>26</v>
      </c>
      <c r="AF44" s="11">
        <v>2016</v>
      </c>
      <c r="AH44" s="12">
        <f t="shared" si="8"/>
        <v>42395</v>
      </c>
      <c r="AJ44" s="12">
        <f t="shared" si="9"/>
        <v>42395</v>
      </c>
    </row>
    <row r="45" spans="1:36" x14ac:dyDescent="0.25">
      <c r="A45" s="6" t="s">
        <v>1734</v>
      </c>
      <c r="B45" s="6" t="s">
        <v>1735</v>
      </c>
      <c r="C45" s="3" t="s">
        <v>7</v>
      </c>
      <c r="D45" s="3" t="s">
        <v>15</v>
      </c>
      <c r="E45" s="3" t="s">
        <v>15</v>
      </c>
      <c r="F45" s="4">
        <v>1.4</v>
      </c>
      <c r="G45" s="3" t="s">
        <v>10</v>
      </c>
      <c r="I45" s="2" t="str">
        <f t="shared" si="1"/>
        <v>1-26-2016 17:17</v>
      </c>
      <c r="J45" s="2" t="str">
        <f t="shared" si="2"/>
        <v>1-26-2016 17:22</v>
      </c>
      <c r="K45" s="2" t="str">
        <f t="shared" si="3"/>
        <v>Business</v>
      </c>
      <c r="L45" s="2" t="str">
        <f t="shared" si="4"/>
        <v>Cary</v>
      </c>
      <c r="M45" s="2" t="str">
        <f t="shared" si="5"/>
        <v>Cary</v>
      </c>
      <c r="N45" s="2" t="str">
        <f t="shared" si="6"/>
        <v>1.4</v>
      </c>
      <c r="O45" s="2" t="str">
        <f t="shared" si="7"/>
        <v>Errand/Supplies</v>
      </c>
      <c r="R45" s="9" t="s">
        <v>3174</v>
      </c>
      <c r="S45" s="10">
        <v>0.72013888888888899</v>
      </c>
      <c r="U45" s="9" t="s">
        <v>3174</v>
      </c>
      <c r="V45" s="10">
        <v>0.72361111111111109</v>
      </c>
      <c r="Y45" s="11">
        <v>1</v>
      </c>
      <c r="Z45" s="11">
        <v>26</v>
      </c>
      <c r="AA45" s="11">
        <v>2016</v>
      </c>
      <c r="AD45" s="11">
        <v>1</v>
      </c>
      <c r="AE45" s="11">
        <v>26</v>
      </c>
      <c r="AF45" s="11">
        <v>2016</v>
      </c>
      <c r="AH45" s="12">
        <f t="shared" si="8"/>
        <v>42395</v>
      </c>
      <c r="AJ45" s="12">
        <f t="shared" si="9"/>
        <v>42395</v>
      </c>
    </row>
    <row r="46" spans="1:36" x14ac:dyDescent="0.25">
      <c r="A46" s="6" t="s">
        <v>1736</v>
      </c>
      <c r="B46" s="6" t="s">
        <v>1737</v>
      </c>
      <c r="C46" s="3" t="s">
        <v>7</v>
      </c>
      <c r="D46" s="3" t="s">
        <v>15</v>
      </c>
      <c r="E46" s="3" t="s">
        <v>15</v>
      </c>
      <c r="F46" s="4">
        <v>0.5</v>
      </c>
      <c r="G46" s="3" t="s">
        <v>10</v>
      </c>
      <c r="I46" s="2" t="str">
        <f t="shared" si="1"/>
        <v>1-26-2016 17:27</v>
      </c>
      <c r="J46" s="2" t="str">
        <f t="shared" si="2"/>
        <v>1-26-2016 17:29</v>
      </c>
      <c r="K46" s="2" t="str">
        <f t="shared" si="3"/>
        <v>Business</v>
      </c>
      <c r="L46" s="2" t="str">
        <f t="shared" si="4"/>
        <v>Cary</v>
      </c>
      <c r="M46" s="2" t="str">
        <f t="shared" si="5"/>
        <v>Cary</v>
      </c>
      <c r="N46" s="2" t="str">
        <f t="shared" si="6"/>
        <v>0.5</v>
      </c>
      <c r="O46" s="2" t="str">
        <f t="shared" si="7"/>
        <v>Errand/Supplies</v>
      </c>
      <c r="R46" s="9" t="s">
        <v>3174</v>
      </c>
      <c r="S46" s="10">
        <v>0.7270833333333333</v>
      </c>
      <c r="U46" s="9" t="s">
        <v>3174</v>
      </c>
      <c r="V46" s="10">
        <v>0.7284722222222223</v>
      </c>
      <c r="Y46" s="11">
        <v>1</v>
      </c>
      <c r="Z46" s="11">
        <v>26</v>
      </c>
      <c r="AA46" s="11">
        <v>2016</v>
      </c>
      <c r="AD46" s="11">
        <v>1</v>
      </c>
      <c r="AE46" s="11">
        <v>26</v>
      </c>
      <c r="AF46" s="11">
        <v>2016</v>
      </c>
      <c r="AH46" s="12">
        <f t="shared" si="8"/>
        <v>42395</v>
      </c>
      <c r="AJ46" s="12">
        <f t="shared" si="9"/>
        <v>42395</v>
      </c>
    </row>
    <row r="47" spans="1:36" x14ac:dyDescent="0.25">
      <c r="A47" s="6" t="s">
        <v>1738</v>
      </c>
      <c r="B47" s="6" t="s">
        <v>1739</v>
      </c>
      <c r="C47" s="3" t="s">
        <v>7</v>
      </c>
      <c r="D47" s="3" t="s">
        <v>15</v>
      </c>
      <c r="E47" s="3" t="s">
        <v>15</v>
      </c>
      <c r="F47" s="4">
        <v>1.8</v>
      </c>
      <c r="G47" s="3" t="s">
        <v>11</v>
      </c>
      <c r="I47" s="2" t="str">
        <f t="shared" si="1"/>
        <v>1-27-2016 9:24</v>
      </c>
      <c r="J47" s="2" t="str">
        <f t="shared" si="2"/>
        <v>1-27-2016 9:31</v>
      </c>
      <c r="K47" s="2" t="str">
        <f t="shared" si="3"/>
        <v>Business</v>
      </c>
      <c r="L47" s="2" t="str">
        <f t="shared" si="4"/>
        <v>Cary</v>
      </c>
      <c r="M47" s="2" t="str">
        <f t="shared" si="5"/>
        <v>Cary</v>
      </c>
      <c r="N47" s="2" t="str">
        <f t="shared" si="6"/>
        <v>1.8</v>
      </c>
      <c r="O47" s="2" t="str">
        <f t="shared" si="7"/>
        <v>Meeting</v>
      </c>
      <c r="R47" s="9" t="s">
        <v>3175</v>
      </c>
      <c r="S47" s="10">
        <v>0.39166666666666666</v>
      </c>
      <c r="U47" s="9" t="s">
        <v>3175</v>
      </c>
      <c r="V47" s="10">
        <v>0.39652777777777781</v>
      </c>
      <c r="Y47" s="11">
        <v>1</v>
      </c>
      <c r="Z47" s="11">
        <v>27</v>
      </c>
      <c r="AA47" s="11">
        <v>2016</v>
      </c>
      <c r="AD47" s="11">
        <v>1</v>
      </c>
      <c r="AE47" s="11">
        <v>27</v>
      </c>
      <c r="AF47" s="11">
        <v>2016</v>
      </c>
      <c r="AH47" s="12">
        <f t="shared" si="8"/>
        <v>42396</v>
      </c>
      <c r="AJ47" s="12">
        <f t="shared" si="9"/>
        <v>42396</v>
      </c>
    </row>
    <row r="48" spans="1:36" x14ac:dyDescent="0.25">
      <c r="A48" s="6" t="s">
        <v>1740</v>
      </c>
      <c r="B48" s="6" t="s">
        <v>1741</v>
      </c>
      <c r="C48" s="3" t="s">
        <v>7</v>
      </c>
      <c r="D48" s="3" t="s">
        <v>15</v>
      </c>
      <c r="E48" s="3" t="s">
        <v>64</v>
      </c>
      <c r="F48" s="4">
        <v>18.7</v>
      </c>
      <c r="G48" s="3" t="s">
        <v>13</v>
      </c>
      <c r="I48" s="2" t="str">
        <f t="shared" si="1"/>
        <v>1-27-2016 10:19</v>
      </c>
      <c r="J48" s="2" t="str">
        <f t="shared" si="2"/>
        <v>1-27-2016 10:48</v>
      </c>
      <c r="K48" s="2" t="str">
        <f t="shared" si="3"/>
        <v>Business</v>
      </c>
      <c r="L48" s="2" t="str">
        <f t="shared" si="4"/>
        <v>Cary</v>
      </c>
      <c r="M48" s="2" t="str">
        <f t="shared" si="5"/>
        <v>Raleigh</v>
      </c>
      <c r="N48" s="2" t="str">
        <f t="shared" si="6"/>
        <v>18.7</v>
      </c>
      <c r="O48" s="2" t="str">
        <f t="shared" si="7"/>
        <v>Customer Visit</v>
      </c>
      <c r="R48" s="9" t="s">
        <v>3175</v>
      </c>
      <c r="S48" s="10">
        <v>0.42986111111111108</v>
      </c>
      <c r="U48" s="9" t="s">
        <v>3175</v>
      </c>
      <c r="V48" s="10">
        <v>0.45</v>
      </c>
      <c r="Y48" s="11">
        <v>1</v>
      </c>
      <c r="Z48" s="11">
        <v>27</v>
      </c>
      <c r="AA48" s="11">
        <v>2016</v>
      </c>
      <c r="AD48" s="11">
        <v>1</v>
      </c>
      <c r="AE48" s="11">
        <v>27</v>
      </c>
      <c r="AF48" s="11">
        <v>2016</v>
      </c>
      <c r="AH48" s="12">
        <f t="shared" si="8"/>
        <v>42396</v>
      </c>
      <c r="AJ48" s="12">
        <f t="shared" si="9"/>
        <v>42396</v>
      </c>
    </row>
    <row r="49" spans="1:36" x14ac:dyDescent="0.25">
      <c r="A49" s="6" t="s">
        <v>1742</v>
      </c>
      <c r="B49" s="6" t="s">
        <v>1743</v>
      </c>
      <c r="C49" s="3" t="s">
        <v>7</v>
      </c>
      <c r="D49" s="3" t="s">
        <v>95</v>
      </c>
      <c r="E49" s="3" t="s">
        <v>96</v>
      </c>
      <c r="F49" s="4">
        <v>3.4</v>
      </c>
      <c r="G49" s="3" t="s">
        <v>13</v>
      </c>
      <c r="I49" s="2" t="str">
        <f t="shared" si="1"/>
        <v>1-27-2016 12:34</v>
      </c>
      <c r="J49" s="2" t="str">
        <f t="shared" si="2"/>
        <v>1-27-2016 12:44</v>
      </c>
      <c r="K49" s="2" t="str">
        <f t="shared" si="3"/>
        <v>Business</v>
      </c>
      <c r="L49" s="2" t="str">
        <f t="shared" si="4"/>
        <v>Fairmont</v>
      </c>
      <c r="M49" s="2" t="str">
        <f t="shared" si="5"/>
        <v>Meredith Townes</v>
      </c>
      <c r="N49" s="2" t="str">
        <f t="shared" si="6"/>
        <v>3.4</v>
      </c>
      <c r="O49" s="2" t="str">
        <f t="shared" si="7"/>
        <v>Customer Visit</v>
      </c>
      <c r="R49" s="9" t="s">
        <v>3175</v>
      </c>
      <c r="S49" s="10">
        <v>0.52361111111111114</v>
      </c>
      <c r="U49" s="9" t="s">
        <v>3175</v>
      </c>
      <c r="V49" s="10">
        <v>0.53055555555555556</v>
      </c>
      <c r="Y49" s="11">
        <v>1</v>
      </c>
      <c r="Z49" s="11">
        <v>27</v>
      </c>
      <c r="AA49" s="11">
        <v>2016</v>
      </c>
      <c r="AD49" s="11">
        <v>1</v>
      </c>
      <c r="AE49" s="11">
        <v>27</v>
      </c>
      <c r="AF49" s="11">
        <v>2016</v>
      </c>
      <c r="AH49" s="12">
        <f t="shared" si="8"/>
        <v>42396</v>
      </c>
      <c r="AJ49" s="12">
        <f t="shared" si="9"/>
        <v>42396</v>
      </c>
    </row>
    <row r="50" spans="1:36" x14ac:dyDescent="0.25">
      <c r="A50" s="6" t="s">
        <v>1744</v>
      </c>
      <c r="B50" s="6" t="s">
        <v>1745</v>
      </c>
      <c r="C50" s="3" t="s">
        <v>7</v>
      </c>
      <c r="D50" s="3" t="s">
        <v>64</v>
      </c>
      <c r="E50" s="3" t="s">
        <v>64</v>
      </c>
      <c r="F50" s="4">
        <v>2.7</v>
      </c>
      <c r="G50" s="3" t="s">
        <v>13</v>
      </c>
      <c r="I50" s="2" t="str">
        <f t="shared" si="1"/>
        <v>1-27-2016 14:05</v>
      </c>
      <c r="J50" s="2" t="str">
        <f t="shared" si="2"/>
        <v>1-27-2016 14:13</v>
      </c>
      <c r="K50" s="2" t="str">
        <f t="shared" si="3"/>
        <v>Business</v>
      </c>
      <c r="L50" s="2" t="str">
        <f t="shared" si="4"/>
        <v>Raleigh</v>
      </c>
      <c r="M50" s="2" t="str">
        <f t="shared" si="5"/>
        <v>Raleigh</v>
      </c>
      <c r="N50" s="2" t="str">
        <f t="shared" si="6"/>
        <v>2.7</v>
      </c>
      <c r="O50" s="2" t="str">
        <f t="shared" si="7"/>
        <v>Customer Visit</v>
      </c>
      <c r="R50" s="9" t="s">
        <v>3175</v>
      </c>
      <c r="S50" s="10">
        <v>0.58680555555555558</v>
      </c>
      <c r="U50" s="9" t="s">
        <v>3175</v>
      </c>
      <c r="V50" s="10">
        <v>0.59236111111111112</v>
      </c>
      <c r="Y50" s="11">
        <v>1</v>
      </c>
      <c r="Z50" s="11">
        <v>27</v>
      </c>
      <c r="AA50" s="11">
        <v>2016</v>
      </c>
      <c r="AD50" s="11">
        <v>1</v>
      </c>
      <c r="AE50" s="11">
        <v>27</v>
      </c>
      <c r="AF50" s="11">
        <v>2016</v>
      </c>
      <c r="AH50" s="12">
        <f t="shared" si="8"/>
        <v>42396</v>
      </c>
      <c r="AJ50" s="12">
        <f t="shared" si="9"/>
        <v>42396</v>
      </c>
    </row>
    <row r="51" spans="1:36" x14ac:dyDescent="0.25">
      <c r="A51" s="6" t="s">
        <v>1746</v>
      </c>
      <c r="B51" s="6" t="s">
        <v>1747</v>
      </c>
      <c r="C51" s="3" t="s">
        <v>7</v>
      </c>
      <c r="D51" s="3" t="s">
        <v>64</v>
      </c>
      <c r="E51" s="3" t="s">
        <v>15</v>
      </c>
      <c r="F51" s="4">
        <v>12.9</v>
      </c>
      <c r="G51" s="3" t="s">
        <v>13</v>
      </c>
      <c r="I51" s="2" t="str">
        <f t="shared" si="1"/>
        <v>1-27-2016 14:46</v>
      </c>
      <c r="J51" s="2" t="str">
        <f t="shared" si="2"/>
        <v>1-27-2016 15:08</v>
      </c>
      <c r="K51" s="2" t="str">
        <f t="shared" si="3"/>
        <v>Business</v>
      </c>
      <c r="L51" s="2" t="str">
        <f t="shared" si="4"/>
        <v>Raleigh</v>
      </c>
      <c r="M51" s="2" t="str">
        <f t="shared" si="5"/>
        <v>Cary</v>
      </c>
      <c r="N51" s="2" t="str">
        <f t="shared" si="6"/>
        <v>12.9</v>
      </c>
      <c r="O51" s="2" t="str">
        <f t="shared" si="7"/>
        <v>Customer Visit</v>
      </c>
      <c r="R51" s="9" t="s">
        <v>3175</v>
      </c>
      <c r="S51" s="10">
        <v>0.61527777777777781</v>
      </c>
      <c r="U51" s="9" t="s">
        <v>3175</v>
      </c>
      <c r="V51" s="10">
        <v>0.63055555555555554</v>
      </c>
      <c r="Y51" s="11">
        <v>1</v>
      </c>
      <c r="Z51" s="11">
        <v>27</v>
      </c>
      <c r="AA51" s="11">
        <v>2016</v>
      </c>
      <c r="AD51" s="11">
        <v>1</v>
      </c>
      <c r="AE51" s="11">
        <v>27</v>
      </c>
      <c r="AF51" s="11">
        <v>2016</v>
      </c>
      <c r="AH51" s="12">
        <f t="shared" si="8"/>
        <v>42396</v>
      </c>
      <c r="AJ51" s="12">
        <f t="shared" si="9"/>
        <v>42396</v>
      </c>
    </row>
    <row r="52" spans="1:36" x14ac:dyDescent="0.25">
      <c r="A52" s="6" t="s">
        <v>1748</v>
      </c>
      <c r="B52" s="6" t="s">
        <v>1749</v>
      </c>
      <c r="C52" s="3" t="s">
        <v>7</v>
      </c>
      <c r="D52" s="3" t="s">
        <v>15</v>
      </c>
      <c r="E52" s="3" t="s">
        <v>64</v>
      </c>
      <c r="F52" s="4">
        <v>19</v>
      </c>
      <c r="G52" s="3" t="s">
        <v>24</v>
      </c>
      <c r="I52" s="2" t="str">
        <f t="shared" si="1"/>
        <v>1-28-2016 12:28</v>
      </c>
      <c r="J52" s="2" t="str">
        <f t="shared" si="2"/>
        <v>1-28-2016 13:00</v>
      </c>
      <c r="K52" s="2" t="str">
        <f t="shared" si="3"/>
        <v>Business</v>
      </c>
      <c r="L52" s="2" t="str">
        <f t="shared" si="4"/>
        <v>Cary</v>
      </c>
      <c r="M52" s="2" t="str">
        <f t="shared" si="5"/>
        <v>Raleigh</v>
      </c>
      <c r="N52" s="2" t="str">
        <f t="shared" si="6"/>
        <v>19</v>
      </c>
      <c r="O52" s="2" t="str">
        <f t="shared" si="7"/>
        <v>Temporary Site</v>
      </c>
      <c r="R52" s="9" t="s">
        <v>3176</v>
      </c>
      <c r="S52" s="10">
        <v>0.51944444444444449</v>
      </c>
      <c r="U52" s="9" t="s">
        <v>3176</v>
      </c>
      <c r="V52" s="10">
        <v>0.54166666666666663</v>
      </c>
      <c r="Y52" s="11">
        <v>1</v>
      </c>
      <c r="Z52" s="11">
        <v>28</v>
      </c>
      <c r="AA52" s="11">
        <v>2016</v>
      </c>
      <c r="AD52" s="11">
        <v>1</v>
      </c>
      <c r="AE52" s="11">
        <v>28</v>
      </c>
      <c r="AF52" s="11">
        <v>2016</v>
      </c>
      <c r="AH52" s="12">
        <f t="shared" si="8"/>
        <v>42397</v>
      </c>
      <c r="AJ52" s="12">
        <f t="shared" si="9"/>
        <v>42397</v>
      </c>
    </row>
    <row r="53" spans="1:36" x14ac:dyDescent="0.25">
      <c r="A53" s="6" t="s">
        <v>1750</v>
      </c>
      <c r="B53" s="6" t="s">
        <v>1751</v>
      </c>
      <c r="C53" s="3" t="s">
        <v>7</v>
      </c>
      <c r="D53" s="3" t="s">
        <v>96</v>
      </c>
      <c r="E53" s="3" t="s">
        <v>105</v>
      </c>
      <c r="F53" s="4">
        <v>14.7</v>
      </c>
      <c r="G53" s="3" t="s">
        <v>11</v>
      </c>
      <c r="I53" s="2" t="str">
        <f t="shared" si="1"/>
        <v>1-28-2016 15:11</v>
      </c>
      <c r="J53" s="2" t="str">
        <f t="shared" si="2"/>
        <v>1-28-2016 15:31</v>
      </c>
      <c r="K53" s="2" t="str">
        <f t="shared" si="3"/>
        <v>Business</v>
      </c>
      <c r="L53" s="2" t="str">
        <f t="shared" si="4"/>
        <v>Meredith Townes</v>
      </c>
      <c r="M53" s="2" t="str">
        <f t="shared" si="5"/>
        <v>Leesville Hollow</v>
      </c>
      <c r="N53" s="2" t="str">
        <f t="shared" si="6"/>
        <v>14.7</v>
      </c>
      <c r="O53" s="2" t="str">
        <f t="shared" si="7"/>
        <v>Meeting</v>
      </c>
      <c r="R53" s="9" t="s">
        <v>3176</v>
      </c>
      <c r="S53" s="10">
        <v>0.63263888888888886</v>
      </c>
      <c r="U53" s="9" t="s">
        <v>3176</v>
      </c>
      <c r="V53" s="10">
        <v>0.64652777777777781</v>
      </c>
      <c r="Y53" s="11">
        <v>1</v>
      </c>
      <c r="Z53" s="11">
        <v>28</v>
      </c>
      <c r="AA53" s="11">
        <v>2016</v>
      </c>
      <c r="AD53" s="11">
        <v>1</v>
      </c>
      <c r="AE53" s="11">
        <v>28</v>
      </c>
      <c r="AF53" s="11">
        <v>2016</v>
      </c>
      <c r="AH53" s="12">
        <f t="shared" si="8"/>
        <v>42397</v>
      </c>
      <c r="AJ53" s="12">
        <f t="shared" si="9"/>
        <v>42397</v>
      </c>
    </row>
    <row r="54" spans="1:36" x14ac:dyDescent="0.25">
      <c r="A54" s="6" t="s">
        <v>1752</v>
      </c>
      <c r="B54" s="6" t="s">
        <v>1753</v>
      </c>
      <c r="C54" s="3" t="s">
        <v>7</v>
      </c>
      <c r="D54" s="3" t="s">
        <v>64</v>
      </c>
      <c r="E54" s="3" t="s">
        <v>15</v>
      </c>
      <c r="F54" s="4">
        <v>15.7</v>
      </c>
      <c r="G54" s="3" t="s">
        <v>11</v>
      </c>
      <c r="I54" s="2" t="str">
        <f t="shared" si="1"/>
        <v>1-28-2016 16:21</v>
      </c>
      <c r="J54" s="2" t="str">
        <f t="shared" si="2"/>
        <v>1-28-2016 16:51</v>
      </c>
      <c r="K54" s="2" t="str">
        <f t="shared" si="3"/>
        <v>Business</v>
      </c>
      <c r="L54" s="2" t="str">
        <f t="shared" si="4"/>
        <v>Raleigh</v>
      </c>
      <c r="M54" s="2" t="str">
        <f t="shared" si="5"/>
        <v>Cary</v>
      </c>
      <c r="N54" s="2" t="str">
        <f t="shared" si="6"/>
        <v>15.7</v>
      </c>
      <c r="O54" s="2" t="str">
        <f t="shared" si="7"/>
        <v>Meeting</v>
      </c>
      <c r="R54" s="9" t="s">
        <v>3176</v>
      </c>
      <c r="S54" s="10">
        <v>0.68125000000000002</v>
      </c>
      <c r="U54" s="9" t="s">
        <v>3176</v>
      </c>
      <c r="V54" s="10">
        <v>0.70208333333333339</v>
      </c>
      <c r="Y54" s="11">
        <v>1</v>
      </c>
      <c r="Z54" s="11">
        <v>28</v>
      </c>
      <c r="AA54" s="11">
        <v>2016</v>
      </c>
      <c r="AD54" s="11">
        <v>1</v>
      </c>
      <c r="AE54" s="11">
        <v>28</v>
      </c>
      <c r="AF54" s="11">
        <v>2016</v>
      </c>
      <c r="AH54" s="12">
        <f t="shared" si="8"/>
        <v>42397</v>
      </c>
      <c r="AJ54" s="12">
        <f t="shared" si="9"/>
        <v>42397</v>
      </c>
    </row>
    <row r="55" spans="1:36" x14ac:dyDescent="0.25">
      <c r="A55" s="6" t="s">
        <v>1754</v>
      </c>
      <c r="B55" s="6" t="s">
        <v>1755</v>
      </c>
      <c r="C55" s="3" t="s">
        <v>7</v>
      </c>
      <c r="D55" s="3" t="s">
        <v>15</v>
      </c>
      <c r="E55" s="3" t="s">
        <v>15</v>
      </c>
      <c r="F55" s="4">
        <v>4.5999999999999996</v>
      </c>
      <c r="G55" s="3" t="s">
        <v>13</v>
      </c>
      <c r="I55" s="2" t="str">
        <f t="shared" si="1"/>
        <v>1-29-2016 9:31</v>
      </c>
      <c r="J55" s="2" t="str">
        <f t="shared" si="2"/>
        <v>1-29-2016 9:45</v>
      </c>
      <c r="K55" s="2" t="str">
        <f t="shared" si="3"/>
        <v>Business</v>
      </c>
      <c r="L55" s="2" t="str">
        <f t="shared" si="4"/>
        <v>Cary</v>
      </c>
      <c r="M55" s="2" t="str">
        <f t="shared" si="5"/>
        <v>Cary</v>
      </c>
      <c r="N55" s="2" t="str">
        <f t="shared" si="6"/>
        <v>4.6</v>
      </c>
      <c r="O55" s="2" t="str">
        <f t="shared" si="7"/>
        <v>Customer Visit</v>
      </c>
      <c r="R55" s="9" t="s">
        <v>3177</v>
      </c>
      <c r="S55" s="10">
        <v>0.39652777777777781</v>
      </c>
      <c r="U55" s="9" t="s">
        <v>3177</v>
      </c>
      <c r="V55" s="10">
        <v>0.40625</v>
      </c>
      <c r="Y55" s="11">
        <v>1</v>
      </c>
      <c r="Z55" s="11">
        <v>29</v>
      </c>
      <c r="AA55" s="11">
        <v>2016</v>
      </c>
      <c r="AD55" s="11">
        <v>1</v>
      </c>
      <c r="AE55" s="11">
        <v>29</v>
      </c>
      <c r="AF55" s="11">
        <v>2016</v>
      </c>
      <c r="AH55" s="12">
        <f t="shared" si="8"/>
        <v>42398</v>
      </c>
      <c r="AJ55" s="12">
        <f t="shared" si="9"/>
        <v>42398</v>
      </c>
    </row>
    <row r="56" spans="1:36" x14ac:dyDescent="0.25">
      <c r="A56" s="6" t="s">
        <v>1756</v>
      </c>
      <c r="B56" s="6" t="s">
        <v>1757</v>
      </c>
      <c r="C56" s="3" t="s">
        <v>7</v>
      </c>
      <c r="D56" s="3" t="s">
        <v>15</v>
      </c>
      <c r="E56" s="3" t="s">
        <v>15</v>
      </c>
      <c r="F56" s="4">
        <v>5.2</v>
      </c>
      <c r="G56" s="3" t="s">
        <v>11</v>
      </c>
      <c r="I56" s="2" t="str">
        <f t="shared" si="1"/>
        <v>1-29-2016 10:56</v>
      </c>
      <c r="J56" s="2" t="str">
        <f t="shared" si="2"/>
        <v>1-29-2016 11:07</v>
      </c>
      <c r="K56" s="2" t="str">
        <f t="shared" si="3"/>
        <v>Business</v>
      </c>
      <c r="L56" s="2" t="str">
        <f t="shared" si="4"/>
        <v>Cary</v>
      </c>
      <c r="M56" s="2" t="str">
        <f t="shared" si="5"/>
        <v>Cary</v>
      </c>
      <c r="N56" s="2" t="str">
        <f t="shared" si="6"/>
        <v>5.2</v>
      </c>
      <c r="O56" s="2" t="str">
        <f t="shared" si="7"/>
        <v>Meeting</v>
      </c>
      <c r="R56" s="9" t="s">
        <v>3177</v>
      </c>
      <c r="S56" s="10">
        <v>0.45555555555555555</v>
      </c>
      <c r="U56" s="9" t="s">
        <v>3177</v>
      </c>
      <c r="V56" s="10">
        <v>0.46319444444444446</v>
      </c>
      <c r="Y56" s="11">
        <v>1</v>
      </c>
      <c r="Z56" s="11">
        <v>29</v>
      </c>
      <c r="AA56" s="11">
        <v>2016</v>
      </c>
      <c r="AD56" s="11">
        <v>1</v>
      </c>
      <c r="AE56" s="11">
        <v>29</v>
      </c>
      <c r="AF56" s="11">
        <v>2016</v>
      </c>
      <c r="AH56" s="12">
        <f t="shared" si="8"/>
        <v>42398</v>
      </c>
      <c r="AJ56" s="12">
        <f t="shared" si="9"/>
        <v>42398</v>
      </c>
    </row>
    <row r="57" spans="1:36" x14ac:dyDescent="0.25">
      <c r="A57" s="6" t="s">
        <v>1758</v>
      </c>
      <c r="B57" s="6" t="s">
        <v>1759</v>
      </c>
      <c r="C57" s="3" t="s">
        <v>7</v>
      </c>
      <c r="D57" s="3" t="s">
        <v>15</v>
      </c>
      <c r="E57" s="3" t="s">
        <v>48</v>
      </c>
      <c r="F57" s="4">
        <v>10.4</v>
      </c>
      <c r="G57" s="3" t="s">
        <v>11</v>
      </c>
      <c r="I57" s="2" t="str">
        <f t="shared" si="1"/>
        <v>1-29-2016 11:43</v>
      </c>
      <c r="J57" s="2" t="str">
        <f t="shared" si="2"/>
        <v>1-29-2016 12:03</v>
      </c>
      <c r="K57" s="2" t="str">
        <f t="shared" si="3"/>
        <v>Business</v>
      </c>
      <c r="L57" s="2" t="str">
        <f t="shared" si="4"/>
        <v>Cary</v>
      </c>
      <c r="M57" s="2" t="str">
        <f t="shared" si="5"/>
        <v>Durham</v>
      </c>
      <c r="N57" s="2" t="str">
        <f t="shared" si="6"/>
        <v>10.4</v>
      </c>
      <c r="O57" s="2" t="str">
        <f t="shared" si="7"/>
        <v>Meeting</v>
      </c>
      <c r="R57" s="9" t="s">
        <v>3177</v>
      </c>
      <c r="S57" s="10">
        <v>0.48819444444444443</v>
      </c>
      <c r="U57" s="9" t="s">
        <v>3177</v>
      </c>
      <c r="V57" s="10">
        <v>0.50208333333333333</v>
      </c>
      <c r="Y57" s="11">
        <v>1</v>
      </c>
      <c r="Z57" s="11">
        <v>29</v>
      </c>
      <c r="AA57" s="11">
        <v>2016</v>
      </c>
      <c r="AD57" s="11">
        <v>1</v>
      </c>
      <c r="AE57" s="11">
        <v>29</v>
      </c>
      <c r="AF57" s="11">
        <v>2016</v>
      </c>
      <c r="AH57" s="12">
        <f t="shared" si="8"/>
        <v>42398</v>
      </c>
      <c r="AJ57" s="12">
        <f t="shared" si="9"/>
        <v>42398</v>
      </c>
    </row>
    <row r="58" spans="1:36" x14ac:dyDescent="0.25">
      <c r="A58" s="6" t="s">
        <v>1760</v>
      </c>
      <c r="B58" s="6" t="s">
        <v>1761</v>
      </c>
      <c r="C58" s="3" t="s">
        <v>7</v>
      </c>
      <c r="D58" s="3" t="s">
        <v>48</v>
      </c>
      <c r="E58" s="3" t="s">
        <v>15</v>
      </c>
      <c r="F58" s="4">
        <v>10.1</v>
      </c>
      <c r="G58" s="3" t="s">
        <v>11</v>
      </c>
      <c r="I58" s="2" t="str">
        <f t="shared" si="1"/>
        <v>1-29-2016 13:24</v>
      </c>
      <c r="J58" s="2" t="str">
        <f t="shared" si="2"/>
        <v>1-29-2016 13:47</v>
      </c>
      <c r="K58" s="2" t="str">
        <f t="shared" si="3"/>
        <v>Business</v>
      </c>
      <c r="L58" s="2" t="str">
        <f t="shared" si="4"/>
        <v>Durham</v>
      </c>
      <c r="M58" s="2" t="str">
        <f t="shared" si="5"/>
        <v>Cary</v>
      </c>
      <c r="N58" s="2" t="str">
        <f t="shared" si="6"/>
        <v>10.1</v>
      </c>
      <c r="O58" s="2" t="str">
        <f t="shared" si="7"/>
        <v>Meeting</v>
      </c>
      <c r="R58" s="9" t="s">
        <v>3177</v>
      </c>
      <c r="S58" s="10">
        <v>0.55833333333333335</v>
      </c>
      <c r="U58" s="9" t="s">
        <v>3177</v>
      </c>
      <c r="V58" s="10">
        <v>0.57430555555555551</v>
      </c>
      <c r="Y58" s="11">
        <v>1</v>
      </c>
      <c r="Z58" s="11">
        <v>29</v>
      </c>
      <c r="AA58" s="11">
        <v>2016</v>
      </c>
      <c r="AD58" s="11">
        <v>1</v>
      </c>
      <c r="AE58" s="11">
        <v>29</v>
      </c>
      <c r="AF58" s="11">
        <v>2016</v>
      </c>
      <c r="AH58" s="12">
        <f t="shared" si="8"/>
        <v>42398</v>
      </c>
      <c r="AJ58" s="12">
        <f t="shared" si="9"/>
        <v>42398</v>
      </c>
    </row>
    <row r="59" spans="1:36" x14ac:dyDescent="0.25">
      <c r="A59" s="6" t="s">
        <v>1762</v>
      </c>
      <c r="B59" s="6" t="s">
        <v>1763</v>
      </c>
      <c r="C59" s="3" t="s">
        <v>7</v>
      </c>
      <c r="D59" s="3" t="s">
        <v>15</v>
      </c>
      <c r="E59" s="3" t="s">
        <v>118</v>
      </c>
      <c r="F59" s="4">
        <v>5.8</v>
      </c>
      <c r="G59" s="3" t="s">
        <v>10</v>
      </c>
      <c r="I59" s="2" t="str">
        <f t="shared" si="1"/>
        <v>1-29-2016 18:31</v>
      </c>
      <c r="J59" s="2" t="str">
        <f t="shared" si="2"/>
        <v>1-29-2016 18:52</v>
      </c>
      <c r="K59" s="2" t="str">
        <f t="shared" si="3"/>
        <v>Business</v>
      </c>
      <c r="L59" s="2" t="str">
        <f t="shared" si="4"/>
        <v>Cary</v>
      </c>
      <c r="M59" s="2" t="str">
        <f t="shared" si="5"/>
        <v>Apex</v>
      </c>
      <c r="N59" s="2" t="str">
        <f t="shared" si="6"/>
        <v>5.8</v>
      </c>
      <c r="O59" s="2" t="str">
        <f t="shared" si="7"/>
        <v>Errand/Supplies</v>
      </c>
      <c r="R59" s="9" t="s">
        <v>3177</v>
      </c>
      <c r="S59" s="10">
        <v>0.7715277777777777</v>
      </c>
      <c r="U59" s="9" t="s">
        <v>3177</v>
      </c>
      <c r="V59" s="10">
        <v>0.78611111111111109</v>
      </c>
      <c r="Y59" s="11">
        <v>1</v>
      </c>
      <c r="Z59" s="11">
        <v>29</v>
      </c>
      <c r="AA59" s="11">
        <v>2016</v>
      </c>
      <c r="AD59" s="11">
        <v>1</v>
      </c>
      <c r="AE59" s="11">
        <v>29</v>
      </c>
      <c r="AF59" s="11">
        <v>2016</v>
      </c>
      <c r="AH59" s="12">
        <f t="shared" si="8"/>
        <v>42398</v>
      </c>
      <c r="AJ59" s="12">
        <f t="shared" si="9"/>
        <v>42398</v>
      </c>
    </row>
    <row r="60" spans="1:36" x14ac:dyDescent="0.25">
      <c r="A60" s="6" t="s">
        <v>1764</v>
      </c>
      <c r="B60" s="6" t="s">
        <v>1765</v>
      </c>
      <c r="C60" s="3" t="s">
        <v>7</v>
      </c>
      <c r="D60" s="3" t="s">
        <v>118</v>
      </c>
      <c r="E60" s="3" t="s">
        <v>15</v>
      </c>
      <c r="F60" s="4">
        <v>5.5</v>
      </c>
      <c r="G60" s="3" t="s">
        <v>9</v>
      </c>
      <c r="I60" s="2" t="str">
        <f t="shared" si="1"/>
        <v>1-29-2016 21:21</v>
      </c>
      <c r="J60" s="2" t="str">
        <f t="shared" si="2"/>
        <v>1-29-2016 21:40</v>
      </c>
      <c r="K60" s="2" t="str">
        <f t="shared" si="3"/>
        <v>Business</v>
      </c>
      <c r="L60" s="2" t="str">
        <f t="shared" si="4"/>
        <v>Apex</v>
      </c>
      <c r="M60" s="2" t="str">
        <f t="shared" si="5"/>
        <v>Cary</v>
      </c>
      <c r="N60" s="2" t="str">
        <f t="shared" si="6"/>
        <v>5.5</v>
      </c>
      <c r="O60" s="2" t="str">
        <f t="shared" si="7"/>
        <v>Meal/Entertain</v>
      </c>
      <c r="R60" s="9" t="s">
        <v>3177</v>
      </c>
      <c r="S60" s="10">
        <v>0.88958333333333339</v>
      </c>
      <c r="U60" s="9" t="s">
        <v>3177</v>
      </c>
      <c r="V60" s="10">
        <v>0.90277777777777779</v>
      </c>
      <c r="Y60" s="11">
        <v>1</v>
      </c>
      <c r="Z60" s="11">
        <v>29</v>
      </c>
      <c r="AA60" s="11">
        <v>2016</v>
      </c>
      <c r="AD60" s="11">
        <v>1</v>
      </c>
      <c r="AE60" s="11">
        <v>29</v>
      </c>
      <c r="AF60" s="11">
        <v>2016</v>
      </c>
      <c r="AH60" s="12">
        <f t="shared" si="8"/>
        <v>42398</v>
      </c>
      <c r="AJ60" s="12">
        <f t="shared" si="9"/>
        <v>42398</v>
      </c>
    </row>
    <row r="61" spans="1:36" x14ac:dyDescent="0.25">
      <c r="A61" s="6" t="s">
        <v>1766</v>
      </c>
      <c r="B61" s="6" t="s">
        <v>1767</v>
      </c>
      <c r="C61" s="3" t="s">
        <v>7</v>
      </c>
      <c r="D61" s="3" t="s">
        <v>15</v>
      </c>
      <c r="E61" s="3" t="s">
        <v>118</v>
      </c>
      <c r="F61" s="4">
        <v>5.7</v>
      </c>
      <c r="G61" s="3" t="s">
        <v>10</v>
      </c>
      <c r="I61" s="2" t="str">
        <f t="shared" si="1"/>
        <v>1-30-2016 16:21</v>
      </c>
      <c r="J61" s="2" t="str">
        <f t="shared" si="2"/>
        <v>1-30-2016 16:33</v>
      </c>
      <c r="K61" s="2" t="str">
        <f t="shared" si="3"/>
        <v>Business</v>
      </c>
      <c r="L61" s="2" t="str">
        <f t="shared" si="4"/>
        <v>Cary</v>
      </c>
      <c r="M61" s="2" t="str">
        <f t="shared" si="5"/>
        <v>Apex</v>
      </c>
      <c r="N61" s="2" t="str">
        <f t="shared" si="6"/>
        <v>5.7</v>
      </c>
      <c r="O61" s="2" t="str">
        <f t="shared" si="7"/>
        <v>Errand/Supplies</v>
      </c>
      <c r="R61" s="9" t="s">
        <v>3178</v>
      </c>
      <c r="S61" s="10">
        <v>0.68125000000000002</v>
      </c>
      <c r="U61" s="9" t="s">
        <v>3178</v>
      </c>
      <c r="V61" s="10">
        <v>0.68958333333333333</v>
      </c>
      <c r="Y61" s="11">
        <v>1</v>
      </c>
      <c r="Z61" s="11">
        <v>30</v>
      </c>
      <c r="AA61" s="11">
        <v>2016</v>
      </c>
      <c r="AD61" s="11">
        <v>1</v>
      </c>
      <c r="AE61" s="11">
        <v>30</v>
      </c>
      <c r="AF61" s="11">
        <v>2016</v>
      </c>
      <c r="AH61" s="12">
        <f t="shared" si="8"/>
        <v>42399</v>
      </c>
      <c r="AJ61" s="12">
        <f t="shared" si="9"/>
        <v>42399</v>
      </c>
    </row>
    <row r="62" spans="1:36" x14ac:dyDescent="0.25">
      <c r="A62" s="6" t="s">
        <v>1768</v>
      </c>
      <c r="B62" s="6" t="s">
        <v>1769</v>
      </c>
      <c r="C62" s="3" t="s">
        <v>7</v>
      </c>
      <c r="D62" s="3" t="s">
        <v>118</v>
      </c>
      <c r="E62" s="3" t="s">
        <v>15</v>
      </c>
      <c r="F62" s="4">
        <v>5.7</v>
      </c>
      <c r="G62" s="3" t="s">
        <v>13</v>
      </c>
      <c r="I62" s="2" t="str">
        <f t="shared" si="1"/>
        <v>1-30-2016 18:09</v>
      </c>
      <c r="J62" s="2" t="str">
        <f t="shared" si="2"/>
        <v>1-30-2016 18:24</v>
      </c>
      <c r="K62" s="2" t="str">
        <f t="shared" si="3"/>
        <v>Business</v>
      </c>
      <c r="L62" s="2" t="str">
        <f t="shared" si="4"/>
        <v>Apex</v>
      </c>
      <c r="M62" s="2" t="str">
        <f t="shared" si="5"/>
        <v>Cary</v>
      </c>
      <c r="N62" s="2" t="str">
        <f t="shared" si="6"/>
        <v>5.7</v>
      </c>
      <c r="O62" s="2" t="str">
        <f t="shared" si="7"/>
        <v>Customer Visit</v>
      </c>
      <c r="R62" s="9" t="s">
        <v>3178</v>
      </c>
      <c r="S62" s="10">
        <v>0.75624999999999998</v>
      </c>
      <c r="U62" s="9" t="s">
        <v>3178</v>
      </c>
      <c r="V62" s="10">
        <v>0.76666666666666661</v>
      </c>
      <c r="Y62" s="11">
        <v>1</v>
      </c>
      <c r="Z62" s="11">
        <v>30</v>
      </c>
      <c r="AA62" s="11">
        <v>2016</v>
      </c>
      <c r="AD62" s="11">
        <v>1</v>
      </c>
      <c r="AE62" s="11">
        <v>30</v>
      </c>
      <c r="AF62" s="11">
        <v>2016</v>
      </c>
      <c r="AH62" s="12">
        <f t="shared" si="8"/>
        <v>42399</v>
      </c>
      <c r="AJ62" s="12">
        <f t="shared" si="9"/>
        <v>42399</v>
      </c>
    </row>
    <row r="63" spans="1:36" x14ac:dyDescent="0.25">
      <c r="A63" s="6">
        <v>42371.440972222197</v>
      </c>
      <c r="B63" s="6">
        <v>42371.46875</v>
      </c>
      <c r="C63" s="3" t="s">
        <v>7</v>
      </c>
      <c r="D63" s="3" t="s">
        <v>15</v>
      </c>
      <c r="E63" s="3" t="s">
        <v>125</v>
      </c>
      <c r="F63" s="4">
        <v>19.399999999999999</v>
      </c>
      <c r="G63" s="3" t="s">
        <v>13</v>
      </c>
      <c r="I63" s="2" t="str">
        <f t="shared" si="1"/>
        <v>42371.4409722222</v>
      </c>
      <c r="J63" s="2" t="str">
        <f t="shared" si="2"/>
        <v>42371.46875</v>
      </c>
      <c r="K63" s="2" t="str">
        <f t="shared" si="3"/>
        <v>Business</v>
      </c>
      <c r="L63" s="2" t="str">
        <f t="shared" si="4"/>
        <v>Cary</v>
      </c>
      <c r="M63" s="2" t="str">
        <f t="shared" si="5"/>
        <v>Chapel Hill</v>
      </c>
      <c r="N63" s="2" t="str">
        <f t="shared" si="6"/>
        <v>19.4</v>
      </c>
      <c r="O63" s="2" t="str">
        <f t="shared" si="7"/>
        <v>Customer Visit</v>
      </c>
      <c r="R63" s="7">
        <v>42371</v>
      </c>
      <c r="S63" s="8">
        <v>0.44097222222222227</v>
      </c>
      <c r="U63" s="7">
        <v>42371</v>
      </c>
      <c r="V63" s="8">
        <v>0.46875</v>
      </c>
      <c r="Y63" s="11">
        <v>2</v>
      </c>
      <c r="Z63" s="11">
        <v>1</v>
      </c>
      <c r="AA63" s="11">
        <v>2016</v>
      </c>
      <c r="AD63" s="11">
        <v>2</v>
      </c>
      <c r="AE63" s="11">
        <v>1</v>
      </c>
      <c r="AF63" s="11">
        <v>2016</v>
      </c>
      <c r="AH63" s="12">
        <f t="shared" si="8"/>
        <v>42401</v>
      </c>
      <c r="AJ63" s="12">
        <f t="shared" si="9"/>
        <v>42401</v>
      </c>
    </row>
    <row r="64" spans="1:36" x14ac:dyDescent="0.25">
      <c r="A64" s="6">
        <v>42371.506944444402</v>
      </c>
      <c r="B64" s="6">
        <v>42371.529861111099</v>
      </c>
      <c r="C64" s="3" t="s">
        <v>7</v>
      </c>
      <c r="D64" s="3" t="s">
        <v>125</v>
      </c>
      <c r="E64" s="3" t="s">
        <v>15</v>
      </c>
      <c r="F64" s="4">
        <v>23.3</v>
      </c>
      <c r="G64" s="3" t="s">
        <v>13</v>
      </c>
      <c r="I64" s="2" t="str">
        <f t="shared" si="1"/>
        <v>42371.5069444444</v>
      </c>
      <c r="J64" s="2" t="str">
        <f t="shared" si="2"/>
        <v>42371.5298611111</v>
      </c>
      <c r="K64" s="2" t="str">
        <f t="shared" si="3"/>
        <v>Business</v>
      </c>
      <c r="L64" s="2" t="str">
        <f t="shared" si="4"/>
        <v>Chapel Hill</v>
      </c>
      <c r="M64" s="2" t="str">
        <f t="shared" si="5"/>
        <v>Cary</v>
      </c>
      <c r="N64" s="2" t="str">
        <f t="shared" si="6"/>
        <v>23.3</v>
      </c>
      <c r="O64" s="2" t="str">
        <f t="shared" si="7"/>
        <v>Customer Visit</v>
      </c>
      <c r="R64" s="7">
        <v>42371</v>
      </c>
      <c r="S64" s="8">
        <v>0.50694444444444442</v>
      </c>
      <c r="U64" s="7">
        <v>42371</v>
      </c>
      <c r="V64" s="8">
        <v>0.52986111111111112</v>
      </c>
      <c r="Y64" s="11">
        <v>2</v>
      </c>
      <c r="Z64" s="11">
        <v>1</v>
      </c>
      <c r="AA64" s="11">
        <v>2016</v>
      </c>
      <c r="AD64" s="11">
        <v>2</v>
      </c>
      <c r="AE64" s="11">
        <v>1</v>
      </c>
      <c r="AF64" s="11">
        <v>2016</v>
      </c>
      <c r="AH64" s="12">
        <f t="shared" si="8"/>
        <v>42401</v>
      </c>
      <c r="AJ64" s="12">
        <f t="shared" si="9"/>
        <v>42401</v>
      </c>
    </row>
    <row r="65" spans="1:36" x14ac:dyDescent="0.25">
      <c r="A65" s="6">
        <v>42371.538888888899</v>
      </c>
      <c r="B65" s="6">
        <v>42371.546527777798</v>
      </c>
      <c r="C65" s="3" t="s">
        <v>7</v>
      </c>
      <c r="D65" s="3" t="s">
        <v>126</v>
      </c>
      <c r="E65" s="3" t="s">
        <v>56</v>
      </c>
      <c r="F65" s="4">
        <v>3.9</v>
      </c>
      <c r="G65" s="3" t="s">
        <v>9</v>
      </c>
      <c r="I65" s="2" t="str">
        <f t="shared" si="1"/>
        <v>42371.5388888888</v>
      </c>
      <c r="J65" s="2" t="str">
        <f t="shared" si="2"/>
        <v>42371.5465277777</v>
      </c>
      <c r="K65" s="2" t="str">
        <f t="shared" si="3"/>
        <v>Business</v>
      </c>
      <c r="L65" s="2" t="str">
        <f t="shared" si="4"/>
        <v>Northwoods</v>
      </c>
      <c r="M65" s="2" t="str">
        <f t="shared" si="5"/>
        <v>Whitebridge</v>
      </c>
      <c r="N65" s="2" t="str">
        <f t="shared" si="6"/>
        <v>3.9</v>
      </c>
      <c r="O65" s="2" t="str">
        <f t="shared" si="7"/>
        <v>Meal/Entertain</v>
      </c>
      <c r="R65" s="7">
        <v>42371</v>
      </c>
      <c r="S65" s="8">
        <v>0.53888888888888886</v>
      </c>
      <c r="U65" s="7">
        <v>42371</v>
      </c>
      <c r="V65" s="8">
        <v>0.54652777777777783</v>
      </c>
      <c r="Y65" s="11">
        <v>2</v>
      </c>
      <c r="Z65" s="11">
        <v>1</v>
      </c>
      <c r="AA65" s="11">
        <v>2016</v>
      </c>
      <c r="AD65" s="11">
        <v>2</v>
      </c>
      <c r="AE65" s="11">
        <v>1</v>
      </c>
      <c r="AF65" s="11">
        <v>2016</v>
      </c>
      <c r="AH65" s="12">
        <f t="shared" si="8"/>
        <v>42401</v>
      </c>
      <c r="AJ65" s="12">
        <f t="shared" si="9"/>
        <v>42401</v>
      </c>
    </row>
    <row r="66" spans="1:36" x14ac:dyDescent="0.25">
      <c r="A66" s="6">
        <v>42402.5444444444</v>
      </c>
      <c r="B66" s="6">
        <v>42402.557638888902</v>
      </c>
      <c r="C66" s="3" t="s">
        <v>7</v>
      </c>
      <c r="D66" s="3" t="s">
        <v>56</v>
      </c>
      <c r="E66" s="3" t="s">
        <v>127</v>
      </c>
      <c r="F66" s="4">
        <v>8.3000000000000007</v>
      </c>
      <c r="G66" s="3" t="s">
        <v>11</v>
      </c>
      <c r="I66" s="2" t="str">
        <f t="shared" ref="I66:I129" si="10">TRIM(A66)</f>
        <v>42402.5444444444</v>
      </c>
      <c r="J66" s="2" t="str">
        <f t="shared" ref="J66:J129" si="11">TRIM(B66)</f>
        <v>42402.5576388889</v>
      </c>
      <c r="K66" s="2" t="str">
        <f t="shared" ref="K66:K129" si="12">TRIM(C66)</f>
        <v>Business</v>
      </c>
      <c r="L66" s="2" t="str">
        <f t="shared" ref="L66:L129" si="13">TRIM(D66)</f>
        <v>Whitebridge</v>
      </c>
      <c r="M66" s="2" t="str">
        <f t="shared" ref="M66:M129" si="14">TRIM(E66)</f>
        <v>Williamsburg Manor</v>
      </c>
      <c r="N66" s="2" t="str">
        <f t="shared" ref="N66:N129" si="15">TRIM(F66)</f>
        <v>8.3</v>
      </c>
      <c r="O66" s="2" t="str">
        <f t="shared" ref="O66:O129" si="16">TRIM(G66)</f>
        <v>Meeting</v>
      </c>
      <c r="R66" s="7">
        <v>42402</v>
      </c>
      <c r="S66" s="8">
        <v>0.5444444444444444</v>
      </c>
      <c r="U66" s="7">
        <v>42402</v>
      </c>
      <c r="V66" s="8">
        <v>0.55763888888888891</v>
      </c>
      <c r="Y66" s="11">
        <v>2</v>
      </c>
      <c r="Z66" s="11">
        <v>2</v>
      </c>
      <c r="AA66" s="11">
        <v>2016</v>
      </c>
      <c r="AD66" s="11">
        <v>2</v>
      </c>
      <c r="AE66" s="11">
        <v>2</v>
      </c>
      <c r="AF66" s="11">
        <v>2016</v>
      </c>
      <c r="AH66" s="12">
        <f t="shared" si="8"/>
        <v>42402</v>
      </c>
      <c r="AJ66" s="12">
        <f t="shared" si="9"/>
        <v>42402</v>
      </c>
    </row>
    <row r="67" spans="1:36" x14ac:dyDescent="0.25">
      <c r="A67" s="6">
        <v>42402.577083333301</v>
      </c>
      <c r="B67" s="6">
        <v>42402.587500000001</v>
      </c>
      <c r="C67" s="3" t="s">
        <v>7</v>
      </c>
      <c r="D67" s="3" t="s">
        <v>15</v>
      </c>
      <c r="E67" s="3" t="s">
        <v>15</v>
      </c>
      <c r="F67" s="4">
        <v>6</v>
      </c>
      <c r="G67" s="3" t="s">
        <v>10</v>
      </c>
      <c r="I67" s="2" t="str">
        <f t="shared" si="10"/>
        <v>42402.5770833333</v>
      </c>
      <c r="J67" s="2" t="str">
        <f t="shared" si="11"/>
        <v>42402.5875</v>
      </c>
      <c r="K67" s="2" t="str">
        <f t="shared" si="12"/>
        <v>Business</v>
      </c>
      <c r="L67" s="2" t="str">
        <f t="shared" si="13"/>
        <v>Cary</v>
      </c>
      <c r="M67" s="2" t="str">
        <f t="shared" si="14"/>
        <v>Cary</v>
      </c>
      <c r="N67" s="2" t="str">
        <f t="shared" si="15"/>
        <v>6</v>
      </c>
      <c r="O67" s="2" t="str">
        <f t="shared" si="16"/>
        <v>Errand/Supplies</v>
      </c>
      <c r="R67" s="7">
        <v>42402</v>
      </c>
      <c r="S67" s="8">
        <v>0.57708333333333328</v>
      </c>
      <c r="U67" s="7">
        <v>42402</v>
      </c>
      <c r="V67" s="8">
        <v>0.58750000000000002</v>
      </c>
      <c r="Y67" s="11">
        <v>2</v>
      </c>
      <c r="Z67" s="11">
        <v>2</v>
      </c>
      <c r="AA67" s="11">
        <v>2016</v>
      </c>
      <c r="AD67" s="11">
        <v>2</v>
      </c>
      <c r="AE67" s="11">
        <v>2</v>
      </c>
      <c r="AF67" s="11">
        <v>2016</v>
      </c>
      <c r="AH67" s="12">
        <f t="shared" ref="AH67:AH130" si="17">DATE(AA67,Y67,Z67)</f>
        <v>42402</v>
      </c>
      <c r="AJ67" s="12">
        <f t="shared" ref="AJ67:AJ130" si="18">DATE(AF67,AD67,AE67)</f>
        <v>42402</v>
      </c>
    </row>
    <row r="68" spans="1:36" x14ac:dyDescent="0.25">
      <c r="A68" s="6">
        <v>42402.609722222202</v>
      </c>
      <c r="B68" s="6">
        <v>42402.612500000003</v>
      </c>
      <c r="C68" s="3" t="s">
        <v>7</v>
      </c>
      <c r="D68" s="3" t="s">
        <v>15</v>
      </c>
      <c r="E68" s="3" t="s">
        <v>15</v>
      </c>
      <c r="F68" s="4">
        <v>1.6</v>
      </c>
      <c r="G68" s="3" t="s">
        <v>10</v>
      </c>
      <c r="I68" s="2" t="str">
        <f t="shared" si="10"/>
        <v>42402.6097222222</v>
      </c>
      <c r="J68" s="2" t="str">
        <f t="shared" si="11"/>
        <v>42402.6125</v>
      </c>
      <c r="K68" s="2" t="str">
        <f t="shared" si="12"/>
        <v>Business</v>
      </c>
      <c r="L68" s="2" t="str">
        <f t="shared" si="13"/>
        <v>Cary</v>
      </c>
      <c r="M68" s="2" t="str">
        <f t="shared" si="14"/>
        <v>Cary</v>
      </c>
      <c r="N68" s="2" t="str">
        <f t="shared" si="15"/>
        <v>1.6</v>
      </c>
      <c r="O68" s="2" t="str">
        <f t="shared" si="16"/>
        <v>Errand/Supplies</v>
      </c>
      <c r="R68" s="7">
        <v>42402</v>
      </c>
      <c r="S68" s="8">
        <v>0.60972222222222217</v>
      </c>
      <c r="U68" s="7">
        <v>42402</v>
      </c>
      <c r="V68" s="8">
        <v>0.61249999999999993</v>
      </c>
      <c r="Y68" s="11">
        <v>2</v>
      </c>
      <c r="Z68" s="11">
        <v>2</v>
      </c>
      <c r="AA68" s="11">
        <v>2016</v>
      </c>
      <c r="AD68" s="11">
        <v>2</v>
      </c>
      <c r="AE68" s="11">
        <v>2</v>
      </c>
      <c r="AF68" s="11">
        <v>2016</v>
      </c>
      <c r="AH68" s="12">
        <f t="shared" si="17"/>
        <v>42402</v>
      </c>
      <c r="AJ68" s="12">
        <f t="shared" si="18"/>
        <v>42402</v>
      </c>
    </row>
    <row r="69" spans="1:36" x14ac:dyDescent="0.25">
      <c r="A69" s="6">
        <v>42462.361111111102</v>
      </c>
      <c r="B69" s="6">
        <v>42462.375694444403</v>
      </c>
      <c r="C69" s="3" t="s">
        <v>7</v>
      </c>
      <c r="D69" s="3" t="s">
        <v>15</v>
      </c>
      <c r="E69" s="3" t="s">
        <v>16</v>
      </c>
      <c r="F69" s="4">
        <v>5.2</v>
      </c>
      <c r="G69" s="3" t="s">
        <v>10</v>
      </c>
      <c r="I69" s="2" t="str">
        <f t="shared" si="10"/>
        <v>42462.3611111111</v>
      </c>
      <c r="J69" s="2" t="str">
        <f t="shared" si="11"/>
        <v>42462.3756944444</v>
      </c>
      <c r="K69" s="2" t="str">
        <f t="shared" si="12"/>
        <v>Business</v>
      </c>
      <c r="L69" s="2" t="str">
        <f t="shared" si="13"/>
        <v>Cary</v>
      </c>
      <c r="M69" s="2" t="str">
        <f t="shared" si="14"/>
        <v>Morrisville</v>
      </c>
      <c r="N69" s="2" t="str">
        <f t="shared" si="15"/>
        <v>5.2</v>
      </c>
      <c r="O69" s="2" t="str">
        <f t="shared" si="16"/>
        <v>Errand/Supplies</v>
      </c>
      <c r="R69" s="7">
        <v>42462</v>
      </c>
      <c r="S69" s="8">
        <v>0.3611111111111111</v>
      </c>
      <c r="U69" s="7">
        <v>42462</v>
      </c>
      <c r="V69" s="8">
        <v>0.3756944444444445</v>
      </c>
      <c r="Y69" s="11">
        <v>2</v>
      </c>
      <c r="Z69" s="11">
        <v>4</v>
      </c>
      <c r="AA69" s="11">
        <v>2016</v>
      </c>
      <c r="AD69" s="11">
        <v>2</v>
      </c>
      <c r="AE69" s="11">
        <v>4</v>
      </c>
      <c r="AF69" s="11">
        <v>2016</v>
      </c>
      <c r="AH69" s="12">
        <f t="shared" si="17"/>
        <v>42404</v>
      </c>
      <c r="AJ69" s="12">
        <f t="shared" si="18"/>
        <v>42404</v>
      </c>
    </row>
    <row r="70" spans="1:36" x14ac:dyDescent="0.25">
      <c r="A70" s="6">
        <v>42462.400694444397</v>
      </c>
      <c r="B70" s="6">
        <v>42462.422916666699</v>
      </c>
      <c r="C70" s="3" t="s">
        <v>7</v>
      </c>
      <c r="D70" s="3" t="s">
        <v>16</v>
      </c>
      <c r="E70" s="3" t="s">
        <v>15</v>
      </c>
      <c r="F70" s="4">
        <v>9.6999999999999993</v>
      </c>
      <c r="G70" s="3" t="s">
        <v>9</v>
      </c>
      <c r="I70" s="2" t="str">
        <f t="shared" si="10"/>
        <v>42462.4006944444</v>
      </c>
      <c r="J70" s="2" t="str">
        <f t="shared" si="11"/>
        <v>42462.4229166667</v>
      </c>
      <c r="K70" s="2" t="str">
        <f t="shared" si="12"/>
        <v>Business</v>
      </c>
      <c r="L70" s="2" t="str">
        <f t="shared" si="13"/>
        <v>Morrisville</v>
      </c>
      <c r="M70" s="2" t="str">
        <f t="shared" si="14"/>
        <v>Cary</v>
      </c>
      <c r="N70" s="2" t="str">
        <f t="shared" si="15"/>
        <v>9.7</v>
      </c>
      <c r="O70" s="2" t="str">
        <f t="shared" si="16"/>
        <v>Meal/Entertain</v>
      </c>
      <c r="R70" s="7">
        <v>42462</v>
      </c>
      <c r="S70" s="8">
        <v>0.40069444444444446</v>
      </c>
      <c r="U70" s="7">
        <v>42462</v>
      </c>
      <c r="V70" s="8">
        <v>0.42291666666666666</v>
      </c>
      <c r="Y70" s="11">
        <v>2</v>
      </c>
      <c r="Z70" s="11">
        <v>4</v>
      </c>
      <c r="AA70" s="11">
        <v>2016</v>
      </c>
      <c r="AD70" s="11">
        <v>2</v>
      </c>
      <c r="AE70" s="11">
        <v>4</v>
      </c>
      <c r="AF70" s="11">
        <v>2016</v>
      </c>
      <c r="AH70" s="12">
        <f t="shared" si="17"/>
        <v>42404</v>
      </c>
      <c r="AJ70" s="12">
        <f t="shared" si="18"/>
        <v>42404</v>
      </c>
    </row>
    <row r="71" spans="1:36" x14ac:dyDescent="0.25">
      <c r="A71" s="6">
        <v>42462.434722222199</v>
      </c>
      <c r="B71" s="6">
        <v>42462.438888888901</v>
      </c>
      <c r="C71" s="3" t="s">
        <v>7</v>
      </c>
      <c r="D71" s="3" t="s">
        <v>15</v>
      </c>
      <c r="E71" s="3" t="s">
        <v>15</v>
      </c>
      <c r="F71" s="4">
        <v>1.6</v>
      </c>
      <c r="G71" s="3" t="s">
        <v>9</v>
      </c>
      <c r="I71" s="2" t="str">
        <f t="shared" si="10"/>
        <v>42462.4347222222</v>
      </c>
      <c r="J71" s="2" t="str">
        <f t="shared" si="11"/>
        <v>42462.4388888889</v>
      </c>
      <c r="K71" s="2" t="str">
        <f t="shared" si="12"/>
        <v>Business</v>
      </c>
      <c r="L71" s="2" t="str">
        <f t="shared" si="13"/>
        <v>Cary</v>
      </c>
      <c r="M71" s="2" t="str">
        <f t="shared" si="14"/>
        <v>Cary</v>
      </c>
      <c r="N71" s="2" t="str">
        <f t="shared" si="15"/>
        <v>1.6</v>
      </c>
      <c r="O71" s="2" t="str">
        <f t="shared" si="16"/>
        <v>Meal/Entertain</v>
      </c>
      <c r="R71" s="7">
        <v>42462</v>
      </c>
      <c r="S71" s="8">
        <v>0.43472222222222223</v>
      </c>
      <c r="U71" s="7">
        <v>42462</v>
      </c>
      <c r="V71" s="8">
        <v>0.43888888888888888</v>
      </c>
      <c r="Y71" s="11">
        <v>2</v>
      </c>
      <c r="Z71" s="11">
        <v>4</v>
      </c>
      <c r="AA71" s="11">
        <v>2016</v>
      </c>
      <c r="AD71" s="11">
        <v>2</v>
      </c>
      <c r="AE71" s="11">
        <v>4</v>
      </c>
      <c r="AF71" s="11">
        <v>2016</v>
      </c>
      <c r="AH71" s="12">
        <f t="shared" si="17"/>
        <v>42404</v>
      </c>
      <c r="AJ71" s="12">
        <f t="shared" si="18"/>
        <v>42404</v>
      </c>
    </row>
    <row r="72" spans="1:36" x14ac:dyDescent="0.25">
      <c r="A72" s="6">
        <v>42462.665972222203</v>
      </c>
      <c r="B72" s="6">
        <v>42462.668749999997</v>
      </c>
      <c r="C72" s="3" t="s">
        <v>7</v>
      </c>
      <c r="D72" s="3" t="s">
        <v>15</v>
      </c>
      <c r="E72" s="3" t="s">
        <v>15</v>
      </c>
      <c r="F72" s="4">
        <v>1.1000000000000001</v>
      </c>
      <c r="G72" s="3" t="s">
        <v>9</v>
      </c>
      <c r="I72" s="2" t="str">
        <f t="shared" si="10"/>
        <v>42462.6659722222</v>
      </c>
      <c r="J72" s="2" t="str">
        <f t="shared" si="11"/>
        <v>42462.66875</v>
      </c>
      <c r="K72" s="2" t="str">
        <f t="shared" si="12"/>
        <v>Business</v>
      </c>
      <c r="L72" s="2" t="str">
        <f t="shared" si="13"/>
        <v>Cary</v>
      </c>
      <c r="M72" s="2" t="str">
        <f t="shared" si="14"/>
        <v>Cary</v>
      </c>
      <c r="N72" s="2" t="str">
        <f t="shared" si="15"/>
        <v>1.1</v>
      </c>
      <c r="O72" s="2" t="str">
        <f t="shared" si="16"/>
        <v>Meal/Entertain</v>
      </c>
      <c r="R72" s="7">
        <v>42462</v>
      </c>
      <c r="S72" s="8">
        <v>0.66597222222222219</v>
      </c>
      <c r="U72" s="7">
        <v>42462</v>
      </c>
      <c r="V72" s="8">
        <v>0.66875000000000007</v>
      </c>
      <c r="Y72" s="11">
        <v>2</v>
      </c>
      <c r="Z72" s="11">
        <v>4</v>
      </c>
      <c r="AA72" s="11">
        <v>2016</v>
      </c>
      <c r="AD72" s="11">
        <v>2</v>
      </c>
      <c r="AE72" s="11">
        <v>4</v>
      </c>
      <c r="AF72" s="11">
        <v>2016</v>
      </c>
      <c r="AH72" s="12">
        <f t="shared" si="17"/>
        <v>42404</v>
      </c>
      <c r="AJ72" s="12">
        <f t="shared" si="18"/>
        <v>42404</v>
      </c>
    </row>
    <row r="73" spans="1:36" x14ac:dyDescent="0.25">
      <c r="A73" s="6">
        <v>42462.690972222197</v>
      </c>
      <c r="B73" s="6">
        <v>42462.693749999999</v>
      </c>
      <c r="C73" s="3" t="s">
        <v>7</v>
      </c>
      <c r="D73" s="3" t="s">
        <v>15</v>
      </c>
      <c r="E73" s="3" t="s">
        <v>15</v>
      </c>
      <c r="F73" s="4">
        <v>1.6</v>
      </c>
      <c r="G73" s="3" t="s">
        <v>9</v>
      </c>
      <c r="I73" s="2" t="str">
        <f t="shared" si="10"/>
        <v>42462.6909722222</v>
      </c>
      <c r="J73" s="2" t="str">
        <f t="shared" si="11"/>
        <v>42462.69375</v>
      </c>
      <c r="K73" s="2" t="str">
        <f t="shared" si="12"/>
        <v>Business</v>
      </c>
      <c r="L73" s="2" t="str">
        <f t="shared" si="13"/>
        <v>Cary</v>
      </c>
      <c r="M73" s="2" t="str">
        <f t="shared" si="14"/>
        <v>Cary</v>
      </c>
      <c r="N73" s="2" t="str">
        <f t="shared" si="15"/>
        <v>1.6</v>
      </c>
      <c r="O73" s="2" t="str">
        <f t="shared" si="16"/>
        <v>Meal/Entertain</v>
      </c>
      <c r="R73" s="7">
        <v>42462</v>
      </c>
      <c r="S73" s="8">
        <v>0.69097222222222221</v>
      </c>
      <c r="U73" s="7">
        <v>42462</v>
      </c>
      <c r="V73" s="8">
        <v>0.69374999999999998</v>
      </c>
      <c r="Y73" s="11">
        <v>2</v>
      </c>
      <c r="Z73" s="11">
        <v>4</v>
      </c>
      <c r="AA73" s="11">
        <v>2016</v>
      </c>
      <c r="AD73" s="11">
        <v>2</v>
      </c>
      <c r="AE73" s="11">
        <v>4</v>
      </c>
      <c r="AF73" s="11">
        <v>2016</v>
      </c>
      <c r="AH73" s="12">
        <f t="shared" si="17"/>
        <v>42404</v>
      </c>
      <c r="AJ73" s="12">
        <f t="shared" si="18"/>
        <v>42404</v>
      </c>
    </row>
    <row r="74" spans="1:36" x14ac:dyDescent="0.25">
      <c r="A74" s="6">
        <v>42462.752777777801</v>
      </c>
      <c r="B74" s="6">
        <v>42462.771527777797</v>
      </c>
      <c r="C74" s="3" t="s">
        <v>7</v>
      </c>
      <c r="D74" s="3" t="s">
        <v>56</v>
      </c>
      <c r="E74" s="3" t="s">
        <v>128</v>
      </c>
      <c r="F74" s="4">
        <v>9</v>
      </c>
      <c r="G74" s="3" t="s">
        <v>11</v>
      </c>
      <c r="I74" s="2" t="str">
        <f t="shared" si="10"/>
        <v>42462.7527777778</v>
      </c>
      <c r="J74" s="2" t="str">
        <f t="shared" si="11"/>
        <v>42462.7715277778</v>
      </c>
      <c r="K74" s="2" t="str">
        <f t="shared" si="12"/>
        <v>Business</v>
      </c>
      <c r="L74" s="2" t="str">
        <f t="shared" si="13"/>
        <v>Whitebridge</v>
      </c>
      <c r="M74" s="2" t="str">
        <f t="shared" si="14"/>
        <v>Macgregor Downs</v>
      </c>
      <c r="N74" s="2" t="str">
        <f t="shared" si="15"/>
        <v>9</v>
      </c>
      <c r="O74" s="2" t="str">
        <f t="shared" si="16"/>
        <v>Meeting</v>
      </c>
      <c r="R74" s="7">
        <v>42462</v>
      </c>
      <c r="S74" s="8">
        <v>0.75277777777777777</v>
      </c>
      <c r="U74" s="7">
        <v>42462</v>
      </c>
      <c r="V74" s="8">
        <v>0.7715277777777777</v>
      </c>
      <c r="Y74" s="11">
        <v>2</v>
      </c>
      <c r="Z74" s="11">
        <v>4</v>
      </c>
      <c r="AA74" s="11">
        <v>2016</v>
      </c>
      <c r="AD74" s="11">
        <v>2</v>
      </c>
      <c r="AE74" s="11">
        <v>4</v>
      </c>
      <c r="AF74" s="11">
        <v>2016</v>
      </c>
      <c r="AH74" s="12">
        <f t="shared" si="17"/>
        <v>42404</v>
      </c>
      <c r="AJ74" s="12">
        <f t="shared" si="18"/>
        <v>42404</v>
      </c>
    </row>
    <row r="75" spans="1:36" x14ac:dyDescent="0.25">
      <c r="A75" s="6">
        <v>42462.858333333301</v>
      </c>
      <c r="B75" s="6">
        <v>42462.871527777803</v>
      </c>
      <c r="C75" s="3" t="s">
        <v>7</v>
      </c>
      <c r="D75" s="3" t="s">
        <v>15</v>
      </c>
      <c r="E75" s="3" t="s">
        <v>15</v>
      </c>
      <c r="F75" s="4">
        <v>7.7</v>
      </c>
      <c r="G75" s="3" t="s">
        <v>11</v>
      </c>
      <c r="I75" s="2" t="str">
        <f t="shared" si="10"/>
        <v>42462.8583333333</v>
      </c>
      <c r="J75" s="2" t="str">
        <f t="shared" si="11"/>
        <v>42462.8715277778</v>
      </c>
      <c r="K75" s="2" t="str">
        <f t="shared" si="12"/>
        <v>Business</v>
      </c>
      <c r="L75" s="2" t="str">
        <f t="shared" si="13"/>
        <v>Cary</v>
      </c>
      <c r="M75" s="2" t="str">
        <f t="shared" si="14"/>
        <v>Cary</v>
      </c>
      <c r="N75" s="2" t="str">
        <f t="shared" si="15"/>
        <v>7.7</v>
      </c>
      <c r="O75" s="2" t="str">
        <f t="shared" si="16"/>
        <v>Meeting</v>
      </c>
      <c r="R75" s="7">
        <v>42462</v>
      </c>
      <c r="S75" s="8">
        <v>0.85833333333333339</v>
      </c>
      <c r="U75" s="7">
        <v>42462</v>
      </c>
      <c r="V75" s="8">
        <v>0.87152777777777779</v>
      </c>
      <c r="Y75" s="11">
        <v>2</v>
      </c>
      <c r="Z75" s="11">
        <v>4</v>
      </c>
      <c r="AA75" s="11">
        <v>2016</v>
      </c>
      <c r="AD75" s="11">
        <v>2</v>
      </c>
      <c r="AE75" s="11">
        <v>4</v>
      </c>
      <c r="AF75" s="11">
        <v>2016</v>
      </c>
      <c r="AH75" s="12">
        <f t="shared" si="17"/>
        <v>42404</v>
      </c>
      <c r="AJ75" s="12">
        <f t="shared" si="18"/>
        <v>42404</v>
      </c>
    </row>
    <row r="76" spans="1:36" x14ac:dyDescent="0.25">
      <c r="A76" s="6">
        <v>42492.4909722222</v>
      </c>
      <c r="B76" s="6">
        <v>42492.504861111098</v>
      </c>
      <c r="C76" s="3" t="s">
        <v>7</v>
      </c>
      <c r="D76" s="3" t="s">
        <v>15</v>
      </c>
      <c r="E76" s="3" t="s">
        <v>48</v>
      </c>
      <c r="F76" s="4">
        <v>10.4</v>
      </c>
      <c r="G76" s="3" t="s">
        <v>11</v>
      </c>
      <c r="I76" s="2" t="str">
        <f t="shared" si="10"/>
        <v>42492.4909722222</v>
      </c>
      <c r="J76" s="2" t="str">
        <f t="shared" si="11"/>
        <v>42492.5048611111</v>
      </c>
      <c r="K76" s="2" t="str">
        <f t="shared" si="12"/>
        <v>Business</v>
      </c>
      <c r="L76" s="2" t="str">
        <f t="shared" si="13"/>
        <v>Cary</v>
      </c>
      <c r="M76" s="2" t="str">
        <f t="shared" si="14"/>
        <v>Durham</v>
      </c>
      <c r="N76" s="2" t="str">
        <f t="shared" si="15"/>
        <v>10.4</v>
      </c>
      <c r="O76" s="2" t="str">
        <f t="shared" si="16"/>
        <v>Meeting</v>
      </c>
      <c r="R76" s="7">
        <v>42492</v>
      </c>
      <c r="S76" s="8">
        <v>0.4909722222222222</v>
      </c>
      <c r="U76" s="7">
        <v>42492</v>
      </c>
      <c r="V76" s="8">
        <v>0.50486111111111109</v>
      </c>
      <c r="Y76" s="11">
        <v>2</v>
      </c>
      <c r="Z76" s="11">
        <v>5</v>
      </c>
      <c r="AA76" s="11">
        <v>2016</v>
      </c>
      <c r="AD76" s="11">
        <v>2</v>
      </c>
      <c r="AE76" s="11">
        <v>5</v>
      </c>
      <c r="AF76" s="11">
        <v>2016</v>
      </c>
      <c r="AH76" s="12">
        <f t="shared" si="17"/>
        <v>42405</v>
      </c>
      <c r="AJ76" s="12">
        <f t="shared" si="18"/>
        <v>42405</v>
      </c>
    </row>
    <row r="77" spans="1:36" x14ac:dyDescent="0.25">
      <c r="A77" s="6">
        <v>42492.556944444397</v>
      </c>
      <c r="B77" s="6">
        <v>42492.570138888899</v>
      </c>
      <c r="C77" s="3" t="s">
        <v>7</v>
      </c>
      <c r="D77" s="3" t="s">
        <v>48</v>
      </c>
      <c r="E77" s="3" t="s">
        <v>15</v>
      </c>
      <c r="F77" s="4">
        <v>10.4</v>
      </c>
      <c r="G77" s="3" t="s">
        <v>11</v>
      </c>
      <c r="I77" s="2" t="str">
        <f t="shared" si="10"/>
        <v>42492.5569444444</v>
      </c>
      <c r="J77" s="2" t="str">
        <f t="shared" si="11"/>
        <v>42492.5701388888</v>
      </c>
      <c r="K77" s="2" t="str">
        <f t="shared" si="12"/>
        <v>Business</v>
      </c>
      <c r="L77" s="2" t="str">
        <f t="shared" si="13"/>
        <v>Durham</v>
      </c>
      <c r="M77" s="2" t="str">
        <f t="shared" si="14"/>
        <v>Cary</v>
      </c>
      <c r="N77" s="2" t="str">
        <f t="shared" si="15"/>
        <v>10.4</v>
      </c>
      <c r="O77" s="2" t="str">
        <f t="shared" si="16"/>
        <v>Meeting</v>
      </c>
      <c r="R77" s="7">
        <v>42492</v>
      </c>
      <c r="S77" s="8">
        <v>0.55694444444444446</v>
      </c>
      <c r="U77" s="7">
        <v>42492</v>
      </c>
      <c r="V77" s="8">
        <v>0.57013888888888886</v>
      </c>
      <c r="Y77" s="11">
        <v>2</v>
      </c>
      <c r="Z77" s="11">
        <v>5</v>
      </c>
      <c r="AA77" s="11">
        <v>2016</v>
      </c>
      <c r="AD77" s="11">
        <v>2</v>
      </c>
      <c r="AE77" s="11">
        <v>5</v>
      </c>
      <c r="AF77" s="11">
        <v>2016</v>
      </c>
      <c r="AH77" s="12">
        <f t="shared" si="17"/>
        <v>42405</v>
      </c>
      <c r="AJ77" s="12">
        <f t="shared" si="18"/>
        <v>42405</v>
      </c>
    </row>
    <row r="78" spans="1:36" x14ac:dyDescent="0.25">
      <c r="A78" s="6">
        <v>42523.680555555598</v>
      </c>
      <c r="B78" s="6">
        <v>42523.703472222202</v>
      </c>
      <c r="C78" s="3" t="s">
        <v>7</v>
      </c>
      <c r="D78" s="3" t="s">
        <v>15</v>
      </c>
      <c r="E78" s="3" t="s">
        <v>64</v>
      </c>
      <c r="F78" s="4">
        <v>11.4</v>
      </c>
      <c r="G78" s="3" t="s">
        <v>129</v>
      </c>
      <c r="I78" s="2" t="str">
        <f t="shared" si="10"/>
        <v>42523.6805555556</v>
      </c>
      <c r="J78" s="2" t="str">
        <f t="shared" si="11"/>
        <v>42523.7034722222</v>
      </c>
      <c r="K78" s="2" t="str">
        <f t="shared" si="12"/>
        <v>Business</v>
      </c>
      <c r="L78" s="2" t="str">
        <f t="shared" si="13"/>
        <v>Cary</v>
      </c>
      <c r="M78" s="2" t="str">
        <f t="shared" si="14"/>
        <v>Raleigh</v>
      </c>
      <c r="N78" s="2" t="str">
        <f t="shared" si="15"/>
        <v>11.4</v>
      </c>
      <c r="O78" s="2" t="str">
        <f t="shared" si="16"/>
        <v>Between Offices</v>
      </c>
      <c r="R78" s="7">
        <v>42523</v>
      </c>
      <c r="S78" s="8">
        <v>0.68055555555555547</v>
      </c>
      <c r="U78" s="7">
        <v>42523</v>
      </c>
      <c r="V78" s="8">
        <v>0.70347222222222217</v>
      </c>
      <c r="Y78" s="11">
        <v>2</v>
      </c>
      <c r="Z78" s="11">
        <v>6</v>
      </c>
      <c r="AA78" s="11">
        <v>2016</v>
      </c>
      <c r="AD78" s="11">
        <v>2</v>
      </c>
      <c r="AE78" s="11">
        <v>6</v>
      </c>
      <c r="AF78" s="11">
        <v>2016</v>
      </c>
      <c r="AH78" s="12">
        <f t="shared" si="17"/>
        <v>42406</v>
      </c>
      <c r="AJ78" s="12">
        <f t="shared" si="18"/>
        <v>42406</v>
      </c>
    </row>
    <row r="79" spans="1:36" x14ac:dyDescent="0.25">
      <c r="A79" s="6">
        <v>42523.789583333302</v>
      </c>
      <c r="B79" s="6">
        <v>42523.806250000001</v>
      </c>
      <c r="C79" s="3" t="s">
        <v>7</v>
      </c>
      <c r="D79" s="3" t="s">
        <v>64</v>
      </c>
      <c r="E79" s="3" t="s">
        <v>15</v>
      </c>
      <c r="F79" s="4">
        <v>9</v>
      </c>
      <c r="G79" s="3" t="s">
        <v>10</v>
      </c>
      <c r="I79" s="2" t="str">
        <f t="shared" si="10"/>
        <v>42523.7895833333</v>
      </c>
      <c r="J79" s="2" t="str">
        <f t="shared" si="11"/>
        <v>42523.80625</v>
      </c>
      <c r="K79" s="2" t="str">
        <f t="shared" si="12"/>
        <v>Business</v>
      </c>
      <c r="L79" s="2" t="str">
        <f t="shared" si="13"/>
        <v>Raleigh</v>
      </c>
      <c r="M79" s="2" t="str">
        <f t="shared" si="14"/>
        <v>Cary</v>
      </c>
      <c r="N79" s="2" t="str">
        <f t="shared" si="15"/>
        <v>9</v>
      </c>
      <c r="O79" s="2" t="str">
        <f t="shared" si="16"/>
        <v>Errand/Supplies</v>
      </c>
      <c r="R79" s="7">
        <v>42523</v>
      </c>
      <c r="S79" s="8">
        <v>0.7895833333333333</v>
      </c>
      <c r="U79" s="7">
        <v>42523</v>
      </c>
      <c r="V79" s="8">
        <v>0.80625000000000002</v>
      </c>
      <c r="Y79" s="11">
        <v>2</v>
      </c>
      <c r="Z79" s="11">
        <v>6</v>
      </c>
      <c r="AA79" s="11">
        <v>2016</v>
      </c>
      <c r="AD79" s="11">
        <v>2</v>
      </c>
      <c r="AE79" s="11">
        <v>6</v>
      </c>
      <c r="AF79" s="11">
        <v>2016</v>
      </c>
      <c r="AH79" s="12">
        <f t="shared" si="17"/>
        <v>42406</v>
      </c>
      <c r="AJ79" s="12">
        <f t="shared" si="18"/>
        <v>42406</v>
      </c>
    </row>
    <row r="80" spans="1:36" x14ac:dyDescent="0.25">
      <c r="A80" s="6">
        <v>42523.811111111099</v>
      </c>
      <c r="B80" s="6">
        <v>42523.817361111098</v>
      </c>
      <c r="C80" s="3" t="s">
        <v>7</v>
      </c>
      <c r="D80" s="3" t="s">
        <v>130</v>
      </c>
      <c r="E80" s="3" t="s">
        <v>56</v>
      </c>
      <c r="F80" s="4">
        <v>3.2</v>
      </c>
      <c r="G80" s="3" t="s">
        <v>9</v>
      </c>
      <c r="I80" s="2" t="str">
        <f t="shared" si="10"/>
        <v>42523.8111111111</v>
      </c>
      <c r="J80" s="2" t="str">
        <f t="shared" si="11"/>
        <v>42523.8173611111</v>
      </c>
      <c r="K80" s="2" t="str">
        <f t="shared" si="12"/>
        <v>Business</v>
      </c>
      <c r="L80" s="2" t="str">
        <f t="shared" si="13"/>
        <v>Edgehill Farms</v>
      </c>
      <c r="M80" s="2" t="str">
        <f t="shared" si="14"/>
        <v>Whitebridge</v>
      </c>
      <c r="N80" s="2" t="str">
        <f t="shared" si="15"/>
        <v>3.2</v>
      </c>
      <c r="O80" s="2" t="str">
        <f t="shared" si="16"/>
        <v>Meal/Entertain</v>
      </c>
      <c r="R80" s="7">
        <v>42523</v>
      </c>
      <c r="S80" s="8">
        <v>0.81111111111111101</v>
      </c>
      <c r="U80" s="7">
        <v>42523</v>
      </c>
      <c r="V80" s="8">
        <v>0.81736111111111109</v>
      </c>
      <c r="Y80" s="11">
        <v>2</v>
      </c>
      <c r="Z80" s="11">
        <v>6</v>
      </c>
      <c r="AA80" s="11">
        <v>2016</v>
      </c>
      <c r="AD80" s="11">
        <v>2</v>
      </c>
      <c r="AE80" s="11">
        <v>6</v>
      </c>
      <c r="AF80" s="11">
        <v>2016</v>
      </c>
      <c r="AH80" s="12">
        <f t="shared" si="17"/>
        <v>42406</v>
      </c>
      <c r="AJ80" s="12">
        <f t="shared" si="18"/>
        <v>42406</v>
      </c>
    </row>
    <row r="81" spans="1:36" x14ac:dyDescent="0.25">
      <c r="A81" s="6">
        <v>42553.7006944444</v>
      </c>
      <c r="B81" s="6">
        <v>42553.709027777797</v>
      </c>
      <c r="C81" s="3" t="s">
        <v>7</v>
      </c>
      <c r="D81" s="3" t="s">
        <v>15</v>
      </c>
      <c r="E81" s="3" t="s">
        <v>118</v>
      </c>
      <c r="F81" s="4">
        <v>5.6</v>
      </c>
      <c r="G81" s="3" t="s">
        <v>10</v>
      </c>
      <c r="I81" s="2" t="str">
        <f t="shared" si="10"/>
        <v>42553.7006944444</v>
      </c>
      <c r="J81" s="2" t="str">
        <f t="shared" si="11"/>
        <v>42553.7090277778</v>
      </c>
      <c r="K81" s="2" t="str">
        <f t="shared" si="12"/>
        <v>Business</v>
      </c>
      <c r="L81" s="2" t="str">
        <f t="shared" si="13"/>
        <v>Cary</v>
      </c>
      <c r="M81" s="2" t="str">
        <f t="shared" si="14"/>
        <v>Apex</v>
      </c>
      <c r="N81" s="2" t="str">
        <f t="shared" si="15"/>
        <v>5.6</v>
      </c>
      <c r="O81" s="2" t="str">
        <f t="shared" si="16"/>
        <v>Errand/Supplies</v>
      </c>
      <c r="R81" s="7">
        <v>42553</v>
      </c>
      <c r="S81" s="8">
        <v>0.7006944444444444</v>
      </c>
      <c r="U81" s="7">
        <v>42553</v>
      </c>
      <c r="V81" s="8">
        <v>0.7090277777777777</v>
      </c>
      <c r="Y81" s="11">
        <v>2</v>
      </c>
      <c r="Z81" s="11">
        <v>7</v>
      </c>
      <c r="AA81" s="11">
        <v>2016</v>
      </c>
      <c r="AD81" s="11">
        <v>2</v>
      </c>
      <c r="AE81" s="11">
        <v>7</v>
      </c>
      <c r="AF81" s="11">
        <v>2016</v>
      </c>
      <c r="AH81" s="12">
        <f t="shared" si="17"/>
        <v>42407</v>
      </c>
      <c r="AJ81" s="12">
        <f t="shared" si="18"/>
        <v>42407</v>
      </c>
    </row>
    <row r="82" spans="1:36" x14ac:dyDescent="0.25">
      <c r="A82" s="6">
        <v>42553.752083333296</v>
      </c>
      <c r="B82" s="6">
        <v>42553.761805555601</v>
      </c>
      <c r="C82" s="3" t="s">
        <v>7</v>
      </c>
      <c r="D82" s="3" t="s">
        <v>118</v>
      </c>
      <c r="E82" s="3" t="s">
        <v>15</v>
      </c>
      <c r="F82" s="4">
        <v>5.7</v>
      </c>
      <c r="G82" s="3" t="s">
        <v>13</v>
      </c>
      <c r="I82" s="2" t="str">
        <f t="shared" si="10"/>
        <v>42553.7520833333</v>
      </c>
      <c r="J82" s="2" t="str">
        <f t="shared" si="11"/>
        <v>42553.7618055556</v>
      </c>
      <c r="K82" s="2" t="str">
        <f t="shared" si="12"/>
        <v>Business</v>
      </c>
      <c r="L82" s="2" t="str">
        <f t="shared" si="13"/>
        <v>Apex</v>
      </c>
      <c r="M82" s="2" t="str">
        <f t="shared" si="14"/>
        <v>Cary</v>
      </c>
      <c r="N82" s="2" t="str">
        <f t="shared" si="15"/>
        <v>5.7</v>
      </c>
      <c r="O82" s="2" t="str">
        <f t="shared" si="16"/>
        <v>Customer Visit</v>
      </c>
      <c r="R82" s="7">
        <v>42553</v>
      </c>
      <c r="S82" s="8">
        <v>0.75208333333333333</v>
      </c>
      <c r="U82" s="7">
        <v>42553</v>
      </c>
      <c r="V82" s="8">
        <v>0.76180555555555562</v>
      </c>
      <c r="Y82" s="11">
        <v>2</v>
      </c>
      <c r="Z82" s="11">
        <v>7</v>
      </c>
      <c r="AA82" s="11">
        <v>2016</v>
      </c>
      <c r="AD82" s="11">
        <v>2</v>
      </c>
      <c r="AE82" s="11">
        <v>7</v>
      </c>
      <c r="AF82" s="11">
        <v>2016</v>
      </c>
      <c r="AH82" s="12">
        <f t="shared" si="17"/>
        <v>42407</v>
      </c>
      <c r="AJ82" s="12">
        <f t="shared" si="18"/>
        <v>42407</v>
      </c>
    </row>
    <row r="83" spans="1:36" x14ac:dyDescent="0.25">
      <c r="A83" s="6">
        <v>42553.777083333298</v>
      </c>
      <c r="B83" s="6">
        <v>42553.786805555603</v>
      </c>
      <c r="C83" s="3" t="s">
        <v>7</v>
      </c>
      <c r="D83" s="3" t="s">
        <v>15</v>
      </c>
      <c r="E83" s="3" t="s">
        <v>16</v>
      </c>
      <c r="F83" s="4">
        <v>6.1</v>
      </c>
      <c r="G83" s="3" t="s">
        <v>24</v>
      </c>
      <c r="I83" s="2" t="str">
        <f t="shared" si="10"/>
        <v>42553.7770833333</v>
      </c>
      <c r="J83" s="2" t="str">
        <f t="shared" si="11"/>
        <v>42553.7868055556</v>
      </c>
      <c r="K83" s="2" t="str">
        <f t="shared" si="12"/>
        <v>Business</v>
      </c>
      <c r="L83" s="2" t="str">
        <f t="shared" si="13"/>
        <v>Cary</v>
      </c>
      <c r="M83" s="2" t="str">
        <f t="shared" si="14"/>
        <v>Morrisville</v>
      </c>
      <c r="N83" s="2" t="str">
        <f t="shared" si="15"/>
        <v>6.1</v>
      </c>
      <c r="O83" s="2" t="str">
        <f t="shared" si="16"/>
        <v>Temporary Site</v>
      </c>
      <c r="R83" s="7">
        <v>42553</v>
      </c>
      <c r="S83" s="8">
        <v>0.77708333333333324</v>
      </c>
      <c r="U83" s="7">
        <v>42553</v>
      </c>
      <c r="V83" s="8">
        <v>0.78680555555555554</v>
      </c>
      <c r="Y83" s="11">
        <v>2</v>
      </c>
      <c r="Z83" s="11">
        <v>7</v>
      </c>
      <c r="AA83" s="11">
        <v>2016</v>
      </c>
      <c r="AD83" s="11">
        <v>2</v>
      </c>
      <c r="AE83" s="11">
        <v>7</v>
      </c>
      <c r="AF83" s="11">
        <v>2016</v>
      </c>
      <c r="AH83" s="12">
        <f t="shared" si="17"/>
        <v>42407</v>
      </c>
      <c r="AJ83" s="12">
        <f t="shared" si="18"/>
        <v>42407</v>
      </c>
    </row>
    <row r="84" spans="1:36" x14ac:dyDescent="0.25">
      <c r="A84" s="6">
        <v>42553.848611111098</v>
      </c>
      <c r="B84" s="6">
        <v>42553.861111111102</v>
      </c>
      <c r="C84" s="3" t="s">
        <v>7</v>
      </c>
      <c r="D84" s="3" t="s">
        <v>16</v>
      </c>
      <c r="E84" s="3" t="s">
        <v>15</v>
      </c>
      <c r="F84" s="4">
        <v>6.1</v>
      </c>
      <c r="G84" s="3" t="s">
        <v>11</v>
      </c>
      <c r="I84" s="2" t="str">
        <f t="shared" si="10"/>
        <v>42553.8486111111</v>
      </c>
      <c r="J84" s="2" t="str">
        <f t="shared" si="11"/>
        <v>42553.8611111111</v>
      </c>
      <c r="K84" s="2" t="str">
        <f t="shared" si="12"/>
        <v>Business</v>
      </c>
      <c r="L84" s="2" t="str">
        <f t="shared" si="13"/>
        <v>Morrisville</v>
      </c>
      <c r="M84" s="2" t="str">
        <f t="shared" si="14"/>
        <v>Cary</v>
      </c>
      <c r="N84" s="2" t="str">
        <f t="shared" si="15"/>
        <v>6.1</v>
      </c>
      <c r="O84" s="2" t="str">
        <f t="shared" si="16"/>
        <v>Meeting</v>
      </c>
      <c r="R84" s="7">
        <v>42553</v>
      </c>
      <c r="S84" s="8">
        <v>0.84861111111111109</v>
      </c>
      <c r="U84" s="7">
        <v>42553</v>
      </c>
      <c r="V84" s="8">
        <v>0.86111111111111116</v>
      </c>
      <c r="Y84" s="11">
        <v>2</v>
      </c>
      <c r="Z84" s="11">
        <v>7</v>
      </c>
      <c r="AA84" s="11">
        <v>2016</v>
      </c>
      <c r="AD84" s="11">
        <v>2</v>
      </c>
      <c r="AE84" s="11">
        <v>7</v>
      </c>
      <c r="AF84" s="11">
        <v>2016</v>
      </c>
      <c r="AH84" s="12">
        <f t="shared" si="17"/>
        <v>42407</v>
      </c>
      <c r="AJ84" s="12">
        <f t="shared" si="18"/>
        <v>42407</v>
      </c>
    </row>
    <row r="85" spans="1:36" x14ac:dyDescent="0.25">
      <c r="A85" s="6">
        <v>42584.539583333302</v>
      </c>
      <c r="B85" s="6">
        <v>42584.547222222202</v>
      </c>
      <c r="C85" s="3" t="s">
        <v>7</v>
      </c>
      <c r="D85" s="3" t="s">
        <v>56</v>
      </c>
      <c r="E85" s="3" t="s">
        <v>130</v>
      </c>
      <c r="F85" s="4">
        <v>4.3</v>
      </c>
      <c r="G85" s="3" t="s">
        <v>9</v>
      </c>
      <c r="I85" s="2" t="str">
        <f t="shared" si="10"/>
        <v>42584.5395833333</v>
      </c>
      <c r="J85" s="2" t="str">
        <f t="shared" si="11"/>
        <v>42584.5472222222</v>
      </c>
      <c r="K85" s="2" t="str">
        <f t="shared" si="12"/>
        <v>Business</v>
      </c>
      <c r="L85" s="2" t="str">
        <f t="shared" si="13"/>
        <v>Whitebridge</v>
      </c>
      <c r="M85" s="2" t="str">
        <f t="shared" si="14"/>
        <v>Edgehill Farms</v>
      </c>
      <c r="N85" s="2" t="str">
        <f t="shared" si="15"/>
        <v>4.3</v>
      </c>
      <c r="O85" s="2" t="str">
        <f t="shared" si="16"/>
        <v>Meal/Entertain</v>
      </c>
      <c r="R85" s="7">
        <v>42584</v>
      </c>
      <c r="S85" s="8">
        <v>0.5395833333333333</v>
      </c>
      <c r="U85" s="7">
        <v>42584</v>
      </c>
      <c r="V85" s="8">
        <v>0.54722222222222217</v>
      </c>
      <c r="Y85" s="11">
        <v>2</v>
      </c>
      <c r="Z85" s="11">
        <v>8</v>
      </c>
      <c r="AA85" s="11">
        <v>2016</v>
      </c>
      <c r="AD85" s="11">
        <v>2</v>
      </c>
      <c r="AE85" s="11">
        <v>8</v>
      </c>
      <c r="AF85" s="11">
        <v>2016</v>
      </c>
      <c r="AH85" s="12">
        <f t="shared" si="17"/>
        <v>42408</v>
      </c>
      <c r="AJ85" s="12">
        <f t="shared" si="18"/>
        <v>42408</v>
      </c>
    </row>
    <row r="86" spans="1:36" x14ac:dyDescent="0.25">
      <c r="A86" s="6">
        <v>42584.583333333299</v>
      </c>
      <c r="B86" s="6">
        <v>42584.590277777803</v>
      </c>
      <c r="C86" s="3" t="s">
        <v>7</v>
      </c>
      <c r="D86" s="3" t="s">
        <v>130</v>
      </c>
      <c r="E86" s="3" t="s">
        <v>56</v>
      </c>
      <c r="F86" s="4">
        <v>2.7</v>
      </c>
      <c r="G86" s="3" t="s">
        <v>9</v>
      </c>
      <c r="I86" s="2" t="str">
        <f t="shared" si="10"/>
        <v>42584.5833333333</v>
      </c>
      <c r="J86" s="2" t="str">
        <f t="shared" si="11"/>
        <v>42584.5902777778</v>
      </c>
      <c r="K86" s="2" t="str">
        <f t="shared" si="12"/>
        <v>Business</v>
      </c>
      <c r="L86" s="2" t="str">
        <f t="shared" si="13"/>
        <v>Edgehill Farms</v>
      </c>
      <c r="M86" s="2" t="str">
        <f t="shared" si="14"/>
        <v>Whitebridge</v>
      </c>
      <c r="N86" s="2" t="str">
        <f t="shared" si="15"/>
        <v>2.7</v>
      </c>
      <c r="O86" s="2" t="str">
        <f t="shared" si="16"/>
        <v>Meal/Entertain</v>
      </c>
      <c r="R86" s="7">
        <v>42584</v>
      </c>
      <c r="S86" s="8">
        <v>0.58333333333333337</v>
      </c>
      <c r="U86" s="7">
        <v>42584</v>
      </c>
      <c r="V86" s="8">
        <v>0.59027777777777779</v>
      </c>
      <c r="Y86" s="11">
        <v>2</v>
      </c>
      <c r="Z86" s="11">
        <v>8</v>
      </c>
      <c r="AA86" s="11">
        <v>2016</v>
      </c>
      <c r="AD86" s="11">
        <v>2</v>
      </c>
      <c r="AE86" s="11">
        <v>8</v>
      </c>
      <c r="AF86" s="11">
        <v>2016</v>
      </c>
      <c r="AH86" s="12">
        <f t="shared" si="17"/>
        <v>42408</v>
      </c>
      <c r="AJ86" s="12">
        <f t="shared" si="18"/>
        <v>42408</v>
      </c>
    </row>
    <row r="87" spans="1:36" x14ac:dyDescent="0.25">
      <c r="A87" s="6">
        <v>42615.454166666699</v>
      </c>
      <c r="B87" s="6">
        <v>42615.463194444397</v>
      </c>
      <c r="C87" s="3" t="s">
        <v>131</v>
      </c>
      <c r="D87" s="3" t="s">
        <v>56</v>
      </c>
      <c r="E87" s="3" t="s">
        <v>126</v>
      </c>
      <c r="F87" s="4">
        <v>5.3</v>
      </c>
      <c r="G87" s="3" t="s">
        <v>3159</v>
      </c>
      <c r="I87" s="2" t="str">
        <f t="shared" si="10"/>
        <v>42615.4541666667</v>
      </c>
      <c r="J87" s="2" t="str">
        <f t="shared" si="11"/>
        <v>42615.4631944444</v>
      </c>
      <c r="K87" s="2" t="str">
        <f t="shared" si="12"/>
        <v>Personal</v>
      </c>
      <c r="L87" s="2" t="str">
        <f t="shared" si="13"/>
        <v>Whitebridge</v>
      </c>
      <c r="M87" s="2" t="str">
        <f t="shared" si="14"/>
        <v>Northwoods</v>
      </c>
      <c r="N87" s="2" t="str">
        <f t="shared" si="15"/>
        <v>5.3</v>
      </c>
      <c r="O87" s="2" t="str">
        <f t="shared" si="16"/>
        <v/>
      </c>
      <c r="R87" s="7">
        <v>42615</v>
      </c>
      <c r="S87" s="8">
        <v>0.45416666666666666</v>
      </c>
      <c r="U87" s="7">
        <v>42615</v>
      </c>
      <c r="V87" s="8">
        <v>0.46319444444444446</v>
      </c>
      <c r="Y87" s="11">
        <v>2</v>
      </c>
      <c r="Z87" s="11">
        <v>9</v>
      </c>
      <c r="AA87" s="11">
        <v>2016</v>
      </c>
      <c r="AD87" s="11">
        <v>2</v>
      </c>
      <c r="AE87" s="11">
        <v>9</v>
      </c>
      <c r="AF87" s="11">
        <v>2016</v>
      </c>
      <c r="AH87" s="12">
        <f t="shared" si="17"/>
        <v>42409</v>
      </c>
      <c r="AJ87" s="12">
        <f t="shared" si="18"/>
        <v>42409</v>
      </c>
    </row>
    <row r="88" spans="1:36" x14ac:dyDescent="0.25">
      <c r="A88" s="6">
        <v>42615.488194444399</v>
      </c>
      <c r="B88" s="6">
        <v>42615.493055555598</v>
      </c>
      <c r="C88" s="3" t="s">
        <v>131</v>
      </c>
      <c r="D88" s="3" t="s">
        <v>126</v>
      </c>
      <c r="E88" s="3" t="s">
        <v>132</v>
      </c>
      <c r="F88" s="4">
        <v>3</v>
      </c>
      <c r="G88" s="3" t="s">
        <v>3159</v>
      </c>
      <c r="I88" s="2" t="str">
        <f t="shared" si="10"/>
        <v>42615.4881944444</v>
      </c>
      <c r="J88" s="2" t="str">
        <f t="shared" si="11"/>
        <v>42615.4930555556</v>
      </c>
      <c r="K88" s="2" t="str">
        <f t="shared" si="12"/>
        <v>Personal</v>
      </c>
      <c r="L88" s="2" t="str">
        <f t="shared" si="13"/>
        <v>Northwoods</v>
      </c>
      <c r="M88" s="2" t="str">
        <f t="shared" si="14"/>
        <v>Tanglewood</v>
      </c>
      <c r="N88" s="2" t="str">
        <f t="shared" si="15"/>
        <v>3</v>
      </c>
      <c r="O88" s="2" t="str">
        <f t="shared" si="16"/>
        <v/>
      </c>
      <c r="R88" s="7">
        <v>42615</v>
      </c>
      <c r="S88" s="8">
        <v>0.48819444444444443</v>
      </c>
      <c r="U88" s="7">
        <v>42615</v>
      </c>
      <c r="V88" s="8">
        <v>0.49305555555555558</v>
      </c>
      <c r="Y88" s="11">
        <v>2</v>
      </c>
      <c r="Z88" s="11">
        <v>9</v>
      </c>
      <c r="AA88" s="11">
        <v>2016</v>
      </c>
      <c r="AD88" s="11">
        <v>2</v>
      </c>
      <c r="AE88" s="11">
        <v>9</v>
      </c>
      <c r="AF88" s="11">
        <v>2016</v>
      </c>
      <c r="AH88" s="12">
        <f t="shared" si="17"/>
        <v>42409</v>
      </c>
      <c r="AJ88" s="12">
        <f t="shared" si="18"/>
        <v>42409</v>
      </c>
    </row>
    <row r="89" spans="1:36" x14ac:dyDescent="0.25">
      <c r="A89" s="6">
        <v>42615.566666666702</v>
      </c>
      <c r="B89" s="6">
        <v>42615.577777777798</v>
      </c>
      <c r="C89" s="3" t="s">
        <v>131</v>
      </c>
      <c r="D89" s="3" t="s">
        <v>132</v>
      </c>
      <c r="E89" s="3" t="s">
        <v>133</v>
      </c>
      <c r="F89" s="4">
        <v>5.0999999999999996</v>
      </c>
      <c r="G89" s="3" t="s">
        <v>3159</v>
      </c>
      <c r="I89" s="2" t="str">
        <f t="shared" si="10"/>
        <v>42615.5666666667</v>
      </c>
      <c r="J89" s="2" t="str">
        <f t="shared" si="11"/>
        <v>42615.5777777777</v>
      </c>
      <c r="K89" s="2" t="str">
        <f t="shared" si="12"/>
        <v>Personal</v>
      </c>
      <c r="L89" s="2" t="str">
        <f t="shared" si="13"/>
        <v>Tanglewood</v>
      </c>
      <c r="M89" s="2" t="str">
        <f t="shared" si="14"/>
        <v>Preston</v>
      </c>
      <c r="N89" s="2" t="str">
        <f t="shared" si="15"/>
        <v>5.1</v>
      </c>
      <c r="O89" s="2" t="str">
        <f t="shared" si="16"/>
        <v/>
      </c>
      <c r="R89" s="7">
        <v>42615</v>
      </c>
      <c r="S89" s="8">
        <v>0.56666666666666665</v>
      </c>
      <c r="U89" s="7">
        <v>42615</v>
      </c>
      <c r="V89" s="8">
        <v>0.57777777777777783</v>
      </c>
      <c r="Y89" s="11">
        <v>2</v>
      </c>
      <c r="Z89" s="11">
        <v>9</v>
      </c>
      <c r="AA89" s="11">
        <v>2016</v>
      </c>
      <c r="AD89" s="11">
        <v>2</v>
      </c>
      <c r="AE89" s="11">
        <v>9</v>
      </c>
      <c r="AF89" s="11">
        <v>2016</v>
      </c>
      <c r="AH89" s="12">
        <f t="shared" si="17"/>
        <v>42409</v>
      </c>
      <c r="AJ89" s="12">
        <f t="shared" si="18"/>
        <v>42409</v>
      </c>
    </row>
    <row r="90" spans="1:36" x14ac:dyDescent="0.25">
      <c r="A90" s="6">
        <v>42615.581944444399</v>
      </c>
      <c r="B90" s="6">
        <v>42615.5847222222</v>
      </c>
      <c r="C90" s="3" t="s">
        <v>131</v>
      </c>
      <c r="D90" s="3" t="s">
        <v>133</v>
      </c>
      <c r="E90" s="3" t="s">
        <v>56</v>
      </c>
      <c r="F90" s="4">
        <v>1.5</v>
      </c>
      <c r="G90" s="3" t="s">
        <v>3159</v>
      </c>
      <c r="I90" s="2" t="str">
        <f t="shared" si="10"/>
        <v>42615.5819444444</v>
      </c>
      <c r="J90" s="2" t="str">
        <f t="shared" si="11"/>
        <v>42615.5847222222</v>
      </c>
      <c r="K90" s="2" t="str">
        <f t="shared" si="12"/>
        <v>Personal</v>
      </c>
      <c r="L90" s="2" t="str">
        <f t="shared" si="13"/>
        <v>Preston</v>
      </c>
      <c r="M90" s="2" t="str">
        <f t="shared" si="14"/>
        <v>Whitebridge</v>
      </c>
      <c r="N90" s="2" t="str">
        <f t="shared" si="15"/>
        <v>1.5</v>
      </c>
      <c r="O90" s="2" t="str">
        <f t="shared" si="16"/>
        <v/>
      </c>
      <c r="R90" s="7">
        <v>42615</v>
      </c>
      <c r="S90" s="8">
        <v>0.58194444444444449</v>
      </c>
      <c r="U90" s="7">
        <v>42615</v>
      </c>
      <c r="V90" s="8">
        <v>0.58472222222222225</v>
      </c>
      <c r="Y90" s="11">
        <v>2</v>
      </c>
      <c r="Z90" s="11">
        <v>9</v>
      </c>
      <c r="AA90" s="11">
        <v>2016</v>
      </c>
      <c r="AD90" s="11">
        <v>2</v>
      </c>
      <c r="AE90" s="11">
        <v>9</v>
      </c>
      <c r="AF90" s="11">
        <v>2016</v>
      </c>
      <c r="AH90" s="12">
        <f t="shared" si="17"/>
        <v>42409</v>
      </c>
      <c r="AJ90" s="12">
        <f t="shared" si="18"/>
        <v>42409</v>
      </c>
    </row>
    <row r="91" spans="1:36" x14ac:dyDescent="0.25">
      <c r="A91" s="6">
        <v>42615.788194444402</v>
      </c>
      <c r="B91" s="6">
        <v>42615.7993055556</v>
      </c>
      <c r="C91" s="3" t="s">
        <v>7</v>
      </c>
      <c r="D91" s="3" t="s">
        <v>15</v>
      </c>
      <c r="E91" s="3" t="s">
        <v>16</v>
      </c>
      <c r="F91" s="4">
        <v>6.1</v>
      </c>
      <c r="G91" s="3" t="s">
        <v>3159</v>
      </c>
      <c r="I91" s="2" t="str">
        <f t="shared" si="10"/>
        <v>42615.7881944444</v>
      </c>
      <c r="J91" s="2" t="str">
        <f t="shared" si="11"/>
        <v>42615.7993055556</v>
      </c>
      <c r="K91" s="2" t="str">
        <f t="shared" si="12"/>
        <v>Business</v>
      </c>
      <c r="L91" s="2" t="str">
        <f t="shared" si="13"/>
        <v>Cary</v>
      </c>
      <c r="M91" s="2" t="str">
        <f t="shared" si="14"/>
        <v>Morrisville</v>
      </c>
      <c r="N91" s="2" t="str">
        <f t="shared" si="15"/>
        <v>6.1</v>
      </c>
      <c r="O91" s="2" t="str">
        <f t="shared" si="16"/>
        <v/>
      </c>
      <c r="R91" s="7">
        <v>42615</v>
      </c>
      <c r="S91" s="8">
        <v>0.78819444444444453</v>
      </c>
      <c r="U91" s="7">
        <v>42615</v>
      </c>
      <c r="V91" s="8">
        <v>0.7993055555555556</v>
      </c>
      <c r="Y91" s="11">
        <v>2</v>
      </c>
      <c r="Z91" s="11">
        <v>9</v>
      </c>
      <c r="AA91" s="11">
        <v>2016</v>
      </c>
      <c r="AD91" s="11">
        <v>2</v>
      </c>
      <c r="AE91" s="11">
        <v>9</v>
      </c>
      <c r="AF91" s="11">
        <v>2016</v>
      </c>
      <c r="AH91" s="12">
        <f t="shared" si="17"/>
        <v>42409</v>
      </c>
      <c r="AJ91" s="12">
        <f t="shared" si="18"/>
        <v>42409</v>
      </c>
    </row>
    <row r="92" spans="1:36" x14ac:dyDescent="0.25">
      <c r="A92" s="6">
        <v>42615.85</v>
      </c>
      <c r="B92" s="6">
        <v>42615.861111111102</v>
      </c>
      <c r="C92" s="3" t="s">
        <v>7</v>
      </c>
      <c r="D92" s="3" t="s">
        <v>16</v>
      </c>
      <c r="E92" s="3" t="s">
        <v>15</v>
      </c>
      <c r="F92" s="4">
        <v>6.1</v>
      </c>
      <c r="G92" s="3" t="s">
        <v>9</v>
      </c>
      <c r="I92" s="2" t="str">
        <f t="shared" si="10"/>
        <v>42615.85</v>
      </c>
      <c r="J92" s="2" t="str">
        <f t="shared" si="11"/>
        <v>42615.8611111111</v>
      </c>
      <c r="K92" s="2" t="str">
        <f t="shared" si="12"/>
        <v>Business</v>
      </c>
      <c r="L92" s="2" t="str">
        <f t="shared" si="13"/>
        <v>Morrisville</v>
      </c>
      <c r="M92" s="2" t="str">
        <f t="shared" si="14"/>
        <v>Cary</v>
      </c>
      <c r="N92" s="2" t="str">
        <f t="shared" si="15"/>
        <v>6.1</v>
      </c>
      <c r="O92" s="2" t="str">
        <f t="shared" si="16"/>
        <v>Meal/Entertain</v>
      </c>
      <c r="R92" s="7">
        <v>42615</v>
      </c>
      <c r="S92" s="8">
        <v>0.85</v>
      </c>
      <c r="U92" s="7">
        <v>42615</v>
      </c>
      <c r="V92" s="8">
        <v>0.86111111111111116</v>
      </c>
      <c r="Y92" s="11">
        <v>2</v>
      </c>
      <c r="Z92" s="11">
        <v>9</v>
      </c>
      <c r="AA92" s="11">
        <v>2016</v>
      </c>
      <c r="AD92" s="11">
        <v>2</v>
      </c>
      <c r="AE92" s="11">
        <v>9</v>
      </c>
      <c r="AF92" s="11">
        <v>2016</v>
      </c>
      <c r="AH92" s="12">
        <f t="shared" si="17"/>
        <v>42409</v>
      </c>
      <c r="AJ92" s="12">
        <f t="shared" si="18"/>
        <v>42409</v>
      </c>
    </row>
    <row r="93" spans="1:36" x14ac:dyDescent="0.25">
      <c r="A93" s="6">
        <v>42676.686111111099</v>
      </c>
      <c r="B93" s="6">
        <v>42676.715277777803</v>
      </c>
      <c r="C93" s="3" t="s">
        <v>7</v>
      </c>
      <c r="D93" s="3" t="s">
        <v>15</v>
      </c>
      <c r="E93" s="3" t="s">
        <v>64</v>
      </c>
      <c r="F93" s="4">
        <v>17.3</v>
      </c>
      <c r="G93" s="3" t="s">
        <v>9</v>
      </c>
      <c r="I93" s="2" t="str">
        <f t="shared" si="10"/>
        <v>42676.6861111111</v>
      </c>
      <c r="J93" s="2" t="str">
        <f t="shared" si="11"/>
        <v>42676.7152777778</v>
      </c>
      <c r="K93" s="2" t="str">
        <f t="shared" si="12"/>
        <v>Business</v>
      </c>
      <c r="L93" s="2" t="str">
        <f t="shared" si="13"/>
        <v>Cary</v>
      </c>
      <c r="M93" s="2" t="str">
        <f t="shared" si="14"/>
        <v>Raleigh</v>
      </c>
      <c r="N93" s="2" t="str">
        <f t="shared" si="15"/>
        <v>17.3</v>
      </c>
      <c r="O93" s="2" t="str">
        <f t="shared" si="16"/>
        <v>Meal/Entertain</v>
      </c>
      <c r="R93" s="7">
        <v>42676</v>
      </c>
      <c r="S93" s="8">
        <v>0.68611111111111101</v>
      </c>
      <c r="U93" s="7">
        <v>42676</v>
      </c>
      <c r="V93" s="8">
        <v>0.71527777777777779</v>
      </c>
      <c r="Y93" s="11">
        <v>2</v>
      </c>
      <c r="Z93" s="11">
        <v>11</v>
      </c>
      <c r="AA93" s="11">
        <v>2016</v>
      </c>
      <c r="AD93" s="11">
        <v>2</v>
      </c>
      <c r="AE93" s="11">
        <v>11</v>
      </c>
      <c r="AF93" s="11">
        <v>2016</v>
      </c>
      <c r="AH93" s="12">
        <f t="shared" si="17"/>
        <v>42411</v>
      </c>
      <c r="AJ93" s="12">
        <f t="shared" si="18"/>
        <v>42411</v>
      </c>
    </row>
    <row r="94" spans="1:36" x14ac:dyDescent="0.25">
      <c r="A94" s="6">
        <v>42676.742361111101</v>
      </c>
      <c r="B94" s="6">
        <v>42676.756944444402</v>
      </c>
      <c r="C94" s="3" t="s">
        <v>7</v>
      </c>
      <c r="D94" s="3" t="s">
        <v>134</v>
      </c>
      <c r="E94" s="3" t="s">
        <v>135</v>
      </c>
      <c r="F94" s="4">
        <v>5.7</v>
      </c>
      <c r="G94" s="3" t="s">
        <v>9</v>
      </c>
      <c r="I94" s="2" t="str">
        <f t="shared" si="10"/>
        <v>42676.7423611111</v>
      </c>
      <c r="J94" s="2" t="str">
        <f t="shared" si="11"/>
        <v>42676.7569444444</v>
      </c>
      <c r="K94" s="2" t="str">
        <f t="shared" si="12"/>
        <v>Business</v>
      </c>
      <c r="L94" s="2" t="str">
        <f t="shared" si="13"/>
        <v>Eastgate</v>
      </c>
      <c r="M94" s="2" t="str">
        <f t="shared" si="14"/>
        <v>Walnut Terrace</v>
      </c>
      <c r="N94" s="2" t="str">
        <f t="shared" si="15"/>
        <v>5.7</v>
      </c>
      <c r="O94" s="2" t="str">
        <f t="shared" si="16"/>
        <v>Meal/Entertain</v>
      </c>
      <c r="R94" s="7">
        <v>42676</v>
      </c>
      <c r="S94" s="8">
        <v>0.74236111111111114</v>
      </c>
      <c r="U94" s="7">
        <v>42676</v>
      </c>
      <c r="V94" s="8">
        <v>0.75694444444444453</v>
      </c>
      <c r="Y94" s="11">
        <v>2</v>
      </c>
      <c r="Z94" s="11">
        <v>11</v>
      </c>
      <c r="AA94" s="11">
        <v>2016</v>
      </c>
      <c r="AD94" s="11">
        <v>2</v>
      </c>
      <c r="AE94" s="11">
        <v>11</v>
      </c>
      <c r="AF94" s="11">
        <v>2016</v>
      </c>
      <c r="AH94" s="12">
        <f t="shared" si="17"/>
        <v>42411</v>
      </c>
      <c r="AJ94" s="12">
        <f t="shared" si="18"/>
        <v>42411</v>
      </c>
    </row>
    <row r="95" spans="1:36" x14ac:dyDescent="0.25">
      <c r="A95" s="6">
        <v>42676.766666666699</v>
      </c>
      <c r="B95" s="6">
        <v>42676.781944444403</v>
      </c>
      <c r="C95" s="3" t="s">
        <v>7</v>
      </c>
      <c r="D95" s="3" t="s">
        <v>64</v>
      </c>
      <c r="E95" s="3" t="s">
        <v>16</v>
      </c>
      <c r="F95" s="4">
        <v>13.5</v>
      </c>
      <c r="G95" s="3" t="s">
        <v>24</v>
      </c>
      <c r="I95" s="2" t="str">
        <f t="shared" si="10"/>
        <v>42676.7666666667</v>
      </c>
      <c r="J95" s="2" t="str">
        <f t="shared" si="11"/>
        <v>42676.7819444444</v>
      </c>
      <c r="K95" s="2" t="str">
        <f t="shared" si="12"/>
        <v>Business</v>
      </c>
      <c r="L95" s="2" t="str">
        <f t="shared" si="13"/>
        <v>Raleigh</v>
      </c>
      <c r="M95" s="2" t="str">
        <f t="shared" si="14"/>
        <v>Morrisville</v>
      </c>
      <c r="N95" s="2" t="str">
        <f t="shared" si="15"/>
        <v>13.5</v>
      </c>
      <c r="O95" s="2" t="str">
        <f t="shared" si="16"/>
        <v>Temporary Site</v>
      </c>
      <c r="R95" s="7">
        <v>42676</v>
      </c>
      <c r="S95" s="8">
        <v>0.76666666666666661</v>
      </c>
      <c r="U95" s="7">
        <v>42676</v>
      </c>
      <c r="V95" s="8">
        <v>0.78194444444444444</v>
      </c>
      <c r="Y95" s="11">
        <v>2</v>
      </c>
      <c r="Z95" s="11">
        <v>11</v>
      </c>
      <c r="AA95" s="11">
        <v>2016</v>
      </c>
      <c r="AD95" s="11">
        <v>2</v>
      </c>
      <c r="AE95" s="11">
        <v>11</v>
      </c>
      <c r="AF95" s="11">
        <v>2016</v>
      </c>
      <c r="AH95" s="12">
        <f t="shared" si="17"/>
        <v>42411</v>
      </c>
      <c r="AJ95" s="12">
        <f t="shared" si="18"/>
        <v>42411</v>
      </c>
    </row>
    <row r="96" spans="1:36" x14ac:dyDescent="0.25">
      <c r="A96" s="6">
        <v>42676.858333333301</v>
      </c>
      <c r="B96" s="6">
        <v>42676.868750000001</v>
      </c>
      <c r="C96" s="3" t="s">
        <v>7</v>
      </c>
      <c r="D96" s="3" t="s">
        <v>16</v>
      </c>
      <c r="E96" s="3" t="s">
        <v>15</v>
      </c>
      <c r="F96" s="4">
        <v>6.1</v>
      </c>
      <c r="G96" s="3" t="s">
        <v>24</v>
      </c>
      <c r="I96" s="2" t="str">
        <f t="shared" si="10"/>
        <v>42676.8583333333</v>
      </c>
      <c r="J96" s="2" t="str">
        <f t="shared" si="11"/>
        <v>42676.86875</v>
      </c>
      <c r="K96" s="2" t="str">
        <f t="shared" si="12"/>
        <v>Business</v>
      </c>
      <c r="L96" s="2" t="str">
        <f t="shared" si="13"/>
        <v>Morrisville</v>
      </c>
      <c r="M96" s="2" t="str">
        <f t="shared" si="14"/>
        <v>Cary</v>
      </c>
      <c r="N96" s="2" t="str">
        <f t="shared" si="15"/>
        <v>6.1</v>
      </c>
      <c r="O96" s="2" t="str">
        <f t="shared" si="16"/>
        <v>Temporary Site</v>
      </c>
      <c r="R96" s="7">
        <v>42676</v>
      </c>
      <c r="S96" s="8">
        <v>0.85833333333333339</v>
      </c>
      <c r="U96" s="7">
        <v>42676</v>
      </c>
      <c r="V96" s="8">
        <v>0.86875000000000002</v>
      </c>
      <c r="Y96" s="11">
        <v>2</v>
      </c>
      <c r="Z96" s="11">
        <v>11</v>
      </c>
      <c r="AA96" s="11">
        <v>2016</v>
      </c>
      <c r="AD96" s="11">
        <v>2</v>
      </c>
      <c r="AE96" s="11">
        <v>11</v>
      </c>
      <c r="AF96" s="11">
        <v>2016</v>
      </c>
      <c r="AH96" s="12">
        <f t="shared" si="17"/>
        <v>42411</v>
      </c>
      <c r="AJ96" s="12">
        <f t="shared" si="18"/>
        <v>42411</v>
      </c>
    </row>
    <row r="97" spans="1:36" x14ac:dyDescent="0.25">
      <c r="A97" s="6">
        <v>42706.347916666702</v>
      </c>
      <c r="B97" s="6">
        <v>42706.362500000003</v>
      </c>
      <c r="C97" s="3" t="s">
        <v>7</v>
      </c>
      <c r="D97" s="3" t="s">
        <v>15</v>
      </c>
      <c r="E97" s="3" t="s">
        <v>48</v>
      </c>
      <c r="F97" s="4">
        <v>8.5</v>
      </c>
      <c r="G97" s="3" t="s">
        <v>24</v>
      </c>
      <c r="I97" s="2" t="str">
        <f t="shared" si="10"/>
        <v>42706.3479166667</v>
      </c>
      <c r="J97" s="2" t="str">
        <f t="shared" si="11"/>
        <v>42706.3625</v>
      </c>
      <c r="K97" s="2" t="str">
        <f t="shared" si="12"/>
        <v>Business</v>
      </c>
      <c r="L97" s="2" t="str">
        <f t="shared" si="13"/>
        <v>Cary</v>
      </c>
      <c r="M97" s="2" t="str">
        <f t="shared" si="14"/>
        <v>Durham</v>
      </c>
      <c r="N97" s="2" t="str">
        <f t="shared" si="15"/>
        <v>8.5</v>
      </c>
      <c r="O97" s="2" t="str">
        <f t="shared" si="16"/>
        <v>Temporary Site</v>
      </c>
      <c r="R97" s="7">
        <v>42706</v>
      </c>
      <c r="S97" s="8">
        <v>0.34791666666666665</v>
      </c>
      <c r="U97" s="7">
        <v>42706</v>
      </c>
      <c r="V97" s="8">
        <v>0.36249999999999999</v>
      </c>
      <c r="Y97" s="11">
        <v>2</v>
      </c>
      <c r="Z97" s="11">
        <v>12</v>
      </c>
      <c r="AA97" s="11">
        <v>2016</v>
      </c>
      <c r="AD97" s="11">
        <v>2</v>
      </c>
      <c r="AE97" s="11">
        <v>12</v>
      </c>
      <c r="AF97" s="11">
        <v>2016</v>
      </c>
      <c r="AH97" s="12">
        <f t="shared" si="17"/>
        <v>42412</v>
      </c>
      <c r="AJ97" s="12">
        <f t="shared" si="18"/>
        <v>42412</v>
      </c>
    </row>
    <row r="98" spans="1:36" x14ac:dyDescent="0.25">
      <c r="A98" s="6">
        <v>42706.447916666701</v>
      </c>
      <c r="B98" s="6">
        <v>42706.452777777798</v>
      </c>
      <c r="C98" s="3" t="s">
        <v>7</v>
      </c>
      <c r="D98" s="3" t="s">
        <v>48</v>
      </c>
      <c r="E98" s="3" t="s">
        <v>16</v>
      </c>
      <c r="F98" s="4">
        <v>2.6</v>
      </c>
      <c r="G98" s="3" t="s">
        <v>24</v>
      </c>
      <c r="I98" s="2" t="str">
        <f t="shared" si="10"/>
        <v>42706.4479166667</v>
      </c>
      <c r="J98" s="2" t="str">
        <f t="shared" si="11"/>
        <v>42706.4527777777</v>
      </c>
      <c r="K98" s="2" t="str">
        <f t="shared" si="12"/>
        <v>Business</v>
      </c>
      <c r="L98" s="2" t="str">
        <f t="shared" si="13"/>
        <v>Durham</v>
      </c>
      <c r="M98" s="2" t="str">
        <f t="shared" si="14"/>
        <v>Morrisville</v>
      </c>
      <c r="N98" s="2" t="str">
        <f t="shared" si="15"/>
        <v>2.6</v>
      </c>
      <c r="O98" s="2" t="str">
        <f t="shared" si="16"/>
        <v>Temporary Site</v>
      </c>
      <c r="R98" s="7">
        <v>42706</v>
      </c>
      <c r="S98" s="8">
        <v>0.44791666666666669</v>
      </c>
      <c r="U98" s="7">
        <v>42706</v>
      </c>
      <c r="V98" s="8">
        <v>0.45277777777777778</v>
      </c>
      <c r="Y98" s="11">
        <v>2</v>
      </c>
      <c r="Z98" s="11">
        <v>12</v>
      </c>
      <c r="AA98" s="11">
        <v>2016</v>
      </c>
      <c r="AD98" s="11">
        <v>2</v>
      </c>
      <c r="AE98" s="11">
        <v>12</v>
      </c>
      <c r="AF98" s="11">
        <v>2016</v>
      </c>
      <c r="AH98" s="12">
        <f t="shared" si="17"/>
        <v>42412</v>
      </c>
      <c r="AJ98" s="12">
        <f t="shared" si="18"/>
        <v>42412</v>
      </c>
    </row>
    <row r="99" spans="1:36" x14ac:dyDescent="0.25">
      <c r="A99" s="6">
        <v>42706.468055555597</v>
      </c>
      <c r="B99" s="6">
        <v>42706.482638888898</v>
      </c>
      <c r="C99" s="3" t="s">
        <v>7</v>
      </c>
      <c r="D99" s="3" t="s">
        <v>16</v>
      </c>
      <c r="E99" s="3" t="s">
        <v>64</v>
      </c>
      <c r="F99" s="4">
        <v>17</v>
      </c>
      <c r="G99" s="3" t="s">
        <v>13</v>
      </c>
      <c r="I99" s="2" t="str">
        <f t="shared" si="10"/>
        <v>42706.4680555555</v>
      </c>
      <c r="J99" s="2" t="str">
        <f t="shared" si="11"/>
        <v>42706.4826388889</v>
      </c>
      <c r="K99" s="2" t="str">
        <f t="shared" si="12"/>
        <v>Business</v>
      </c>
      <c r="L99" s="2" t="str">
        <f t="shared" si="13"/>
        <v>Morrisville</v>
      </c>
      <c r="M99" s="2" t="str">
        <f t="shared" si="14"/>
        <v>Raleigh</v>
      </c>
      <c r="N99" s="2" t="str">
        <f t="shared" si="15"/>
        <v>17</v>
      </c>
      <c r="O99" s="2" t="str">
        <f t="shared" si="16"/>
        <v>Customer Visit</v>
      </c>
      <c r="R99" s="7">
        <v>42706</v>
      </c>
      <c r="S99" s="8">
        <v>0.4680555555555555</v>
      </c>
      <c r="U99" s="7">
        <v>42706</v>
      </c>
      <c r="V99" s="8">
        <v>0.4826388888888889</v>
      </c>
      <c r="Y99" s="11">
        <v>2</v>
      </c>
      <c r="Z99" s="11">
        <v>12</v>
      </c>
      <c r="AA99" s="11">
        <v>2016</v>
      </c>
      <c r="AD99" s="11">
        <v>2</v>
      </c>
      <c r="AE99" s="11">
        <v>12</v>
      </c>
      <c r="AF99" s="11">
        <v>2016</v>
      </c>
      <c r="AH99" s="12">
        <f t="shared" si="17"/>
        <v>42412</v>
      </c>
      <c r="AJ99" s="12">
        <f t="shared" si="18"/>
        <v>42412</v>
      </c>
    </row>
    <row r="100" spans="1:36" x14ac:dyDescent="0.25">
      <c r="A100" s="6">
        <v>42706.543055555601</v>
      </c>
      <c r="B100" s="6">
        <v>42706.566666666702</v>
      </c>
      <c r="C100" s="3" t="s">
        <v>7</v>
      </c>
      <c r="D100" s="3" t="s">
        <v>64</v>
      </c>
      <c r="E100" s="3" t="s">
        <v>15</v>
      </c>
      <c r="F100" s="4">
        <v>18</v>
      </c>
      <c r="G100" s="3" t="s">
        <v>11</v>
      </c>
      <c r="I100" s="2" t="str">
        <f t="shared" si="10"/>
        <v>42706.5430555556</v>
      </c>
      <c r="J100" s="2" t="str">
        <f t="shared" si="11"/>
        <v>42706.5666666667</v>
      </c>
      <c r="K100" s="2" t="str">
        <f t="shared" si="12"/>
        <v>Business</v>
      </c>
      <c r="L100" s="2" t="str">
        <f t="shared" si="13"/>
        <v>Raleigh</v>
      </c>
      <c r="M100" s="2" t="str">
        <f t="shared" si="14"/>
        <v>Cary</v>
      </c>
      <c r="N100" s="2" t="str">
        <f t="shared" si="15"/>
        <v>18</v>
      </c>
      <c r="O100" s="2" t="str">
        <f t="shared" si="16"/>
        <v>Meeting</v>
      </c>
      <c r="R100" s="7">
        <v>42706</v>
      </c>
      <c r="S100" s="8">
        <v>0.54305555555555551</v>
      </c>
      <c r="U100" s="7">
        <v>42706</v>
      </c>
      <c r="V100" s="8">
        <v>0.56666666666666665</v>
      </c>
      <c r="Y100" s="11">
        <v>2</v>
      </c>
      <c r="Z100" s="11">
        <v>12</v>
      </c>
      <c r="AA100" s="11">
        <v>2016</v>
      </c>
      <c r="AD100" s="11">
        <v>2</v>
      </c>
      <c r="AE100" s="11">
        <v>12</v>
      </c>
      <c r="AF100" s="11">
        <v>2016</v>
      </c>
      <c r="AH100" s="12">
        <f t="shared" si="17"/>
        <v>42412</v>
      </c>
      <c r="AJ100" s="12">
        <f t="shared" si="18"/>
        <v>42412</v>
      </c>
    </row>
    <row r="101" spans="1:36" x14ac:dyDescent="0.25">
      <c r="A101" s="6">
        <v>42706.617361111101</v>
      </c>
      <c r="B101" s="6">
        <v>42706.629166666702</v>
      </c>
      <c r="C101" s="3" t="s">
        <v>7</v>
      </c>
      <c r="D101" s="3" t="s">
        <v>15</v>
      </c>
      <c r="E101" s="3" t="s">
        <v>16</v>
      </c>
      <c r="F101" s="4">
        <v>8.4</v>
      </c>
      <c r="G101" s="3" t="s">
        <v>11</v>
      </c>
      <c r="I101" s="2" t="str">
        <f t="shared" si="10"/>
        <v>42706.6173611111</v>
      </c>
      <c r="J101" s="2" t="str">
        <f t="shared" si="11"/>
        <v>42706.6291666667</v>
      </c>
      <c r="K101" s="2" t="str">
        <f t="shared" si="12"/>
        <v>Business</v>
      </c>
      <c r="L101" s="2" t="str">
        <f t="shared" si="13"/>
        <v>Cary</v>
      </c>
      <c r="M101" s="2" t="str">
        <f t="shared" si="14"/>
        <v>Morrisville</v>
      </c>
      <c r="N101" s="2" t="str">
        <f t="shared" si="15"/>
        <v>8.4</v>
      </c>
      <c r="O101" s="2" t="str">
        <f t="shared" si="16"/>
        <v>Meeting</v>
      </c>
      <c r="R101" s="7">
        <v>42706</v>
      </c>
      <c r="S101" s="8">
        <v>0.61736111111111114</v>
      </c>
      <c r="U101" s="7">
        <v>42706</v>
      </c>
      <c r="V101" s="8">
        <v>0.62916666666666665</v>
      </c>
      <c r="Y101" s="11">
        <v>2</v>
      </c>
      <c r="Z101" s="11">
        <v>12</v>
      </c>
      <c r="AA101" s="11">
        <v>2016</v>
      </c>
      <c r="AD101" s="11">
        <v>2</v>
      </c>
      <c r="AE101" s="11">
        <v>12</v>
      </c>
      <c r="AF101" s="11">
        <v>2016</v>
      </c>
      <c r="AH101" s="12">
        <f t="shared" si="17"/>
        <v>42412</v>
      </c>
      <c r="AJ101" s="12">
        <f t="shared" si="18"/>
        <v>42412</v>
      </c>
    </row>
    <row r="102" spans="1:36" x14ac:dyDescent="0.25">
      <c r="A102" s="6">
        <v>42706.647916666698</v>
      </c>
      <c r="B102" s="6">
        <v>42706.670833333301</v>
      </c>
      <c r="C102" s="3" t="s">
        <v>7</v>
      </c>
      <c r="D102" s="3" t="s">
        <v>16</v>
      </c>
      <c r="E102" s="3" t="s">
        <v>15</v>
      </c>
      <c r="F102" s="4">
        <v>11.5</v>
      </c>
      <c r="G102" s="3" t="s">
        <v>13</v>
      </c>
      <c r="I102" s="2" t="str">
        <f t="shared" si="10"/>
        <v>42706.6479166666</v>
      </c>
      <c r="J102" s="2" t="str">
        <f t="shared" si="11"/>
        <v>42706.6708333333</v>
      </c>
      <c r="K102" s="2" t="str">
        <f t="shared" si="12"/>
        <v>Business</v>
      </c>
      <c r="L102" s="2" t="str">
        <f t="shared" si="13"/>
        <v>Morrisville</v>
      </c>
      <c r="M102" s="2" t="str">
        <f t="shared" si="14"/>
        <v>Cary</v>
      </c>
      <c r="N102" s="2" t="str">
        <f t="shared" si="15"/>
        <v>11.5</v>
      </c>
      <c r="O102" s="2" t="str">
        <f t="shared" si="16"/>
        <v>Customer Visit</v>
      </c>
      <c r="R102" s="7">
        <v>42706</v>
      </c>
      <c r="S102" s="8">
        <v>0.6479166666666667</v>
      </c>
      <c r="U102" s="7">
        <v>42706</v>
      </c>
      <c r="V102" s="8">
        <v>0.67083333333333339</v>
      </c>
      <c r="Y102" s="11">
        <v>2</v>
      </c>
      <c r="Z102" s="11">
        <v>12</v>
      </c>
      <c r="AA102" s="11">
        <v>2016</v>
      </c>
      <c r="AD102" s="11">
        <v>2</v>
      </c>
      <c r="AE102" s="11">
        <v>12</v>
      </c>
      <c r="AF102" s="11">
        <v>2016</v>
      </c>
      <c r="AH102" s="12">
        <f t="shared" si="17"/>
        <v>42412</v>
      </c>
      <c r="AJ102" s="12">
        <f t="shared" si="18"/>
        <v>42412</v>
      </c>
    </row>
    <row r="103" spans="1:36" x14ac:dyDescent="0.25">
      <c r="A103" s="6" t="s">
        <v>1770</v>
      </c>
      <c r="B103" s="6" t="s">
        <v>1771</v>
      </c>
      <c r="C103" s="3" t="s">
        <v>7</v>
      </c>
      <c r="D103" s="3" t="s">
        <v>15</v>
      </c>
      <c r="E103" s="3" t="s">
        <v>16</v>
      </c>
      <c r="F103" s="4">
        <v>8.9</v>
      </c>
      <c r="G103" s="3" t="s">
        <v>11</v>
      </c>
      <c r="I103" s="2" t="str">
        <f t="shared" si="10"/>
        <v>2-13-2016 14:21</v>
      </c>
      <c r="J103" s="2" t="str">
        <f t="shared" si="11"/>
        <v>2-13-2016 14:41</v>
      </c>
      <c r="K103" s="2" t="str">
        <f t="shared" si="12"/>
        <v>Business</v>
      </c>
      <c r="L103" s="2" t="str">
        <f t="shared" si="13"/>
        <v>Cary</v>
      </c>
      <c r="M103" s="2" t="str">
        <f t="shared" si="14"/>
        <v>Morrisville</v>
      </c>
      <c r="N103" s="2" t="str">
        <f t="shared" si="15"/>
        <v>8.9</v>
      </c>
      <c r="O103" s="2" t="str">
        <f t="shared" si="16"/>
        <v>Meeting</v>
      </c>
      <c r="R103" s="9" t="s">
        <v>3179</v>
      </c>
      <c r="S103" s="10">
        <v>0.59791666666666665</v>
      </c>
      <c r="U103" s="9" t="s">
        <v>3179</v>
      </c>
      <c r="V103" s="10">
        <v>0.6118055555555556</v>
      </c>
      <c r="Y103" s="11">
        <v>2</v>
      </c>
      <c r="Z103" s="11">
        <v>13</v>
      </c>
      <c r="AA103" s="11">
        <v>2016</v>
      </c>
      <c r="AD103" s="11">
        <v>2</v>
      </c>
      <c r="AE103" s="11">
        <v>13</v>
      </c>
      <c r="AF103" s="11">
        <v>2016</v>
      </c>
      <c r="AH103" s="12">
        <f t="shared" si="17"/>
        <v>42413</v>
      </c>
      <c r="AJ103" s="12">
        <f t="shared" si="18"/>
        <v>42413</v>
      </c>
    </row>
    <row r="104" spans="1:36" x14ac:dyDescent="0.25">
      <c r="A104" s="6" t="s">
        <v>1772</v>
      </c>
      <c r="B104" s="6" t="s">
        <v>1773</v>
      </c>
      <c r="C104" s="3" t="s">
        <v>131</v>
      </c>
      <c r="D104" s="3" t="s">
        <v>140</v>
      </c>
      <c r="E104" s="3" t="s">
        <v>141</v>
      </c>
      <c r="F104" s="4">
        <v>2.7</v>
      </c>
      <c r="G104" s="3" t="s">
        <v>3159</v>
      </c>
      <c r="I104" s="2" t="str">
        <f t="shared" si="10"/>
        <v>2-13-2016 23:45</v>
      </c>
      <c r="J104" s="2" t="str">
        <f t="shared" si="11"/>
        <v>2-14-2016 0:01</v>
      </c>
      <c r="K104" s="2" t="str">
        <f t="shared" si="12"/>
        <v>Personal</v>
      </c>
      <c r="L104" s="2" t="str">
        <f t="shared" si="13"/>
        <v>East Elmhurst</v>
      </c>
      <c r="M104" s="2" t="str">
        <f t="shared" si="14"/>
        <v>Jackson Heights</v>
      </c>
      <c r="N104" s="2" t="str">
        <f t="shared" si="15"/>
        <v>2.7</v>
      </c>
      <c r="O104" s="2" t="str">
        <f t="shared" si="16"/>
        <v/>
      </c>
      <c r="R104" s="9" t="s">
        <v>3179</v>
      </c>
      <c r="S104" s="10">
        <v>0.98958333333333337</v>
      </c>
      <c r="U104" s="9" t="s">
        <v>3180</v>
      </c>
      <c r="V104" s="10">
        <v>6.9444444444444447E-4</v>
      </c>
      <c r="Y104" s="11">
        <v>2</v>
      </c>
      <c r="Z104" s="11">
        <v>13</v>
      </c>
      <c r="AA104" s="11">
        <v>2016</v>
      </c>
      <c r="AD104" s="11">
        <v>2</v>
      </c>
      <c r="AE104" s="11">
        <v>14</v>
      </c>
      <c r="AF104" s="11">
        <v>2016</v>
      </c>
      <c r="AH104" s="12">
        <f t="shared" si="17"/>
        <v>42413</v>
      </c>
      <c r="AJ104" s="12">
        <f t="shared" si="18"/>
        <v>42414</v>
      </c>
    </row>
    <row r="105" spans="1:36" x14ac:dyDescent="0.25">
      <c r="A105" s="6" t="s">
        <v>1774</v>
      </c>
      <c r="B105" s="6" t="s">
        <v>1775</v>
      </c>
      <c r="C105" s="3" t="s">
        <v>131</v>
      </c>
      <c r="D105" s="3" t="s">
        <v>141</v>
      </c>
      <c r="E105" s="3" t="s">
        <v>140</v>
      </c>
      <c r="F105" s="4">
        <v>1.8</v>
      </c>
      <c r="G105" s="3" t="s">
        <v>3159</v>
      </c>
      <c r="I105" s="2" t="str">
        <f t="shared" si="10"/>
        <v>2-14-2016 0:50</v>
      </c>
      <c r="J105" s="2" t="str">
        <f t="shared" si="11"/>
        <v>2-14-2016 1:00</v>
      </c>
      <c r="K105" s="2" t="str">
        <f t="shared" si="12"/>
        <v>Personal</v>
      </c>
      <c r="L105" s="2" t="str">
        <f t="shared" si="13"/>
        <v>Jackson Heights</v>
      </c>
      <c r="M105" s="2" t="str">
        <f t="shared" si="14"/>
        <v>East Elmhurst</v>
      </c>
      <c r="N105" s="2" t="str">
        <f t="shared" si="15"/>
        <v>1.8</v>
      </c>
      <c r="O105" s="2" t="str">
        <f t="shared" si="16"/>
        <v/>
      </c>
      <c r="R105" s="9" t="s">
        <v>3180</v>
      </c>
      <c r="S105" s="10">
        <v>3.4722222222222224E-2</v>
      </c>
      <c r="U105" s="9" t="s">
        <v>3180</v>
      </c>
      <c r="V105" s="10">
        <v>4.1666666666666664E-2</v>
      </c>
      <c r="Y105" s="11">
        <v>2</v>
      </c>
      <c r="Z105" s="11">
        <v>14</v>
      </c>
      <c r="AA105" s="11">
        <v>2016</v>
      </c>
      <c r="AD105" s="11">
        <v>2</v>
      </c>
      <c r="AE105" s="11">
        <v>14</v>
      </c>
      <c r="AF105" s="11">
        <v>2016</v>
      </c>
      <c r="AH105" s="12">
        <f t="shared" si="17"/>
        <v>42414</v>
      </c>
      <c r="AJ105" s="12">
        <f t="shared" si="18"/>
        <v>42414</v>
      </c>
    </row>
    <row r="106" spans="1:36" x14ac:dyDescent="0.25">
      <c r="A106" s="6" t="s">
        <v>1776</v>
      </c>
      <c r="B106" s="6" t="s">
        <v>1777</v>
      </c>
      <c r="C106" s="3" t="s">
        <v>7</v>
      </c>
      <c r="D106" s="3" t="s">
        <v>140</v>
      </c>
      <c r="E106" s="3" t="s">
        <v>18</v>
      </c>
      <c r="F106" s="4">
        <v>8.1</v>
      </c>
      <c r="G106" s="3" t="s">
        <v>11</v>
      </c>
      <c r="I106" s="2" t="str">
        <f t="shared" si="10"/>
        <v>2-14-2016 14:07</v>
      </c>
      <c r="J106" s="2" t="str">
        <f t="shared" si="11"/>
        <v>2-14-2016 14:40</v>
      </c>
      <c r="K106" s="2" t="str">
        <f t="shared" si="12"/>
        <v>Business</v>
      </c>
      <c r="L106" s="2" t="str">
        <f t="shared" si="13"/>
        <v>East Elmhurst</v>
      </c>
      <c r="M106" s="2" t="str">
        <f t="shared" si="14"/>
        <v>New York</v>
      </c>
      <c r="N106" s="2" t="str">
        <f t="shared" si="15"/>
        <v>8.1</v>
      </c>
      <c r="O106" s="2" t="str">
        <f t="shared" si="16"/>
        <v>Meeting</v>
      </c>
      <c r="R106" s="9" t="s">
        <v>3180</v>
      </c>
      <c r="S106" s="10">
        <v>0.58819444444444446</v>
      </c>
      <c r="U106" s="9" t="s">
        <v>3180</v>
      </c>
      <c r="V106" s="10">
        <v>0.61111111111111105</v>
      </c>
      <c r="Y106" s="11">
        <v>2</v>
      </c>
      <c r="Z106" s="11">
        <v>14</v>
      </c>
      <c r="AA106" s="11">
        <v>2016</v>
      </c>
      <c r="AD106" s="11">
        <v>2</v>
      </c>
      <c r="AE106" s="11">
        <v>14</v>
      </c>
      <c r="AF106" s="11">
        <v>2016</v>
      </c>
      <c r="AH106" s="12">
        <f t="shared" si="17"/>
        <v>42414</v>
      </c>
      <c r="AJ106" s="12">
        <f t="shared" si="18"/>
        <v>42414</v>
      </c>
    </row>
    <row r="107" spans="1:36" x14ac:dyDescent="0.25">
      <c r="A107" s="6" t="s">
        <v>1778</v>
      </c>
      <c r="B107" s="6" t="s">
        <v>1779</v>
      </c>
      <c r="C107" s="3" t="s">
        <v>7</v>
      </c>
      <c r="D107" s="3" t="s">
        <v>21</v>
      </c>
      <c r="E107" s="3" t="s">
        <v>148</v>
      </c>
      <c r="F107" s="4">
        <v>2</v>
      </c>
      <c r="G107" s="3" t="s">
        <v>11</v>
      </c>
      <c r="I107" s="2" t="str">
        <f t="shared" si="10"/>
        <v>2-14-2016 14:46</v>
      </c>
      <c r="J107" s="2" t="str">
        <f t="shared" si="11"/>
        <v>2-14-2016 15:03</v>
      </c>
      <c r="K107" s="2" t="str">
        <f t="shared" si="12"/>
        <v>Business</v>
      </c>
      <c r="L107" s="2" t="str">
        <f t="shared" si="13"/>
        <v>Midtown</v>
      </c>
      <c r="M107" s="2" t="str">
        <f t="shared" si="14"/>
        <v>Midtown West</v>
      </c>
      <c r="N107" s="2" t="str">
        <f t="shared" si="15"/>
        <v>2</v>
      </c>
      <c r="O107" s="2" t="str">
        <f t="shared" si="16"/>
        <v>Meeting</v>
      </c>
      <c r="R107" s="9" t="s">
        <v>3180</v>
      </c>
      <c r="S107" s="10">
        <v>0.61527777777777781</v>
      </c>
      <c r="U107" s="9" t="s">
        <v>3180</v>
      </c>
      <c r="V107" s="10">
        <v>0.62708333333333333</v>
      </c>
      <c r="Y107" s="11">
        <v>2</v>
      </c>
      <c r="Z107" s="11">
        <v>14</v>
      </c>
      <c r="AA107" s="11">
        <v>2016</v>
      </c>
      <c r="AD107" s="11">
        <v>2</v>
      </c>
      <c r="AE107" s="11">
        <v>14</v>
      </c>
      <c r="AF107" s="11">
        <v>2016</v>
      </c>
      <c r="AH107" s="12">
        <f t="shared" si="17"/>
        <v>42414</v>
      </c>
      <c r="AJ107" s="12">
        <f t="shared" si="18"/>
        <v>42414</v>
      </c>
    </row>
    <row r="108" spans="1:36" x14ac:dyDescent="0.25">
      <c r="A108" s="6" t="s">
        <v>1780</v>
      </c>
      <c r="B108" s="6" t="s">
        <v>1781</v>
      </c>
      <c r="C108" s="3" t="s">
        <v>7</v>
      </c>
      <c r="D108" s="3" t="s">
        <v>18</v>
      </c>
      <c r="E108" s="3" t="s">
        <v>151</v>
      </c>
      <c r="F108" s="4">
        <v>13</v>
      </c>
      <c r="G108" s="3" t="s">
        <v>11</v>
      </c>
      <c r="I108" s="2" t="str">
        <f t="shared" si="10"/>
        <v>2-14-2016 16:35</v>
      </c>
      <c r="J108" s="2" t="str">
        <f t="shared" si="11"/>
        <v>2-14-2016 17:02</v>
      </c>
      <c r="K108" s="2" t="str">
        <f t="shared" si="12"/>
        <v>Business</v>
      </c>
      <c r="L108" s="2" t="str">
        <f t="shared" si="13"/>
        <v>New York</v>
      </c>
      <c r="M108" s="2" t="str">
        <f t="shared" si="14"/>
        <v>Long Island City</v>
      </c>
      <c r="N108" s="2" t="str">
        <f t="shared" si="15"/>
        <v>13</v>
      </c>
      <c r="O108" s="2" t="str">
        <f t="shared" si="16"/>
        <v>Meeting</v>
      </c>
      <c r="R108" s="9" t="s">
        <v>3180</v>
      </c>
      <c r="S108" s="10">
        <v>0.69097222222222221</v>
      </c>
      <c r="U108" s="9" t="s">
        <v>3180</v>
      </c>
      <c r="V108" s="10">
        <v>0.70972222222222225</v>
      </c>
      <c r="Y108" s="11">
        <v>2</v>
      </c>
      <c r="Z108" s="11">
        <v>14</v>
      </c>
      <c r="AA108" s="11">
        <v>2016</v>
      </c>
      <c r="AD108" s="11">
        <v>2</v>
      </c>
      <c r="AE108" s="11">
        <v>14</v>
      </c>
      <c r="AF108" s="11">
        <v>2016</v>
      </c>
      <c r="AH108" s="12">
        <f t="shared" si="17"/>
        <v>42414</v>
      </c>
      <c r="AJ108" s="12">
        <f t="shared" si="18"/>
        <v>42414</v>
      </c>
    </row>
    <row r="109" spans="1:36" x14ac:dyDescent="0.25">
      <c r="A109" s="6" t="s">
        <v>1782</v>
      </c>
      <c r="B109" s="6" t="s">
        <v>1783</v>
      </c>
      <c r="C109" s="3" t="s">
        <v>7</v>
      </c>
      <c r="D109" s="3" t="s">
        <v>151</v>
      </c>
      <c r="E109" s="3" t="s">
        <v>17</v>
      </c>
      <c r="F109" s="4">
        <v>13.9</v>
      </c>
      <c r="G109" s="3" t="s">
        <v>11</v>
      </c>
      <c r="I109" s="2" t="str">
        <f t="shared" si="10"/>
        <v>2-14-2016 17:06</v>
      </c>
      <c r="J109" s="2" t="str">
        <f t="shared" si="11"/>
        <v>2-14-2016 17:29</v>
      </c>
      <c r="K109" s="2" t="str">
        <f t="shared" si="12"/>
        <v>Business</v>
      </c>
      <c r="L109" s="2" t="str">
        <f t="shared" si="13"/>
        <v>Long Island City</v>
      </c>
      <c r="M109" s="2" t="str">
        <f t="shared" si="14"/>
        <v>Jamaica</v>
      </c>
      <c r="N109" s="2" t="str">
        <f t="shared" si="15"/>
        <v>13.9</v>
      </c>
      <c r="O109" s="2" t="str">
        <f t="shared" si="16"/>
        <v>Meeting</v>
      </c>
      <c r="R109" s="9" t="s">
        <v>3180</v>
      </c>
      <c r="S109" s="10">
        <v>0.71250000000000002</v>
      </c>
      <c r="U109" s="9" t="s">
        <v>3180</v>
      </c>
      <c r="V109" s="10">
        <v>0.7284722222222223</v>
      </c>
      <c r="Y109" s="11">
        <v>2</v>
      </c>
      <c r="Z109" s="11">
        <v>14</v>
      </c>
      <c r="AA109" s="11">
        <v>2016</v>
      </c>
      <c r="AD109" s="11">
        <v>2</v>
      </c>
      <c r="AE109" s="11">
        <v>14</v>
      </c>
      <c r="AF109" s="11">
        <v>2016</v>
      </c>
      <c r="AH109" s="12">
        <f t="shared" si="17"/>
        <v>42414</v>
      </c>
      <c r="AJ109" s="12">
        <f t="shared" si="18"/>
        <v>42414</v>
      </c>
    </row>
    <row r="110" spans="1:36" x14ac:dyDescent="0.25">
      <c r="A110" s="6" t="s">
        <v>1784</v>
      </c>
      <c r="B110" s="6" t="s">
        <v>1785</v>
      </c>
      <c r="C110" s="3" t="s">
        <v>7</v>
      </c>
      <c r="D110" s="3" t="s">
        <v>156</v>
      </c>
      <c r="E110" s="3" t="s">
        <v>157</v>
      </c>
      <c r="F110" s="4">
        <v>43.7</v>
      </c>
      <c r="G110" s="3" t="s">
        <v>13</v>
      </c>
      <c r="I110" s="2" t="str">
        <f t="shared" si="10"/>
        <v>2-16-2016 3:21</v>
      </c>
      <c r="J110" s="2" t="str">
        <f t="shared" si="11"/>
        <v>2-16-2016 4:13</v>
      </c>
      <c r="K110" s="2" t="str">
        <f t="shared" si="12"/>
        <v>Business</v>
      </c>
      <c r="L110" s="2" t="str">
        <f t="shared" si="13"/>
        <v>Katunayaka</v>
      </c>
      <c r="M110" s="2" t="str">
        <f t="shared" si="14"/>
        <v>Unknown Location</v>
      </c>
      <c r="N110" s="2" t="str">
        <f t="shared" si="15"/>
        <v>43.7</v>
      </c>
      <c r="O110" s="2" t="str">
        <f t="shared" si="16"/>
        <v>Customer Visit</v>
      </c>
      <c r="R110" s="9" t="s">
        <v>3181</v>
      </c>
      <c r="S110" s="10">
        <v>0.13958333333333334</v>
      </c>
      <c r="U110" s="9" t="s">
        <v>3181</v>
      </c>
      <c r="V110" s="10">
        <v>0.17569444444444446</v>
      </c>
      <c r="Y110" s="11">
        <v>2</v>
      </c>
      <c r="Z110" s="11">
        <v>16</v>
      </c>
      <c r="AA110" s="11">
        <v>2016</v>
      </c>
      <c r="AD110" s="11">
        <v>2</v>
      </c>
      <c r="AE110" s="11">
        <v>16</v>
      </c>
      <c r="AF110" s="11">
        <v>2016</v>
      </c>
      <c r="AH110" s="12">
        <f t="shared" si="17"/>
        <v>42416</v>
      </c>
      <c r="AJ110" s="12">
        <f t="shared" si="18"/>
        <v>42416</v>
      </c>
    </row>
    <row r="111" spans="1:36" x14ac:dyDescent="0.25">
      <c r="A111" s="6" t="s">
        <v>1786</v>
      </c>
      <c r="B111" s="6" t="s">
        <v>1787</v>
      </c>
      <c r="C111" s="3" t="s">
        <v>7</v>
      </c>
      <c r="D111" s="3" t="s">
        <v>157</v>
      </c>
      <c r="E111" s="3" t="s">
        <v>160</v>
      </c>
      <c r="F111" s="4">
        <v>14.1</v>
      </c>
      <c r="G111" s="3" t="s">
        <v>3159</v>
      </c>
      <c r="I111" s="2" t="str">
        <f t="shared" si="10"/>
        <v>2-16-2016 8:29</v>
      </c>
      <c r="J111" s="2" t="str">
        <f t="shared" si="11"/>
        <v>2-16-2016 9:34</v>
      </c>
      <c r="K111" s="2" t="str">
        <f t="shared" si="12"/>
        <v>Business</v>
      </c>
      <c r="L111" s="2" t="str">
        <f t="shared" si="13"/>
        <v>Unknown Location</v>
      </c>
      <c r="M111" s="2" t="str">
        <f t="shared" si="14"/>
        <v>Colombo</v>
      </c>
      <c r="N111" s="2" t="str">
        <f t="shared" si="15"/>
        <v>14.1</v>
      </c>
      <c r="O111" s="2" t="str">
        <f t="shared" si="16"/>
        <v/>
      </c>
      <c r="R111" s="9" t="s">
        <v>3181</v>
      </c>
      <c r="S111" s="10">
        <v>0.35347222222222219</v>
      </c>
      <c r="U111" s="9" t="s">
        <v>3181</v>
      </c>
      <c r="V111" s="10">
        <v>0.39861111111111108</v>
      </c>
      <c r="Y111" s="11">
        <v>2</v>
      </c>
      <c r="Z111" s="11">
        <v>16</v>
      </c>
      <c r="AA111" s="11">
        <v>2016</v>
      </c>
      <c r="AD111" s="11">
        <v>2</v>
      </c>
      <c r="AE111" s="11">
        <v>16</v>
      </c>
      <c r="AF111" s="11">
        <v>2016</v>
      </c>
      <c r="AH111" s="12">
        <f t="shared" si="17"/>
        <v>42416</v>
      </c>
      <c r="AJ111" s="12">
        <f t="shared" si="18"/>
        <v>42416</v>
      </c>
    </row>
    <row r="112" spans="1:36" x14ac:dyDescent="0.25">
      <c r="A112" s="6" t="s">
        <v>1788</v>
      </c>
      <c r="B112" s="6" t="s">
        <v>1789</v>
      </c>
      <c r="C112" s="3" t="s">
        <v>7</v>
      </c>
      <c r="D112" s="3" t="s">
        <v>160</v>
      </c>
      <c r="E112" s="3" t="s">
        <v>160</v>
      </c>
      <c r="F112" s="4">
        <v>2.6</v>
      </c>
      <c r="G112" s="3" t="s">
        <v>3159</v>
      </c>
      <c r="I112" s="2" t="str">
        <f t="shared" si="10"/>
        <v>2-16-2016 10:31</v>
      </c>
      <c r="J112" s="2" t="str">
        <f t="shared" si="11"/>
        <v>2-16-2016 10:41</v>
      </c>
      <c r="K112" s="2" t="str">
        <f t="shared" si="12"/>
        <v>Business</v>
      </c>
      <c r="L112" s="2" t="str">
        <f t="shared" si="13"/>
        <v>Colombo</v>
      </c>
      <c r="M112" s="2" t="str">
        <f t="shared" si="14"/>
        <v>Colombo</v>
      </c>
      <c r="N112" s="2" t="str">
        <f t="shared" si="15"/>
        <v>2.6</v>
      </c>
      <c r="O112" s="2" t="str">
        <f t="shared" si="16"/>
        <v/>
      </c>
      <c r="R112" s="9" t="s">
        <v>3181</v>
      </c>
      <c r="S112" s="10">
        <v>0.4381944444444445</v>
      </c>
      <c r="U112" s="9" t="s">
        <v>3181</v>
      </c>
      <c r="V112" s="10">
        <v>0.44513888888888892</v>
      </c>
      <c r="Y112" s="11">
        <v>2</v>
      </c>
      <c r="Z112" s="11">
        <v>16</v>
      </c>
      <c r="AA112" s="11">
        <v>2016</v>
      </c>
      <c r="AD112" s="11">
        <v>2</v>
      </c>
      <c r="AE112" s="11">
        <v>16</v>
      </c>
      <c r="AF112" s="11">
        <v>2016</v>
      </c>
      <c r="AH112" s="12">
        <f t="shared" si="17"/>
        <v>42416</v>
      </c>
      <c r="AJ112" s="12">
        <f t="shared" si="18"/>
        <v>42416</v>
      </c>
    </row>
    <row r="113" spans="1:36" x14ac:dyDescent="0.25">
      <c r="A113" s="6" t="s">
        <v>1790</v>
      </c>
      <c r="B113" s="6" t="s">
        <v>1791</v>
      </c>
      <c r="C113" s="3" t="s">
        <v>7</v>
      </c>
      <c r="D113" s="3" t="s">
        <v>160</v>
      </c>
      <c r="E113" s="3" t="s">
        <v>160</v>
      </c>
      <c r="F113" s="4">
        <v>4.5</v>
      </c>
      <c r="G113" s="3" t="s">
        <v>3159</v>
      </c>
      <c r="I113" s="2" t="str">
        <f t="shared" si="10"/>
        <v>2-16-2016 11:32</v>
      </c>
      <c r="J113" s="2" t="str">
        <f t="shared" si="11"/>
        <v>2-16-2016 12:02</v>
      </c>
      <c r="K113" s="2" t="str">
        <f t="shared" si="12"/>
        <v>Business</v>
      </c>
      <c r="L113" s="2" t="str">
        <f t="shared" si="13"/>
        <v>Colombo</v>
      </c>
      <c r="M113" s="2" t="str">
        <f t="shared" si="14"/>
        <v>Colombo</v>
      </c>
      <c r="N113" s="2" t="str">
        <f t="shared" si="15"/>
        <v>4.5</v>
      </c>
      <c r="O113" s="2" t="str">
        <f t="shared" si="16"/>
        <v/>
      </c>
      <c r="R113" s="9" t="s">
        <v>3181</v>
      </c>
      <c r="S113" s="10">
        <v>0.48055555555555557</v>
      </c>
      <c r="U113" s="9" t="s">
        <v>3181</v>
      </c>
      <c r="V113" s="10">
        <v>0.50138888888888888</v>
      </c>
      <c r="Y113" s="11">
        <v>2</v>
      </c>
      <c r="Z113" s="11">
        <v>16</v>
      </c>
      <c r="AA113" s="11">
        <v>2016</v>
      </c>
      <c r="AD113" s="11">
        <v>2</v>
      </c>
      <c r="AE113" s="11">
        <v>16</v>
      </c>
      <c r="AF113" s="11">
        <v>2016</v>
      </c>
      <c r="AH113" s="12">
        <f t="shared" si="17"/>
        <v>42416</v>
      </c>
      <c r="AJ113" s="12">
        <f t="shared" si="18"/>
        <v>42416</v>
      </c>
    </row>
    <row r="114" spans="1:36" x14ac:dyDescent="0.25">
      <c r="A114" s="6" t="s">
        <v>1792</v>
      </c>
      <c r="B114" s="6" t="s">
        <v>1793</v>
      </c>
      <c r="C114" s="3" t="s">
        <v>7</v>
      </c>
      <c r="D114" s="3" t="s">
        <v>160</v>
      </c>
      <c r="E114" s="3" t="s">
        <v>160</v>
      </c>
      <c r="F114" s="4">
        <v>1.7</v>
      </c>
      <c r="G114" s="3" t="s">
        <v>3159</v>
      </c>
      <c r="I114" s="2" t="str">
        <f t="shared" si="10"/>
        <v>2-16-2016 12:39</v>
      </c>
      <c r="J114" s="2" t="str">
        <f t="shared" si="11"/>
        <v>2-16-2016 12:42</v>
      </c>
      <c r="K114" s="2" t="str">
        <f t="shared" si="12"/>
        <v>Business</v>
      </c>
      <c r="L114" s="2" t="str">
        <f t="shared" si="13"/>
        <v>Colombo</v>
      </c>
      <c r="M114" s="2" t="str">
        <f t="shared" si="14"/>
        <v>Colombo</v>
      </c>
      <c r="N114" s="2" t="str">
        <f t="shared" si="15"/>
        <v>1.7</v>
      </c>
      <c r="O114" s="2" t="str">
        <f t="shared" si="16"/>
        <v/>
      </c>
      <c r="R114" s="9" t="s">
        <v>3181</v>
      </c>
      <c r="S114" s="10">
        <v>0.52708333333333335</v>
      </c>
      <c r="U114" s="9" t="s">
        <v>3181</v>
      </c>
      <c r="V114" s="10">
        <v>0.52916666666666667</v>
      </c>
      <c r="Y114" s="11">
        <v>2</v>
      </c>
      <c r="Z114" s="11">
        <v>16</v>
      </c>
      <c r="AA114" s="11">
        <v>2016</v>
      </c>
      <c r="AD114" s="11">
        <v>2</v>
      </c>
      <c r="AE114" s="11">
        <v>16</v>
      </c>
      <c r="AF114" s="11">
        <v>2016</v>
      </c>
      <c r="AH114" s="12">
        <f t="shared" si="17"/>
        <v>42416</v>
      </c>
      <c r="AJ114" s="12">
        <f t="shared" si="18"/>
        <v>42416</v>
      </c>
    </row>
    <row r="115" spans="1:36" x14ac:dyDescent="0.25">
      <c r="A115" s="6" t="s">
        <v>1794</v>
      </c>
      <c r="B115" s="6" t="s">
        <v>1795</v>
      </c>
      <c r="C115" s="3" t="s">
        <v>7</v>
      </c>
      <c r="D115" s="3" t="s">
        <v>160</v>
      </c>
      <c r="E115" s="3" t="s">
        <v>160</v>
      </c>
      <c r="F115" s="4">
        <v>1.8</v>
      </c>
      <c r="G115" s="3" t="s">
        <v>24</v>
      </c>
      <c r="I115" s="2" t="str">
        <f t="shared" si="10"/>
        <v>2-16-2016 13:43</v>
      </c>
      <c r="J115" s="2" t="str">
        <f t="shared" si="11"/>
        <v>2-16-2016 13:55</v>
      </c>
      <c r="K115" s="2" t="str">
        <f t="shared" si="12"/>
        <v>Business</v>
      </c>
      <c r="L115" s="2" t="str">
        <f t="shared" si="13"/>
        <v>Colombo</v>
      </c>
      <c r="M115" s="2" t="str">
        <f t="shared" si="14"/>
        <v>Colombo</v>
      </c>
      <c r="N115" s="2" t="str">
        <f t="shared" si="15"/>
        <v>1.8</v>
      </c>
      <c r="O115" s="2" t="str">
        <f t="shared" si="16"/>
        <v>Temporary Site</v>
      </c>
      <c r="R115" s="9" t="s">
        <v>3181</v>
      </c>
      <c r="S115" s="10">
        <v>0.57152777777777775</v>
      </c>
      <c r="U115" s="9" t="s">
        <v>3181</v>
      </c>
      <c r="V115" s="10">
        <v>0.57986111111111105</v>
      </c>
      <c r="Y115" s="11">
        <v>2</v>
      </c>
      <c r="Z115" s="11">
        <v>16</v>
      </c>
      <c r="AA115" s="11">
        <v>2016</v>
      </c>
      <c r="AD115" s="11">
        <v>2</v>
      </c>
      <c r="AE115" s="11">
        <v>16</v>
      </c>
      <c r="AF115" s="11">
        <v>2016</v>
      </c>
      <c r="AH115" s="12">
        <f t="shared" si="17"/>
        <v>42416</v>
      </c>
      <c r="AJ115" s="12">
        <f t="shared" si="18"/>
        <v>42416</v>
      </c>
    </row>
    <row r="116" spans="1:36" x14ac:dyDescent="0.25">
      <c r="A116" s="6" t="s">
        <v>1796</v>
      </c>
      <c r="B116" s="6" t="s">
        <v>1797</v>
      </c>
      <c r="C116" s="3" t="s">
        <v>7</v>
      </c>
      <c r="D116" s="3" t="s">
        <v>160</v>
      </c>
      <c r="E116" s="3" t="s">
        <v>160</v>
      </c>
      <c r="F116" s="4">
        <v>6</v>
      </c>
      <c r="G116" s="3" t="s">
        <v>3159</v>
      </c>
      <c r="I116" s="2" t="str">
        <f t="shared" si="10"/>
        <v>2-16-2016 16:34</v>
      </c>
      <c r="J116" s="2" t="str">
        <f t="shared" si="11"/>
        <v>2-16-2016 17:10</v>
      </c>
      <c r="K116" s="2" t="str">
        <f t="shared" si="12"/>
        <v>Business</v>
      </c>
      <c r="L116" s="2" t="str">
        <f t="shared" si="13"/>
        <v>Colombo</v>
      </c>
      <c r="M116" s="2" t="str">
        <f t="shared" si="14"/>
        <v>Colombo</v>
      </c>
      <c r="N116" s="2" t="str">
        <f t="shared" si="15"/>
        <v>6</v>
      </c>
      <c r="O116" s="2" t="str">
        <f t="shared" si="16"/>
        <v/>
      </c>
      <c r="R116" s="9" t="s">
        <v>3181</v>
      </c>
      <c r="S116" s="10">
        <v>0.69027777777777777</v>
      </c>
      <c r="U116" s="9" t="s">
        <v>3181</v>
      </c>
      <c r="V116" s="10">
        <v>0.71527777777777779</v>
      </c>
      <c r="Y116" s="11">
        <v>2</v>
      </c>
      <c r="Z116" s="11">
        <v>16</v>
      </c>
      <c r="AA116" s="11">
        <v>2016</v>
      </c>
      <c r="AD116" s="11">
        <v>2</v>
      </c>
      <c r="AE116" s="11">
        <v>16</v>
      </c>
      <c r="AF116" s="11">
        <v>2016</v>
      </c>
      <c r="AH116" s="12">
        <f t="shared" si="17"/>
        <v>42416</v>
      </c>
      <c r="AJ116" s="12">
        <f t="shared" si="18"/>
        <v>42416</v>
      </c>
    </row>
    <row r="117" spans="1:36" x14ac:dyDescent="0.25">
      <c r="A117" s="6" t="s">
        <v>1798</v>
      </c>
      <c r="B117" s="6" t="s">
        <v>1799</v>
      </c>
      <c r="C117" s="3" t="s">
        <v>7</v>
      </c>
      <c r="D117" s="3" t="s">
        <v>160</v>
      </c>
      <c r="E117" s="3" t="s">
        <v>173</v>
      </c>
      <c r="F117" s="4">
        <v>1.1000000000000001</v>
      </c>
      <c r="G117" s="3" t="s">
        <v>9</v>
      </c>
      <c r="I117" s="2" t="str">
        <f t="shared" si="10"/>
        <v>2-16-2016 17:17</v>
      </c>
      <c r="J117" s="2" t="str">
        <f t="shared" si="11"/>
        <v>2-16-2016 17:26</v>
      </c>
      <c r="K117" s="2" t="str">
        <f t="shared" si="12"/>
        <v>Business</v>
      </c>
      <c r="L117" s="2" t="str">
        <f t="shared" si="13"/>
        <v>Colombo</v>
      </c>
      <c r="M117" s="2" t="str">
        <f t="shared" si="14"/>
        <v>Nugegoda</v>
      </c>
      <c r="N117" s="2" t="str">
        <f t="shared" si="15"/>
        <v>1.1</v>
      </c>
      <c r="O117" s="2" t="str">
        <f t="shared" si="16"/>
        <v>Meal/Entertain</v>
      </c>
      <c r="R117" s="9" t="s">
        <v>3181</v>
      </c>
      <c r="S117" s="10">
        <v>0.72013888888888899</v>
      </c>
      <c r="U117" s="9" t="s">
        <v>3181</v>
      </c>
      <c r="V117" s="10">
        <v>0.72638888888888886</v>
      </c>
      <c r="Y117" s="11">
        <v>2</v>
      </c>
      <c r="Z117" s="11">
        <v>16</v>
      </c>
      <c r="AA117" s="11">
        <v>2016</v>
      </c>
      <c r="AD117" s="11">
        <v>2</v>
      </c>
      <c r="AE117" s="11">
        <v>16</v>
      </c>
      <c r="AF117" s="11">
        <v>2016</v>
      </c>
      <c r="AH117" s="12">
        <f t="shared" si="17"/>
        <v>42416</v>
      </c>
      <c r="AJ117" s="12">
        <f t="shared" si="18"/>
        <v>42416</v>
      </c>
    </row>
    <row r="118" spans="1:36" x14ac:dyDescent="0.25">
      <c r="A118" s="6" t="s">
        <v>1800</v>
      </c>
      <c r="B118" s="6" t="s">
        <v>1801</v>
      </c>
      <c r="C118" s="3" t="s">
        <v>7</v>
      </c>
      <c r="D118" s="3" t="s">
        <v>173</v>
      </c>
      <c r="E118" s="3" t="s">
        <v>157</v>
      </c>
      <c r="F118" s="4">
        <v>3.6</v>
      </c>
      <c r="G118" s="3" t="s">
        <v>10</v>
      </c>
      <c r="I118" s="2" t="str">
        <f t="shared" si="10"/>
        <v>2-16-2016 17:40</v>
      </c>
      <c r="J118" s="2" t="str">
        <f t="shared" si="11"/>
        <v>2-16-2016 17:44</v>
      </c>
      <c r="K118" s="2" t="str">
        <f t="shared" si="12"/>
        <v>Business</v>
      </c>
      <c r="L118" s="2" t="str">
        <f t="shared" si="13"/>
        <v>Nugegoda</v>
      </c>
      <c r="M118" s="2" t="str">
        <f t="shared" si="14"/>
        <v>Unknown Location</v>
      </c>
      <c r="N118" s="2" t="str">
        <f t="shared" si="15"/>
        <v>3.6</v>
      </c>
      <c r="O118" s="2" t="str">
        <f t="shared" si="16"/>
        <v>Errand/Supplies</v>
      </c>
      <c r="R118" s="9" t="s">
        <v>3181</v>
      </c>
      <c r="S118" s="10">
        <v>0.73611111111111116</v>
      </c>
      <c r="U118" s="9" t="s">
        <v>3181</v>
      </c>
      <c r="V118" s="10">
        <v>0.73888888888888893</v>
      </c>
      <c r="Y118" s="11">
        <v>2</v>
      </c>
      <c r="Z118" s="11">
        <v>16</v>
      </c>
      <c r="AA118" s="11">
        <v>2016</v>
      </c>
      <c r="AD118" s="11">
        <v>2</v>
      </c>
      <c r="AE118" s="11">
        <v>16</v>
      </c>
      <c r="AF118" s="11">
        <v>2016</v>
      </c>
      <c r="AH118" s="12">
        <f t="shared" si="17"/>
        <v>42416</v>
      </c>
      <c r="AJ118" s="12">
        <f t="shared" si="18"/>
        <v>42416</v>
      </c>
    </row>
    <row r="119" spans="1:36" x14ac:dyDescent="0.25">
      <c r="A119" s="6" t="s">
        <v>1802</v>
      </c>
      <c r="B119" s="6" t="s">
        <v>1803</v>
      </c>
      <c r="C119" s="3" t="s">
        <v>7</v>
      </c>
      <c r="D119" s="3" t="s">
        <v>157</v>
      </c>
      <c r="E119" s="3" t="s">
        <v>160</v>
      </c>
      <c r="F119" s="4">
        <v>14.7</v>
      </c>
      <c r="G119" s="3" t="s">
        <v>24</v>
      </c>
      <c r="I119" s="2" t="str">
        <f t="shared" si="10"/>
        <v>2-17-2016 13:18</v>
      </c>
      <c r="J119" s="2" t="str">
        <f t="shared" si="11"/>
        <v>2-17-2016 14:04</v>
      </c>
      <c r="K119" s="2" t="str">
        <f t="shared" si="12"/>
        <v>Business</v>
      </c>
      <c r="L119" s="2" t="str">
        <f t="shared" si="13"/>
        <v>Unknown Location</v>
      </c>
      <c r="M119" s="2" t="str">
        <f t="shared" si="14"/>
        <v>Colombo</v>
      </c>
      <c r="N119" s="2" t="str">
        <f t="shared" si="15"/>
        <v>14.7</v>
      </c>
      <c r="O119" s="2" t="str">
        <f t="shared" si="16"/>
        <v>Temporary Site</v>
      </c>
      <c r="R119" s="9" t="s">
        <v>3182</v>
      </c>
      <c r="S119" s="10">
        <v>0.5541666666666667</v>
      </c>
      <c r="U119" s="9" t="s">
        <v>3182</v>
      </c>
      <c r="V119" s="10">
        <v>0.58611111111111114</v>
      </c>
      <c r="Y119" s="11">
        <v>2</v>
      </c>
      <c r="Z119" s="11">
        <v>17</v>
      </c>
      <c r="AA119" s="11">
        <v>2016</v>
      </c>
      <c r="AD119" s="11">
        <v>2</v>
      </c>
      <c r="AE119" s="11">
        <v>17</v>
      </c>
      <c r="AF119" s="11">
        <v>2016</v>
      </c>
      <c r="AH119" s="12">
        <f t="shared" si="17"/>
        <v>42417</v>
      </c>
      <c r="AJ119" s="12">
        <f t="shared" si="18"/>
        <v>42417</v>
      </c>
    </row>
    <row r="120" spans="1:36" x14ac:dyDescent="0.25">
      <c r="A120" s="6" t="s">
        <v>1804</v>
      </c>
      <c r="B120" s="6" t="s">
        <v>1805</v>
      </c>
      <c r="C120" s="3" t="s">
        <v>7</v>
      </c>
      <c r="D120" s="3" t="s">
        <v>160</v>
      </c>
      <c r="E120" s="3" t="s">
        <v>160</v>
      </c>
      <c r="F120" s="4">
        <v>1.7</v>
      </c>
      <c r="G120" s="3" t="s">
        <v>9</v>
      </c>
      <c r="I120" s="2" t="str">
        <f t="shared" si="10"/>
        <v>2-17-2016 15:17</v>
      </c>
      <c r="J120" s="2" t="str">
        <f t="shared" si="11"/>
        <v>2-17-2016 15:22</v>
      </c>
      <c r="K120" s="2" t="str">
        <f t="shared" si="12"/>
        <v>Business</v>
      </c>
      <c r="L120" s="2" t="str">
        <f t="shared" si="13"/>
        <v>Colombo</v>
      </c>
      <c r="M120" s="2" t="str">
        <f t="shared" si="14"/>
        <v>Colombo</v>
      </c>
      <c r="N120" s="2" t="str">
        <f t="shared" si="15"/>
        <v>1.7</v>
      </c>
      <c r="O120" s="2" t="str">
        <f t="shared" si="16"/>
        <v>Meal/Entertain</v>
      </c>
      <c r="R120" s="9" t="s">
        <v>3182</v>
      </c>
      <c r="S120" s="10">
        <v>0.63680555555555551</v>
      </c>
      <c r="U120" s="9" t="s">
        <v>3182</v>
      </c>
      <c r="V120" s="10">
        <v>0.64027777777777783</v>
      </c>
      <c r="Y120" s="11">
        <v>2</v>
      </c>
      <c r="Z120" s="11">
        <v>17</v>
      </c>
      <c r="AA120" s="11">
        <v>2016</v>
      </c>
      <c r="AD120" s="11">
        <v>2</v>
      </c>
      <c r="AE120" s="11">
        <v>17</v>
      </c>
      <c r="AF120" s="11">
        <v>2016</v>
      </c>
      <c r="AH120" s="12">
        <f t="shared" si="17"/>
        <v>42417</v>
      </c>
      <c r="AJ120" s="12">
        <f t="shared" si="18"/>
        <v>42417</v>
      </c>
    </row>
    <row r="121" spans="1:36" x14ac:dyDescent="0.25">
      <c r="A121" s="6" t="s">
        <v>1806</v>
      </c>
      <c r="B121" s="6" t="s">
        <v>1807</v>
      </c>
      <c r="C121" s="3" t="s">
        <v>7</v>
      </c>
      <c r="D121" s="3" t="s">
        <v>160</v>
      </c>
      <c r="E121" s="3" t="s">
        <v>156</v>
      </c>
      <c r="F121" s="4">
        <v>21.4</v>
      </c>
      <c r="G121" s="3" t="s">
        <v>24</v>
      </c>
      <c r="I121" s="2" t="str">
        <f t="shared" si="10"/>
        <v>2-17-2016 15:33</v>
      </c>
      <c r="J121" s="2" t="str">
        <f t="shared" si="11"/>
        <v>2-17-2016 16:17</v>
      </c>
      <c r="K121" s="2" t="str">
        <f t="shared" si="12"/>
        <v>Business</v>
      </c>
      <c r="L121" s="2" t="str">
        <f t="shared" si="13"/>
        <v>Colombo</v>
      </c>
      <c r="M121" s="2" t="str">
        <f t="shared" si="14"/>
        <v>Katunayaka</v>
      </c>
      <c r="N121" s="2" t="str">
        <f t="shared" si="15"/>
        <v>21.4</v>
      </c>
      <c r="O121" s="2" t="str">
        <f t="shared" si="16"/>
        <v>Temporary Site</v>
      </c>
      <c r="R121" s="9" t="s">
        <v>3182</v>
      </c>
      <c r="S121" s="10">
        <v>0.6479166666666667</v>
      </c>
      <c r="U121" s="9" t="s">
        <v>3182</v>
      </c>
      <c r="V121" s="10">
        <v>0.67847222222222225</v>
      </c>
      <c r="Y121" s="11">
        <v>2</v>
      </c>
      <c r="Z121" s="11">
        <v>17</v>
      </c>
      <c r="AA121" s="11">
        <v>2016</v>
      </c>
      <c r="AD121" s="11">
        <v>2</v>
      </c>
      <c r="AE121" s="11">
        <v>17</v>
      </c>
      <c r="AF121" s="11">
        <v>2016</v>
      </c>
      <c r="AH121" s="12">
        <f t="shared" si="17"/>
        <v>42417</v>
      </c>
      <c r="AJ121" s="12">
        <f t="shared" si="18"/>
        <v>42417</v>
      </c>
    </row>
    <row r="122" spans="1:36" x14ac:dyDescent="0.25">
      <c r="A122" s="6" t="s">
        <v>1808</v>
      </c>
      <c r="B122" s="6" t="s">
        <v>1809</v>
      </c>
      <c r="C122" s="3" t="s">
        <v>7</v>
      </c>
      <c r="D122" s="3" t="s">
        <v>156</v>
      </c>
      <c r="E122" s="3" t="s">
        <v>156</v>
      </c>
      <c r="F122" s="4">
        <v>0.5</v>
      </c>
      <c r="G122" s="3" t="s">
        <v>10</v>
      </c>
      <c r="I122" s="2" t="str">
        <f t="shared" si="10"/>
        <v>2-17-2016 16:38</v>
      </c>
      <c r="J122" s="2" t="str">
        <f t="shared" si="11"/>
        <v>2-17-2016 16:43</v>
      </c>
      <c r="K122" s="2" t="str">
        <f t="shared" si="12"/>
        <v>Business</v>
      </c>
      <c r="L122" s="2" t="str">
        <f t="shared" si="13"/>
        <v>Katunayaka</v>
      </c>
      <c r="M122" s="2" t="str">
        <f t="shared" si="14"/>
        <v>Katunayaka</v>
      </c>
      <c r="N122" s="2" t="str">
        <f t="shared" si="15"/>
        <v>0.5</v>
      </c>
      <c r="O122" s="2" t="str">
        <f t="shared" si="16"/>
        <v>Errand/Supplies</v>
      </c>
      <c r="R122" s="9" t="s">
        <v>3182</v>
      </c>
      <c r="S122" s="10">
        <v>0.69305555555555554</v>
      </c>
      <c r="U122" s="9" t="s">
        <v>3182</v>
      </c>
      <c r="V122" s="10">
        <v>0.69652777777777775</v>
      </c>
      <c r="Y122" s="11">
        <v>2</v>
      </c>
      <c r="Z122" s="11">
        <v>17</v>
      </c>
      <c r="AA122" s="11">
        <v>2016</v>
      </c>
      <c r="AD122" s="11">
        <v>2</v>
      </c>
      <c r="AE122" s="11">
        <v>17</v>
      </c>
      <c r="AF122" s="11">
        <v>2016</v>
      </c>
      <c r="AH122" s="12">
        <f t="shared" si="17"/>
        <v>42417</v>
      </c>
      <c r="AJ122" s="12">
        <f t="shared" si="18"/>
        <v>42417</v>
      </c>
    </row>
    <row r="123" spans="1:36" x14ac:dyDescent="0.25">
      <c r="A123" s="6" t="s">
        <v>1810</v>
      </c>
      <c r="B123" s="6" t="s">
        <v>1811</v>
      </c>
      <c r="C123" s="3" t="s">
        <v>7</v>
      </c>
      <c r="D123" s="3" t="s">
        <v>157</v>
      </c>
      <c r="E123" s="3" t="s">
        <v>157</v>
      </c>
      <c r="F123" s="4">
        <v>23.5</v>
      </c>
      <c r="G123" s="3" t="s">
        <v>24</v>
      </c>
      <c r="I123" s="2" t="str">
        <f t="shared" si="10"/>
        <v>2-18-2016 8:19</v>
      </c>
      <c r="J123" s="2" t="str">
        <f t="shared" si="11"/>
        <v>2-18-2016 8:27</v>
      </c>
      <c r="K123" s="2" t="str">
        <f t="shared" si="12"/>
        <v>Business</v>
      </c>
      <c r="L123" s="2" t="str">
        <f t="shared" si="13"/>
        <v>Unknown Location</v>
      </c>
      <c r="M123" s="2" t="str">
        <f t="shared" si="14"/>
        <v>Unknown Location</v>
      </c>
      <c r="N123" s="2" t="str">
        <f t="shared" si="15"/>
        <v>23.5</v>
      </c>
      <c r="O123" s="2" t="str">
        <f t="shared" si="16"/>
        <v>Temporary Site</v>
      </c>
      <c r="R123" s="9" t="s">
        <v>3183</v>
      </c>
      <c r="S123" s="10">
        <v>0.34652777777777777</v>
      </c>
      <c r="U123" s="9" t="s">
        <v>3183</v>
      </c>
      <c r="V123" s="10">
        <v>0.3520833333333333</v>
      </c>
      <c r="Y123" s="11">
        <v>2</v>
      </c>
      <c r="Z123" s="11">
        <v>18</v>
      </c>
      <c r="AA123" s="11">
        <v>2016</v>
      </c>
      <c r="AD123" s="11">
        <v>2</v>
      </c>
      <c r="AE123" s="11">
        <v>18</v>
      </c>
      <c r="AF123" s="11">
        <v>2016</v>
      </c>
      <c r="AH123" s="12">
        <f t="shared" si="17"/>
        <v>42418</v>
      </c>
      <c r="AJ123" s="12">
        <f t="shared" si="18"/>
        <v>42418</v>
      </c>
    </row>
    <row r="124" spans="1:36" x14ac:dyDescent="0.25">
      <c r="A124" s="6" t="s">
        <v>1812</v>
      </c>
      <c r="B124" s="6" t="s">
        <v>1813</v>
      </c>
      <c r="C124" s="3" t="s">
        <v>7</v>
      </c>
      <c r="D124" s="3" t="s">
        <v>157</v>
      </c>
      <c r="E124" s="3" t="s">
        <v>188</v>
      </c>
      <c r="F124" s="4">
        <v>12.7</v>
      </c>
      <c r="G124" s="3" t="s">
        <v>24</v>
      </c>
      <c r="I124" s="2" t="str">
        <f t="shared" si="10"/>
        <v>2-18-2016 14:03</v>
      </c>
      <c r="J124" s="2" t="str">
        <f t="shared" si="11"/>
        <v>2-18-2016 14:45</v>
      </c>
      <c r="K124" s="2" t="str">
        <f t="shared" si="12"/>
        <v>Business</v>
      </c>
      <c r="L124" s="2" t="str">
        <f t="shared" si="13"/>
        <v>Unknown Location</v>
      </c>
      <c r="M124" s="2" t="str">
        <f t="shared" si="14"/>
        <v>Islamabad</v>
      </c>
      <c r="N124" s="2" t="str">
        <f t="shared" si="15"/>
        <v>12.7</v>
      </c>
      <c r="O124" s="2" t="str">
        <f t="shared" si="16"/>
        <v>Temporary Site</v>
      </c>
      <c r="R124" s="9" t="s">
        <v>3183</v>
      </c>
      <c r="S124" s="10">
        <v>0.5854166666666667</v>
      </c>
      <c r="U124" s="9" t="s">
        <v>3183</v>
      </c>
      <c r="V124" s="10">
        <v>0.61458333333333337</v>
      </c>
      <c r="Y124" s="11">
        <v>2</v>
      </c>
      <c r="Z124" s="11">
        <v>18</v>
      </c>
      <c r="AA124" s="11">
        <v>2016</v>
      </c>
      <c r="AD124" s="11">
        <v>2</v>
      </c>
      <c r="AE124" s="11">
        <v>18</v>
      </c>
      <c r="AF124" s="11">
        <v>2016</v>
      </c>
      <c r="AH124" s="12">
        <f t="shared" si="17"/>
        <v>42418</v>
      </c>
      <c r="AJ124" s="12">
        <f t="shared" si="18"/>
        <v>42418</v>
      </c>
    </row>
    <row r="125" spans="1:36" x14ac:dyDescent="0.25">
      <c r="A125" s="6" t="s">
        <v>1814</v>
      </c>
      <c r="B125" s="6" t="s">
        <v>1815</v>
      </c>
      <c r="C125" s="3" t="s">
        <v>7</v>
      </c>
      <c r="D125" s="3" t="s">
        <v>188</v>
      </c>
      <c r="E125" s="3" t="s">
        <v>157</v>
      </c>
      <c r="F125" s="4">
        <v>6</v>
      </c>
      <c r="G125" s="3" t="s">
        <v>24</v>
      </c>
      <c r="I125" s="2" t="str">
        <f t="shared" si="10"/>
        <v>2-18-2016 15:16</v>
      </c>
      <c r="J125" s="2" t="str">
        <f t="shared" si="11"/>
        <v>2-18-2016 15:31</v>
      </c>
      <c r="K125" s="2" t="str">
        <f t="shared" si="12"/>
        <v>Business</v>
      </c>
      <c r="L125" s="2" t="str">
        <f t="shared" si="13"/>
        <v>Islamabad</v>
      </c>
      <c r="M125" s="2" t="str">
        <f t="shared" si="14"/>
        <v>Unknown Location</v>
      </c>
      <c r="N125" s="2" t="str">
        <f t="shared" si="15"/>
        <v>6</v>
      </c>
      <c r="O125" s="2" t="str">
        <f t="shared" si="16"/>
        <v>Temporary Site</v>
      </c>
      <c r="R125" s="9" t="s">
        <v>3183</v>
      </c>
      <c r="S125" s="10">
        <v>0.63611111111111118</v>
      </c>
      <c r="U125" s="9" t="s">
        <v>3183</v>
      </c>
      <c r="V125" s="10">
        <v>0.64652777777777781</v>
      </c>
      <c r="Y125" s="11">
        <v>2</v>
      </c>
      <c r="Z125" s="11">
        <v>18</v>
      </c>
      <c r="AA125" s="11">
        <v>2016</v>
      </c>
      <c r="AD125" s="11">
        <v>2</v>
      </c>
      <c r="AE125" s="11">
        <v>18</v>
      </c>
      <c r="AF125" s="11">
        <v>2016</v>
      </c>
      <c r="AH125" s="12">
        <f t="shared" si="17"/>
        <v>42418</v>
      </c>
      <c r="AJ125" s="12">
        <f t="shared" si="18"/>
        <v>42418</v>
      </c>
    </row>
    <row r="126" spans="1:36" x14ac:dyDescent="0.25">
      <c r="A126" s="6" t="s">
        <v>1816</v>
      </c>
      <c r="B126" s="6" t="s">
        <v>1817</v>
      </c>
      <c r="C126" s="3" t="s">
        <v>7</v>
      </c>
      <c r="D126" s="3" t="s">
        <v>157</v>
      </c>
      <c r="E126" s="3" t="s">
        <v>188</v>
      </c>
      <c r="F126" s="4">
        <v>5.2</v>
      </c>
      <c r="G126" s="3" t="s">
        <v>13</v>
      </c>
      <c r="I126" s="2" t="str">
        <f t="shared" si="10"/>
        <v>2-18-2016 18:44</v>
      </c>
      <c r="J126" s="2" t="str">
        <f t="shared" si="11"/>
        <v>2-18-2016 18:58</v>
      </c>
      <c r="K126" s="2" t="str">
        <f t="shared" si="12"/>
        <v>Business</v>
      </c>
      <c r="L126" s="2" t="str">
        <f t="shared" si="13"/>
        <v>Unknown Location</v>
      </c>
      <c r="M126" s="2" t="str">
        <f t="shared" si="14"/>
        <v>Islamabad</v>
      </c>
      <c r="N126" s="2" t="str">
        <f t="shared" si="15"/>
        <v>5.2</v>
      </c>
      <c r="O126" s="2" t="str">
        <f t="shared" si="16"/>
        <v>Customer Visit</v>
      </c>
      <c r="R126" s="9" t="s">
        <v>3183</v>
      </c>
      <c r="S126" s="10">
        <v>0.78055555555555556</v>
      </c>
      <c r="U126" s="9" t="s">
        <v>3183</v>
      </c>
      <c r="V126" s="10">
        <v>0.79027777777777775</v>
      </c>
      <c r="Y126" s="11">
        <v>2</v>
      </c>
      <c r="Z126" s="11">
        <v>18</v>
      </c>
      <c r="AA126" s="11">
        <v>2016</v>
      </c>
      <c r="AD126" s="11">
        <v>2</v>
      </c>
      <c r="AE126" s="11">
        <v>18</v>
      </c>
      <c r="AF126" s="11">
        <v>2016</v>
      </c>
      <c r="AH126" s="12">
        <f t="shared" si="17"/>
        <v>42418</v>
      </c>
      <c r="AJ126" s="12">
        <f t="shared" si="18"/>
        <v>42418</v>
      </c>
    </row>
    <row r="127" spans="1:36" x14ac:dyDescent="0.25">
      <c r="A127" s="6" t="s">
        <v>1818</v>
      </c>
      <c r="B127" s="6" t="s">
        <v>1819</v>
      </c>
      <c r="C127" s="3" t="s">
        <v>7</v>
      </c>
      <c r="D127" s="3" t="s">
        <v>188</v>
      </c>
      <c r="E127" s="3" t="s">
        <v>157</v>
      </c>
      <c r="F127" s="4">
        <v>10</v>
      </c>
      <c r="G127" s="3" t="s">
        <v>11</v>
      </c>
      <c r="I127" s="2" t="str">
        <f t="shared" si="10"/>
        <v>2-18-2016 19:27</v>
      </c>
      <c r="J127" s="2" t="str">
        <f t="shared" si="11"/>
        <v>2-18-2016 20:08</v>
      </c>
      <c r="K127" s="2" t="str">
        <f t="shared" si="12"/>
        <v>Business</v>
      </c>
      <c r="L127" s="2" t="str">
        <f t="shared" si="13"/>
        <v>Islamabad</v>
      </c>
      <c r="M127" s="2" t="str">
        <f t="shared" si="14"/>
        <v>Unknown Location</v>
      </c>
      <c r="N127" s="2" t="str">
        <f t="shared" si="15"/>
        <v>10</v>
      </c>
      <c r="O127" s="2" t="str">
        <f t="shared" si="16"/>
        <v>Meeting</v>
      </c>
      <c r="R127" s="9" t="s">
        <v>3183</v>
      </c>
      <c r="S127" s="10">
        <v>0.81041666666666667</v>
      </c>
      <c r="U127" s="9" t="s">
        <v>3183</v>
      </c>
      <c r="V127" s="10">
        <v>0.83888888888888891</v>
      </c>
      <c r="Y127" s="11">
        <v>2</v>
      </c>
      <c r="Z127" s="11">
        <v>18</v>
      </c>
      <c r="AA127" s="11">
        <v>2016</v>
      </c>
      <c r="AD127" s="11">
        <v>2</v>
      </c>
      <c r="AE127" s="11">
        <v>18</v>
      </c>
      <c r="AF127" s="11">
        <v>2016</v>
      </c>
      <c r="AH127" s="12">
        <f t="shared" si="17"/>
        <v>42418</v>
      </c>
      <c r="AJ127" s="12">
        <f t="shared" si="18"/>
        <v>42418</v>
      </c>
    </row>
    <row r="128" spans="1:36" x14ac:dyDescent="0.25">
      <c r="A128" s="6" t="s">
        <v>1820</v>
      </c>
      <c r="B128" s="6" t="s">
        <v>1821</v>
      </c>
      <c r="C128" s="3" t="s">
        <v>7</v>
      </c>
      <c r="D128" s="3" t="s">
        <v>157</v>
      </c>
      <c r="E128" s="3" t="s">
        <v>157</v>
      </c>
      <c r="F128" s="4">
        <v>18.3</v>
      </c>
      <c r="G128" s="3" t="s">
        <v>11</v>
      </c>
      <c r="I128" s="2" t="str">
        <f t="shared" si="10"/>
        <v>2-19-2016 9:02</v>
      </c>
      <c r="J128" s="2" t="str">
        <f t="shared" si="11"/>
        <v>2-19-2016 9:14</v>
      </c>
      <c r="K128" s="2" t="str">
        <f t="shared" si="12"/>
        <v>Business</v>
      </c>
      <c r="L128" s="2" t="str">
        <f t="shared" si="13"/>
        <v>Unknown Location</v>
      </c>
      <c r="M128" s="2" t="str">
        <f t="shared" si="14"/>
        <v>Unknown Location</v>
      </c>
      <c r="N128" s="2" t="str">
        <f t="shared" si="15"/>
        <v>18.3</v>
      </c>
      <c r="O128" s="2" t="str">
        <f t="shared" si="16"/>
        <v>Meeting</v>
      </c>
      <c r="R128" s="9" t="s">
        <v>3184</v>
      </c>
      <c r="S128" s="10">
        <v>0.37638888888888888</v>
      </c>
      <c r="U128" s="9" t="s">
        <v>3184</v>
      </c>
      <c r="V128" s="10">
        <v>0.38472222222222219</v>
      </c>
      <c r="Y128" s="11">
        <v>2</v>
      </c>
      <c r="Z128" s="11">
        <v>19</v>
      </c>
      <c r="AA128" s="11">
        <v>2016</v>
      </c>
      <c r="AD128" s="11">
        <v>2</v>
      </c>
      <c r="AE128" s="11">
        <v>19</v>
      </c>
      <c r="AF128" s="11">
        <v>2016</v>
      </c>
      <c r="AH128" s="12">
        <f t="shared" si="17"/>
        <v>42419</v>
      </c>
      <c r="AJ128" s="12">
        <f t="shared" si="18"/>
        <v>42419</v>
      </c>
    </row>
    <row r="129" spans="1:36" x14ac:dyDescent="0.25">
      <c r="A129" s="6" t="s">
        <v>1822</v>
      </c>
      <c r="B129" s="6" t="s">
        <v>1823</v>
      </c>
      <c r="C129" s="3" t="s">
        <v>7</v>
      </c>
      <c r="D129" s="3" t="s">
        <v>157</v>
      </c>
      <c r="E129" s="3" t="s">
        <v>157</v>
      </c>
      <c r="F129" s="4">
        <v>11.2</v>
      </c>
      <c r="G129" s="3" t="s">
        <v>11</v>
      </c>
      <c r="I129" s="2" t="str">
        <f t="shared" si="10"/>
        <v>2-19-2016 9:21</v>
      </c>
      <c r="J129" s="2" t="str">
        <f t="shared" si="11"/>
        <v>2-19-2016 9:51</v>
      </c>
      <c r="K129" s="2" t="str">
        <f t="shared" si="12"/>
        <v>Business</v>
      </c>
      <c r="L129" s="2" t="str">
        <f t="shared" si="13"/>
        <v>Unknown Location</v>
      </c>
      <c r="M129" s="2" t="str">
        <f t="shared" si="14"/>
        <v>Unknown Location</v>
      </c>
      <c r="N129" s="2" t="str">
        <f t="shared" si="15"/>
        <v>11.2</v>
      </c>
      <c r="O129" s="2" t="str">
        <f t="shared" si="16"/>
        <v>Meeting</v>
      </c>
      <c r="R129" s="9" t="s">
        <v>3184</v>
      </c>
      <c r="S129" s="10">
        <v>0.38958333333333334</v>
      </c>
      <c r="U129" s="9" t="s">
        <v>3184</v>
      </c>
      <c r="V129" s="10">
        <v>0.41041666666666665</v>
      </c>
      <c r="Y129" s="11">
        <v>2</v>
      </c>
      <c r="Z129" s="11">
        <v>19</v>
      </c>
      <c r="AA129" s="11">
        <v>2016</v>
      </c>
      <c r="AD129" s="11">
        <v>2</v>
      </c>
      <c r="AE129" s="11">
        <v>19</v>
      </c>
      <c r="AF129" s="11">
        <v>2016</v>
      </c>
      <c r="AH129" s="12">
        <f t="shared" si="17"/>
        <v>42419</v>
      </c>
      <c r="AJ129" s="12">
        <f t="shared" si="18"/>
        <v>42419</v>
      </c>
    </row>
    <row r="130" spans="1:36" x14ac:dyDescent="0.25">
      <c r="A130" s="6" t="s">
        <v>1824</v>
      </c>
      <c r="B130" s="6" t="s">
        <v>1825</v>
      </c>
      <c r="C130" s="3" t="s">
        <v>7</v>
      </c>
      <c r="D130" s="3" t="s">
        <v>157</v>
      </c>
      <c r="E130" s="3" t="s">
        <v>188</v>
      </c>
      <c r="F130" s="4">
        <v>7.6</v>
      </c>
      <c r="G130" s="3" t="s">
        <v>11</v>
      </c>
      <c r="I130" s="2" t="str">
        <f t="shared" ref="I130:I193" si="19">TRIM(A130)</f>
        <v>2-19-2016 10:21</v>
      </c>
      <c r="J130" s="2" t="str">
        <f t="shared" ref="J130:J193" si="20">TRIM(B130)</f>
        <v>2-19-2016 10:48</v>
      </c>
      <c r="K130" s="2" t="str">
        <f t="shared" ref="K130:K193" si="21">TRIM(C130)</f>
        <v>Business</v>
      </c>
      <c r="L130" s="2" t="str">
        <f t="shared" ref="L130:L193" si="22">TRIM(D130)</f>
        <v>Unknown Location</v>
      </c>
      <c r="M130" s="2" t="str">
        <f t="shared" ref="M130:M193" si="23">TRIM(E130)</f>
        <v>Islamabad</v>
      </c>
      <c r="N130" s="2" t="str">
        <f t="shared" ref="N130:N193" si="24">TRIM(F130)</f>
        <v>7.6</v>
      </c>
      <c r="O130" s="2" t="str">
        <f t="shared" ref="O130:O193" si="25">TRIM(G130)</f>
        <v>Meeting</v>
      </c>
      <c r="R130" s="9" t="s">
        <v>3184</v>
      </c>
      <c r="S130" s="10">
        <v>0.43124999999999997</v>
      </c>
      <c r="U130" s="9" t="s">
        <v>3184</v>
      </c>
      <c r="V130" s="10">
        <v>0.45</v>
      </c>
      <c r="Y130" s="11">
        <v>2</v>
      </c>
      <c r="Z130" s="11">
        <v>19</v>
      </c>
      <c r="AA130" s="11">
        <v>2016</v>
      </c>
      <c r="AD130" s="11">
        <v>2</v>
      </c>
      <c r="AE130" s="11">
        <v>19</v>
      </c>
      <c r="AF130" s="11">
        <v>2016</v>
      </c>
      <c r="AH130" s="12">
        <f t="shared" si="17"/>
        <v>42419</v>
      </c>
      <c r="AJ130" s="12">
        <f t="shared" si="18"/>
        <v>42419</v>
      </c>
    </row>
    <row r="131" spans="1:36" x14ac:dyDescent="0.25">
      <c r="A131" s="6" t="s">
        <v>1826</v>
      </c>
      <c r="B131" s="6" t="s">
        <v>1827</v>
      </c>
      <c r="C131" s="3" t="s">
        <v>131</v>
      </c>
      <c r="D131" s="3" t="s">
        <v>188</v>
      </c>
      <c r="E131" s="3" t="s">
        <v>188</v>
      </c>
      <c r="F131" s="4">
        <v>1.5</v>
      </c>
      <c r="G131" s="3" t="s">
        <v>3159</v>
      </c>
      <c r="I131" s="2" t="str">
        <f t="shared" si="19"/>
        <v>2-19-2016 11:20</v>
      </c>
      <c r="J131" s="2" t="str">
        <f t="shared" si="20"/>
        <v>2-19-2016 11:26</v>
      </c>
      <c r="K131" s="2" t="str">
        <f t="shared" si="21"/>
        <v>Personal</v>
      </c>
      <c r="L131" s="2" t="str">
        <f t="shared" si="22"/>
        <v>Islamabad</v>
      </c>
      <c r="M131" s="2" t="str">
        <f t="shared" si="23"/>
        <v>Islamabad</v>
      </c>
      <c r="N131" s="2" t="str">
        <f t="shared" si="24"/>
        <v>1.5</v>
      </c>
      <c r="O131" s="2" t="str">
        <f t="shared" si="25"/>
        <v/>
      </c>
      <c r="R131" s="9" t="s">
        <v>3184</v>
      </c>
      <c r="S131" s="10">
        <v>0.47222222222222227</v>
      </c>
      <c r="U131" s="9" t="s">
        <v>3184</v>
      </c>
      <c r="V131" s="10">
        <v>0.47638888888888892</v>
      </c>
      <c r="Y131" s="11">
        <v>2</v>
      </c>
      <c r="Z131" s="11">
        <v>19</v>
      </c>
      <c r="AA131" s="11">
        <v>2016</v>
      </c>
      <c r="AD131" s="11">
        <v>2</v>
      </c>
      <c r="AE131" s="11">
        <v>19</v>
      </c>
      <c r="AF131" s="11">
        <v>2016</v>
      </c>
      <c r="AH131" s="12">
        <f t="shared" ref="AH131:AH194" si="26">DATE(AA131,Y131,Z131)</f>
        <v>42419</v>
      </c>
      <c r="AJ131" s="12">
        <f t="shared" ref="AJ131:AJ194" si="27">DATE(AF131,AD131,AE131)</f>
        <v>42419</v>
      </c>
    </row>
    <row r="132" spans="1:36" x14ac:dyDescent="0.25">
      <c r="A132" s="6" t="s">
        <v>1828</v>
      </c>
      <c r="B132" s="6" t="s">
        <v>1829</v>
      </c>
      <c r="C132" s="3" t="s">
        <v>131</v>
      </c>
      <c r="D132" s="3" t="s">
        <v>188</v>
      </c>
      <c r="E132" s="3" t="s">
        <v>188</v>
      </c>
      <c r="F132" s="4">
        <v>1</v>
      </c>
      <c r="G132" s="3" t="s">
        <v>3159</v>
      </c>
      <c r="I132" s="2" t="str">
        <f t="shared" si="19"/>
        <v>2-19-2016 11:45</v>
      </c>
      <c r="J132" s="2" t="str">
        <f t="shared" si="20"/>
        <v>2-19-2016 11:50</v>
      </c>
      <c r="K132" s="2" t="str">
        <f t="shared" si="21"/>
        <v>Personal</v>
      </c>
      <c r="L132" s="2" t="str">
        <f t="shared" si="22"/>
        <v>Islamabad</v>
      </c>
      <c r="M132" s="2" t="str">
        <f t="shared" si="23"/>
        <v>Islamabad</v>
      </c>
      <c r="N132" s="2" t="str">
        <f t="shared" si="24"/>
        <v>1</v>
      </c>
      <c r="O132" s="2" t="str">
        <f t="shared" si="25"/>
        <v/>
      </c>
      <c r="R132" s="9" t="s">
        <v>3184</v>
      </c>
      <c r="S132" s="10">
        <v>0.48958333333333331</v>
      </c>
      <c r="U132" s="9" t="s">
        <v>3184</v>
      </c>
      <c r="V132" s="10">
        <v>0.49305555555555558</v>
      </c>
      <c r="Y132" s="11">
        <v>2</v>
      </c>
      <c r="Z132" s="11">
        <v>19</v>
      </c>
      <c r="AA132" s="11">
        <v>2016</v>
      </c>
      <c r="AD132" s="11">
        <v>2</v>
      </c>
      <c r="AE132" s="11">
        <v>19</v>
      </c>
      <c r="AF132" s="11">
        <v>2016</v>
      </c>
      <c r="AH132" s="12">
        <f t="shared" si="26"/>
        <v>42419</v>
      </c>
      <c r="AJ132" s="12">
        <f t="shared" si="27"/>
        <v>42419</v>
      </c>
    </row>
    <row r="133" spans="1:36" x14ac:dyDescent="0.25">
      <c r="A133" s="6" t="s">
        <v>1830</v>
      </c>
      <c r="B133" s="6" t="s">
        <v>1831</v>
      </c>
      <c r="C133" s="3" t="s">
        <v>7</v>
      </c>
      <c r="D133" s="3" t="s">
        <v>188</v>
      </c>
      <c r="E133" s="3" t="s">
        <v>157</v>
      </c>
      <c r="F133" s="4">
        <v>7.3</v>
      </c>
      <c r="G133" s="3" t="s">
        <v>24</v>
      </c>
      <c r="I133" s="2" t="str">
        <f t="shared" si="19"/>
        <v>2-19-2016 12:09</v>
      </c>
      <c r="J133" s="2" t="str">
        <f t="shared" si="20"/>
        <v>2-19-2016 12:27</v>
      </c>
      <c r="K133" s="2" t="str">
        <f t="shared" si="21"/>
        <v>Business</v>
      </c>
      <c r="L133" s="2" t="str">
        <f t="shared" si="22"/>
        <v>Islamabad</v>
      </c>
      <c r="M133" s="2" t="str">
        <f t="shared" si="23"/>
        <v>Unknown Location</v>
      </c>
      <c r="N133" s="2" t="str">
        <f t="shared" si="24"/>
        <v>7.3</v>
      </c>
      <c r="O133" s="2" t="str">
        <f t="shared" si="25"/>
        <v>Temporary Site</v>
      </c>
      <c r="R133" s="9" t="s">
        <v>3184</v>
      </c>
      <c r="S133" s="10">
        <v>0.50624999999999998</v>
      </c>
      <c r="U133" s="9" t="s">
        <v>3184</v>
      </c>
      <c r="V133" s="10">
        <v>0.51874999999999993</v>
      </c>
      <c r="Y133" s="11">
        <v>2</v>
      </c>
      <c r="Z133" s="11">
        <v>19</v>
      </c>
      <c r="AA133" s="11">
        <v>2016</v>
      </c>
      <c r="AD133" s="11">
        <v>2</v>
      </c>
      <c r="AE133" s="11">
        <v>19</v>
      </c>
      <c r="AF133" s="11">
        <v>2016</v>
      </c>
      <c r="AH133" s="12">
        <f t="shared" si="26"/>
        <v>42419</v>
      </c>
      <c r="AJ133" s="12">
        <f t="shared" si="27"/>
        <v>42419</v>
      </c>
    </row>
    <row r="134" spans="1:36" x14ac:dyDescent="0.25">
      <c r="A134" s="6" t="s">
        <v>1832</v>
      </c>
      <c r="B134" s="6" t="s">
        <v>1833</v>
      </c>
      <c r="C134" s="3" t="s">
        <v>7</v>
      </c>
      <c r="D134" s="3" t="s">
        <v>157</v>
      </c>
      <c r="E134" s="3" t="s">
        <v>188</v>
      </c>
      <c r="F134" s="4">
        <v>3.5</v>
      </c>
      <c r="G134" s="3" t="s">
        <v>3159</v>
      </c>
      <c r="I134" s="2" t="str">
        <f t="shared" si="19"/>
        <v>2-19-2016 16:26</v>
      </c>
      <c r="J134" s="2" t="str">
        <f t="shared" si="20"/>
        <v>2-19-2016 16:45</v>
      </c>
      <c r="K134" s="2" t="str">
        <f t="shared" si="21"/>
        <v>Business</v>
      </c>
      <c r="L134" s="2" t="str">
        <f t="shared" si="22"/>
        <v>Unknown Location</v>
      </c>
      <c r="M134" s="2" t="str">
        <f t="shared" si="23"/>
        <v>Islamabad</v>
      </c>
      <c r="N134" s="2" t="str">
        <f t="shared" si="24"/>
        <v>3.5</v>
      </c>
      <c r="O134" s="2" t="str">
        <f t="shared" si="25"/>
        <v/>
      </c>
      <c r="R134" s="9" t="s">
        <v>3184</v>
      </c>
      <c r="S134" s="10">
        <v>0.68472222222222223</v>
      </c>
      <c r="U134" s="9" t="s">
        <v>3184</v>
      </c>
      <c r="V134" s="10">
        <v>0.69791666666666663</v>
      </c>
      <c r="Y134" s="11">
        <v>2</v>
      </c>
      <c r="Z134" s="11">
        <v>19</v>
      </c>
      <c r="AA134" s="11">
        <v>2016</v>
      </c>
      <c r="AD134" s="11">
        <v>2</v>
      </c>
      <c r="AE134" s="11">
        <v>19</v>
      </c>
      <c r="AF134" s="11">
        <v>2016</v>
      </c>
      <c r="AH134" s="12">
        <f t="shared" si="26"/>
        <v>42419</v>
      </c>
      <c r="AJ134" s="12">
        <f t="shared" si="27"/>
        <v>42419</v>
      </c>
    </row>
    <row r="135" spans="1:36" x14ac:dyDescent="0.25">
      <c r="A135" s="6" t="s">
        <v>1834</v>
      </c>
      <c r="B135" s="6" t="s">
        <v>1835</v>
      </c>
      <c r="C135" s="3" t="s">
        <v>7</v>
      </c>
      <c r="D135" s="3" t="s">
        <v>188</v>
      </c>
      <c r="E135" s="3" t="s">
        <v>188</v>
      </c>
      <c r="F135" s="4">
        <v>4.2</v>
      </c>
      <c r="G135" s="3" t="s">
        <v>3159</v>
      </c>
      <c r="I135" s="2" t="str">
        <f t="shared" si="19"/>
        <v>2-19-2016 17:09</v>
      </c>
      <c r="J135" s="2" t="str">
        <f t="shared" si="20"/>
        <v>2-19-2016 17:20</v>
      </c>
      <c r="K135" s="2" t="str">
        <f t="shared" si="21"/>
        <v>Business</v>
      </c>
      <c r="L135" s="2" t="str">
        <f t="shared" si="22"/>
        <v>Islamabad</v>
      </c>
      <c r="M135" s="2" t="str">
        <f t="shared" si="23"/>
        <v>Islamabad</v>
      </c>
      <c r="N135" s="2" t="str">
        <f t="shared" si="24"/>
        <v>4.2</v>
      </c>
      <c r="O135" s="2" t="str">
        <f t="shared" si="25"/>
        <v/>
      </c>
      <c r="R135" s="9" t="s">
        <v>3184</v>
      </c>
      <c r="S135" s="10">
        <v>0.71458333333333324</v>
      </c>
      <c r="U135" s="9" t="s">
        <v>3184</v>
      </c>
      <c r="V135" s="10">
        <v>0.72222222222222221</v>
      </c>
      <c r="Y135" s="11">
        <v>2</v>
      </c>
      <c r="Z135" s="11">
        <v>19</v>
      </c>
      <c r="AA135" s="11">
        <v>2016</v>
      </c>
      <c r="AD135" s="11">
        <v>2</v>
      </c>
      <c r="AE135" s="11">
        <v>19</v>
      </c>
      <c r="AF135" s="11">
        <v>2016</v>
      </c>
      <c r="AH135" s="12">
        <f t="shared" si="26"/>
        <v>42419</v>
      </c>
      <c r="AJ135" s="12">
        <f t="shared" si="27"/>
        <v>42419</v>
      </c>
    </row>
    <row r="136" spans="1:36" x14ac:dyDescent="0.25">
      <c r="A136" s="6" t="s">
        <v>1836</v>
      </c>
      <c r="B136" s="6" t="s">
        <v>1837</v>
      </c>
      <c r="C136" s="3" t="s">
        <v>131</v>
      </c>
      <c r="D136" s="3" t="s">
        <v>188</v>
      </c>
      <c r="E136" s="3" t="s">
        <v>157</v>
      </c>
      <c r="F136" s="4">
        <v>13.6</v>
      </c>
      <c r="G136" s="3" t="s">
        <v>3159</v>
      </c>
      <c r="I136" s="2" t="str">
        <f t="shared" si="19"/>
        <v>2-19-2016 20:08</v>
      </c>
      <c r="J136" s="2" t="str">
        <f t="shared" si="20"/>
        <v>2-19-2016 20:30</v>
      </c>
      <c r="K136" s="2" t="str">
        <f t="shared" si="21"/>
        <v>Personal</v>
      </c>
      <c r="L136" s="2" t="str">
        <f t="shared" si="22"/>
        <v>Islamabad</v>
      </c>
      <c r="M136" s="2" t="str">
        <f t="shared" si="23"/>
        <v>Unknown Location</v>
      </c>
      <c r="N136" s="2" t="str">
        <f t="shared" si="24"/>
        <v>13.6</v>
      </c>
      <c r="O136" s="2" t="str">
        <f t="shared" si="25"/>
        <v/>
      </c>
      <c r="R136" s="9" t="s">
        <v>3184</v>
      </c>
      <c r="S136" s="10">
        <v>0.83888888888888891</v>
      </c>
      <c r="U136" s="9" t="s">
        <v>3184</v>
      </c>
      <c r="V136" s="10">
        <v>0.85416666666666663</v>
      </c>
      <c r="Y136" s="11">
        <v>2</v>
      </c>
      <c r="Z136" s="11">
        <v>19</v>
      </c>
      <c r="AA136" s="11">
        <v>2016</v>
      </c>
      <c r="AD136" s="11">
        <v>2</v>
      </c>
      <c r="AE136" s="11">
        <v>19</v>
      </c>
      <c r="AF136" s="11">
        <v>2016</v>
      </c>
      <c r="AH136" s="12">
        <f t="shared" si="26"/>
        <v>42419</v>
      </c>
      <c r="AJ136" s="12">
        <f t="shared" si="27"/>
        <v>42419</v>
      </c>
    </row>
    <row r="137" spans="1:36" x14ac:dyDescent="0.25">
      <c r="A137" s="6" t="s">
        <v>1838</v>
      </c>
      <c r="B137" s="6" t="s">
        <v>1839</v>
      </c>
      <c r="C137" s="3" t="s">
        <v>131</v>
      </c>
      <c r="D137" s="3" t="s">
        <v>157</v>
      </c>
      <c r="E137" s="3" t="s">
        <v>157</v>
      </c>
      <c r="F137" s="4">
        <v>2.5</v>
      </c>
      <c r="G137" s="3" t="s">
        <v>3159</v>
      </c>
      <c r="I137" s="2" t="str">
        <f t="shared" si="19"/>
        <v>2-19-2016 20:34</v>
      </c>
      <c r="J137" s="2" t="str">
        <f t="shared" si="20"/>
        <v>2-19-2016 20:51</v>
      </c>
      <c r="K137" s="2" t="str">
        <f t="shared" si="21"/>
        <v>Personal</v>
      </c>
      <c r="L137" s="2" t="str">
        <f t="shared" si="22"/>
        <v>Unknown Location</v>
      </c>
      <c r="M137" s="2" t="str">
        <f t="shared" si="23"/>
        <v>Unknown Location</v>
      </c>
      <c r="N137" s="2" t="str">
        <f t="shared" si="24"/>
        <v>2.5</v>
      </c>
      <c r="O137" s="2" t="str">
        <f t="shared" si="25"/>
        <v/>
      </c>
      <c r="R137" s="9" t="s">
        <v>3184</v>
      </c>
      <c r="S137" s="10">
        <v>0.8569444444444444</v>
      </c>
      <c r="U137" s="9" t="s">
        <v>3184</v>
      </c>
      <c r="V137" s="10">
        <v>0.86875000000000002</v>
      </c>
      <c r="Y137" s="11">
        <v>2</v>
      </c>
      <c r="Z137" s="11">
        <v>19</v>
      </c>
      <c r="AA137" s="11">
        <v>2016</v>
      </c>
      <c r="AD137" s="11">
        <v>2</v>
      </c>
      <c r="AE137" s="11">
        <v>19</v>
      </c>
      <c r="AF137" s="11">
        <v>2016</v>
      </c>
      <c r="AH137" s="12">
        <f t="shared" si="26"/>
        <v>42419</v>
      </c>
      <c r="AJ137" s="12">
        <f t="shared" si="27"/>
        <v>42419</v>
      </c>
    </row>
    <row r="138" spans="1:36" x14ac:dyDescent="0.25">
      <c r="A138" s="6" t="s">
        <v>1840</v>
      </c>
      <c r="B138" s="6" t="s">
        <v>1841</v>
      </c>
      <c r="C138" s="3" t="s">
        <v>131</v>
      </c>
      <c r="D138" s="3" t="s">
        <v>157</v>
      </c>
      <c r="E138" s="3" t="s">
        <v>188</v>
      </c>
      <c r="F138" s="4">
        <v>14.4</v>
      </c>
      <c r="G138" s="3" t="s">
        <v>3159</v>
      </c>
      <c r="I138" s="2" t="str">
        <f t="shared" si="19"/>
        <v>2-20-2016 7:59</v>
      </c>
      <c r="J138" s="2" t="str">
        <f t="shared" si="20"/>
        <v>2-20-2016 8:32</v>
      </c>
      <c r="K138" s="2" t="str">
        <f t="shared" si="21"/>
        <v>Personal</v>
      </c>
      <c r="L138" s="2" t="str">
        <f t="shared" si="22"/>
        <v>Unknown Location</v>
      </c>
      <c r="M138" s="2" t="str">
        <f t="shared" si="23"/>
        <v>Islamabad</v>
      </c>
      <c r="N138" s="2" t="str">
        <f t="shared" si="24"/>
        <v>14.4</v>
      </c>
      <c r="O138" s="2" t="str">
        <f t="shared" si="25"/>
        <v/>
      </c>
      <c r="R138" s="9" t="s">
        <v>3185</v>
      </c>
      <c r="S138" s="10">
        <v>0.33263888888888887</v>
      </c>
      <c r="U138" s="9" t="s">
        <v>3185</v>
      </c>
      <c r="V138" s="10">
        <v>0.35555555555555557</v>
      </c>
      <c r="Y138" s="11">
        <v>2</v>
      </c>
      <c r="Z138" s="11">
        <v>20</v>
      </c>
      <c r="AA138" s="11">
        <v>2016</v>
      </c>
      <c r="AD138" s="11">
        <v>2</v>
      </c>
      <c r="AE138" s="11">
        <v>20</v>
      </c>
      <c r="AF138" s="11">
        <v>2016</v>
      </c>
      <c r="AH138" s="12">
        <f t="shared" si="26"/>
        <v>42420</v>
      </c>
      <c r="AJ138" s="12">
        <f t="shared" si="27"/>
        <v>42420</v>
      </c>
    </row>
    <row r="139" spans="1:36" x14ac:dyDescent="0.25">
      <c r="A139" s="6" t="s">
        <v>1842</v>
      </c>
      <c r="B139" s="6" t="s">
        <v>1843</v>
      </c>
      <c r="C139" s="3" t="s">
        <v>131</v>
      </c>
      <c r="D139" s="3" t="s">
        <v>188</v>
      </c>
      <c r="E139" s="3" t="s">
        <v>188</v>
      </c>
      <c r="F139" s="4">
        <v>3</v>
      </c>
      <c r="G139" s="3" t="s">
        <v>3159</v>
      </c>
      <c r="I139" s="2" t="str">
        <f t="shared" si="19"/>
        <v>2-20-2016 10:48</v>
      </c>
      <c r="J139" s="2" t="str">
        <f t="shared" si="20"/>
        <v>2-20-2016 10:56</v>
      </c>
      <c r="K139" s="2" t="str">
        <f t="shared" si="21"/>
        <v>Personal</v>
      </c>
      <c r="L139" s="2" t="str">
        <f t="shared" si="22"/>
        <v>Islamabad</v>
      </c>
      <c r="M139" s="2" t="str">
        <f t="shared" si="23"/>
        <v>Islamabad</v>
      </c>
      <c r="N139" s="2" t="str">
        <f t="shared" si="24"/>
        <v>3</v>
      </c>
      <c r="O139" s="2" t="str">
        <f t="shared" si="25"/>
        <v/>
      </c>
      <c r="R139" s="9" t="s">
        <v>3185</v>
      </c>
      <c r="S139" s="10">
        <v>0.45</v>
      </c>
      <c r="U139" s="9" t="s">
        <v>3185</v>
      </c>
      <c r="V139" s="10">
        <v>0.45555555555555555</v>
      </c>
      <c r="Y139" s="11">
        <v>2</v>
      </c>
      <c r="Z139" s="11">
        <v>20</v>
      </c>
      <c r="AA139" s="11">
        <v>2016</v>
      </c>
      <c r="AD139" s="11">
        <v>2</v>
      </c>
      <c r="AE139" s="11">
        <v>20</v>
      </c>
      <c r="AF139" s="11">
        <v>2016</v>
      </c>
      <c r="AH139" s="12">
        <f t="shared" si="26"/>
        <v>42420</v>
      </c>
      <c r="AJ139" s="12">
        <f t="shared" si="27"/>
        <v>42420</v>
      </c>
    </row>
    <row r="140" spans="1:36" x14ac:dyDescent="0.25">
      <c r="A140" s="6" t="s">
        <v>1844</v>
      </c>
      <c r="B140" s="6" t="s">
        <v>1845</v>
      </c>
      <c r="C140" s="3" t="s">
        <v>131</v>
      </c>
      <c r="D140" s="3" t="s">
        <v>188</v>
      </c>
      <c r="E140" s="3" t="s">
        <v>188</v>
      </c>
      <c r="F140" s="4">
        <v>1.5</v>
      </c>
      <c r="G140" s="3" t="s">
        <v>3159</v>
      </c>
      <c r="I140" s="2" t="str">
        <f t="shared" si="19"/>
        <v>2-20-2016 11:45</v>
      </c>
      <c r="J140" s="2" t="str">
        <f t="shared" si="20"/>
        <v>2-20-2016 11:53</v>
      </c>
      <c r="K140" s="2" t="str">
        <f t="shared" si="21"/>
        <v>Personal</v>
      </c>
      <c r="L140" s="2" t="str">
        <f t="shared" si="22"/>
        <v>Islamabad</v>
      </c>
      <c r="M140" s="2" t="str">
        <f t="shared" si="23"/>
        <v>Islamabad</v>
      </c>
      <c r="N140" s="2" t="str">
        <f t="shared" si="24"/>
        <v>1.5</v>
      </c>
      <c r="O140" s="2" t="str">
        <f t="shared" si="25"/>
        <v/>
      </c>
      <c r="R140" s="9" t="s">
        <v>3185</v>
      </c>
      <c r="S140" s="10">
        <v>0.48958333333333331</v>
      </c>
      <c r="U140" s="9" t="s">
        <v>3185</v>
      </c>
      <c r="V140" s="10">
        <v>0.49513888888888885</v>
      </c>
      <c r="Y140" s="11">
        <v>2</v>
      </c>
      <c r="Z140" s="11">
        <v>20</v>
      </c>
      <c r="AA140" s="11">
        <v>2016</v>
      </c>
      <c r="AD140" s="11">
        <v>2</v>
      </c>
      <c r="AE140" s="11">
        <v>20</v>
      </c>
      <c r="AF140" s="11">
        <v>2016</v>
      </c>
      <c r="AH140" s="12">
        <f t="shared" si="26"/>
        <v>42420</v>
      </c>
      <c r="AJ140" s="12">
        <f t="shared" si="27"/>
        <v>42420</v>
      </c>
    </row>
    <row r="141" spans="1:36" x14ac:dyDescent="0.25">
      <c r="A141" s="6" t="s">
        <v>1846</v>
      </c>
      <c r="B141" s="6" t="s">
        <v>1847</v>
      </c>
      <c r="C141" s="3" t="s">
        <v>7</v>
      </c>
      <c r="D141" s="3" t="s">
        <v>188</v>
      </c>
      <c r="E141" s="3" t="s">
        <v>223</v>
      </c>
      <c r="F141" s="4">
        <v>18.399999999999999</v>
      </c>
      <c r="G141" s="3" t="s">
        <v>3159</v>
      </c>
      <c r="I141" s="2" t="str">
        <f t="shared" si="19"/>
        <v>2-20-2016 12:41</v>
      </c>
      <c r="J141" s="2" t="str">
        <f t="shared" si="20"/>
        <v>2-20-2016 13:17</v>
      </c>
      <c r="K141" s="2" t="str">
        <f t="shared" si="21"/>
        <v>Business</v>
      </c>
      <c r="L141" s="2" t="str">
        <f t="shared" si="22"/>
        <v>Islamabad</v>
      </c>
      <c r="M141" s="2" t="str">
        <f t="shared" si="23"/>
        <v>R?walpindi</v>
      </c>
      <c r="N141" s="2" t="str">
        <f t="shared" si="24"/>
        <v>18.4</v>
      </c>
      <c r="O141" s="2" t="str">
        <f t="shared" si="25"/>
        <v/>
      </c>
      <c r="R141" s="9" t="s">
        <v>3185</v>
      </c>
      <c r="S141" s="10">
        <v>0.52847222222222223</v>
      </c>
      <c r="U141" s="9" t="s">
        <v>3185</v>
      </c>
      <c r="V141" s="10">
        <v>0.55347222222222225</v>
      </c>
      <c r="Y141" s="11">
        <v>2</v>
      </c>
      <c r="Z141" s="11">
        <v>20</v>
      </c>
      <c r="AA141" s="11">
        <v>2016</v>
      </c>
      <c r="AD141" s="11">
        <v>2</v>
      </c>
      <c r="AE141" s="11">
        <v>20</v>
      </c>
      <c r="AF141" s="11">
        <v>2016</v>
      </c>
      <c r="AH141" s="12">
        <f t="shared" si="26"/>
        <v>42420</v>
      </c>
      <c r="AJ141" s="12">
        <f t="shared" si="27"/>
        <v>42420</v>
      </c>
    </row>
    <row r="142" spans="1:36" x14ac:dyDescent="0.25">
      <c r="A142" s="6" t="s">
        <v>1848</v>
      </c>
      <c r="B142" s="6" t="s">
        <v>1849</v>
      </c>
      <c r="C142" s="3" t="s">
        <v>7</v>
      </c>
      <c r="D142" s="3" t="s">
        <v>223</v>
      </c>
      <c r="E142" s="3" t="s">
        <v>223</v>
      </c>
      <c r="F142" s="4">
        <v>23.1</v>
      </c>
      <c r="G142" s="3" t="s">
        <v>11</v>
      </c>
      <c r="I142" s="2" t="str">
        <f t="shared" si="19"/>
        <v>2-20-2016 14:50</v>
      </c>
      <c r="J142" s="2" t="str">
        <f t="shared" si="20"/>
        <v>2-20-2016 15:54</v>
      </c>
      <c r="K142" s="2" t="str">
        <f t="shared" si="21"/>
        <v>Business</v>
      </c>
      <c r="L142" s="2" t="str">
        <f t="shared" si="22"/>
        <v>R?walpindi</v>
      </c>
      <c r="M142" s="2" t="str">
        <f t="shared" si="23"/>
        <v>R?walpindi</v>
      </c>
      <c r="N142" s="2" t="str">
        <f t="shared" si="24"/>
        <v>23.1</v>
      </c>
      <c r="O142" s="2" t="str">
        <f t="shared" si="25"/>
        <v>Meeting</v>
      </c>
      <c r="R142" s="9" t="s">
        <v>3185</v>
      </c>
      <c r="S142" s="10">
        <v>0.61805555555555558</v>
      </c>
      <c r="U142" s="9" t="s">
        <v>3185</v>
      </c>
      <c r="V142" s="10">
        <v>0.66249999999999998</v>
      </c>
      <c r="Y142" s="11">
        <v>2</v>
      </c>
      <c r="Z142" s="11">
        <v>20</v>
      </c>
      <c r="AA142" s="11">
        <v>2016</v>
      </c>
      <c r="AD142" s="11">
        <v>2</v>
      </c>
      <c r="AE142" s="11">
        <v>20</v>
      </c>
      <c r="AF142" s="11">
        <v>2016</v>
      </c>
      <c r="AH142" s="12">
        <f t="shared" si="26"/>
        <v>42420</v>
      </c>
      <c r="AJ142" s="12">
        <f t="shared" si="27"/>
        <v>42420</v>
      </c>
    </row>
    <row r="143" spans="1:36" x14ac:dyDescent="0.25">
      <c r="A143" s="6" t="s">
        <v>1850</v>
      </c>
      <c r="B143" s="6" t="s">
        <v>1851</v>
      </c>
      <c r="C143" s="3" t="s">
        <v>131</v>
      </c>
      <c r="D143" s="3" t="s">
        <v>223</v>
      </c>
      <c r="E143" s="3" t="s">
        <v>157</v>
      </c>
      <c r="F143" s="4">
        <v>16.5</v>
      </c>
      <c r="G143" s="3" t="s">
        <v>3159</v>
      </c>
      <c r="I143" s="2" t="str">
        <f t="shared" si="19"/>
        <v>2-20-2016 16:59</v>
      </c>
      <c r="J143" s="2" t="str">
        <f t="shared" si="20"/>
        <v>2-20-2016 17:54</v>
      </c>
      <c r="K143" s="2" t="str">
        <f t="shared" si="21"/>
        <v>Personal</v>
      </c>
      <c r="L143" s="2" t="str">
        <f t="shared" si="22"/>
        <v>R?walpindi</v>
      </c>
      <c r="M143" s="2" t="str">
        <f t="shared" si="23"/>
        <v>Unknown Location</v>
      </c>
      <c r="N143" s="2" t="str">
        <f t="shared" si="24"/>
        <v>16.5</v>
      </c>
      <c r="O143" s="2" t="str">
        <f t="shared" si="25"/>
        <v/>
      </c>
      <c r="R143" s="9" t="s">
        <v>3185</v>
      </c>
      <c r="S143" s="10">
        <v>0.70763888888888893</v>
      </c>
      <c r="U143" s="9" t="s">
        <v>3185</v>
      </c>
      <c r="V143" s="10">
        <v>0.74583333333333324</v>
      </c>
      <c r="Y143" s="11">
        <v>2</v>
      </c>
      <c r="Z143" s="11">
        <v>20</v>
      </c>
      <c r="AA143" s="11">
        <v>2016</v>
      </c>
      <c r="AD143" s="11">
        <v>2</v>
      </c>
      <c r="AE143" s="11">
        <v>20</v>
      </c>
      <c r="AF143" s="11">
        <v>2016</v>
      </c>
      <c r="AH143" s="12">
        <f t="shared" si="26"/>
        <v>42420</v>
      </c>
      <c r="AJ143" s="12">
        <f t="shared" si="27"/>
        <v>42420</v>
      </c>
    </row>
    <row r="144" spans="1:36" x14ac:dyDescent="0.25">
      <c r="A144" s="6" t="s">
        <v>1852</v>
      </c>
      <c r="B144" s="6" t="s">
        <v>1853</v>
      </c>
      <c r="C144" s="3" t="s">
        <v>7</v>
      </c>
      <c r="D144" s="3" t="s">
        <v>157</v>
      </c>
      <c r="E144" s="3" t="s">
        <v>157</v>
      </c>
      <c r="F144" s="4">
        <v>3.2</v>
      </c>
      <c r="G144" s="3" t="s">
        <v>10</v>
      </c>
      <c r="I144" s="2" t="str">
        <f t="shared" si="19"/>
        <v>2-20-2016 18:00</v>
      </c>
      <c r="J144" s="2" t="str">
        <f t="shared" si="20"/>
        <v>2-20-2016 18:03</v>
      </c>
      <c r="K144" s="2" t="str">
        <f t="shared" si="21"/>
        <v>Business</v>
      </c>
      <c r="L144" s="2" t="str">
        <f t="shared" si="22"/>
        <v>Unknown Location</v>
      </c>
      <c r="M144" s="2" t="str">
        <f t="shared" si="23"/>
        <v>Unknown Location</v>
      </c>
      <c r="N144" s="2" t="str">
        <f t="shared" si="24"/>
        <v>3.2</v>
      </c>
      <c r="O144" s="2" t="str">
        <f t="shared" si="25"/>
        <v>Errand/Supplies</v>
      </c>
      <c r="R144" s="9" t="s">
        <v>3185</v>
      </c>
      <c r="S144" s="10">
        <v>0.75</v>
      </c>
      <c r="U144" s="9" t="s">
        <v>3185</v>
      </c>
      <c r="V144" s="10">
        <v>0.75208333333333333</v>
      </c>
      <c r="Y144" s="11">
        <v>2</v>
      </c>
      <c r="Z144" s="11">
        <v>20</v>
      </c>
      <c r="AA144" s="11">
        <v>2016</v>
      </c>
      <c r="AD144" s="11">
        <v>2</v>
      </c>
      <c r="AE144" s="11">
        <v>20</v>
      </c>
      <c r="AF144" s="11">
        <v>2016</v>
      </c>
      <c r="AH144" s="12">
        <f t="shared" si="26"/>
        <v>42420</v>
      </c>
      <c r="AJ144" s="12">
        <f t="shared" si="27"/>
        <v>42420</v>
      </c>
    </row>
    <row r="145" spans="1:36" x14ac:dyDescent="0.25">
      <c r="A145" s="6" t="s">
        <v>1854</v>
      </c>
      <c r="B145" s="6" t="s">
        <v>1855</v>
      </c>
      <c r="C145" s="3" t="s">
        <v>7</v>
      </c>
      <c r="D145" s="3" t="s">
        <v>157</v>
      </c>
      <c r="E145" s="3" t="s">
        <v>157</v>
      </c>
      <c r="F145" s="4">
        <v>7.7</v>
      </c>
      <c r="G145" s="3" t="s">
        <v>10</v>
      </c>
      <c r="I145" s="2" t="str">
        <f t="shared" si="19"/>
        <v>2-20-2016 19:28</v>
      </c>
      <c r="J145" s="2" t="str">
        <f t="shared" si="20"/>
        <v>2-20-2016 19:49</v>
      </c>
      <c r="K145" s="2" t="str">
        <f t="shared" si="21"/>
        <v>Business</v>
      </c>
      <c r="L145" s="2" t="str">
        <f t="shared" si="22"/>
        <v>Unknown Location</v>
      </c>
      <c r="M145" s="2" t="str">
        <f t="shared" si="23"/>
        <v>Unknown Location</v>
      </c>
      <c r="N145" s="2" t="str">
        <f t="shared" si="24"/>
        <v>7.7</v>
      </c>
      <c r="O145" s="2" t="str">
        <f t="shared" si="25"/>
        <v>Errand/Supplies</v>
      </c>
      <c r="R145" s="9" t="s">
        <v>3185</v>
      </c>
      <c r="S145" s="10">
        <v>0.81111111111111101</v>
      </c>
      <c r="U145" s="9" t="s">
        <v>3185</v>
      </c>
      <c r="V145" s="10">
        <v>0.8256944444444444</v>
      </c>
      <c r="Y145" s="11">
        <v>2</v>
      </c>
      <c r="Z145" s="11">
        <v>20</v>
      </c>
      <c r="AA145" s="11">
        <v>2016</v>
      </c>
      <c r="AD145" s="11">
        <v>2</v>
      </c>
      <c r="AE145" s="11">
        <v>20</v>
      </c>
      <c r="AF145" s="11">
        <v>2016</v>
      </c>
      <c r="AH145" s="12">
        <f t="shared" si="26"/>
        <v>42420</v>
      </c>
      <c r="AJ145" s="12">
        <f t="shared" si="27"/>
        <v>42420</v>
      </c>
    </row>
    <row r="146" spans="1:36" x14ac:dyDescent="0.25">
      <c r="A146" s="6" t="s">
        <v>1856</v>
      </c>
      <c r="B146" s="6" t="s">
        <v>1857</v>
      </c>
      <c r="C146" s="3" t="s">
        <v>7</v>
      </c>
      <c r="D146" s="3" t="s">
        <v>157</v>
      </c>
      <c r="E146" s="3" t="s">
        <v>188</v>
      </c>
      <c r="F146" s="4">
        <v>14.5</v>
      </c>
      <c r="G146" s="3" t="s">
        <v>3159</v>
      </c>
      <c r="I146" s="2" t="str">
        <f t="shared" si="19"/>
        <v>2-21-2016 9:07</v>
      </c>
      <c r="J146" s="2" t="str">
        <f t="shared" si="20"/>
        <v>2-21-2016 9:46</v>
      </c>
      <c r="K146" s="2" t="str">
        <f t="shared" si="21"/>
        <v>Business</v>
      </c>
      <c r="L146" s="2" t="str">
        <f t="shared" si="22"/>
        <v>Unknown Location</v>
      </c>
      <c r="M146" s="2" t="str">
        <f t="shared" si="23"/>
        <v>Islamabad</v>
      </c>
      <c r="N146" s="2" t="str">
        <f t="shared" si="24"/>
        <v>14.5</v>
      </c>
      <c r="O146" s="2" t="str">
        <f t="shared" si="25"/>
        <v/>
      </c>
      <c r="R146" s="9" t="s">
        <v>3186</v>
      </c>
      <c r="S146" s="10">
        <v>0.37986111111111115</v>
      </c>
      <c r="U146" s="9" t="s">
        <v>3186</v>
      </c>
      <c r="V146" s="10">
        <v>0.4069444444444445</v>
      </c>
      <c r="Y146" s="11">
        <v>2</v>
      </c>
      <c r="Z146" s="11">
        <v>21</v>
      </c>
      <c r="AA146" s="11">
        <v>2016</v>
      </c>
      <c r="AD146" s="11">
        <v>2</v>
      </c>
      <c r="AE146" s="11">
        <v>21</v>
      </c>
      <c r="AF146" s="11">
        <v>2016</v>
      </c>
      <c r="AH146" s="12">
        <f t="shared" si="26"/>
        <v>42421</v>
      </c>
      <c r="AJ146" s="12">
        <f t="shared" si="27"/>
        <v>42421</v>
      </c>
    </row>
    <row r="147" spans="1:36" x14ac:dyDescent="0.25">
      <c r="A147" s="6" t="s">
        <v>1858</v>
      </c>
      <c r="B147" s="6" t="s">
        <v>1859</v>
      </c>
      <c r="C147" s="3" t="s">
        <v>7</v>
      </c>
      <c r="D147" s="3" t="s">
        <v>157</v>
      </c>
      <c r="E147" s="3" t="s">
        <v>188</v>
      </c>
      <c r="F147" s="4">
        <v>2.4</v>
      </c>
      <c r="G147" s="3" t="s">
        <v>10</v>
      </c>
      <c r="I147" s="2" t="str">
        <f t="shared" si="19"/>
        <v>2-21-2016 11:39</v>
      </c>
      <c r="J147" s="2" t="str">
        <f t="shared" si="20"/>
        <v>2-21-2016 11:43</v>
      </c>
      <c r="K147" s="2" t="str">
        <f t="shared" si="21"/>
        <v>Business</v>
      </c>
      <c r="L147" s="2" t="str">
        <f t="shared" si="22"/>
        <v>Unknown Location</v>
      </c>
      <c r="M147" s="2" t="str">
        <f t="shared" si="23"/>
        <v>Islamabad</v>
      </c>
      <c r="N147" s="2" t="str">
        <f t="shared" si="24"/>
        <v>2.4</v>
      </c>
      <c r="O147" s="2" t="str">
        <f t="shared" si="25"/>
        <v>Errand/Supplies</v>
      </c>
      <c r="R147" s="9" t="s">
        <v>3186</v>
      </c>
      <c r="S147" s="10">
        <v>0.48541666666666666</v>
      </c>
      <c r="U147" s="9" t="s">
        <v>3186</v>
      </c>
      <c r="V147" s="10">
        <v>0.48819444444444443</v>
      </c>
      <c r="Y147" s="11">
        <v>2</v>
      </c>
      <c r="Z147" s="11">
        <v>21</v>
      </c>
      <c r="AA147" s="11">
        <v>2016</v>
      </c>
      <c r="AD147" s="11">
        <v>2</v>
      </c>
      <c r="AE147" s="11">
        <v>21</v>
      </c>
      <c r="AF147" s="11">
        <v>2016</v>
      </c>
      <c r="AH147" s="12">
        <f t="shared" si="26"/>
        <v>42421</v>
      </c>
      <c r="AJ147" s="12">
        <f t="shared" si="27"/>
        <v>42421</v>
      </c>
    </row>
    <row r="148" spans="1:36" x14ac:dyDescent="0.25">
      <c r="A148" s="6" t="s">
        <v>1860</v>
      </c>
      <c r="B148" s="6" t="s">
        <v>1861</v>
      </c>
      <c r="C148" s="3" t="s">
        <v>7</v>
      </c>
      <c r="D148" s="3" t="s">
        <v>188</v>
      </c>
      <c r="E148" s="3" t="s">
        <v>188</v>
      </c>
      <c r="F148" s="4">
        <v>4.5999999999999996</v>
      </c>
      <c r="G148" s="3" t="s">
        <v>10</v>
      </c>
      <c r="I148" s="2" t="str">
        <f t="shared" si="19"/>
        <v>2-21-2016 11:47</v>
      </c>
      <c r="J148" s="2" t="str">
        <f t="shared" si="20"/>
        <v>2-21-2016 12:01</v>
      </c>
      <c r="K148" s="2" t="str">
        <f t="shared" si="21"/>
        <v>Business</v>
      </c>
      <c r="L148" s="2" t="str">
        <f t="shared" si="22"/>
        <v>Islamabad</v>
      </c>
      <c r="M148" s="2" t="str">
        <f t="shared" si="23"/>
        <v>Islamabad</v>
      </c>
      <c r="N148" s="2" t="str">
        <f t="shared" si="24"/>
        <v>4.6</v>
      </c>
      <c r="O148" s="2" t="str">
        <f t="shared" si="25"/>
        <v>Errand/Supplies</v>
      </c>
      <c r="R148" s="9" t="s">
        <v>3186</v>
      </c>
      <c r="S148" s="10">
        <v>0.4909722222222222</v>
      </c>
      <c r="U148" s="9" t="s">
        <v>3186</v>
      </c>
      <c r="V148" s="10">
        <v>0.50069444444444444</v>
      </c>
      <c r="Y148" s="11">
        <v>2</v>
      </c>
      <c r="Z148" s="11">
        <v>21</v>
      </c>
      <c r="AA148" s="11">
        <v>2016</v>
      </c>
      <c r="AD148" s="11">
        <v>2</v>
      </c>
      <c r="AE148" s="11">
        <v>21</v>
      </c>
      <c r="AF148" s="11">
        <v>2016</v>
      </c>
      <c r="AH148" s="12">
        <f t="shared" si="26"/>
        <v>42421</v>
      </c>
      <c r="AJ148" s="12">
        <f t="shared" si="27"/>
        <v>42421</v>
      </c>
    </row>
    <row r="149" spans="1:36" x14ac:dyDescent="0.25">
      <c r="A149" s="6" t="s">
        <v>1862</v>
      </c>
      <c r="B149" s="6" t="s">
        <v>1863</v>
      </c>
      <c r="C149" s="3" t="s">
        <v>7</v>
      </c>
      <c r="D149" s="3" t="s">
        <v>188</v>
      </c>
      <c r="E149" s="3" t="s">
        <v>157</v>
      </c>
      <c r="F149" s="4">
        <v>8.8000000000000007</v>
      </c>
      <c r="G149" s="3" t="s">
        <v>9</v>
      </c>
      <c r="I149" s="2" t="str">
        <f t="shared" si="19"/>
        <v>2-21-2016 12:13</v>
      </c>
      <c r="J149" s="2" t="str">
        <f t="shared" si="20"/>
        <v>2-21-2016 12:35</v>
      </c>
      <c r="K149" s="2" t="str">
        <f t="shared" si="21"/>
        <v>Business</v>
      </c>
      <c r="L149" s="2" t="str">
        <f t="shared" si="22"/>
        <v>Islamabad</v>
      </c>
      <c r="M149" s="2" t="str">
        <f t="shared" si="23"/>
        <v>Unknown Location</v>
      </c>
      <c r="N149" s="2" t="str">
        <f t="shared" si="24"/>
        <v>8.8</v>
      </c>
      <c r="O149" s="2" t="str">
        <f t="shared" si="25"/>
        <v>Meal/Entertain</v>
      </c>
      <c r="R149" s="9" t="s">
        <v>3186</v>
      </c>
      <c r="S149" s="10">
        <v>0.50902777777777775</v>
      </c>
      <c r="U149" s="9" t="s">
        <v>3186</v>
      </c>
      <c r="V149" s="10">
        <v>0.52430555555555558</v>
      </c>
      <c r="Y149" s="11">
        <v>2</v>
      </c>
      <c r="Z149" s="11">
        <v>21</v>
      </c>
      <c r="AA149" s="11">
        <v>2016</v>
      </c>
      <c r="AD149" s="11">
        <v>2</v>
      </c>
      <c r="AE149" s="11">
        <v>21</v>
      </c>
      <c r="AF149" s="11">
        <v>2016</v>
      </c>
      <c r="AH149" s="12">
        <f t="shared" si="26"/>
        <v>42421</v>
      </c>
      <c r="AJ149" s="12">
        <f t="shared" si="27"/>
        <v>42421</v>
      </c>
    </row>
    <row r="150" spans="1:36" x14ac:dyDescent="0.25">
      <c r="A150" s="6" t="s">
        <v>1864</v>
      </c>
      <c r="B150" s="6" t="s">
        <v>1865</v>
      </c>
      <c r="C150" s="3" t="s">
        <v>7</v>
      </c>
      <c r="D150" s="3" t="s">
        <v>157</v>
      </c>
      <c r="E150" s="3" t="s">
        <v>157</v>
      </c>
      <c r="F150" s="4">
        <v>8.3000000000000007</v>
      </c>
      <c r="G150" s="3" t="s">
        <v>24</v>
      </c>
      <c r="I150" s="2" t="str">
        <f t="shared" si="19"/>
        <v>2-21-2016 12:51</v>
      </c>
      <c r="J150" s="2" t="str">
        <f t="shared" si="20"/>
        <v>2-21-2016 13:12</v>
      </c>
      <c r="K150" s="2" t="str">
        <f t="shared" si="21"/>
        <v>Business</v>
      </c>
      <c r="L150" s="2" t="str">
        <f t="shared" si="22"/>
        <v>Unknown Location</v>
      </c>
      <c r="M150" s="2" t="str">
        <f t="shared" si="23"/>
        <v>Unknown Location</v>
      </c>
      <c r="N150" s="2" t="str">
        <f t="shared" si="24"/>
        <v>8.3</v>
      </c>
      <c r="O150" s="2" t="str">
        <f t="shared" si="25"/>
        <v>Temporary Site</v>
      </c>
      <c r="R150" s="9" t="s">
        <v>3186</v>
      </c>
      <c r="S150" s="10">
        <v>0.53541666666666665</v>
      </c>
      <c r="U150" s="9" t="s">
        <v>3186</v>
      </c>
      <c r="V150" s="10">
        <v>0.54999999999999993</v>
      </c>
      <c r="Y150" s="11">
        <v>2</v>
      </c>
      <c r="Z150" s="11">
        <v>21</v>
      </c>
      <c r="AA150" s="11">
        <v>2016</v>
      </c>
      <c r="AD150" s="11">
        <v>2</v>
      </c>
      <c r="AE150" s="11">
        <v>21</v>
      </c>
      <c r="AF150" s="11">
        <v>2016</v>
      </c>
      <c r="AH150" s="12">
        <f t="shared" si="26"/>
        <v>42421</v>
      </c>
      <c r="AJ150" s="12">
        <f t="shared" si="27"/>
        <v>42421</v>
      </c>
    </row>
    <row r="151" spans="1:36" x14ac:dyDescent="0.25">
      <c r="A151" s="6" t="s">
        <v>1866</v>
      </c>
      <c r="B151" s="6" t="s">
        <v>1867</v>
      </c>
      <c r="C151" s="3" t="s">
        <v>7</v>
      </c>
      <c r="D151" s="3" t="s">
        <v>157</v>
      </c>
      <c r="E151" s="3" t="s">
        <v>157</v>
      </c>
      <c r="F151" s="4">
        <v>22.7</v>
      </c>
      <c r="G151" s="3" t="s">
        <v>24</v>
      </c>
      <c r="I151" s="2" t="str">
        <f t="shared" si="19"/>
        <v>2-21-2016 13:33</v>
      </c>
      <c r="J151" s="2" t="str">
        <f t="shared" si="20"/>
        <v>2-21-2016 14:30</v>
      </c>
      <c r="K151" s="2" t="str">
        <f t="shared" si="21"/>
        <v>Business</v>
      </c>
      <c r="L151" s="2" t="str">
        <f t="shared" si="22"/>
        <v>Unknown Location</v>
      </c>
      <c r="M151" s="2" t="str">
        <f t="shared" si="23"/>
        <v>Unknown Location</v>
      </c>
      <c r="N151" s="2" t="str">
        <f t="shared" si="24"/>
        <v>22.7</v>
      </c>
      <c r="O151" s="2" t="str">
        <f t="shared" si="25"/>
        <v>Temporary Site</v>
      </c>
      <c r="R151" s="9" t="s">
        <v>3186</v>
      </c>
      <c r="S151" s="10">
        <v>0.56458333333333333</v>
      </c>
      <c r="U151" s="9" t="s">
        <v>3186</v>
      </c>
      <c r="V151" s="10">
        <v>0.60416666666666663</v>
      </c>
      <c r="Y151" s="11">
        <v>2</v>
      </c>
      <c r="Z151" s="11">
        <v>21</v>
      </c>
      <c r="AA151" s="11">
        <v>2016</v>
      </c>
      <c r="AD151" s="11">
        <v>2</v>
      </c>
      <c r="AE151" s="11">
        <v>21</v>
      </c>
      <c r="AF151" s="11">
        <v>2016</v>
      </c>
      <c r="AH151" s="12">
        <f t="shared" si="26"/>
        <v>42421</v>
      </c>
      <c r="AJ151" s="12">
        <f t="shared" si="27"/>
        <v>42421</v>
      </c>
    </row>
    <row r="152" spans="1:36" x14ac:dyDescent="0.25">
      <c r="A152" s="6" t="s">
        <v>1868</v>
      </c>
      <c r="B152" s="6" t="s">
        <v>1869</v>
      </c>
      <c r="C152" s="3" t="s">
        <v>7</v>
      </c>
      <c r="D152" s="3" t="s">
        <v>157</v>
      </c>
      <c r="E152" s="3" t="s">
        <v>188</v>
      </c>
      <c r="F152" s="4">
        <v>13</v>
      </c>
      <c r="G152" s="3" t="s">
        <v>24</v>
      </c>
      <c r="I152" s="2" t="str">
        <f t="shared" si="19"/>
        <v>2-21-2016 14:36</v>
      </c>
      <c r="J152" s="2" t="str">
        <f t="shared" si="20"/>
        <v>2-21-2016 15:03</v>
      </c>
      <c r="K152" s="2" t="str">
        <f t="shared" si="21"/>
        <v>Business</v>
      </c>
      <c r="L152" s="2" t="str">
        <f t="shared" si="22"/>
        <v>Unknown Location</v>
      </c>
      <c r="M152" s="2" t="str">
        <f t="shared" si="23"/>
        <v>Islamabad</v>
      </c>
      <c r="N152" s="2" t="str">
        <f t="shared" si="24"/>
        <v>13</v>
      </c>
      <c r="O152" s="2" t="str">
        <f t="shared" si="25"/>
        <v>Temporary Site</v>
      </c>
      <c r="R152" s="9" t="s">
        <v>3186</v>
      </c>
      <c r="S152" s="10">
        <v>0.60833333333333328</v>
      </c>
      <c r="U152" s="9" t="s">
        <v>3186</v>
      </c>
      <c r="V152" s="10">
        <v>0.62708333333333333</v>
      </c>
      <c r="Y152" s="11">
        <v>2</v>
      </c>
      <c r="Z152" s="11">
        <v>21</v>
      </c>
      <c r="AA152" s="11">
        <v>2016</v>
      </c>
      <c r="AD152" s="11">
        <v>2</v>
      </c>
      <c r="AE152" s="11">
        <v>21</v>
      </c>
      <c r="AF152" s="11">
        <v>2016</v>
      </c>
      <c r="AH152" s="12">
        <f t="shared" si="26"/>
        <v>42421</v>
      </c>
      <c r="AJ152" s="12">
        <f t="shared" si="27"/>
        <v>42421</v>
      </c>
    </row>
    <row r="153" spans="1:36" x14ac:dyDescent="0.25">
      <c r="A153" s="6" t="s">
        <v>1870</v>
      </c>
      <c r="B153" s="6" t="s">
        <v>1871</v>
      </c>
      <c r="C153" s="3" t="s">
        <v>7</v>
      </c>
      <c r="D153" s="3" t="s">
        <v>188</v>
      </c>
      <c r="E153" s="3" t="s">
        <v>248</v>
      </c>
      <c r="F153" s="4">
        <v>8.1</v>
      </c>
      <c r="G153" s="3" t="s">
        <v>24</v>
      </c>
      <c r="I153" s="2" t="str">
        <f t="shared" si="19"/>
        <v>2-21-2016 15:14</v>
      </c>
      <c r="J153" s="2" t="str">
        <f t="shared" si="20"/>
        <v>2-21-2016 15:31</v>
      </c>
      <c r="K153" s="2" t="str">
        <f t="shared" si="21"/>
        <v>Business</v>
      </c>
      <c r="L153" s="2" t="str">
        <f t="shared" si="22"/>
        <v>Islamabad</v>
      </c>
      <c r="M153" s="2" t="str">
        <f t="shared" si="23"/>
        <v>Noorpur Shahan</v>
      </c>
      <c r="N153" s="2" t="str">
        <f t="shared" si="24"/>
        <v>8.1</v>
      </c>
      <c r="O153" s="2" t="str">
        <f t="shared" si="25"/>
        <v>Temporary Site</v>
      </c>
      <c r="R153" s="9" t="s">
        <v>3186</v>
      </c>
      <c r="S153" s="10">
        <v>0.63472222222222219</v>
      </c>
      <c r="U153" s="9" t="s">
        <v>3186</v>
      </c>
      <c r="V153" s="10">
        <v>0.64652777777777781</v>
      </c>
      <c r="Y153" s="11">
        <v>2</v>
      </c>
      <c r="Z153" s="11">
        <v>21</v>
      </c>
      <c r="AA153" s="11">
        <v>2016</v>
      </c>
      <c r="AD153" s="11">
        <v>2</v>
      </c>
      <c r="AE153" s="11">
        <v>21</v>
      </c>
      <c r="AF153" s="11">
        <v>2016</v>
      </c>
      <c r="AH153" s="12">
        <f t="shared" si="26"/>
        <v>42421</v>
      </c>
      <c r="AJ153" s="12">
        <f t="shared" si="27"/>
        <v>42421</v>
      </c>
    </row>
    <row r="154" spans="1:36" x14ac:dyDescent="0.25">
      <c r="A154" s="6" t="s">
        <v>1872</v>
      </c>
      <c r="B154" s="6" t="s">
        <v>1873</v>
      </c>
      <c r="C154" s="3" t="s">
        <v>7</v>
      </c>
      <c r="D154" s="3" t="s">
        <v>248</v>
      </c>
      <c r="E154" s="3" t="s">
        <v>157</v>
      </c>
      <c r="F154" s="4">
        <v>2.2000000000000002</v>
      </c>
      <c r="G154" s="3" t="s">
        <v>9</v>
      </c>
      <c r="I154" s="2" t="str">
        <f t="shared" si="19"/>
        <v>2-21-2016 15:36</v>
      </c>
      <c r="J154" s="2" t="str">
        <f t="shared" si="20"/>
        <v>2-21-2016 15:41</v>
      </c>
      <c r="K154" s="2" t="str">
        <f t="shared" si="21"/>
        <v>Business</v>
      </c>
      <c r="L154" s="2" t="str">
        <f t="shared" si="22"/>
        <v>Noorpur Shahan</v>
      </c>
      <c r="M154" s="2" t="str">
        <f t="shared" si="23"/>
        <v>Unknown Location</v>
      </c>
      <c r="N154" s="2" t="str">
        <f t="shared" si="24"/>
        <v>2.2</v>
      </c>
      <c r="O154" s="2" t="str">
        <f t="shared" si="25"/>
        <v>Meal/Entertain</v>
      </c>
      <c r="R154" s="9" t="s">
        <v>3186</v>
      </c>
      <c r="S154" s="10">
        <v>0.65</v>
      </c>
      <c r="U154" s="9" t="s">
        <v>3186</v>
      </c>
      <c r="V154" s="10">
        <v>0.65347222222222223</v>
      </c>
      <c r="Y154" s="11">
        <v>2</v>
      </c>
      <c r="Z154" s="11">
        <v>21</v>
      </c>
      <c r="AA154" s="11">
        <v>2016</v>
      </c>
      <c r="AD154" s="11">
        <v>2</v>
      </c>
      <c r="AE154" s="11">
        <v>21</v>
      </c>
      <c r="AF154" s="11">
        <v>2016</v>
      </c>
      <c r="AH154" s="12">
        <f t="shared" si="26"/>
        <v>42421</v>
      </c>
      <c r="AJ154" s="12">
        <f t="shared" si="27"/>
        <v>42421</v>
      </c>
    </row>
    <row r="155" spans="1:36" x14ac:dyDescent="0.25">
      <c r="A155" s="6" t="s">
        <v>1874</v>
      </c>
      <c r="B155" s="6" t="s">
        <v>1875</v>
      </c>
      <c r="C155" s="3" t="s">
        <v>7</v>
      </c>
      <c r="D155" s="3" t="s">
        <v>157</v>
      </c>
      <c r="E155" s="3" t="s">
        <v>157</v>
      </c>
      <c r="F155" s="4">
        <v>9.6999999999999993</v>
      </c>
      <c r="G155" s="3" t="s">
        <v>3159</v>
      </c>
      <c r="I155" s="2" t="str">
        <f t="shared" si="19"/>
        <v>2-21-2016 16:04</v>
      </c>
      <c r="J155" s="2" t="str">
        <f t="shared" si="20"/>
        <v>2-21-2016 16:32</v>
      </c>
      <c r="K155" s="2" t="str">
        <f t="shared" si="21"/>
        <v>Business</v>
      </c>
      <c r="L155" s="2" t="str">
        <f t="shared" si="22"/>
        <v>Unknown Location</v>
      </c>
      <c r="M155" s="2" t="str">
        <f t="shared" si="23"/>
        <v>Unknown Location</v>
      </c>
      <c r="N155" s="2" t="str">
        <f t="shared" si="24"/>
        <v>9.7</v>
      </c>
      <c r="O155" s="2" t="str">
        <f t="shared" si="25"/>
        <v/>
      </c>
      <c r="R155" s="9" t="s">
        <v>3186</v>
      </c>
      <c r="S155" s="10">
        <v>0.6694444444444444</v>
      </c>
      <c r="U155" s="9" t="s">
        <v>3186</v>
      </c>
      <c r="V155" s="10">
        <v>0.68888888888888899</v>
      </c>
      <c r="Y155" s="11">
        <v>2</v>
      </c>
      <c r="Z155" s="11">
        <v>21</v>
      </c>
      <c r="AA155" s="11">
        <v>2016</v>
      </c>
      <c r="AD155" s="11">
        <v>2</v>
      </c>
      <c r="AE155" s="11">
        <v>21</v>
      </c>
      <c r="AF155" s="11">
        <v>2016</v>
      </c>
      <c r="AH155" s="12">
        <f t="shared" si="26"/>
        <v>42421</v>
      </c>
      <c r="AJ155" s="12">
        <f t="shared" si="27"/>
        <v>42421</v>
      </c>
    </row>
    <row r="156" spans="1:36" x14ac:dyDescent="0.25">
      <c r="A156" s="6" t="s">
        <v>1876</v>
      </c>
      <c r="B156" s="6" t="s">
        <v>1877</v>
      </c>
      <c r="C156" s="3" t="s">
        <v>7</v>
      </c>
      <c r="D156" s="3" t="s">
        <v>157</v>
      </c>
      <c r="E156" s="3" t="s">
        <v>223</v>
      </c>
      <c r="F156" s="4">
        <v>20</v>
      </c>
      <c r="G156" s="3" t="s">
        <v>11</v>
      </c>
      <c r="I156" s="2" t="str">
        <f t="shared" si="19"/>
        <v>2-21-2016 23:15</v>
      </c>
      <c r="J156" s="2" t="str">
        <f t="shared" si="20"/>
        <v>2-21-2016 23:52</v>
      </c>
      <c r="K156" s="2" t="str">
        <f t="shared" si="21"/>
        <v>Business</v>
      </c>
      <c r="L156" s="2" t="str">
        <f t="shared" si="22"/>
        <v>Unknown Location</v>
      </c>
      <c r="M156" s="2" t="str">
        <f t="shared" si="23"/>
        <v>R?walpindi</v>
      </c>
      <c r="N156" s="2" t="str">
        <f t="shared" si="24"/>
        <v>20</v>
      </c>
      <c r="O156" s="2" t="str">
        <f t="shared" si="25"/>
        <v>Meeting</v>
      </c>
      <c r="R156" s="9" t="s">
        <v>3186</v>
      </c>
      <c r="S156" s="10">
        <v>0.96875</v>
      </c>
      <c r="U156" s="9" t="s">
        <v>3186</v>
      </c>
      <c r="V156" s="10">
        <v>0.99444444444444446</v>
      </c>
      <c r="Y156" s="11">
        <v>2</v>
      </c>
      <c r="Z156" s="11">
        <v>21</v>
      </c>
      <c r="AA156" s="11">
        <v>2016</v>
      </c>
      <c r="AD156" s="11">
        <v>2</v>
      </c>
      <c r="AE156" s="11">
        <v>21</v>
      </c>
      <c r="AF156" s="11">
        <v>2016</v>
      </c>
      <c r="AH156" s="12">
        <f t="shared" si="26"/>
        <v>42421</v>
      </c>
      <c r="AJ156" s="12">
        <f t="shared" si="27"/>
        <v>42421</v>
      </c>
    </row>
    <row r="157" spans="1:36" x14ac:dyDescent="0.25">
      <c r="A157" s="6" t="s">
        <v>1878</v>
      </c>
      <c r="B157" s="6" t="s">
        <v>1879</v>
      </c>
      <c r="C157" s="3" t="s">
        <v>7</v>
      </c>
      <c r="D157" s="3" t="s">
        <v>16</v>
      </c>
      <c r="E157" s="3" t="s">
        <v>15</v>
      </c>
      <c r="F157" s="4">
        <v>8.1</v>
      </c>
      <c r="G157" s="3" t="s">
        <v>13</v>
      </c>
      <c r="I157" s="2" t="str">
        <f t="shared" si="19"/>
        <v>2-22-2016 21:54</v>
      </c>
      <c r="J157" s="2" t="str">
        <f t="shared" si="20"/>
        <v>2-22-2016 22:09</v>
      </c>
      <c r="K157" s="2" t="str">
        <f t="shared" si="21"/>
        <v>Business</v>
      </c>
      <c r="L157" s="2" t="str">
        <f t="shared" si="22"/>
        <v>Morrisville</v>
      </c>
      <c r="M157" s="2" t="str">
        <f t="shared" si="23"/>
        <v>Cary</v>
      </c>
      <c r="N157" s="2" t="str">
        <f t="shared" si="24"/>
        <v>8.1</v>
      </c>
      <c r="O157" s="2" t="str">
        <f t="shared" si="25"/>
        <v>Customer Visit</v>
      </c>
      <c r="R157" s="9" t="s">
        <v>3187</v>
      </c>
      <c r="S157" s="10">
        <v>0.91249999999999998</v>
      </c>
      <c r="U157" s="9" t="s">
        <v>3187</v>
      </c>
      <c r="V157" s="10">
        <v>0.92291666666666661</v>
      </c>
      <c r="Y157" s="11">
        <v>2</v>
      </c>
      <c r="Z157" s="11">
        <v>22</v>
      </c>
      <c r="AA157" s="11">
        <v>2016</v>
      </c>
      <c r="AD157" s="11">
        <v>2</v>
      </c>
      <c r="AE157" s="11">
        <v>22</v>
      </c>
      <c r="AF157" s="11">
        <v>2016</v>
      </c>
      <c r="AH157" s="12">
        <f t="shared" si="26"/>
        <v>42422</v>
      </c>
      <c r="AJ157" s="12">
        <f t="shared" si="27"/>
        <v>42422</v>
      </c>
    </row>
    <row r="158" spans="1:36" x14ac:dyDescent="0.25">
      <c r="A158" s="6" t="s">
        <v>1880</v>
      </c>
      <c r="B158" s="6" t="s">
        <v>1881</v>
      </c>
      <c r="C158" s="3" t="s">
        <v>7</v>
      </c>
      <c r="D158" s="3" t="s">
        <v>56</v>
      </c>
      <c r="E158" s="3" t="s">
        <v>133</v>
      </c>
      <c r="F158" s="4">
        <v>1.5</v>
      </c>
      <c r="G158" s="3" t="s">
        <v>3159</v>
      </c>
      <c r="I158" s="2" t="str">
        <f t="shared" si="19"/>
        <v>2-24-2016 14:30</v>
      </c>
      <c r="J158" s="2" t="str">
        <f t="shared" si="20"/>
        <v>2-24-2016 14:35</v>
      </c>
      <c r="K158" s="2" t="str">
        <f t="shared" si="21"/>
        <v>Business</v>
      </c>
      <c r="L158" s="2" t="str">
        <f t="shared" si="22"/>
        <v>Whitebridge</v>
      </c>
      <c r="M158" s="2" t="str">
        <f t="shared" si="23"/>
        <v>Preston</v>
      </c>
      <c r="N158" s="2" t="str">
        <f t="shared" si="24"/>
        <v>1.5</v>
      </c>
      <c r="O158" s="2" t="str">
        <f t="shared" si="25"/>
        <v/>
      </c>
      <c r="R158" s="9" t="s">
        <v>3188</v>
      </c>
      <c r="S158" s="10">
        <v>0.60416666666666663</v>
      </c>
      <c r="U158" s="9" t="s">
        <v>3188</v>
      </c>
      <c r="V158" s="10">
        <v>0.60763888888888895</v>
      </c>
      <c r="Y158" s="11">
        <v>2</v>
      </c>
      <c r="Z158" s="11">
        <v>24</v>
      </c>
      <c r="AA158" s="11">
        <v>2016</v>
      </c>
      <c r="AD158" s="11">
        <v>2</v>
      </c>
      <c r="AE158" s="11">
        <v>24</v>
      </c>
      <c r="AF158" s="11">
        <v>2016</v>
      </c>
      <c r="AH158" s="12">
        <f t="shared" si="26"/>
        <v>42424</v>
      </c>
      <c r="AJ158" s="12">
        <f t="shared" si="27"/>
        <v>42424</v>
      </c>
    </row>
    <row r="159" spans="1:36" x14ac:dyDescent="0.25">
      <c r="A159" s="6" t="s">
        <v>1882</v>
      </c>
      <c r="B159" s="6" t="s">
        <v>1883</v>
      </c>
      <c r="C159" s="3" t="s">
        <v>7</v>
      </c>
      <c r="D159" s="3" t="s">
        <v>133</v>
      </c>
      <c r="E159" s="3" t="s">
        <v>56</v>
      </c>
      <c r="F159" s="4">
        <v>1.7</v>
      </c>
      <c r="G159" s="3" t="s">
        <v>10</v>
      </c>
      <c r="I159" s="2" t="str">
        <f t="shared" si="19"/>
        <v>2-24-2016 15:19</v>
      </c>
      <c r="J159" s="2" t="str">
        <f t="shared" si="20"/>
        <v>2-24-2016 15:25</v>
      </c>
      <c r="K159" s="2" t="str">
        <f t="shared" si="21"/>
        <v>Business</v>
      </c>
      <c r="L159" s="2" t="str">
        <f t="shared" si="22"/>
        <v>Preston</v>
      </c>
      <c r="M159" s="2" t="str">
        <f t="shared" si="23"/>
        <v>Whitebridge</v>
      </c>
      <c r="N159" s="2" t="str">
        <f t="shared" si="24"/>
        <v>1.7</v>
      </c>
      <c r="O159" s="2" t="str">
        <f t="shared" si="25"/>
        <v>Errand/Supplies</v>
      </c>
      <c r="R159" s="9" t="s">
        <v>3188</v>
      </c>
      <c r="S159" s="10">
        <v>0.6381944444444444</v>
      </c>
      <c r="U159" s="9" t="s">
        <v>3188</v>
      </c>
      <c r="V159" s="10">
        <v>0.64236111111111105</v>
      </c>
      <c r="Y159" s="11">
        <v>2</v>
      </c>
      <c r="Z159" s="11">
        <v>24</v>
      </c>
      <c r="AA159" s="11">
        <v>2016</v>
      </c>
      <c r="AD159" s="11">
        <v>2</v>
      </c>
      <c r="AE159" s="11">
        <v>24</v>
      </c>
      <c r="AF159" s="11">
        <v>2016</v>
      </c>
      <c r="AH159" s="12">
        <f t="shared" si="26"/>
        <v>42424</v>
      </c>
      <c r="AJ159" s="12">
        <f t="shared" si="27"/>
        <v>42424</v>
      </c>
    </row>
    <row r="160" spans="1:36" x14ac:dyDescent="0.25">
      <c r="A160" s="6" t="s">
        <v>1884</v>
      </c>
      <c r="B160" s="6" t="s">
        <v>1885</v>
      </c>
      <c r="C160" s="3" t="s">
        <v>7</v>
      </c>
      <c r="D160" s="3" t="s">
        <v>56</v>
      </c>
      <c r="E160" s="3" t="s">
        <v>263</v>
      </c>
      <c r="F160" s="4">
        <v>3.1</v>
      </c>
      <c r="G160" s="3" t="s">
        <v>10</v>
      </c>
      <c r="I160" s="2" t="str">
        <f t="shared" si="19"/>
        <v>2-25-2016 16:27</v>
      </c>
      <c r="J160" s="2" t="str">
        <f t="shared" si="20"/>
        <v>2-25-2016 16:35</v>
      </c>
      <c r="K160" s="2" t="str">
        <f t="shared" si="21"/>
        <v>Business</v>
      </c>
      <c r="L160" s="2" t="str">
        <f t="shared" si="22"/>
        <v>Whitebridge</v>
      </c>
      <c r="M160" s="2" t="str">
        <f t="shared" si="23"/>
        <v>Heritage Pines</v>
      </c>
      <c r="N160" s="2" t="str">
        <f t="shared" si="24"/>
        <v>3.1</v>
      </c>
      <c r="O160" s="2" t="str">
        <f t="shared" si="25"/>
        <v>Errand/Supplies</v>
      </c>
      <c r="R160" s="9" t="s">
        <v>3189</v>
      </c>
      <c r="S160" s="10">
        <v>0.68541666666666667</v>
      </c>
      <c r="U160" s="9" t="s">
        <v>3189</v>
      </c>
      <c r="V160" s="10">
        <v>0.69097222222222221</v>
      </c>
      <c r="Y160" s="11">
        <v>2</v>
      </c>
      <c r="Z160" s="11">
        <v>25</v>
      </c>
      <c r="AA160" s="11">
        <v>2016</v>
      </c>
      <c r="AD160" s="11">
        <v>2</v>
      </c>
      <c r="AE160" s="11">
        <v>25</v>
      </c>
      <c r="AF160" s="11">
        <v>2016</v>
      </c>
      <c r="AH160" s="12">
        <f t="shared" si="26"/>
        <v>42425</v>
      </c>
      <c r="AJ160" s="12">
        <f t="shared" si="27"/>
        <v>42425</v>
      </c>
    </row>
    <row r="161" spans="1:36" x14ac:dyDescent="0.25">
      <c r="A161" s="6" t="s">
        <v>1886</v>
      </c>
      <c r="B161" s="6" t="s">
        <v>1887</v>
      </c>
      <c r="C161" s="3" t="s">
        <v>7</v>
      </c>
      <c r="D161" s="3" t="s">
        <v>263</v>
      </c>
      <c r="E161" s="3" t="s">
        <v>56</v>
      </c>
      <c r="F161" s="4">
        <v>3.2</v>
      </c>
      <c r="G161" s="3" t="s">
        <v>10</v>
      </c>
      <c r="I161" s="2" t="str">
        <f t="shared" si="19"/>
        <v>2-25-2016 16:47</v>
      </c>
      <c r="J161" s="2" t="str">
        <f t="shared" si="20"/>
        <v>2-25-2016 17:02</v>
      </c>
      <c r="K161" s="2" t="str">
        <f t="shared" si="21"/>
        <v>Business</v>
      </c>
      <c r="L161" s="2" t="str">
        <f t="shared" si="22"/>
        <v>Heritage Pines</v>
      </c>
      <c r="M161" s="2" t="str">
        <f t="shared" si="23"/>
        <v>Whitebridge</v>
      </c>
      <c r="N161" s="2" t="str">
        <f t="shared" si="24"/>
        <v>3.2</v>
      </c>
      <c r="O161" s="2" t="str">
        <f t="shared" si="25"/>
        <v>Errand/Supplies</v>
      </c>
      <c r="R161" s="9" t="s">
        <v>3189</v>
      </c>
      <c r="S161" s="10">
        <v>0.69930555555555562</v>
      </c>
      <c r="U161" s="9" t="s">
        <v>3189</v>
      </c>
      <c r="V161" s="10">
        <v>0.70972222222222225</v>
      </c>
      <c r="Y161" s="11">
        <v>2</v>
      </c>
      <c r="Z161" s="11">
        <v>25</v>
      </c>
      <c r="AA161" s="11">
        <v>2016</v>
      </c>
      <c r="AD161" s="11">
        <v>2</v>
      </c>
      <c r="AE161" s="11">
        <v>25</v>
      </c>
      <c r="AF161" s="11">
        <v>2016</v>
      </c>
      <c r="AH161" s="12">
        <f t="shared" si="26"/>
        <v>42425</v>
      </c>
      <c r="AJ161" s="12">
        <f t="shared" si="27"/>
        <v>42425</v>
      </c>
    </row>
    <row r="162" spans="1:36" x14ac:dyDescent="0.25">
      <c r="A162" s="6" t="s">
        <v>1888</v>
      </c>
      <c r="B162" s="6" t="s">
        <v>1889</v>
      </c>
      <c r="C162" s="3" t="s">
        <v>7</v>
      </c>
      <c r="D162" s="3" t="s">
        <v>56</v>
      </c>
      <c r="E162" s="3" t="s">
        <v>132</v>
      </c>
      <c r="F162" s="4">
        <v>6</v>
      </c>
      <c r="G162" s="3" t="s">
        <v>9</v>
      </c>
      <c r="I162" s="2" t="str">
        <f t="shared" si="19"/>
        <v>2-25-2016 17:16</v>
      </c>
      <c r="J162" s="2" t="str">
        <f t="shared" si="20"/>
        <v>2-25-2016 17:36</v>
      </c>
      <c r="K162" s="2" t="str">
        <f t="shared" si="21"/>
        <v>Business</v>
      </c>
      <c r="L162" s="2" t="str">
        <f t="shared" si="22"/>
        <v>Whitebridge</v>
      </c>
      <c r="M162" s="2" t="str">
        <f t="shared" si="23"/>
        <v>Tanglewood</v>
      </c>
      <c r="N162" s="2" t="str">
        <f t="shared" si="24"/>
        <v>6</v>
      </c>
      <c r="O162" s="2" t="str">
        <f t="shared" si="25"/>
        <v>Meal/Entertain</v>
      </c>
      <c r="R162" s="9" t="s">
        <v>3189</v>
      </c>
      <c r="S162" s="10">
        <v>0.71944444444444444</v>
      </c>
      <c r="U162" s="9" t="s">
        <v>3189</v>
      </c>
      <c r="V162" s="10">
        <v>0.73333333333333339</v>
      </c>
      <c r="Y162" s="11">
        <v>2</v>
      </c>
      <c r="Z162" s="11">
        <v>25</v>
      </c>
      <c r="AA162" s="11">
        <v>2016</v>
      </c>
      <c r="AD162" s="11">
        <v>2</v>
      </c>
      <c r="AE162" s="11">
        <v>25</v>
      </c>
      <c r="AF162" s="11">
        <v>2016</v>
      </c>
      <c r="AH162" s="12">
        <f t="shared" si="26"/>
        <v>42425</v>
      </c>
      <c r="AJ162" s="12">
        <f t="shared" si="27"/>
        <v>42425</v>
      </c>
    </row>
    <row r="163" spans="1:36" x14ac:dyDescent="0.25">
      <c r="A163" s="6" t="s">
        <v>1890</v>
      </c>
      <c r="B163" s="6" t="s">
        <v>1891</v>
      </c>
      <c r="C163" s="3" t="s">
        <v>7</v>
      </c>
      <c r="D163" s="3" t="s">
        <v>132</v>
      </c>
      <c r="E163" s="3" t="s">
        <v>56</v>
      </c>
      <c r="F163" s="4">
        <v>5.8</v>
      </c>
      <c r="G163" s="3" t="s">
        <v>9</v>
      </c>
      <c r="I163" s="2" t="str">
        <f t="shared" si="19"/>
        <v>2-25-2016 18:22</v>
      </c>
      <c r="J163" s="2" t="str">
        <f t="shared" si="20"/>
        <v>2-25-2016 18:39</v>
      </c>
      <c r="K163" s="2" t="str">
        <f t="shared" si="21"/>
        <v>Business</v>
      </c>
      <c r="L163" s="2" t="str">
        <f t="shared" si="22"/>
        <v>Tanglewood</v>
      </c>
      <c r="M163" s="2" t="str">
        <f t="shared" si="23"/>
        <v>Whitebridge</v>
      </c>
      <c r="N163" s="2" t="str">
        <f t="shared" si="24"/>
        <v>5.8</v>
      </c>
      <c r="O163" s="2" t="str">
        <f t="shared" si="25"/>
        <v>Meal/Entertain</v>
      </c>
      <c r="R163" s="9" t="s">
        <v>3189</v>
      </c>
      <c r="S163" s="10">
        <v>0.76527777777777783</v>
      </c>
      <c r="U163" s="9" t="s">
        <v>3189</v>
      </c>
      <c r="V163" s="10">
        <v>0.77708333333333324</v>
      </c>
      <c r="Y163" s="11">
        <v>2</v>
      </c>
      <c r="Z163" s="11">
        <v>25</v>
      </c>
      <c r="AA163" s="11">
        <v>2016</v>
      </c>
      <c r="AD163" s="11">
        <v>2</v>
      </c>
      <c r="AE163" s="11">
        <v>25</v>
      </c>
      <c r="AF163" s="11">
        <v>2016</v>
      </c>
      <c r="AH163" s="12">
        <f t="shared" si="26"/>
        <v>42425</v>
      </c>
      <c r="AJ163" s="12">
        <f t="shared" si="27"/>
        <v>42425</v>
      </c>
    </row>
    <row r="164" spans="1:36" x14ac:dyDescent="0.25">
      <c r="A164" s="6" t="s">
        <v>1892</v>
      </c>
      <c r="B164" s="6" t="s">
        <v>1893</v>
      </c>
      <c r="C164" s="3" t="s">
        <v>7</v>
      </c>
      <c r="D164" s="3" t="s">
        <v>56</v>
      </c>
      <c r="E164" s="3" t="s">
        <v>84</v>
      </c>
      <c r="F164" s="4">
        <v>6.3</v>
      </c>
      <c r="G164" s="3" t="s">
        <v>3159</v>
      </c>
      <c r="I164" s="2" t="str">
        <f t="shared" si="19"/>
        <v>2-26-2016 9:06</v>
      </c>
      <c r="J164" s="2" t="str">
        <f t="shared" si="20"/>
        <v>2-26-2016 9:29</v>
      </c>
      <c r="K164" s="2" t="str">
        <f t="shared" si="21"/>
        <v>Business</v>
      </c>
      <c r="L164" s="2" t="str">
        <f t="shared" si="22"/>
        <v>Whitebridge</v>
      </c>
      <c r="M164" s="2" t="str">
        <f t="shared" si="23"/>
        <v>Westpark Place</v>
      </c>
      <c r="N164" s="2" t="str">
        <f t="shared" si="24"/>
        <v>6.3</v>
      </c>
      <c r="O164" s="2" t="str">
        <f t="shared" si="25"/>
        <v/>
      </c>
      <c r="R164" s="9" t="s">
        <v>3190</v>
      </c>
      <c r="S164" s="10">
        <v>0.37916666666666665</v>
      </c>
      <c r="U164" s="9" t="s">
        <v>3190</v>
      </c>
      <c r="V164" s="10">
        <v>0.39513888888888887</v>
      </c>
      <c r="Y164" s="11">
        <v>2</v>
      </c>
      <c r="Z164" s="11">
        <v>26</v>
      </c>
      <c r="AA164" s="11">
        <v>2016</v>
      </c>
      <c r="AD164" s="11">
        <v>2</v>
      </c>
      <c r="AE164" s="11">
        <v>26</v>
      </c>
      <c r="AF164" s="11">
        <v>2016</v>
      </c>
      <c r="AH164" s="12">
        <f t="shared" si="26"/>
        <v>42426</v>
      </c>
      <c r="AJ164" s="12">
        <f t="shared" si="27"/>
        <v>42426</v>
      </c>
    </row>
    <row r="165" spans="1:36" x14ac:dyDescent="0.25">
      <c r="A165" s="6" t="s">
        <v>1894</v>
      </c>
      <c r="B165" s="6" t="s">
        <v>1895</v>
      </c>
      <c r="C165" s="3" t="s">
        <v>131</v>
      </c>
      <c r="D165" s="3" t="s">
        <v>84</v>
      </c>
      <c r="E165" s="3" t="s">
        <v>56</v>
      </c>
      <c r="F165" s="4">
        <v>1.7</v>
      </c>
      <c r="G165" s="3" t="s">
        <v>3159</v>
      </c>
      <c r="I165" s="2" t="str">
        <f t="shared" si="19"/>
        <v>2-26-2016 11:05</v>
      </c>
      <c r="J165" s="2" t="str">
        <f t="shared" si="20"/>
        <v>2-26-2016 11:11</v>
      </c>
      <c r="K165" s="2" t="str">
        <f t="shared" si="21"/>
        <v>Personal</v>
      </c>
      <c r="L165" s="2" t="str">
        <f t="shared" si="22"/>
        <v>Westpark Place</v>
      </c>
      <c r="M165" s="2" t="str">
        <f t="shared" si="23"/>
        <v>Whitebridge</v>
      </c>
      <c r="N165" s="2" t="str">
        <f t="shared" si="24"/>
        <v>1.7</v>
      </c>
      <c r="O165" s="2" t="str">
        <f t="shared" si="25"/>
        <v/>
      </c>
      <c r="R165" s="9" t="s">
        <v>3190</v>
      </c>
      <c r="S165" s="10">
        <v>0.46180555555555558</v>
      </c>
      <c r="U165" s="9" t="s">
        <v>3190</v>
      </c>
      <c r="V165" s="10">
        <v>0.46597222222222223</v>
      </c>
      <c r="Y165" s="11">
        <v>2</v>
      </c>
      <c r="Z165" s="11">
        <v>26</v>
      </c>
      <c r="AA165" s="11">
        <v>2016</v>
      </c>
      <c r="AD165" s="11">
        <v>2</v>
      </c>
      <c r="AE165" s="11">
        <v>26</v>
      </c>
      <c r="AF165" s="11">
        <v>2016</v>
      </c>
      <c r="AH165" s="12">
        <f t="shared" si="26"/>
        <v>42426</v>
      </c>
      <c r="AJ165" s="12">
        <f t="shared" si="27"/>
        <v>42426</v>
      </c>
    </row>
    <row r="166" spans="1:36" x14ac:dyDescent="0.25">
      <c r="A166" s="6" t="s">
        <v>1896</v>
      </c>
      <c r="B166" s="6" t="s">
        <v>1897</v>
      </c>
      <c r="C166" s="3" t="s">
        <v>7</v>
      </c>
      <c r="D166" s="3" t="s">
        <v>15</v>
      </c>
      <c r="E166" s="3" t="s">
        <v>48</v>
      </c>
      <c r="F166" s="4">
        <v>10.6</v>
      </c>
      <c r="G166" s="3" t="s">
        <v>11</v>
      </c>
      <c r="I166" s="2" t="str">
        <f t="shared" si="19"/>
        <v>2-26-2016 11:35</v>
      </c>
      <c r="J166" s="2" t="str">
        <f t="shared" si="20"/>
        <v>2-26-2016 11:59</v>
      </c>
      <c r="K166" s="2" t="str">
        <f t="shared" si="21"/>
        <v>Business</v>
      </c>
      <c r="L166" s="2" t="str">
        <f t="shared" si="22"/>
        <v>Cary</v>
      </c>
      <c r="M166" s="2" t="str">
        <f t="shared" si="23"/>
        <v>Durham</v>
      </c>
      <c r="N166" s="2" t="str">
        <f t="shared" si="24"/>
        <v>10.6</v>
      </c>
      <c r="O166" s="2" t="str">
        <f t="shared" si="25"/>
        <v>Meeting</v>
      </c>
      <c r="R166" s="9" t="s">
        <v>3190</v>
      </c>
      <c r="S166" s="10">
        <v>0.4826388888888889</v>
      </c>
      <c r="U166" s="9" t="s">
        <v>3190</v>
      </c>
      <c r="V166" s="10">
        <v>0.4993055555555555</v>
      </c>
      <c r="Y166" s="11">
        <v>2</v>
      </c>
      <c r="Z166" s="11">
        <v>26</v>
      </c>
      <c r="AA166" s="11">
        <v>2016</v>
      </c>
      <c r="AD166" s="11">
        <v>2</v>
      </c>
      <c r="AE166" s="11">
        <v>26</v>
      </c>
      <c r="AF166" s="11">
        <v>2016</v>
      </c>
      <c r="AH166" s="12">
        <f t="shared" si="26"/>
        <v>42426</v>
      </c>
      <c r="AJ166" s="12">
        <f t="shared" si="27"/>
        <v>42426</v>
      </c>
    </row>
    <row r="167" spans="1:36" x14ac:dyDescent="0.25">
      <c r="A167" s="6" t="s">
        <v>1898</v>
      </c>
      <c r="B167" s="6" t="s">
        <v>1899</v>
      </c>
      <c r="C167" s="3" t="s">
        <v>7</v>
      </c>
      <c r="D167" s="3" t="s">
        <v>48</v>
      </c>
      <c r="E167" s="3" t="s">
        <v>15</v>
      </c>
      <c r="F167" s="4">
        <v>9.9</v>
      </c>
      <c r="G167" s="3" t="s">
        <v>11</v>
      </c>
      <c r="I167" s="2" t="str">
        <f t="shared" si="19"/>
        <v>2-26-2016 13:01</v>
      </c>
      <c r="J167" s="2" t="str">
        <f t="shared" si="20"/>
        <v>2-26-2016 13:24</v>
      </c>
      <c r="K167" s="2" t="str">
        <f t="shared" si="21"/>
        <v>Business</v>
      </c>
      <c r="L167" s="2" t="str">
        <f t="shared" si="22"/>
        <v>Durham</v>
      </c>
      <c r="M167" s="2" t="str">
        <f t="shared" si="23"/>
        <v>Cary</v>
      </c>
      <c r="N167" s="2" t="str">
        <f t="shared" si="24"/>
        <v>9.9</v>
      </c>
      <c r="O167" s="2" t="str">
        <f t="shared" si="25"/>
        <v>Meeting</v>
      </c>
      <c r="R167" s="9" t="s">
        <v>3190</v>
      </c>
      <c r="S167" s="10">
        <v>0.54236111111111118</v>
      </c>
      <c r="U167" s="9" t="s">
        <v>3190</v>
      </c>
      <c r="V167" s="10">
        <v>0.55833333333333335</v>
      </c>
      <c r="Y167" s="11">
        <v>2</v>
      </c>
      <c r="Z167" s="11">
        <v>26</v>
      </c>
      <c r="AA167" s="11">
        <v>2016</v>
      </c>
      <c r="AD167" s="11">
        <v>2</v>
      </c>
      <c r="AE167" s="11">
        <v>26</v>
      </c>
      <c r="AF167" s="11">
        <v>2016</v>
      </c>
      <c r="AH167" s="12">
        <f t="shared" si="26"/>
        <v>42426</v>
      </c>
      <c r="AJ167" s="12">
        <f t="shared" si="27"/>
        <v>42426</v>
      </c>
    </row>
    <row r="168" spans="1:36" x14ac:dyDescent="0.25">
      <c r="A168" s="6" t="s">
        <v>1900</v>
      </c>
      <c r="B168" s="6" t="s">
        <v>1901</v>
      </c>
      <c r="C168" s="3" t="s">
        <v>131</v>
      </c>
      <c r="D168" s="3" t="s">
        <v>56</v>
      </c>
      <c r="E168" s="3" t="s">
        <v>84</v>
      </c>
      <c r="F168" s="4">
        <v>1.9</v>
      </c>
      <c r="G168" s="3" t="s">
        <v>3159</v>
      </c>
      <c r="I168" s="2" t="str">
        <f t="shared" si="19"/>
        <v>2-26-2016 14:38</v>
      </c>
      <c r="J168" s="2" t="str">
        <f t="shared" si="20"/>
        <v>2-26-2016 14:46</v>
      </c>
      <c r="K168" s="2" t="str">
        <f t="shared" si="21"/>
        <v>Personal</v>
      </c>
      <c r="L168" s="2" t="str">
        <f t="shared" si="22"/>
        <v>Whitebridge</v>
      </c>
      <c r="M168" s="2" t="str">
        <f t="shared" si="23"/>
        <v>Westpark Place</v>
      </c>
      <c r="N168" s="2" t="str">
        <f t="shared" si="24"/>
        <v>1.9</v>
      </c>
      <c r="O168" s="2" t="str">
        <f t="shared" si="25"/>
        <v/>
      </c>
      <c r="R168" s="9" t="s">
        <v>3190</v>
      </c>
      <c r="S168" s="10">
        <v>0.60972222222222217</v>
      </c>
      <c r="U168" s="9" t="s">
        <v>3190</v>
      </c>
      <c r="V168" s="10">
        <v>0.61527777777777781</v>
      </c>
      <c r="Y168" s="11">
        <v>2</v>
      </c>
      <c r="Z168" s="11">
        <v>26</v>
      </c>
      <c r="AA168" s="11">
        <v>2016</v>
      </c>
      <c r="AD168" s="11">
        <v>2</v>
      </c>
      <c r="AE168" s="11">
        <v>26</v>
      </c>
      <c r="AF168" s="11">
        <v>2016</v>
      </c>
      <c r="AH168" s="12">
        <f t="shared" si="26"/>
        <v>42426</v>
      </c>
      <c r="AJ168" s="12">
        <f t="shared" si="27"/>
        <v>42426</v>
      </c>
    </row>
    <row r="169" spans="1:36" x14ac:dyDescent="0.25">
      <c r="A169" s="6" t="s">
        <v>1902</v>
      </c>
      <c r="B169" s="6" t="s">
        <v>1903</v>
      </c>
      <c r="C169" s="3" t="s">
        <v>131</v>
      </c>
      <c r="D169" s="3" t="s">
        <v>84</v>
      </c>
      <c r="E169" s="3" t="s">
        <v>79</v>
      </c>
      <c r="F169" s="4">
        <v>4.2</v>
      </c>
      <c r="G169" s="3" t="s">
        <v>3159</v>
      </c>
      <c r="I169" s="2" t="str">
        <f t="shared" si="19"/>
        <v>2-26-2016 15:00</v>
      </c>
      <c r="J169" s="2" t="str">
        <f t="shared" si="20"/>
        <v>2-26-2016 15:18</v>
      </c>
      <c r="K169" s="2" t="str">
        <f t="shared" si="21"/>
        <v>Personal</v>
      </c>
      <c r="L169" s="2" t="str">
        <f t="shared" si="22"/>
        <v>Westpark Place</v>
      </c>
      <c r="M169" s="2" t="str">
        <f t="shared" si="23"/>
        <v>Hazelwood</v>
      </c>
      <c r="N169" s="2" t="str">
        <f t="shared" si="24"/>
        <v>4.2</v>
      </c>
      <c r="O169" s="2" t="str">
        <f t="shared" si="25"/>
        <v/>
      </c>
      <c r="R169" s="9" t="s">
        <v>3190</v>
      </c>
      <c r="S169" s="10">
        <v>0.625</v>
      </c>
      <c r="U169" s="9" t="s">
        <v>3190</v>
      </c>
      <c r="V169" s="10">
        <v>0.63750000000000007</v>
      </c>
      <c r="Y169" s="11">
        <v>2</v>
      </c>
      <c r="Z169" s="11">
        <v>26</v>
      </c>
      <c r="AA169" s="11">
        <v>2016</v>
      </c>
      <c r="AD169" s="11">
        <v>2</v>
      </c>
      <c r="AE169" s="11">
        <v>26</v>
      </c>
      <c r="AF169" s="11">
        <v>2016</v>
      </c>
      <c r="AH169" s="12">
        <f t="shared" si="26"/>
        <v>42426</v>
      </c>
      <c r="AJ169" s="12">
        <f t="shared" si="27"/>
        <v>42426</v>
      </c>
    </row>
    <row r="170" spans="1:36" x14ac:dyDescent="0.25">
      <c r="A170" s="6" t="s">
        <v>1904</v>
      </c>
      <c r="B170" s="6" t="s">
        <v>1905</v>
      </c>
      <c r="C170" s="3" t="s">
        <v>131</v>
      </c>
      <c r="D170" s="3" t="s">
        <v>79</v>
      </c>
      <c r="E170" s="3" t="s">
        <v>56</v>
      </c>
      <c r="F170" s="4">
        <v>2</v>
      </c>
      <c r="G170" s="3" t="s">
        <v>3159</v>
      </c>
      <c r="I170" s="2" t="str">
        <f t="shared" si="19"/>
        <v>2-26-2016 17:01</v>
      </c>
      <c r="J170" s="2" t="str">
        <f t="shared" si="20"/>
        <v>2-26-2016 17:12</v>
      </c>
      <c r="K170" s="2" t="str">
        <f t="shared" si="21"/>
        <v>Personal</v>
      </c>
      <c r="L170" s="2" t="str">
        <f t="shared" si="22"/>
        <v>Hazelwood</v>
      </c>
      <c r="M170" s="2" t="str">
        <f t="shared" si="23"/>
        <v>Whitebridge</v>
      </c>
      <c r="N170" s="2" t="str">
        <f t="shared" si="24"/>
        <v>2</v>
      </c>
      <c r="O170" s="2" t="str">
        <f t="shared" si="25"/>
        <v/>
      </c>
      <c r="R170" s="9" t="s">
        <v>3190</v>
      </c>
      <c r="S170" s="10">
        <v>0.7090277777777777</v>
      </c>
      <c r="U170" s="9" t="s">
        <v>3190</v>
      </c>
      <c r="V170" s="10">
        <v>0.71666666666666667</v>
      </c>
      <c r="Y170" s="11">
        <v>2</v>
      </c>
      <c r="Z170" s="11">
        <v>26</v>
      </c>
      <c r="AA170" s="11">
        <v>2016</v>
      </c>
      <c r="AD170" s="11">
        <v>2</v>
      </c>
      <c r="AE170" s="11">
        <v>26</v>
      </c>
      <c r="AF170" s="11">
        <v>2016</v>
      </c>
      <c r="AH170" s="12">
        <f t="shared" si="26"/>
        <v>42426</v>
      </c>
      <c r="AJ170" s="12">
        <f t="shared" si="27"/>
        <v>42426</v>
      </c>
    </row>
    <row r="171" spans="1:36" x14ac:dyDescent="0.25">
      <c r="A171" s="6" t="s">
        <v>1906</v>
      </c>
      <c r="B171" s="6" t="s">
        <v>1907</v>
      </c>
      <c r="C171" s="3" t="s">
        <v>7</v>
      </c>
      <c r="D171" s="3" t="s">
        <v>56</v>
      </c>
      <c r="E171" s="3" t="s">
        <v>286</v>
      </c>
      <c r="F171" s="4">
        <v>7.7</v>
      </c>
      <c r="G171" s="3" t="s">
        <v>11</v>
      </c>
      <c r="I171" s="2" t="str">
        <f t="shared" si="19"/>
        <v>2-28-2016 5:22</v>
      </c>
      <c r="J171" s="2" t="str">
        <f t="shared" si="20"/>
        <v>2-28-2016 5:38</v>
      </c>
      <c r="K171" s="2" t="str">
        <f t="shared" si="21"/>
        <v>Business</v>
      </c>
      <c r="L171" s="2" t="str">
        <f t="shared" si="22"/>
        <v>Whitebridge</v>
      </c>
      <c r="M171" s="2" t="str">
        <f t="shared" si="23"/>
        <v>Waverly Place</v>
      </c>
      <c r="N171" s="2" t="str">
        <f t="shared" si="24"/>
        <v>7.7</v>
      </c>
      <c r="O171" s="2" t="str">
        <f t="shared" si="25"/>
        <v>Meeting</v>
      </c>
      <c r="R171" s="9" t="s">
        <v>3191</v>
      </c>
      <c r="S171" s="10">
        <v>0.22361111111111109</v>
      </c>
      <c r="U171" s="9" t="s">
        <v>3191</v>
      </c>
      <c r="V171" s="10">
        <v>0.23472222222222219</v>
      </c>
      <c r="Y171" s="11">
        <v>2</v>
      </c>
      <c r="Z171" s="11">
        <v>28</v>
      </c>
      <c r="AA171" s="11">
        <v>2016</v>
      </c>
      <c r="AD171" s="11">
        <v>2</v>
      </c>
      <c r="AE171" s="11">
        <v>28</v>
      </c>
      <c r="AF171" s="11">
        <v>2016</v>
      </c>
      <c r="AH171" s="12">
        <f t="shared" si="26"/>
        <v>42428</v>
      </c>
      <c r="AJ171" s="12">
        <f t="shared" si="27"/>
        <v>42428</v>
      </c>
    </row>
    <row r="172" spans="1:36" x14ac:dyDescent="0.25">
      <c r="A172" s="6" t="s">
        <v>1908</v>
      </c>
      <c r="B172" s="6" t="s">
        <v>1909</v>
      </c>
      <c r="C172" s="3" t="s">
        <v>7</v>
      </c>
      <c r="D172" s="3" t="s">
        <v>286</v>
      </c>
      <c r="E172" s="3" t="s">
        <v>56</v>
      </c>
      <c r="F172" s="4">
        <v>6.8</v>
      </c>
      <c r="G172" s="3" t="s">
        <v>11</v>
      </c>
      <c r="I172" s="2" t="str">
        <f t="shared" si="19"/>
        <v>2-28-2016 9:26</v>
      </c>
      <c r="J172" s="2" t="str">
        <f t="shared" si="20"/>
        <v>2-28-2016 9:42</v>
      </c>
      <c r="K172" s="2" t="str">
        <f t="shared" si="21"/>
        <v>Business</v>
      </c>
      <c r="L172" s="2" t="str">
        <f t="shared" si="22"/>
        <v>Waverly Place</v>
      </c>
      <c r="M172" s="2" t="str">
        <f t="shared" si="23"/>
        <v>Whitebridge</v>
      </c>
      <c r="N172" s="2" t="str">
        <f t="shared" si="24"/>
        <v>6.8</v>
      </c>
      <c r="O172" s="2" t="str">
        <f t="shared" si="25"/>
        <v>Meeting</v>
      </c>
      <c r="R172" s="9" t="s">
        <v>3191</v>
      </c>
      <c r="S172" s="10">
        <v>0.39305555555555555</v>
      </c>
      <c r="U172" s="9" t="s">
        <v>3191</v>
      </c>
      <c r="V172" s="10">
        <v>0.40416666666666662</v>
      </c>
      <c r="Y172" s="11">
        <v>2</v>
      </c>
      <c r="Z172" s="11">
        <v>28</v>
      </c>
      <c r="AA172" s="11">
        <v>2016</v>
      </c>
      <c r="AD172" s="11">
        <v>2</v>
      </c>
      <c r="AE172" s="11">
        <v>28</v>
      </c>
      <c r="AF172" s="11">
        <v>2016</v>
      </c>
      <c r="AH172" s="12">
        <f t="shared" si="26"/>
        <v>42428</v>
      </c>
      <c r="AJ172" s="12">
        <f t="shared" si="27"/>
        <v>42428</v>
      </c>
    </row>
    <row r="173" spans="1:36" x14ac:dyDescent="0.25">
      <c r="A173" s="6" t="s">
        <v>1910</v>
      </c>
      <c r="B173" s="6" t="s">
        <v>1911</v>
      </c>
      <c r="C173" s="3" t="s">
        <v>131</v>
      </c>
      <c r="D173" s="3" t="s">
        <v>56</v>
      </c>
      <c r="E173" s="3" t="s">
        <v>84</v>
      </c>
      <c r="F173" s="4">
        <v>2.1</v>
      </c>
      <c r="G173" s="3" t="s">
        <v>3159</v>
      </c>
      <c r="I173" s="2" t="str">
        <f t="shared" si="19"/>
        <v>2-29-2016 11:07</v>
      </c>
      <c r="J173" s="2" t="str">
        <f t="shared" si="20"/>
        <v>2-29-2016 11:14</v>
      </c>
      <c r="K173" s="2" t="str">
        <f t="shared" si="21"/>
        <v>Personal</v>
      </c>
      <c r="L173" s="2" t="str">
        <f t="shared" si="22"/>
        <v>Whitebridge</v>
      </c>
      <c r="M173" s="2" t="str">
        <f t="shared" si="23"/>
        <v>Westpark Place</v>
      </c>
      <c r="N173" s="2" t="str">
        <f t="shared" si="24"/>
        <v>2.1</v>
      </c>
      <c r="O173" s="2" t="str">
        <f t="shared" si="25"/>
        <v/>
      </c>
      <c r="R173" s="9" t="s">
        <v>3192</v>
      </c>
      <c r="S173" s="10">
        <v>0.46319444444444446</v>
      </c>
      <c r="U173" s="9" t="s">
        <v>3192</v>
      </c>
      <c r="V173" s="10">
        <v>0.4680555555555555</v>
      </c>
      <c r="Y173" s="11">
        <v>2</v>
      </c>
      <c r="Z173" s="11">
        <v>29</v>
      </c>
      <c r="AA173" s="11">
        <v>2016</v>
      </c>
      <c r="AD173" s="11">
        <v>2</v>
      </c>
      <c r="AE173" s="11">
        <v>29</v>
      </c>
      <c r="AF173" s="11">
        <v>2016</v>
      </c>
      <c r="AH173" s="12">
        <f t="shared" si="26"/>
        <v>42429</v>
      </c>
      <c r="AJ173" s="12">
        <f t="shared" si="27"/>
        <v>42429</v>
      </c>
    </row>
    <row r="174" spans="1:36" x14ac:dyDescent="0.25">
      <c r="A174" s="6" t="s">
        <v>1912</v>
      </c>
      <c r="B174" s="6" t="s">
        <v>1913</v>
      </c>
      <c r="C174" s="3" t="s">
        <v>7</v>
      </c>
      <c r="D174" s="3" t="s">
        <v>15</v>
      </c>
      <c r="E174" s="3" t="s">
        <v>118</v>
      </c>
      <c r="F174" s="4">
        <v>3.8</v>
      </c>
      <c r="G174" s="3" t="s">
        <v>11</v>
      </c>
      <c r="I174" s="2" t="str">
        <f t="shared" si="19"/>
        <v>2-29-2016 11:30</v>
      </c>
      <c r="J174" s="2" t="str">
        <f t="shared" si="20"/>
        <v>2-29-2016 11:40</v>
      </c>
      <c r="K174" s="2" t="str">
        <f t="shared" si="21"/>
        <v>Business</v>
      </c>
      <c r="L174" s="2" t="str">
        <f t="shared" si="22"/>
        <v>Cary</v>
      </c>
      <c r="M174" s="2" t="str">
        <f t="shared" si="23"/>
        <v>Apex</v>
      </c>
      <c r="N174" s="2" t="str">
        <f t="shared" si="24"/>
        <v>3.8</v>
      </c>
      <c r="O174" s="2" t="str">
        <f t="shared" si="25"/>
        <v>Meeting</v>
      </c>
      <c r="R174" s="9" t="s">
        <v>3192</v>
      </c>
      <c r="S174" s="10">
        <v>0.47916666666666669</v>
      </c>
      <c r="U174" s="9" t="s">
        <v>3192</v>
      </c>
      <c r="V174" s="10">
        <v>0.4861111111111111</v>
      </c>
      <c r="Y174" s="11">
        <v>2</v>
      </c>
      <c r="Z174" s="11">
        <v>29</v>
      </c>
      <c r="AA174" s="11">
        <v>2016</v>
      </c>
      <c r="AD174" s="11">
        <v>2</v>
      </c>
      <c r="AE174" s="11">
        <v>29</v>
      </c>
      <c r="AF174" s="11">
        <v>2016</v>
      </c>
      <c r="AH174" s="12">
        <f t="shared" si="26"/>
        <v>42429</v>
      </c>
      <c r="AJ174" s="12">
        <f t="shared" si="27"/>
        <v>42429</v>
      </c>
    </row>
    <row r="175" spans="1:36" x14ac:dyDescent="0.25">
      <c r="A175" s="6" t="s">
        <v>1914</v>
      </c>
      <c r="B175" s="6" t="s">
        <v>1915</v>
      </c>
      <c r="C175" s="3" t="s">
        <v>7</v>
      </c>
      <c r="D175" s="3" t="s">
        <v>118</v>
      </c>
      <c r="E175" s="3" t="s">
        <v>15</v>
      </c>
      <c r="F175" s="4">
        <v>5.6</v>
      </c>
      <c r="G175" s="3" t="s">
        <v>11</v>
      </c>
      <c r="I175" s="2" t="str">
        <f t="shared" si="19"/>
        <v>2-29-2016 12:36</v>
      </c>
      <c r="J175" s="2" t="str">
        <f t="shared" si="20"/>
        <v>2-29-2016 12:48</v>
      </c>
      <c r="K175" s="2" t="str">
        <f t="shared" si="21"/>
        <v>Business</v>
      </c>
      <c r="L175" s="2" t="str">
        <f t="shared" si="22"/>
        <v>Apex</v>
      </c>
      <c r="M175" s="2" t="str">
        <f t="shared" si="23"/>
        <v>Cary</v>
      </c>
      <c r="N175" s="2" t="str">
        <f t="shared" si="24"/>
        <v>5.6</v>
      </c>
      <c r="O175" s="2" t="str">
        <f t="shared" si="25"/>
        <v>Meeting</v>
      </c>
      <c r="R175" s="9" t="s">
        <v>3192</v>
      </c>
      <c r="S175" s="10">
        <v>0.52500000000000002</v>
      </c>
      <c r="U175" s="9" t="s">
        <v>3192</v>
      </c>
      <c r="V175" s="10">
        <v>0.53333333333333333</v>
      </c>
      <c r="Y175" s="11">
        <v>2</v>
      </c>
      <c r="Z175" s="11">
        <v>29</v>
      </c>
      <c r="AA175" s="11">
        <v>2016</v>
      </c>
      <c r="AD175" s="11">
        <v>2</v>
      </c>
      <c r="AE175" s="11">
        <v>29</v>
      </c>
      <c r="AF175" s="11">
        <v>2016</v>
      </c>
      <c r="AH175" s="12">
        <f t="shared" si="26"/>
        <v>42429</v>
      </c>
      <c r="AJ175" s="12">
        <f t="shared" si="27"/>
        <v>42429</v>
      </c>
    </row>
    <row r="176" spans="1:36" x14ac:dyDescent="0.25">
      <c r="A176" s="6" t="s">
        <v>1916</v>
      </c>
      <c r="B176" s="6" t="s">
        <v>1917</v>
      </c>
      <c r="C176" s="3" t="s">
        <v>7</v>
      </c>
      <c r="D176" s="3" t="s">
        <v>56</v>
      </c>
      <c r="E176" s="3" t="s">
        <v>79</v>
      </c>
      <c r="F176" s="4">
        <v>2.6</v>
      </c>
      <c r="G176" s="3" t="s">
        <v>3159</v>
      </c>
      <c r="I176" s="2" t="str">
        <f t="shared" si="19"/>
        <v>2-29-2016 14:55</v>
      </c>
      <c r="J176" s="2" t="str">
        <f t="shared" si="20"/>
        <v>2-29-2016 15:03</v>
      </c>
      <c r="K176" s="2" t="str">
        <f t="shared" si="21"/>
        <v>Business</v>
      </c>
      <c r="L176" s="2" t="str">
        <f t="shared" si="22"/>
        <v>Whitebridge</v>
      </c>
      <c r="M176" s="2" t="str">
        <f t="shared" si="23"/>
        <v>Hazelwood</v>
      </c>
      <c r="N176" s="2" t="str">
        <f t="shared" si="24"/>
        <v>2.6</v>
      </c>
      <c r="O176" s="2" t="str">
        <f t="shared" si="25"/>
        <v/>
      </c>
      <c r="R176" s="9" t="s">
        <v>3192</v>
      </c>
      <c r="S176" s="10">
        <v>0.62152777777777779</v>
      </c>
      <c r="U176" s="9" t="s">
        <v>3192</v>
      </c>
      <c r="V176" s="10">
        <v>0.62708333333333333</v>
      </c>
      <c r="Y176" s="11">
        <v>2</v>
      </c>
      <c r="Z176" s="11">
        <v>29</v>
      </c>
      <c r="AA176" s="11">
        <v>2016</v>
      </c>
      <c r="AD176" s="11">
        <v>2</v>
      </c>
      <c r="AE176" s="11">
        <v>29</v>
      </c>
      <c r="AF176" s="11">
        <v>2016</v>
      </c>
      <c r="AH176" s="12">
        <f t="shared" si="26"/>
        <v>42429</v>
      </c>
      <c r="AJ176" s="12">
        <f t="shared" si="27"/>
        <v>42429</v>
      </c>
    </row>
    <row r="177" spans="1:36" x14ac:dyDescent="0.25">
      <c r="A177" s="6" t="s">
        <v>1918</v>
      </c>
      <c r="B177" s="6" t="s">
        <v>1919</v>
      </c>
      <c r="C177" s="3" t="s">
        <v>7</v>
      </c>
      <c r="D177" s="3" t="s">
        <v>79</v>
      </c>
      <c r="E177" s="3" t="s">
        <v>56</v>
      </c>
      <c r="F177" s="4">
        <v>6.6</v>
      </c>
      <c r="G177" s="3" t="s">
        <v>13</v>
      </c>
      <c r="I177" s="2" t="str">
        <f t="shared" si="19"/>
        <v>2-29-2016 16:40</v>
      </c>
      <c r="J177" s="2" t="str">
        <f t="shared" si="20"/>
        <v>2-29-2016 17:00</v>
      </c>
      <c r="K177" s="2" t="str">
        <f t="shared" si="21"/>
        <v>Business</v>
      </c>
      <c r="L177" s="2" t="str">
        <f t="shared" si="22"/>
        <v>Hazelwood</v>
      </c>
      <c r="M177" s="2" t="str">
        <f t="shared" si="23"/>
        <v>Whitebridge</v>
      </c>
      <c r="N177" s="2" t="str">
        <f t="shared" si="24"/>
        <v>6.6</v>
      </c>
      <c r="O177" s="2" t="str">
        <f t="shared" si="25"/>
        <v>Customer Visit</v>
      </c>
      <c r="R177" s="9" t="s">
        <v>3192</v>
      </c>
      <c r="S177" s="10">
        <v>0.69444444444444453</v>
      </c>
      <c r="U177" s="9" t="s">
        <v>3192</v>
      </c>
      <c r="V177" s="10">
        <v>0.70833333333333337</v>
      </c>
      <c r="Y177" s="11">
        <v>2</v>
      </c>
      <c r="Z177" s="11">
        <v>29</v>
      </c>
      <c r="AA177" s="11">
        <v>2016</v>
      </c>
      <c r="AD177" s="11">
        <v>2</v>
      </c>
      <c r="AE177" s="11">
        <v>29</v>
      </c>
      <c r="AF177" s="11">
        <v>2016</v>
      </c>
      <c r="AH177" s="12">
        <f t="shared" si="26"/>
        <v>42429</v>
      </c>
      <c r="AJ177" s="12">
        <f t="shared" si="27"/>
        <v>42429</v>
      </c>
    </row>
    <row r="178" spans="1:36" x14ac:dyDescent="0.25">
      <c r="A178" s="6">
        <v>42372.782638888901</v>
      </c>
      <c r="B178" s="6">
        <v>42372.798611111102</v>
      </c>
      <c r="C178" s="3" t="s">
        <v>7</v>
      </c>
      <c r="D178" s="3" t="s">
        <v>56</v>
      </c>
      <c r="E178" s="3" t="s">
        <v>299</v>
      </c>
      <c r="F178" s="4">
        <v>8</v>
      </c>
      <c r="G178" s="3" t="s">
        <v>9</v>
      </c>
      <c r="I178" s="2" t="str">
        <f t="shared" si="19"/>
        <v>42372.7826388889</v>
      </c>
      <c r="J178" s="2" t="str">
        <f t="shared" si="20"/>
        <v>42372.7986111111</v>
      </c>
      <c r="K178" s="2" t="str">
        <f t="shared" si="21"/>
        <v>Business</v>
      </c>
      <c r="L178" s="2" t="str">
        <f t="shared" si="22"/>
        <v>Whitebridge</v>
      </c>
      <c r="M178" s="2" t="str">
        <f t="shared" si="23"/>
        <v>Wayne Ridge</v>
      </c>
      <c r="N178" s="2" t="str">
        <f t="shared" si="24"/>
        <v>8</v>
      </c>
      <c r="O178" s="2" t="str">
        <f t="shared" si="25"/>
        <v>Meal/Entertain</v>
      </c>
      <c r="R178" s="7">
        <v>42372</v>
      </c>
      <c r="S178" s="8">
        <v>0.78263888888888899</v>
      </c>
      <c r="U178" s="7">
        <v>42372</v>
      </c>
      <c r="V178" s="8">
        <v>0.79861111111111116</v>
      </c>
      <c r="Y178" s="11">
        <v>3</v>
      </c>
      <c r="Z178" s="11">
        <v>1</v>
      </c>
      <c r="AA178" s="11">
        <v>2016</v>
      </c>
      <c r="AD178" s="11">
        <v>3</v>
      </c>
      <c r="AE178" s="11">
        <v>1</v>
      </c>
      <c r="AF178" s="11">
        <v>2016</v>
      </c>
      <c r="AH178" s="12">
        <f t="shared" si="26"/>
        <v>42430</v>
      </c>
      <c r="AJ178" s="12">
        <f t="shared" si="27"/>
        <v>42430</v>
      </c>
    </row>
    <row r="179" spans="1:36" x14ac:dyDescent="0.25">
      <c r="A179" s="6">
        <v>42372.893750000003</v>
      </c>
      <c r="B179" s="6">
        <v>42372.90625</v>
      </c>
      <c r="C179" s="3" t="s">
        <v>7</v>
      </c>
      <c r="D179" s="3" t="s">
        <v>299</v>
      </c>
      <c r="E179" s="3" t="s">
        <v>56</v>
      </c>
      <c r="F179" s="4">
        <v>8</v>
      </c>
      <c r="G179" s="3" t="s">
        <v>11</v>
      </c>
      <c r="I179" s="2" t="str">
        <f t="shared" si="19"/>
        <v>42372.89375</v>
      </c>
      <c r="J179" s="2" t="str">
        <f t="shared" si="20"/>
        <v>42372.90625</v>
      </c>
      <c r="K179" s="2" t="str">
        <f t="shared" si="21"/>
        <v>Business</v>
      </c>
      <c r="L179" s="2" t="str">
        <f t="shared" si="22"/>
        <v>Wayne Ridge</v>
      </c>
      <c r="M179" s="2" t="str">
        <f t="shared" si="23"/>
        <v>Whitebridge</v>
      </c>
      <c r="N179" s="2" t="str">
        <f t="shared" si="24"/>
        <v>8</v>
      </c>
      <c r="O179" s="2" t="str">
        <f t="shared" si="25"/>
        <v>Meeting</v>
      </c>
      <c r="R179" s="7">
        <v>42372</v>
      </c>
      <c r="S179" s="8">
        <v>0.89374999999999993</v>
      </c>
      <c r="U179" s="7">
        <v>42372</v>
      </c>
      <c r="V179" s="8">
        <v>0.90625</v>
      </c>
      <c r="Y179" s="11">
        <v>3</v>
      </c>
      <c r="Z179" s="11">
        <v>1</v>
      </c>
      <c r="AA179" s="11">
        <v>2016</v>
      </c>
      <c r="AD179" s="11">
        <v>3</v>
      </c>
      <c r="AE179" s="11">
        <v>1</v>
      </c>
      <c r="AF179" s="11">
        <v>2016</v>
      </c>
      <c r="AH179" s="12">
        <f t="shared" si="26"/>
        <v>42430</v>
      </c>
      <c r="AJ179" s="12">
        <f t="shared" si="27"/>
        <v>42430</v>
      </c>
    </row>
    <row r="180" spans="1:36" x14ac:dyDescent="0.25">
      <c r="A180" s="6">
        <v>42432.40625</v>
      </c>
      <c r="B180" s="6">
        <v>42432.411111111098</v>
      </c>
      <c r="C180" s="3" t="s">
        <v>131</v>
      </c>
      <c r="D180" s="3" t="s">
        <v>56</v>
      </c>
      <c r="E180" s="3" t="s">
        <v>84</v>
      </c>
      <c r="F180" s="4">
        <v>2.2000000000000002</v>
      </c>
      <c r="G180" s="3" t="s">
        <v>3159</v>
      </c>
      <c r="I180" s="2" t="str">
        <f t="shared" si="19"/>
        <v>42432.40625</v>
      </c>
      <c r="J180" s="2" t="str">
        <f t="shared" si="20"/>
        <v>42432.4111111111</v>
      </c>
      <c r="K180" s="2" t="str">
        <f t="shared" si="21"/>
        <v>Personal</v>
      </c>
      <c r="L180" s="2" t="str">
        <f t="shared" si="22"/>
        <v>Whitebridge</v>
      </c>
      <c r="M180" s="2" t="str">
        <f t="shared" si="23"/>
        <v>Westpark Place</v>
      </c>
      <c r="N180" s="2" t="str">
        <f t="shared" si="24"/>
        <v>2.2</v>
      </c>
      <c r="O180" s="2" t="str">
        <f t="shared" si="25"/>
        <v/>
      </c>
      <c r="R180" s="7">
        <v>42432</v>
      </c>
      <c r="S180" s="8">
        <v>0.40625</v>
      </c>
      <c r="U180" s="7">
        <v>42432</v>
      </c>
      <c r="V180" s="8">
        <v>0.41111111111111115</v>
      </c>
      <c r="Y180" s="11">
        <v>3</v>
      </c>
      <c r="Z180" s="11">
        <v>3</v>
      </c>
      <c r="AA180" s="11">
        <v>2016</v>
      </c>
      <c r="AD180" s="11">
        <v>3</v>
      </c>
      <c r="AE180" s="11">
        <v>3</v>
      </c>
      <c r="AF180" s="11">
        <v>2016</v>
      </c>
      <c r="AH180" s="12">
        <f t="shared" si="26"/>
        <v>42432</v>
      </c>
      <c r="AJ180" s="12">
        <f t="shared" si="27"/>
        <v>42432</v>
      </c>
    </row>
    <row r="181" spans="1:36" x14ac:dyDescent="0.25">
      <c r="A181" s="6">
        <v>42432.461111111101</v>
      </c>
      <c r="B181" s="6">
        <v>42432.465277777803</v>
      </c>
      <c r="C181" s="3" t="s">
        <v>7</v>
      </c>
      <c r="D181" s="3" t="s">
        <v>84</v>
      </c>
      <c r="E181" s="3" t="s">
        <v>56</v>
      </c>
      <c r="F181" s="4">
        <v>2.2999999999999998</v>
      </c>
      <c r="G181" s="3" t="s">
        <v>10</v>
      </c>
      <c r="I181" s="2" t="str">
        <f t="shared" si="19"/>
        <v>42432.4611111111</v>
      </c>
      <c r="J181" s="2" t="str">
        <f t="shared" si="20"/>
        <v>42432.4652777778</v>
      </c>
      <c r="K181" s="2" t="str">
        <f t="shared" si="21"/>
        <v>Business</v>
      </c>
      <c r="L181" s="2" t="str">
        <f t="shared" si="22"/>
        <v>Westpark Place</v>
      </c>
      <c r="M181" s="2" t="str">
        <f t="shared" si="23"/>
        <v>Whitebridge</v>
      </c>
      <c r="N181" s="2" t="str">
        <f t="shared" si="24"/>
        <v>2.3</v>
      </c>
      <c r="O181" s="2" t="str">
        <f t="shared" si="25"/>
        <v>Errand/Supplies</v>
      </c>
      <c r="R181" s="7">
        <v>42432</v>
      </c>
      <c r="S181" s="8">
        <v>0.46111111111111108</v>
      </c>
      <c r="U181" s="7">
        <v>42432</v>
      </c>
      <c r="V181" s="8">
        <v>0.46527777777777773</v>
      </c>
      <c r="Y181" s="11">
        <v>3</v>
      </c>
      <c r="Z181" s="11">
        <v>3</v>
      </c>
      <c r="AA181" s="11">
        <v>2016</v>
      </c>
      <c r="AD181" s="11">
        <v>3</v>
      </c>
      <c r="AE181" s="11">
        <v>3</v>
      </c>
      <c r="AF181" s="11">
        <v>2016</v>
      </c>
      <c r="AH181" s="12">
        <f t="shared" si="26"/>
        <v>42432</v>
      </c>
      <c r="AJ181" s="12">
        <f t="shared" si="27"/>
        <v>42432</v>
      </c>
    </row>
    <row r="182" spans="1:36" x14ac:dyDescent="0.25">
      <c r="A182" s="6">
        <v>42432.613888888904</v>
      </c>
      <c r="B182" s="6">
        <v>42432.623611111099</v>
      </c>
      <c r="C182" s="3" t="s">
        <v>7</v>
      </c>
      <c r="D182" s="3" t="s">
        <v>56</v>
      </c>
      <c r="E182" s="3" t="s">
        <v>126</v>
      </c>
      <c r="F182" s="4">
        <v>5.2</v>
      </c>
      <c r="G182" s="3" t="s">
        <v>9</v>
      </c>
      <c r="I182" s="2" t="str">
        <f t="shared" si="19"/>
        <v>42432.6138888889</v>
      </c>
      <c r="J182" s="2" t="str">
        <f t="shared" si="20"/>
        <v>42432.6236111111</v>
      </c>
      <c r="K182" s="2" t="str">
        <f t="shared" si="21"/>
        <v>Business</v>
      </c>
      <c r="L182" s="2" t="str">
        <f t="shared" si="22"/>
        <v>Whitebridge</v>
      </c>
      <c r="M182" s="2" t="str">
        <f t="shared" si="23"/>
        <v>Northwoods</v>
      </c>
      <c r="N182" s="2" t="str">
        <f t="shared" si="24"/>
        <v>5.2</v>
      </c>
      <c r="O182" s="2" t="str">
        <f t="shared" si="25"/>
        <v>Meal/Entertain</v>
      </c>
      <c r="R182" s="7">
        <v>42432</v>
      </c>
      <c r="S182" s="8">
        <v>0.61388888888888882</v>
      </c>
      <c r="U182" s="7">
        <v>42432</v>
      </c>
      <c r="V182" s="8">
        <v>0.62361111111111112</v>
      </c>
      <c r="Y182" s="11">
        <v>3</v>
      </c>
      <c r="Z182" s="11">
        <v>3</v>
      </c>
      <c r="AA182" s="11">
        <v>2016</v>
      </c>
      <c r="AD182" s="11">
        <v>3</v>
      </c>
      <c r="AE182" s="11">
        <v>3</v>
      </c>
      <c r="AF182" s="11">
        <v>2016</v>
      </c>
      <c r="AH182" s="12">
        <f t="shared" si="26"/>
        <v>42432</v>
      </c>
      <c r="AJ182" s="12">
        <f t="shared" si="27"/>
        <v>42432</v>
      </c>
    </row>
    <row r="183" spans="1:36" x14ac:dyDescent="0.25">
      <c r="A183" s="6">
        <v>42432.643750000003</v>
      </c>
      <c r="B183" s="6">
        <v>42432.658333333296</v>
      </c>
      <c r="C183" s="3" t="s">
        <v>7</v>
      </c>
      <c r="D183" s="3" t="s">
        <v>15</v>
      </c>
      <c r="E183" s="3" t="s">
        <v>64</v>
      </c>
      <c r="F183" s="4">
        <v>7.6</v>
      </c>
      <c r="G183" s="3" t="s">
        <v>13</v>
      </c>
      <c r="I183" s="2" t="str">
        <f t="shared" si="19"/>
        <v>42432.64375</v>
      </c>
      <c r="J183" s="2" t="str">
        <f t="shared" si="20"/>
        <v>42432.6583333333</v>
      </c>
      <c r="K183" s="2" t="str">
        <f t="shared" si="21"/>
        <v>Business</v>
      </c>
      <c r="L183" s="2" t="str">
        <f t="shared" si="22"/>
        <v>Cary</v>
      </c>
      <c r="M183" s="2" t="str">
        <f t="shared" si="23"/>
        <v>Raleigh</v>
      </c>
      <c r="N183" s="2" t="str">
        <f t="shared" si="24"/>
        <v>7.6</v>
      </c>
      <c r="O183" s="2" t="str">
        <f t="shared" si="25"/>
        <v>Customer Visit</v>
      </c>
      <c r="R183" s="7">
        <v>42432</v>
      </c>
      <c r="S183" s="8">
        <v>0.64374999999999993</v>
      </c>
      <c r="U183" s="7">
        <v>42432</v>
      </c>
      <c r="V183" s="8">
        <v>0.65833333333333333</v>
      </c>
      <c r="Y183" s="11">
        <v>3</v>
      </c>
      <c r="Z183" s="11">
        <v>3</v>
      </c>
      <c r="AA183" s="11">
        <v>2016</v>
      </c>
      <c r="AD183" s="11">
        <v>3</v>
      </c>
      <c r="AE183" s="11">
        <v>3</v>
      </c>
      <c r="AF183" s="11">
        <v>2016</v>
      </c>
      <c r="AH183" s="12">
        <f t="shared" si="26"/>
        <v>42432</v>
      </c>
      <c r="AJ183" s="12">
        <f t="shared" si="27"/>
        <v>42432</v>
      </c>
    </row>
    <row r="184" spans="1:36" x14ac:dyDescent="0.25">
      <c r="A184" s="6">
        <v>42432.668055555601</v>
      </c>
      <c r="B184" s="6">
        <v>42432.695833333302</v>
      </c>
      <c r="C184" s="3" t="s">
        <v>7</v>
      </c>
      <c r="D184" s="3" t="s">
        <v>64</v>
      </c>
      <c r="E184" s="3" t="s">
        <v>15</v>
      </c>
      <c r="F184" s="4">
        <v>17.3</v>
      </c>
      <c r="G184" s="3" t="s">
        <v>11</v>
      </c>
      <c r="I184" s="2" t="str">
        <f t="shared" si="19"/>
        <v>42432.6680555556</v>
      </c>
      <c r="J184" s="2" t="str">
        <f t="shared" si="20"/>
        <v>42432.6958333333</v>
      </c>
      <c r="K184" s="2" t="str">
        <f t="shared" si="21"/>
        <v>Business</v>
      </c>
      <c r="L184" s="2" t="str">
        <f t="shared" si="22"/>
        <v>Raleigh</v>
      </c>
      <c r="M184" s="2" t="str">
        <f t="shared" si="23"/>
        <v>Cary</v>
      </c>
      <c r="N184" s="2" t="str">
        <f t="shared" si="24"/>
        <v>17.3</v>
      </c>
      <c r="O184" s="2" t="str">
        <f t="shared" si="25"/>
        <v>Meeting</v>
      </c>
      <c r="R184" s="7">
        <v>42432</v>
      </c>
      <c r="S184" s="8">
        <v>0.66805555555555562</v>
      </c>
      <c r="U184" s="7">
        <v>42432</v>
      </c>
      <c r="V184" s="8">
        <v>0.6958333333333333</v>
      </c>
      <c r="Y184" s="11">
        <v>3</v>
      </c>
      <c r="Z184" s="11">
        <v>3</v>
      </c>
      <c r="AA184" s="11">
        <v>2016</v>
      </c>
      <c r="AD184" s="11">
        <v>3</v>
      </c>
      <c r="AE184" s="11">
        <v>3</v>
      </c>
      <c r="AF184" s="11">
        <v>2016</v>
      </c>
      <c r="AH184" s="12">
        <f t="shared" si="26"/>
        <v>42432</v>
      </c>
      <c r="AJ184" s="12">
        <f t="shared" si="27"/>
        <v>42432</v>
      </c>
    </row>
    <row r="185" spans="1:36" x14ac:dyDescent="0.25">
      <c r="A185" s="6">
        <v>42463.324305555601</v>
      </c>
      <c r="B185" s="6">
        <v>42463.337500000001</v>
      </c>
      <c r="C185" s="3" t="s">
        <v>7</v>
      </c>
      <c r="D185" s="3" t="s">
        <v>15</v>
      </c>
      <c r="E185" s="3" t="s">
        <v>48</v>
      </c>
      <c r="F185" s="4">
        <v>9.9</v>
      </c>
      <c r="G185" s="3" t="s">
        <v>11</v>
      </c>
      <c r="I185" s="2" t="str">
        <f t="shared" si="19"/>
        <v>42463.3243055556</v>
      </c>
      <c r="J185" s="2" t="str">
        <f t="shared" si="20"/>
        <v>42463.3375</v>
      </c>
      <c r="K185" s="2" t="str">
        <f t="shared" si="21"/>
        <v>Business</v>
      </c>
      <c r="L185" s="2" t="str">
        <f t="shared" si="22"/>
        <v>Cary</v>
      </c>
      <c r="M185" s="2" t="str">
        <f t="shared" si="23"/>
        <v>Durham</v>
      </c>
      <c r="N185" s="2" t="str">
        <f t="shared" si="24"/>
        <v>9.9</v>
      </c>
      <c r="O185" s="2" t="str">
        <f t="shared" si="25"/>
        <v>Meeting</v>
      </c>
      <c r="R185" s="7">
        <v>42463</v>
      </c>
      <c r="S185" s="8">
        <v>0.32430555555555557</v>
      </c>
      <c r="U185" s="7">
        <v>42463</v>
      </c>
      <c r="V185" s="8">
        <v>0.33749999999999997</v>
      </c>
      <c r="Y185" s="11">
        <v>3</v>
      </c>
      <c r="Z185" s="11">
        <v>4</v>
      </c>
      <c r="AA185" s="11">
        <v>2016</v>
      </c>
      <c r="AD185" s="11">
        <v>3</v>
      </c>
      <c r="AE185" s="11">
        <v>4</v>
      </c>
      <c r="AF185" s="11">
        <v>2016</v>
      </c>
      <c r="AH185" s="12">
        <f t="shared" si="26"/>
        <v>42433</v>
      </c>
      <c r="AJ185" s="12">
        <f t="shared" si="27"/>
        <v>42433</v>
      </c>
    </row>
    <row r="186" spans="1:36" x14ac:dyDescent="0.25">
      <c r="A186" s="6">
        <v>42463.406944444403</v>
      </c>
      <c r="B186" s="6">
        <v>42463.418749999997</v>
      </c>
      <c r="C186" s="3" t="s">
        <v>7</v>
      </c>
      <c r="D186" s="3" t="s">
        <v>48</v>
      </c>
      <c r="E186" s="3" t="s">
        <v>15</v>
      </c>
      <c r="F186" s="4">
        <v>9.9</v>
      </c>
      <c r="G186" s="3" t="s">
        <v>13</v>
      </c>
      <c r="I186" s="2" t="str">
        <f t="shared" si="19"/>
        <v>42463.4069444444</v>
      </c>
      <c r="J186" s="2" t="str">
        <f t="shared" si="20"/>
        <v>42463.41875</v>
      </c>
      <c r="K186" s="2" t="str">
        <f t="shared" si="21"/>
        <v>Business</v>
      </c>
      <c r="L186" s="2" t="str">
        <f t="shared" si="22"/>
        <v>Durham</v>
      </c>
      <c r="M186" s="2" t="str">
        <f t="shared" si="23"/>
        <v>Cary</v>
      </c>
      <c r="N186" s="2" t="str">
        <f t="shared" si="24"/>
        <v>9.9</v>
      </c>
      <c r="O186" s="2" t="str">
        <f t="shared" si="25"/>
        <v>Customer Visit</v>
      </c>
      <c r="R186" s="7">
        <v>42463</v>
      </c>
      <c r="S186" s="8">
        <v>0.4069444444444445</v>
      </c>
      <c r="U186" s="7">
        <v>42463</v>
      </c>
      <c r="V186" s="8">
        <v>0.41875000000000001</v>
      </c>
      <c r="Y186" s="11">
        <v>3</v>
      </c>
      <c r="Z186" s="11">
        <v>4</v>
      </c>
      <c r="AA186" s="11">
        <v>2016</v>
      </c>
      <c r="AD186" s="11">
        <v>3</v>
      </c>
      <c r="AE186" s="11">
        <v>4</v>
      </c>
      <c r="AF186" s="11">
        <v>2016</v>
      </c>
      <c r="AH186" s="12">
        <f t="shared" si="26"/>
        <v>42433</v>
      </c>
      <c r="AJ186" s="12">
        <f t="shared" si="27"/>
        <v>42433</v>
      </c>
    </row>
    <row r="187" spans="1:36" x14ac:dyDescent="0.25">
      <c r="A187" s="6">
        <v>42463.490277777797</v>
      </c>
      <c r="B187" s="6">
        <v>42463.504166666702</v>
      </c>
      <c r="C187" s="3" t="s">
        <v>7</v>
      </c>
      <c r="D187" s="3" t="s">
        <v>15</v>
      </c>
      <c r="E187" s="3" t="s">
        <v>48</v>
      </c>
      <c r="F187" s="4">
        <v>10.4</v>
      </c>
      <c r="G187" s="3" t="s">
        <v>11</v>
      </c>
      <c r="I187" s="2" t="str">
        <f t="shared" si="19"/>
        <v>42463.4902777778</v>
      </c>
      <c r="J187" s="2" t="str">
        <f t="shared" si="20"/>
        <v>42463.5041666667</v>
      </c>
      <c r="K187" s="2" t="str">
        <f t="shared" si="21"/>
        <v>Business</v>
      </c>
      <c r="L187" s="2" t="str">
        <f t="shared" si="22"/>
        <v>Cary</v>
      </c>
      <c r="M187" s="2" t="str">
        <f t="shared" si="23"/>
        <v>Durham</v>
      </c>
      <c r="N187" s="2" t="str">
        <f t="shared" si="24"/>
        <v>10.4</v>
      </c>
      <c r="O187" s="2" t="str">
        <f t="shared" si="25"/>
        <v>Meeting</v>
      </c>
      <c r="R187" s="7">
        <v>42463</v>
      </c>
      <c r="S187" s="8">
        <v>0.49027777777777781</v>
      </c>
      <c r="U187" s="7">
        <v>42463</v>
      </c>
      <c r="V187" s="8">
        <v>0.50416666666666665</v>
      </c>
      <c r="Y187" s="11">
        <v>3</v>
      </c>
      <c r="Z187" s="11">
        <v>4</v>
      </c>
      <c r="AA187" s="11">
        <v>2016</v>
      </c>
      <c r="AD187" s="11">
        <v>3</v>
      </c>
      <c r="AE187" s="11">
        <v>4</v>
      </c>
      <c r="AF187" s="11">
        <v>2016</v>
      </c>
      <c r="AH187" s="12">
        <f t="shared" si="26"/>
        <v>42433</v>
      </c>
      <c r="AJ187" s="12">
        <f t="shared" si="27"/>
        <v>42433</v>
      </c>
    </row>
    <row r="188" spans="1:36" x14ac:dyDescent="0.25">
      <c r="A188" s="6">
        <v>42463.543749999997</v>
      </c>
      <c r="B188" s="6">
        <v>42463.559027777803</v>
      </c>
      <c r="C188" s="3" t="s">
        <v>7</v>
      </c>
      <c r="D188" s="3" t="s">
        <v>48</v>
      </c>
      <c r="E188" s="3" t="s">
        <v>15</v>
      </c>
      <c r="F188" s="4">
        <v>10.9</v>
      </c>
      <c r="G188" s="3" t="s">
        <v>11</v>
      </c>
      <c r="I188" s="2" t="str">
        <f t="shared" si="19"/>
        <v>42463.54375</v>
      </c>
      <c r="J188" s="2" t="str">
        <f t="shared" si="20"/>
        <v>42463.5590277778</v>
      </c>
      <c r="K188" s="2" t="str">
        <f t="shared" si="21"/>
        <v>Business</v>
      </c>
      <c r="L188" s="2" t="str">
        <f t="shared" si="22"/>
        <v>Durham</v>
      </c>
      <c r="M188" s="2" t="str">
        <f t="shared" si="23"/>
        <v>Cary</v>
      </c>
      <c r="N188" s="2" t="str">
        <f t="shared" si="24"/>
        <v>10.9</v>
      </c>
      <c r="O188" s="2" t="str">
        <f t="shared" si="25"/>
        <v>Meeting</v>
      </c>
      <c r="R188" s="7">
        <v>42463</v>
      </c>
      <c r="S188" s="8">
        <v>0.54375000000000007</v>
      </c>
      <c r="U188" s="7">
        <v>42463</v>
      </c>
      <c r="V188" s="8">
        <v>0.55902777777777779</v>
      </c>
      <c r="Y188" s="11">
        <v>3</v>
      </c>
      <c r="Z188" s="11">
        <v>4</v>
      </c>
      <c r="AA188" s="11">
        <v>2016</v>
      </c>
      <c r="AD188" s="11">
        <v>3</v>
      </c>
      <c r="AE188" s="11">
        <v>4</v>
      </c>
      <c r="AF188" s="11">
        <v>2016</v>
      </c>
      <c r="AH188" s="12">
        <f t="shared" si="26"/>
        <v>42433</v>
      </c>
      <c r="AJ188" s="12">
        <f t="shared" si="27"/>
        <v>42433</v>
      </c>
    </row>
    <row r="189" spans="1:36" x14ac:dyDescent="0.25">
      <c r="A189" s="6">
        <v>42463.569444444402</v>
      </c>
      <c r="B189" s="6">
        <v>42463.589583333298</v>
      </c>
      <c r="C189" s="3" t="s">
        <v>7</v>
      </c>
      <c r="D189" s="3" t="s">
        <v>15</v>
      </c>
      <c r="E189" s="3" t="s">
        <v>64</v>
      </c>
      <c r="F189" s="4">
        <v>15.7</v>
      </c>
      <c r="G189" s="3" t="s">
        <v>13</v>
      </c>
      <c r="I189" s="2" t="str">
        <f t="shared" si="19"/>
        <v>42463.5694444444</v>
      </c>
      <c r="J189" s="2" t="str">
        <f t="shared" si="20"/>
        <v>42463.5895833333</v>
      </c>
      <c r="K189" s="2" t="str">
        <f t="shared" si="21"/>
        <v>Business</v>
      </c>
      <c r="L189" s="2" t="str">
        <f t="shared" si="22"/>
        <v>Cary</v>
      </c>
      <c r="M189" s="2" t="str">
        <f t="shared" si="23"/>
        <v>Raleigh</v>
      </c>
      <c r="N189" s="2" t="str">
        <f t="shared" si="24"/>
        <v>15.7</v>
      </c>
      <c r="O189" s="2" t="str">
        <f t="shared" si="25"/>
        <v>Customer Visit</v>
      </c>
      <c r="R189" s="7">
        <v>42463</v>
      </c>
      <c r="S189" s="8">
        <v>0.56944444444444442</v>
      </c>
      <c r="U189" s="7">
        <v>42463</v>
      </c>
      <c r="V189" s="8">
        <v>0.58958333333333335</v>
      </c>
      <c r="Y189" s="11">
        <v>3</v>
      </c>
      <c r="Z189" s="11">
        <v>4</v>
      </c>
      <c r="AA189" s="11">
        <v>2016</v>
      </c>
      <c r="AD189" s="11">
        <v>3</v>
      </c>
      <c r="AE189" s="11">
        <v>4</v>
      </c>
      <c r="AF189" s="11">
        <v>2016</v>
      </c>
      <c r="AH189" s="12">
        <f t="shared" si="26"/>
        <v>42433</v>
      </c>
      <c r="AJ189" s="12">
        <f t="shared" si="27"/>
        <v>42433</v>
      </c>
    </row>
    <row r="190" spans="1:36" x14ac:dyDescent="0.25">
      <c r="A190" s="6">
        <v>42463.663888888899</v>
      </c>
      <c r="B190" s="6">
        <v>42463.672222222202</v>
      </c>
      <c r="C190" s="3" t="s">
        <v>7</v>
      </c>
      <c r="D190" s="3" t="s">
        <v>64</v>
      </c>
      <c r="E190" s="3" t="s">
        <v>64</v>
      </c>
      <c r="F190" s="4">
        <v>4.9000000000000004</v>
      </c>
      <c r="G190" s="3" t="s">
        <v>9</v>
      </c>
      <c r="I190" s="2" t="str">
        <f t="shared" si="19"/>
        <v>42463.6638888888</v>
      </c>
      <c r="J190" s="2" t="str">
        <f t="shared" si="20"/>
        <v>42463.6722222222</v>
      </c>
      <c r="K190" s="2" t="str">
        <f t="shared" si="21"/>
        <v>Business</v>
      </c>
      <c r="L190" s="2" t="str">
        <f t="shared" si="22"/>
        <v>Raleigh</v>
      </c>
      <c r="M190" s="2" t="str">
        <f t="shared" si="23"/>
        <v>Raleigh</v>
      </c>
      <c r="N190" s="2" t="str">
        <f t="shared" si="24"/>
        <v>4.9</v>
      </c>
      <c r="O190" s="2" t="str">
        <f t="shared" si="25"/>
        <v>Meal/Entertain</v>
      </c>
      <c r="R190" s="7">
        <v>42463</v>
      </c>
      <c r="S190" s="8">
        <v>0.66388888888888886</v>
      </c>
      <c r="U190" s="7">
        <v>42463</v>
      </c>
      <c r="V190" s="8">
        <v>0.67222222222222217</v>
      </c>
      <c r="Y190" s="11">
        <v>3</v>
      </c>
      <c r="Z190" s="11">
        <v>4</v>
      </c>
      <c r="AA190" s="11">
        <v>2016</v>
      </c>
      <c r="AD190" s="11">
        <v>3</v>
      </c>
      <c r="AE190" s="11">
        <v>4</v>
      </c>
      <c r="AF190" s="11">
        <v>2016</v>
      </c>
      <c r="AH190" s="12">
        <f t="shared" si="26"/>
        <v>42433</v>
      </c>
      <c r="AJ190" s="12">
        <f t="shared" si="27"/>
        <v>42433</v>
      </c>
    </row>
    <row r="191" spans="1:36" x14ac:dyDescent="0.25">
      <c r="A191" s="6">
        <v>42463.677777777797</v>
      </c>
      <c r="B191" s="6">
        <v>42463.681944444397</v>
      </c>
      <c r="C191" s="3" t="s">
        <v>7</v>
      </c>
      <c r="D191" s="3" t="s">
        <v>67</v>
      </c>
      <c r="E191" s="3" t="s">
        <v>300</v>
      </c>
      <c r="F191" s="4">
        <v>0.8</v>
      </c>
      <c r="G191" s="3" t="s">
        <v>10</v>
      </c>
      <c r="I191" s="2" t="str">
        <f t="shared" si="19"/>
        <v>42463.6777777778</v>
      </c>
      <c r="J191" s="2" t="str">
        <f t="shared" si="20"/>
        <v>42463.6819444444</v>
      </c>
      <c r="K191" s="2" t="str">
        <f t="shared" si="21"/>
        <v>Business</v>
      </c>
      <c r="L191" s="2" t="str">
        <f t="shared" si="22"/>
        <v>Fayetteville Street</v>
      </c>
      <c r="M191" s="2" t="str">
        <f t="shared" si="23"/>
        <v>Depot Historic District</v>
      </c>
      <c r="N191" s="2" t="str">
        <f t="shared" si="24"/>
        <v>0.8</v>
      </c>
      <c r="O191" s="2" t="str">
        <f t="shared" si="25"/>
        <v>Errand/Supplies</v>
      </c>
      <c r="R191" s="7">
        <v>42463</v>
      </c>
      <c r="S191" s="8">
        <v>0.6777777777777777</v>
      </c>
      <c r="U191" s="7">
        <v>42463</v>
      </c>
      <c r="V191" s="8">
        <v>0.68194444444444446</v>
      </c>
      <c r="Y191" s="11">
        <v>3</v>
      </c>
      <c r="Z191" s="11">
        <v>4</v>
      </c>
      <c r="AA191" s="11">
        <v>2016</v>
      </c>
      <c r="AD191" s="11">
        <v>3</v>
      </c>
      <c r="AE191" s="11">
        <v>4</v>
      </c>
      <c r="AF191" s="11">
        <v>2016</v>
      </c>
      <c r="AH191" s="12">
        <f t="shared" si="26"/>
        <v>42433</v>
      </c>
      <c r="AJ191" s="12">
        <f t="shared" si="27"/>
        <v>42433</v>
      </c>
    </row>
    <row r="192" spans="1:36" x14ac:dyDescent="0.25">
      <c r="A192" s="6">
        <v>42463.6965277778</v>
      </c>
      <c r="B192" s="6">
        <v>42463.716666666704</v>
      </c>
      <c r="C192" s="3" t="s">
        <v>7</v>
      </c>
      <c r="D192" s="3" t="s">
        <v>64</v>
      </c>
      <c r="E192" s="3" t="s">
        <v>15</v>
      </c>
      <c r="F192" s="4">
        <v>13.5</v>
      </c>
      <c r="G192" s="3" t="s">
        <v>11</v>
      </c>
      <c r="I192" s="2" t="str">
        <f t="shared" si="19"/>
        <v>42463.6965277778</v>
      </c>
      <c r="J192" s="2" t="str">
        <f t="shared" si="20"/>
        <v>42463.7166666667</v>
      </c>
      <c r="K192" s="2" t="str">
        <f t="shared" si="21"/>
        <v>Business</v>
      </c>
      <c r="L192" s="2" t="str">
        <f t="shared" si="22"/>
        <v>Raleigh</v>
      </c>
      <c r="M192" s="2" t="str">
        <f t="shared" si="23"/>
        <v>Cary</v>
      </c>
      <c r="N192" s="2" t="str">
        <f t="shared" si="24"/>
        <v>13.5</v>
      </c>
      <c r="O192" s="2" t="str">
        <f t="shared" si="25"/>
        <v>Meeting</v>
      </c>
      <c r="R192" s="7">
        <v>42463</v>
      </c>
      <c r="S192" s="8">
        <v>0.69652777777777775</v>
      </c>
      <c r="U192" s="7">
        <v>42463</v>
      </c>
      <c r="V192" s="8">
        <v>0.71666666666666667</v>
      </c>
      <c r="Y192" s="11">
        <v>3</v>
      </c>
      <c r="Z192" s="11">
        <v>4</v>
      </c>
      <c r="AA192" s="11">
        <v>2016</v>
      </c>
      <c r="AD192" s="11">
        <v>3</v>
      </c>
      <c r="AE192" s="11">
        <v>4</v>
      </c>
      <c r="AF192" s="11">
        <v>2016</v>
      </c>
      <c r="AH192" s="12">
        <f t="shared" si="26"/>
        <v>42433</v>
      </c>
      <c r="AJ192" s="12">
        <f t="shared" si="27"/>
        <v>42433</v>
      </c>
    </row>
    <row r="193" spans="1:36" x14ac:dyDescent="0.25">
      <c r="A193" s="6">
        <v>42463.793055555601</v>
      </c>
      <c r="B193" s="6">
        <v>42463.797222222202</v>
      </c>
      <c r="C193" s="3" t="s">
        <v>7</v>
      </c>
      <c r="D193" s="3" t="s">
        <v>15</v>
      </c>
      <c r="E193" s="3" t="s">
        <v>16</v>
      </c>
      <c r="F193" s="4">
        <v>1.9</v>
      </c>
      <c r="G193" s="3" t="s">
        <v>24</v>
      </c>
      <c r="I193" s="2" t="str">
        <f t="shared" si="19"/>
        <v>42463.7930555556</v>
      </c>
      <c r="J193" s="2" t="str">
        <f t="shared" si="20"/>
        <v>42463.7972222222</v>
      </c>
      <c r="K193" s="2" t="str">
        <f t="shared" si="21"/>
        <v>Business</v>
      </c>
      <c r="L193" s="2" t="str">
        <f t="shared" si="22"/>
        <v>Cary</v>
      </c>
      <c r="M193" s="2" t="str">
        <f t="shared" si="23"/>
        <v>Morrisville</v>
      </c>
      <c r="N193" s="2" t="str">
        <f t="shared" si="24"/>
        <v>1.9</v>
      </c>
      <c r="O193" s="2" t="str">
        <f t="shared" si="25"/>
        <v>Temporary Site</v>
      </c>
      <c r="R193" s="7">
        <v>42463</v>
      </c>
      <c r="S193" s="8">
        <v>0.79305555555555562</v>
      </c>
      <c r="U193" s="7">
        <v>42463</v>
      </c>
      <c r="V193" s="8">
        <v>0.79722222222222217</v>
      </c>
      <c r="Y193" s="11">
        <v>3</v>
      </c>
      <c r="Z193" s="11">
        <v>4</v>
      </c>
      <c r="AA193" s="11">
        <v>2016</v>
      </c>
      <c r="AD193" s="11">
        <v>3</v>
      </c>
      <c r="AE193" s="11">
        <v>4</v>
      </c>
      <c r="AF193" s="11">
        <v>2016</v>
      </c>
      <c r="AH193" s="12">
        <f t="shared" si="26"/>
        <v>42433</v>
      </c>
      <c r="AJ193" s="12">
        <f t="shared" si="27"/>
        <v>42433</v>
      </c>
    </row>
    <row r="194" spans="1:36" x14ac:dyDescent="0.25">
      <c r="A194" s="6">
        <v>42463.802777777797</v>
      </c>
      <c r="B194" s="6">
        <v>42463.809027777803</v>
      </c>
      <c r="C194" s="3" t="s">
        <v>7</v>
      </c>
      <c r="D194" s="3" t="s">
        <v>16</v>
      </c>
      <c r="E194" s="3" t="s">
        <v>15</v>
      </c>
      <c r="F194" s="4">
        <v>2</v>
      </c>
      <c r="G194" s="3" t="s">
        <v>9</v>
      </c>
      <c r="I194" s="2" t="str">
        <f t="shared" ref="I194:I257" si="28">TRIM(A194)</f>
        <v>42463.8027777778</v>
      </c>
      <c r="J194" s="2" t="str">
        <f t="shared" ref="J194:J257" si="29">TRIM(B194)</f>
        <v>42463.8090277778</v>
      </c>
      <c r="K194" s="2" t="str">
        <f t="shared" ref="K194:K257" si="30">TRIM(C194)</f>
        <v>Business</v>
      </c>
      <c r="L194" s="2" t="str">
        <f t="shared" ref="L194:L257" si="31">TRIM(D194)</f>
        <v>Morrisville</v>
      </c>
      <c r="M194" s="2" t="str">
        <f t="shared" ref="M194:M257" si="32">TRIM(E194)</f>
        <v>Cary</v>
      </c>
      <c r="N194" s="2" t="str">
        <f t="shared" ref="N194:N257" si="33">TRIM(F194)</f>
        <v>2</v>
      </c>
      <c r="O194" s="2" t="str">
        <f t="shared" ref="O194:O257" si="34">TRIM(G194)</f>
        <v>Meal/Entertain</v>
      </c>
      <c r="R194" s="7">
        <v>42463</v>
      </c>
      <c r="S194" s="8">
        <v>0.8027777777777777</v>
      </c>
      <c r="U194" s="7">
        <v>42463</v>
      </c>
      <c r="V194" s="8">
        <v>0.80902777777777779</v>
      </c>
      <c r="Y194" s="11">
        <v>3</v>
      </c>
      <c r="Z194" s="11">
        <v>4</v>
      </c>
      <c r="AA194" s="11">
        <v>2016</v>
      </c>
      <c r="AD194" s="11">
        <v>3</v>
      </c>
      <c r="AE194" s="11">
        <v>4</v>
      </c>
      <c r="AF194" s="11">
        <v>2016</v>
      </c>
      <c r="AH194" s="12">
        <f t="shared" si="26"/>
        <v>42433</v>
      </c>
      <c r="AJ194" s="12">
        <f t="shared" si="27"/>
        <v>42433</v>
      </c>
    </row>
    <row r="195" spans="1:36" x14ac:dyDescent="0.25">
      <c r="A195" s="6">
        <v>42493.488888888904</v>
      </c>
      <c r="B195" s="6">
        <v>42493.499305555597</v>
      </c>
      <c r="C195" s="3" t="s">
        <v>7</v>
      </c>
      <c r="D195" s="3" t="s">
        <v>15</v>
      </c>
      <c r="E195" s="3" t="s">
        <v>16</v>
      </c>
      <c r="F195" s="4">
        <v>6.5</v>
      </c>
      <c r="G195" s="3" t="s">
        <v>9</v>
      </c>
      <c r="I195" s="2" t="str">
        <f t="shared" si="28"/>
        <v>42493.4888888889</v>
      </c>
      <c r="J195" s="2" t="str">
        <f t="shared" si="29"/>
        <v>42493.4993055555</v>
      </c>
      <c r="K195" s="2" t="str">
        <f t="shared" si="30"/>
        <v>Business</v>
      </c>
      <c r="L195" s="2" t="str">
        <f t="shared" si="31"/>
        <v>Cary</v>
      </c>
      <c r="M195" s="2" t="str">
        <f t="shared" si="32"/>
        <v>Morrisville</v>
      </c>
      <c r="N195" s="2" t="str">
        <f t="shared" si="33"/>
        <v>6.5</v>
      </c>
      <c r="O195" s="2" t="str">
        <f t="shared" si="34"/>
        <v>Meal/Entertain</v>
      </c>
      <c r="R195" s="7">
        <v>42493</v>
      </c>
      <c r="S195" s="8">
        <v>0.48888888888888887</v>
      </c>
      <c r="U195" s="7">
        <v>42493</v>
      </c>
      <c r="V195" s="8">
        <v>0.4993055555555555</v>
      </c>
      <c r="Y195" s="11">
        <v>3</v>
      </c>
      <c r="Z195" s="11">
        <v>5</v>
      </c>
      <c r="AA195" s="11">
        <v>2016</v>
      </c>
      <c r="AD195" s="11">
        <v>3</v>
      </c>
      <c r="AE195" s="11">
        <v>5</v>
      </c>
      <c r="AF195" s="11">
        <v>2016</v>
      </c>
      <c r="AH195" s="12">
        <f t="shared" ref="AH195:AH258" si="35">DATE(AA195,Y195,Z195)</f>
        <v>42434</v>
      </c>
      <c r="AJ195" s="12">
        <f t="shared" ref="AJ195:AJ258" si="36">DATE(AF195,AD195,AE195)</f>
        <v>42434</v>
      </c>
    </row>
    <row r="196" spans="1:36" x14ac:dyDescent="0.25">
      <c r="A196" s="6">
        <v>42493.539583333302</v>
      </c>
      <c r="B196" s="6">
        <v>42493.55</v>
      </c>
      <c r="C196" s="3" t="s">
        <v>131</v>
      </c>
      <c r="D196" s="3" t="s">
        <v>301</v>
      </c>
      <c r="E196" s="3" t="s">
        <v>301</v>
      </c>
      <c r="F196" s="4">
        <v>4.2</v>
      </c>
      <c r="G196" s="3" t="s">
        <v>3159</v>
      </c>
      <c r="I196" s="2" t="str">
        <f t="shared" si="28"/>
        <v>42493.5395833333</v>
      </c>
      <c r="J196" s="2" t="str">
        <f t="shared" si="29"/>
        <v>42493.55</v>
      </c>
      <c r="K196" s="2" t="str">
        <f t="shared" si="30"/>
        <v>Personal</v>
      </c>
      <c r="L196" s="2" t="str">
        <f t="shared" si="31"/>
        <v>Weston</v>
      </c>
      <c r="M196" s="2" t="str">
        <f t="shared" si="32"/>
        <v>Weston</v>
      </c>
      <c r="N196" s="2" t="str">
        <f t="shared" si="33"/>
        <v>4.2</v>
      </c>
      <c r="O196" s="2" t="str">
        <f t="shared" si="34"/>
        <v/>
      </c>
      <c r="R196" s="7">
        <v>42493</v>
      </c>
      <c r="S196" s="8">
        <v>0.5395833333333333</v>
      </c>
      <c r="U196" s="7">
        <v>42493</v>
      </c>
      <c r="V196" s="8">
        <v>0.54999999999999993</v>
      </c>
      <c r="Y196" s="11">
        <v>3</v>
      </c>
      <c r="Z196" s="11">
        <v>5</v>
      </c>
      <c r="AA196" s="11">
        <v>2016</v>
      </c>
      <c r="AD196" s="11">
        <v>3</v>
      </c>
      <c r="AE196" s="11">
        <v>5</v>
      </c>
      <c r="AF196" s="11">
        <v>2016</v>
      </c>
      <c r="AH196" s="12">
        <f t="shared" si="35"/>
        <v>42434</v>
      </c>
      <c r="AJ196" s="12">
        <f t="shared" si="36"/>
        <v>42434</v>
      </c>
    </row>
    <row r="197" spans="1:36" x14ac:dyDescent="0.25">
      <c r="A197" s="6">
        <v>42493.588888888902</v>
      </c>
      <c r="B197" s="6">
        <v>42493.595833333296</v>
      </c>
      <c r="C197" s="3" t="s">
        <v>131</v>
      </c>
      <c r="D197" s="3" t="s">
        <v>16</v>
      </c>
      <c r="E197" s="3" t="s">
        <v>15</v>
      </c>
      <c r="F197" s="4">
        <v>3.5</v>
      </c>
      <c r="G197" s="3" t="s">
        <v>3159</v>
      </c>
      <c r="I197" s="2" t="str">
        <f t="shared" si="28"/>
        <v>42493.5888888889</v>
      </c>
      <c r="J197" s="2" t="str">
        <f t="shared" si="29"/>
        <v>42493.5958333333</v>
      </c>
      <c r="K197" s="2" t="str">
        <f t="shared" si="30"/>
        <v>Personal</v>
      </c>
      <c r="L197" s="2" t="str">
        <f t="shared" si="31"/>
        <v>Morrisville</v>
      </c>
      <c r="M197" s="2" t="str">
        <f t="shared" si="32"/>
        <v>Cary</v>
      </c>
      <c r="N197" s="2" t="str">
        <f t="shared" si="33"/>
        <v>3.5</v>
      </c>
      <c r="O197" s="2" t="str">
        <f t="shared" si="34"/>
        <v/>
      </c>
      <c r="R197" s="7">
        <v>42493</v>
      </c>
      <c r="S197" s="8">
        <v>0.58888888888888891</v>
      </c>
      <c r="U197" s="7">
        <v>42493</v>
      </c>
      <c r="V197" s="8">
        <v>0.59583333333333333</v>
      </c>
      <c r="Y197" s="11">
        <v>3</v>
      </c>
      <c r="Z197" s="11">
        <v>5</v>
      </c>
      <c r="AA197" s="11">
        <v>2016</v>
      </c>
      <c r="AD197" s="11">
        <v>3</v>
      </c>
      <c r="AE197" s="11">
        <v>5</v>
      </c>
      <c r="AF197" s="11">
        <v>2016</v>
      </c>
      <c r="AH197" s="12">
        <f t="shared" si="35"/>
        <v>42434</v>
      </c>
      <c r="AJ197" s="12">
        <f t="shared" si="36"/>
        <v>42434</v>
      </c>
    </row>
    <row r="198" spans="1:36" x14ac:dyDescent="0.25">
      <c r="A198" s="6">
        <v>42493.610416666699</v>
      </c>
      <c r="B198" s="6">
        <v>42493.625694444403</v>
      </c>
      <c r="C198" s="3" t="s">
        <v>7</v>
      </c>
      <c r="D198" s="3" t="s">
        <v>56</v>
      </c>
      <c r="E198" s="3" t="s">
        <v>299</v>
      </c>
      <c r="F198" s="4">
        <v>7.8</v>
      </c>
      <c r="G198" s="3" t="s">
        <v>9</v>
      </c>
      <c r="I198" s="2" t="str">
        <f t="shared" si="28"/>
        <v>42493.6104166667</v>
      </c>
      <c r="J198" s="2" t="str">
        <f t="shared" si="29"/>
        <v>42493.6256944444</v>
      </c>
      <c r="K198" s="2" t="str">
        <f t="shared" si="30"/>
        <v>Business</v>
      </c>
      <c r="L198" s="2" t="str">
        <f t="shared" si="31"/>
        <v>Whitebridge</v>
      </c>
      <c r="M198" s="2" t="str">
        <f t="shared" si="32"/>
        <v>Wayne Ridge</v>
      </c>
      <c r="N198" s="2" t="str">
        <f t="shared" si="33"/>
        <v>7.8</v>
      </c>
      <c r="O198" s="2" t="str">
        <f t="shared" si="34"/>
        <v>Meal/Entertain</v>
      </c>
      <c r="R198" s="7">
        <v>42493</v>
      </c>
      <c r="S198" s="8">
        <v>0.61041666666666672</v>
      </c>
      <c r="U198" s="7">
        <v>42493</v>
      </c>
      <c r="V198" s="8">
        <v>0.62569444444444444</v>
      </c>
      <c r="Y198" s="11">
        <v>3</v>
      </c>
      <c r="Z198" s="11">
        <v>5</v>
      </c>
      <c r="AA198" s="11">
        <v>2016</v>
      </c>
      <c r="AD198" s="11">
        <v>3</v>
      </c>
      <c r="AE198" s="11">
        <v>5</v>
      </c>
      <c r="AF198" s="11">
        <v>2016</v>
      </c>
      <c r="AH198" s="12">
        <f t="shared" si="35"/>
        <v>42434</v>
      </c>
      <c r="AJ198" s="12">
        <f t="shared" si="36"/>
        <v>42434</v>
      </c>
    </row>
    <row r="199" spans="1:36" x14ac:dyDescent="0.25">
      <c r="A199" s="6">
        <v>42493.702777777798</v>
      </c>
      <c r="B199" s="6">
        <v>42493.717361111099</v>
      </c>
      <c r="C199" s="3" t="s">
        <v>7</v>
      </c>
      <c r="D199" s="3" t="s">
        <v>15</v>
      </c>
      <c r="E199" s="3" t="s">
        <v>16</v>
      </c>
      <c r="F199" s="4">
        <v>7.8</v>
      </c>
      <c r="G199" s="3" t="s">
        <v>9</v>
      </c>
      <c r="I199" s="2" t="str">
        <f t="shared" si="28"/>
        <v>42493.7027777777</v>
      </c>
      <c r="J199" s="2" t="str">
        <f t="shared" si="29"/>
        <v>42493.7173611111</v>
      </c>
      <c r="K199" s="2" t="str">
        <f t="shared" si="30"/>
        <v>Business</v>
      </c>
      <c r="L199" s="2" t="str">
        <f t="shared" si="31"/>
        <v>Cary</v>
      </c>
      <c r="M199" s="2" t="str">
        <f t="shared" si="32"/>
        <v>Morrisville</v>
      </c>
      <c r="N199" s="2" t="str">
        <f t="shared" si="33"/>
        <v>7.8</v>
      </c>
      <c r="O199" s="2" t="str">
        <f t="shared" si="34"/>
        <v>Meal/Entertain</v>
      </c>
      <c r="R199" s="7">
        <v>42493</v>
      </c>
      <c r="S199" s="8">
        <v>0.70277777777777783</v>
      </c>
      <c r="U199" s="7">
        <v>42493</v>
      </c>
      <c r="V199" s="8">
        <v>0.71736111111111101</v>
      </c>
      <c r="Y199" s="11">
        <v>3</v>
      </c>
      <c r="Z199" s="11">
        <v>5</v>
      </c>
      <c r="AA199" s="11">
        <v>2016</v>
      </c>
      <c r="AD199" s="11">
        <v>3</v>
      </c>
      <c r="AE199" s="11">
        <v>5</v>
      </c>
      <c r="AF199" s="11">
        <v>2016</v>
      </c>
      <c r="AH199" s="12">
        <f t="shared" si="35"/>
        <v>42434</v>
      </c>
      <c r="AJ199" s="12">
        <f t="shared" si="36"/>
        <v>42434</v>
      </c>
    </row>
    <row r="200" spans="1:36" x14ac:dyDescent="0.25">
      <c r="A200" s="6">
        <v>42493.724305555603</v>
      </c>
      <c r="B200" s="6">
        <v>42493.7319444444</v>
      </c>
      <c r="C200" s="3" t="s">
        <v>7</v>
      </c>
      <c r="D200" s="3" t="s">
        <v>16</v>
      </c>
      <c r="E200" s="3" t="s">
        <v>15</v>
      </c>
      <c r="F200" s="4">
        <v>3.9</v>
      </c>
      <c r="G200" s="3" t="s">
        <v>9</v>
      </c>
      <c r="I200" s="2" t="str">
        <f t="shared" si="28"/>
        <v>42493.7243055556</v>
      </c>
      <c r="J200" s="2" t="str">
        <f t="shared" si="29"/>
        <v>42493.7319444444</v>
      </c>
      <c r="K200" s="2" t="str">
        <f t="shared" si="30"/>
        <v>Business</v>
      </c>
      <c r="L200" s="2" t="str">
        <f t="shared" si="31"/>
        <v>Morrisville</v>
      </c>
      <c r="M200" s="2" t="str">
        <f t="shared" si="32"/>
        <v>Cary</v>
      </c>
      <c r="N200" s="2" t="str">
        <f t="shared" si="33"/>
        <v>3.9</v>
      </c>
      <c r="O200" s="2" t="str">
        <f t="shared" si="34"/>
        <v>Meal/Entertain</v>
      </c>
      <c r="R200" s="7">
        <v>42493</v>
      </c>
      <c r="S200" s="8">
        <v>0.72430555555555554</v>
      </c>
      <c r="U200" s="7">
        <v>42493</v>
      </c>
      <c r="V200" s="8">
        <v>0.7319444444444444</v>
      </c>
      <c r="Y200" s="11">
        <v>3</v>
      </c>
      <c r="Z200" s="11">
        <v>5</v>
      </c>
      <c r="AA200" s="11">
        <v>2016</v>
      </c>
      <c r="AD200" s="11">
        <v>3</v>
      </c>
      <c r="AE200" s="11">
        <v>5</v>
      </c>
      <c r="AF200" s="11">
        <v>2016</v>
      </c>
      <c r="AH200" s="12">
        <f t="shared" si="35"/>
        <v>42434</v>
      </c>
      <c r="AJ200" s="12">
        <f t="shared" si="36"/>
        <v>42434</v>
      </c>
    </row>
    <row r="201" spans="1:36" x14ac:dyDescent="0.25">
      <c r="A201" s="6">
        <v>42554.381944444402</v>
      </c>
      <c r="B201" s="6">
        <v>42554.388888888898</v>
      </c>
      <c r="C201" s="3" t="s">
        <v>7</v>
      </c>
      <c r="D201" s="3" t="s">
        <v>56</v>
      </c>
      <c r="E201" s="3" t="s">
        <v>130</v>
      </c>
      <c r="F201" s="4">
        <v>2.8</v>
      </c>
      <c r="G201" s="3" t="s">
        <v>10</v>
      </c>
      <c r="I201" s="2" t="str">
        <f t="shared" si="28"/>
        <v>42554.3819444444</v>
      </c>
      <c r="J201" s="2" t="str">
        <f t="shared" si="29"/>
        <v>42554.3888888889</v>
      </c>
      <c r="K201" s="2" t="str">
        <f t="shared" si="30"/>
        <v>Business</v>
      </c>
      <c r="L201" s="2" t="str">
        <f t="shared" si="31"/>
        <v>Whitebridge</v>
      </c>
      <c r="M201" s="2" t="str">
        <f t="shared" si="32"/>
        <v>Edgehill Farms</v>
      </c>
      <c r="N201" s="2" t="str">
        <f t="shared" si="33"/>
        <v>2.8</v>
      </c>
      <c r="O201" s="2" t="str">
        <f t="shared" si="34"/>
        <v>Errand/Supplies</v>
      </c>
      <c r="R201" s="7">
        <v>42554</v>
      </c>
      <c r="S201" s="8">
        <v>0.38194444444444442</v>
      </c>
      <c r="U201" s="7">
        <v>42554</v>
      </c>
      <c r="V201" s="8">
        <v>0.3888888888888889</v>
      </c>
      <c r="Y201" s="11">
        <v>3</v>
      </c>
      <c r="Z201" s="11">
        <v>7</v>
      </c>
      <c r="AA201" s="11">
        <v>2016</v>
      </c>
      <c r="AD201" s="11">
        <v>3</v>
      </c>
      <c r="AE201" s="11">
        <v>7</v>
      </c>
      <c r="AF201" s="11">
        <v>2016</v>
      </c>
      <c r="AH201" s="12">
        <f t="shared" si="35"/>
        <v>42436</v>
      </c>
      <c r="AJ201" s="12">
        <f t="shared" si="36"/>
        <v>42436</v>
      </c>
    </row>
    <row r="202" spans="1:36" x14ac:dyDescent="0.25">
      <c r="A202" s="6">
        <v>42554.390972222202</v>
      </c>
      <c r="B202" s="6">
        <v>42554.407638888901</v>
      </c>
      <c r="C202" s="3" t="s">
        <v>7</v>
      </c>
      <c r="D202" s="3" t="s">
        <v>15</v>
      </c>
      <c r="E202" s="3" t="s">
        <v>64</v>
      </c>
      <c r="F202" s="4">
        <v>12.4</v>
      </c>
      <c r="G202" s="3" t="s">
        <v>13</v>
      </c>
      <c r="I202" s="2" t="str">
        <f t="shared" si="28"/>
        <v>42554.3909722222</v>
      </c>
      <c r="J202" s="2" t="str">
        <f t="shared" si="29"/>
        <v>42554.4076388889</v>
      </c>
      <c r="K202" s="2" t="str">
        <f t="shared" si="30"/>
        <v>Business</v>
      </c>
      <c r="L202" s="2" t="str">
        <f t="shared" si="31"/>
        <v>Cary</v>
      </c>
      <c r="M202" s="2" t="str">
        <f t="shared" si="32"/>
        <v>Raleigh</v>
      </c>
      <c r="N202" s="2" t="str">
        <f t="shared" si="33"/>
        <v>12.4</v>
      </c>
      <c r="O202" s="2" t="str">
        <f t="shared" si="34"/>
        <v>Customer Visit</v>
      </c>
      <c r="R202" s="7">
        <v>42554</v>
      </c>
      <c r="S202" s="8">
        <v>0.39097222222222222</v>
      </c>
      <c r="U202" s="7">
        <v>42554</v>
      </c>
      <c r="V202" s="8">
        <v>0.40763888888888888</v>
      </c>
      <c r="Y202" s="11">
        <v>3</v>
      </c>
      <c r="Z202" s="11">
        <v>7</v>
      </c>
      <c r="AA202" s="11">
        <v>2016</v>
      </c>
      <c r="AD202" s="11">
        <v>3</v>
      </c>
      <c r="AE202" s="11">
        <v>7</v>
      </c>
      <c r="AF202" s="11">
        <v>2016</v>
      </c>
      <c r="AH202" s="12">
        <f t="shared" si="35"/>
        <v>42436</v>
      </c>
      <c r="AJ202" s="12">
        <f t="shared" si="36"/>
        <v>42436</v>
      </c>
    </row>
    <row r="203" spans="1:36" x14ac:dyDescent="0.25">
      <c r="A203" s="6">
        <v>42554.506944444402</v>
      </c>
      <c r="B203" s="6">
        <v>42554.5180555556</v>
      </c>
      <c r="C203" s="3" t="s">
        <v>7</v>
      </c>
      <c r="D203" s="3" t="s">
        <v>67</v>
      </c>
      <c r="E203" s="3" t="s">
        <v>96</v>
      </c>
      <c r="F203" s="4">
        <v>5.9</v>
      </c>
      <c r="G203" s="3" t="s">
        <v>13</v>
      </c>
      <c r="I203" s="2" t="str">
        <f t="shared" si="28"/>
        <v>42554.5069444444</v>
      </c>
      <c r="J203" s="2" t="str">
        <f t="shared" si="29"/>
        <v>42554.5180555556</v>
      </c>
      <c r="K203" s="2" t="str">
        <f t="shared" si="30"/>
        <v>Business</v>
      </c>
      <c r="L203" s="2" t="str">
        <f t="shared" si="31"/>
        <v>Fayetteville Street</v>
      </c>
      <c r="M203" s="2" t="str">
        <f t="shared" si="32"/>
        <v>Meredith Townes</v>
      </c>
      <c r="N203" s="2" t="str">
        <f t="shared" si="33"/>
        <v>5.9</v>
      </c>
      <c r="O203" s="2" t="str">
        <f t="shared" si="34"/>
        <v>Customer Visit</v>
      </c>
      <c r="R203" s="7">
        <v>42554</v>
      </c>
      <c r="S203" s="8">
        <v>0.50694444444444442</v>
      </c>
      <c r="U203" s="7">
        <v>42554</v>
      </c>
      <c r="V203" s="8">
        <v>0.5180555555555556</v>
      </c>
      <c r="Y203" s="11">
        <v>3</v>
      </c>
      <c r="Z203" s="11">
        <v>7</v>
      </c>
      <c r="AA203" s="11">
        <v>2016</v>
      </c>
      <c r="AD203" s="11">
        <v>3</v>
      </c>
      <c r="AE203" s="11">
        <v>7</v>
      </c>
      <c r="AF203" s="11">
        <v>2016</v>
      </c>
      <c r="AH203" s="12">
        <f t="shared" si="35"/>
        <v>42436</v>
      </c>
      <c r="AJ203" s="12">
        <f t="shared" si="36"/>
        <v>42436</v>
      </c>
    </row>
    <row r="204" spans="1:36" x14ac:dyDescent="0.25">
      <c r="A204" s="6">
        <v>42554.581250000003</v>
      </c>
      <c r="B204" s="6">
        <v>42554.595833333296</v>
      </c>
      <c r="C204" s="3" t="s">
        <v>7</v>
      </c>
      <c r="D204" s="3" t="s">
        <v>96</v>
      </c>
      <c r="E204" s="3" t="s">
        <v>105</v>
      </c>
      <c r="F204" s="4">
        <v>9.4</v>
      </c>
      <c r="G204" s="3" t="s">
        <v>11</v>
      </c>
      <c r="I204" s="2" t="str">
        <f t="shared" si="28"/>
        <v>42554.58125</v>
      </c>
      <c r="J204" s="2" t="str">
        <f t="shared" si="29"/>
        <v>42554.5958333333</v>
      </c>
      <c r="K204" s="2" t="str">
        <f t="shared" si="30"/>
        <v>Business</v>
      </c>
      <c r="L204" s="2" t="str">
        <f t="shared" si="31"/>
        <v>Meredith Townes</v>
      </c>
      <c r="M204" s="2" t="str">
        <f t="shared" si="32"/>
        <v>Leesville Hollow</v>
      </c>
      <c r="N204" s="2" t="str">
        <f t="shared" si="33"/>
        <v>9.4</v>
      </c>
      <c r="O204" s="2" t="str">
        <f t="shared" si="34"/>
        <v>Meeting</v>
      </c>
      <c r="R204" s="7">
        <v>42554</v>
      </c>
      <c r="S204" s="8">
        <v>0.58124999999999993</v>
      </c>
      <c r="U204" s="7">
        <v>42554</v>
      </c>
      <c r="V204" s="8">
        <v>0.59583333333333333</v>
      </c>
      <c r="Y204" s="11">
        <v>3</v>
      </c>
      <c r="Z204" s="11">
        <v>7</v>
      </c>
      <c r="AA204" s="11">
        <v>2016</v>
      </c>
      <c r="AD204" s="11">
        <v>3</v>
      </c>
      <c r="AE204" s="11">
        <v>7</v>
      </c>
      <c r="AF204" s="11">
        <v>2016</v>
      </c>
      <c r="AH204" s="12">
        <f t="shared" si="35"/>
        <v>42436</v>
      </c>
      <c r="AJ204" s="12">
        <f t="shared" si="36"/>
        <v>42436</v>
      </c>
    </row>
    <row r="205" spans="1:36" x14ac:dyDescent="0.25">
      <c r="A205" s="6">
        <v>42554.6381944444</v>
      </c>
      <c r="B205" s="6">
        <v>42554.65625</v>
      </c>
      <c r="C205" s="3" t="s">
        <v>7</v>
      </c>
      <c r="D205" s="3" t="s">
        <v>64</v>
      </c>
      <c r="E205" s="3" t="s">
        <v>15</v>
      </c>
      <c r="F205" s="4">
        <v>11.9</v>
      </c>
      <c r="G205" s="3" t="s">
        <v>129</v>
      </c>
      <c r="I205" s="2" t="str">
        <f t="shared" si="28"/>
        <v>42554.6381944444</v>
      </c>
      <c r="J205" s="2" t="str">
        <f t="shared" si="29"/>
        <v>42554.65625</v>
      </c>
      <c r="K205" s="2" t="str">
        <f t="shared" si="30"/>
        <v>Business</v>
      </c>
      <c r="L205" s="2" t="str">
        <f t="shared" si="31"/>
        <v>Raleigh</v>
      </c>
      <c r="M205" s="2" t="str">
        <f t="shared" si="32"/>
        <v>Cary</v>
      </c>
      <c r="N205" s="2" t="str">
        <f t="shared" si="33"/>
        <v>11.9</v>
      </c>
      <c r="O205" s="2" t="str">
        <f t="shared" si="34"/>
        <v>Between Offices</v>
      </c>
      <c r="R205" s="7">
        <v>42554</v>
      </c>
      <c r="S205" s="8">
        <v>0.6381944444444444</v>
      </c>
      <c r="U205" s="7">
        <v>42554</v>
      </c>
      <c r="V205" s="8">
        <v>0.65625</v>
      </c>
      <c r="Y205" s="11">
        <v>3</v>
      </c>
      <c r="Z205" s="11">
        <v>7</v>
      </c>
      <c r="AA205" s="11">
        <v>2016</v>
      </c>
      <c r="AD205" s="11">
        <v>3</v>
      </c>
      <c r="AE205" s="11">
        <v>7</v>
      </c>
      <c r="AF205" s="11">
        <v>2016</v>
      </c>
      <c r="AH205" s="12">
        <f t="shared" si="35"/>
        <v>42436</v>
      </c>
      <c r="AJ205" s="12">
        <f t="shared" si="36"/>
        <v>42436</v>
      </c>
    </row>
    <row r="206" spans="1:36" x14ac:dyDescent="0.25">
      <c r="A206" s="6">
        <v>42585.609722222202</v>
      </c>
      <c r="B206" s="6">
        <v>42585.621527777803</v>
      </c>
      <c r="C206" s="3" t="s">
        <v>7</v>
      </c>
      <c r="D206" s="3" t="s">
        <v>56</v>
      </c>
      <c r="E206" s="3" t="s">
        <v>286</v>
      </c>
      <c r="F206" s="4">
        <v>7.2</v>
      </c>
      <c r="G206" s="3" t="s">
        <v>129</v>
      </c>
      <c r="I206" s="2" t="str">
        <f t="shared" si="28"/>
        <v>42585.6097222222</v>
      </c>
      <c r="J206" s="2" t="str">
        <f t="shared" si="29"/>
        <v>42585.6215277778</v>
      </c>
      <c r="K206" s="2" t="str">
        <f t="shared" si="30"/>
        <v>Business</v>
      </c>
      <c r="L206" s="2" t="str">
        <f t="shared" si="31"/>
        <v>Whitebridge</v>
      </c>
      <c r="M206" s="2" t="str">
        <f t="shared" si="32"/>
        <v>Waverly Place</v>
      </c>
      <c r="N206" s="2" t="str">
        <f t="shared" si="33"/>
        <v>7.2</v>
      </c>
      <c r="O206" s="2" t="str">
        <f t="shared" si="34"/>
        <v>Between Offices</v>
      </c>
      <c r="R206" s="7">
        <v>42585</v>
      </c>
      <c r="S206" s="8">
        <v>0.60972222222222217</v>
      </c>
      <c r="U206" s="7">
        <v>42585</v>
      </c>
      <c r="V206" s="8">
        <v>0.62152777777777779</v>
      </c>
      <c r="Y206" s="11">
        <v>3</v>
      </c>
      <c r="Z206" s="11">
        <v>8</v>
      </c>
      <c r="AA206" s="11">
        <v>2016</v>
      </c>
      <c r="AD206" s="11">
        <v>3</v>
      </c>
      <c r="AE206" s="11">
        <v>8</v>
      </c>
      <c r="AF206" s="11">
        <v>2016</v>
      </c>
      <c r="AH206" s="12">
        <f t="shared" si="35"/>
        <v>42437</v>
      </c>
      <c r="AJ206" s="12">
        <f t="shared" si="36"/>
        <v>42437</v>
      </c>
    </row>
    <row r="207" spans="1:36" x14ac:dyDescent="0.25">
      <c r="A207" s="6">
        <v>42585.649305555598</v>
      </c>
      <c r="B207" s="6">
        <v>42585.666666666701</v>
      </c>
      <c r="C207" s="3" t="s">
        <v>7</v>
      </c>
      <c r="D207" s="3" t="s">
        <v>286</v>
      </c>
      <c r="E207" s="3" t="s">
        <v>56</v>
      </c>
      <c r="F207" s="4">
        <v>7.6</v>
      </c>
      <c r="G207" s="3" t="s">
        <v>9</v>
      </c>
      <c r="I207" s="2" t="str">
        <f t="shared" si="28"/>
        <v>42585.6493055556</v>
      </c>
      <c r="J207" s="2" t="str">
        <f t="shared" si="29"/>
        <v>42585.6666666667</v>
      </c>
      <c r="K207" s="2" t="str">
        <f t="shared" si="30"/>
        <v>Business</v>
      </c>
      <c r="L207" s="2" t="str">
        <f t="shared" si="31"/>
        <v>Waverly Place</v>
      </c>
      <c r="M207" s="2" t="str">
        <f t="shared" si="32"/>
        <v>Whitebridge</v>
      </c>
      <c r="N207" s="2" t="str">
        <f t="shared" si="33"/>
        <v>7.6</v>
      </c>
      <c r="O207" s="2" t="str">
        <f t="shared" si="34"/>
        <v>Meal/Entertain</v>
      </c>
      <c r="R207" s="7">
        <v>42585</v>
      </c>
      <c r="S207" s="8">
        <v>0.64930555555555558</v>
      </c>
      <c r="U207" s="7">
        <v>42585</v>
      </c>
      <c r="V207" s="8">
        <v>0.66666666666666663</v>
      </c>
      <c r="Y207" s="11">
        <v>3</v>
      </c>
      <c r="Z207" s="11">
        <v>8</v>
      </c>
      <c r="AA207" s="11">
        <v>2016</v>
      </c>
      <c r="AD207" s="11">
        <v>3</v>
      </c>
      <c r="AE207" s="11">
        <v>8</v>
      </c>
      <c r="AF207" s="11">
        <v>2016</v>
      </c>
      <c r="AH207" s="12">
        <f t="shared" si="35"/>
        <v>42437</v>
      </c>
      <c r="AJ207" s="12">
        <f t="shared" si="36"/>
        <v>42437</v>
      </c>
    </row>
    <row r="208" spans="1:36" x14ac:dyDescent="0.25">
      <c r="A208" s="6">
        <v>42585.675694444399</v>
      </c>
      <c r="B208" s="6">
        <v>42585.684027777803</v>
      </c>
      <c r="C208" s="3" t="s">
        <v>131</v>
      </c>
      <c r="D208" s="3" t="s">
        <v>56</v>
      </c>
      <c r="E208" s="3" t="s">
        <v>56</v>
      </c>
      <c r="F208" s="4">
        <v>1.6</v>
      </c>
      <c r="G208" s="3" t="s">
        <v>3159</v>
      </c>
      <c r="I208" s="2" t="str">
        <f t="shared" si="28"/>
        <v>42585.6756944444</v>
      </c>
      <c r="J208" s="2" t="str">
        <f t="shared" si="29"/>
        <v>42585.6840277778</v>
      </c>
      <c r="K208" s="2" t="str">
        <f t="shared" si="30"/>
        <v>Personal</v>
      </c>
      <c r="L208" s="2" t="str">
        <f t="shared" si="31"/>
        <v>Whitebridge</v>
      </c>
      <c r="M208" s="2" t="str">
        <f t="shared" si="32"/>
        <v>Whitebridge</v>
      </c>
      <c r="N208" s="2" t="str">
        <f t="shared" si="33"/>
        <v>1.6</v>
      </c>
      <c r="O208" s="2" t="str">
        <f t="shared" si="34"/>
        <v/>
      </c>
      <c r="R208" s="7">
        <v>42585</v>
      </c>
      <c r="S208" s="8">
        <v>0.67569444444444438</v>
      </c>
      <c r="U208" s="7">
        <v>42585</v>
      </c>
      <c r="V208" s="8">
        <v>0.68402777777777779</v>
      </c>
      <c r="Y208" s="11">
        <v>3</v>
      </c>
      <c r="Z208" s="11">
        <v>8</v>
      </c>
      <c r="AA208" s="11">
        <v>2016</v>
      </c>
      <c r="AD208" s="11">
        <v>3</v>
      </c>
      <c r="AE208" s="11">
        <v>8</v>
      </c>
      <c r="AF208" s="11">
        <v>2016</v>
      </c>
      <c r="AH208" s="12">
        <f t="shared" si="35"/>
        <v>42437</v>
      </c>
      <c r="AJ208" s="12">
        <f t="shared" si="36"/>
        <v>42437</v>
      </c>
    </row>
    <row r="209" spans="1:36" x14ac:dyDescent="0.25">
      <c r="A209" s="6">
        <v>42646.15</v>
      </c>
      <c r="B209" s="6">
        <v>42646.161805555603</v>
      </c>
      <c r="C209" s="3" t="s">
        <v>7</v>
      </c>
      <c r="D209" s="3" t="s">
        <v>15</v>
      </c>
      <c r="E209" s="3" t="s">
        <v>16</v>
      </c>
      <c r="F209" s="4">
        <v>8.4</v>
      </c>
      <c r="G209" s="3" t="s">
        <v>11</v>
      </c>
      <c r="I209" s="2" t="str">
        <f t="shared" si="28"/>
        <v>42646.15</v>
      </c>
      <c r="J209" s="2" t="str">
        <f t="shared" si="29"/>
        <v>42646.1618055556</v>
      </c>
      <c r="K209" s="2" t="str">
        <f t="shared" si="30"/>
        <v>Business</v>
      </c>
      <c r="L209" s="2" t="str">
        <f t="shared" si="31"/>
        <v>Cary</v>
      </c>
      <c r="M209" s="2" t="str">
        <f t="shared" si="32"/>
        <v>Morrisville</v>
      </c>
      <c r="N209" s="2" t="str">
        <f t="shared" si="33"/>
        <v>8.4</v>
      </c>
      <c r="O209" s="2" t="str">
        <f t="shared" si="34"/>
        <v>Meeting</v>
      </c>
      <c r="R209" s="7">
        <v>42646</v>
      </c>
      <c r="S209" s="8">
        <v>0.15</v>
      </c>
      <c r="U209" s="7">
        <v>42646</v>
      </c>
      <c r="V209" s="8">
        <v>0.16180555555555556</v>
      </c>
      <c r="Y209" s="11">
        <v>3</v>
      </c>
      <c r="Z209" s="11">
        <v>10</v>
      </c>
      <c r="AA209" s="11">
        <v>2016</v>
      </c>
      <c r="AD209" s="11">
        <v>3</v>
      </c>
      <c r="AE209" s="11">
        <v>10</v>
      </c>
      <c r="AF209" s="11">
        <v>2016</v>
      </c>
      <c r="AH209" s="12">
        <f t="shared" si="35"/>
        <v>42439</v>
      </c>
      <c r="AJ209" s="12">
        <f t="shared" si="36"/>
        <v>42439</v>
      </c>
    </row>
    <row r="210" spans="1:36" x14ac:dyDescent="0.25">
      <c r="A210" s="6">
        <v>42646.422222222202</v>
      </c>
      <c r="B210" s="6">
        <v>42646.442361111098</v>
      </c>
      <c r="C210" s="3" t="s">
        <v>7</v>
      </c>
      <c r="D210" s="3" t="s">
        <v>302</v>
      </c>
      <c r="E210" s="3" t="s">
        <v>303</v>
      </c>
      <c r="F210" s="4">
        <v>12.8</v>
      </c>
      <c r="G210" s="3" t="s">
        <v>11</v>
      </c>
      <c r="I210" s="2" t="str">
        <f t="shared" si="28"/>
        <v>42646.4222222222</v>
      </c>
      <c r="J210" s="2" t="str">
        <f t="shared" si="29"/>
        <v>42646.4423611111</v>
      </c>
      <c r="K210" s="2" t="str">
        <f t="shared" si="30"/>
        <v>Business</v>
      </c>
      <c r="L210" s="2" t="str">
        <f t="shared" si="31"/>
        <v>East Austin</v>
      </c>
      <c r="M210" s="2" t="str">
        <f t="shared" si="32"/>
        <v>West University</v>
      </c>
      <c r="N210" s="2" t="str">
        <f t="shared" si="33"/>
        <v>12.8</v>
      </c>
      <c r="O210" s="2" t="str">
        <f t="shared" si="34"/>
        <v>Meeting</v>
      </c>
      <c r="R210" s="7">
        <v>42646</v>
      </c>
      <c r="S210" s="8">
        <v>0.42222222222222222</v>
      </c>
      <c r="U210" s="7">
        <v>42646</v>
      </c>
      <c r="V210" s="8">
        <v>0.44236111111111115</v>
      </c>
      <c r="Y210" s="11">
        <v>3</v>
      </c>
      <c r="Z210" s="11">
        <v>10</v>
      </c>
      <c r="AA210" s="11">
        <v>2016</v>
      </c>
      <c r="AD210" s="11">
        <v>3</v>
      </c>
      <c r="AE210" s="11">
        <v>10</v>
      </c>
      <c r="AF210" s="11">
        <v>2016</v>
      </c>
      <c r="AH210" s="12">
        <f t="shared" si="35"/>
        <v>42439</v>
      </c>
      <c r="AJ210" s="12">
        <f t="shared" si="36"/>
        <v>42439</v>
      </c>
    </row>
    <row r="211" spans="1:36" x14ac:dyDescent="0.25">
      <c r="A211" s="6">
        <v>42646.610416666699</v>
      </c>
      <c r="B211" s="6">
        <v>42646.621527777803</v>
      </c>
      <c r="C211" s="3" t="s">
        <v>7</v>
      </c>
      <c r="D211" s="3" t="s">
        <v>303</v>
      </c>
      <c r="E211" s="3" t="s">
        <v>304</v>
      </c>
      <c r="F211" s="4">
        <v>2.2999999999999998</v>
      </c>
      <c r="G211" s="3" t="s">
        <v>3159</v>
      </c>
      <c r="I211" s="2" t="str">
        <f t="shared" si="28"/>
        <v>42646.6104166667</v>
      </c>
      <c r="J211" s="2" t="str">
        <f t="shared" si="29"/>
        <v>42646.6215277778</v>
      </c>
      <c r="K211" s="2" t="str">
        <f t="shared" si="30"/>
        <v>Business</v>
      </c>
      <c r="L211" s="2" t="str">
        <f t="shared" si="31"/>
        <v>West University</v>
      </c>
      <c r="M211" s="2" t="str">
        <f t="shared" si="32"/>
        <v>South Congress</v>
      </c>
      <c r="N211" s="2" t="str">
        <f t="shared" si="33"/>
        <v>2.3</v>
      </c>
      <c r="O211" s="2" t="str">
        <f t="shared" si="34"/>
        <v/>
      </c>
      <c r="R211" s="7">
        <v>42646</v>
      </c>
      <c r="S211" s="8">
        <v>0.61041666666666672</v>
      </c>
      <c r="U211" s="7">
        <v>42646</v>
      </c>
      <c r="V211" s="8">
        <v>0.62152777777777779</v>
      </c>
      <c r="Y211" s="11">
        <v>3</v>
      </c>
      <c r="Z211" s="11">
        <v>10</v>
      </c>
      <c r="AA211" s="11">
        <v>2016</v>
      </c>
      <c r="AD211" s="11">
        <v>3</v>
      </c>
      <c r="AE211" s="11">
        <v>10</v>
      </c>
      <c r="AF211" s="11">
        <v>2016</v>
      </c>
      <c r="AH211" s="12">
        <f t="shared" si="35"/>
        <v>42439</v>
      </c>
      <c r="AJ211" s="12">
        <f t="shared" si="36"/>
        <v>42439</v>
      </c>
    </row>
    <row r="212" spans="1:36" x14ac:dyDescent="0.25">
      <c r="A212" s="6">
        <v>42646.679166666698</v>
      </c>
      <c r="B212" s="6">
        <v>42646.686111111099</v>
      </c>
      <c r="C212" s="3" t="s">
        <v>7</v>
      </c>
      <c r="D212" s="3" t="s">
        <v>304</v>
      </c>
      <c r="E212" s="3" t="s">
        <v>305</v>
      </c>
      <c r="F212" s="4">
        <v>1.6</v>
      </c>
      <c r="G212" s="3" t="s">
        <v>3159</v>
      </c>
      <c r="I212" s="2" t="str">
        <f t="shared" si="28"/>
        <v>42646.6791666666</v>
      </c>
      <c r="J212" s="2" t="str">
        <f t="shared" si="29"/>
        <v>42646.6861111111</v>
      </c>
      <c r="K212" s="2" t="str">
        <f t="shared" si="30"/>
        <v>Business</v>
      </c>
      <c r="L212" s="2" t="str">
        <f t="shared" si="31"/>
        <v>South Congress</v>
      </c>
      <c r="M212" s="2" t="str">
        <f t="shared" si="32"/>
        <v>Arts District</v>
      </c>
      <c r="N212" s="2" t="str">
        <f t="shared" si="33"/>
        <v>1.6</v>
      </c>
      <c r="O212" s="2" t="str">
        <f t="shared" si="34"/>
        <v/>
      </c>
      <c r="R212" s="7">
        <v>42646</v>
      </c>
      <c r="S212" s="8">
        <v>0.6791666666666667</v>
      </c>
      <c r="U212" s="7">
        <v>42646</v>
      </c>
      <c r="V212" s="8">
        <v>0.68611111111111101</v>
      </c>
      <c r="Y212" s="11">
        <v>3</v>
      </c>
      <c r="Z212" s="11">
        <v>10</v>
      </c>
      <c r="AA212" s="11">
        <v>2016</v>
      </c>
      <c r="AD212" s="11">
        <v>3</v>
      </c>
      <c r="AE212" s="11">
        <v>10</v>
      </c>
      <c r="AF212" s="11">
        <v>2016</v>
      </c>
      <c r="AH212" s="12">
        <f t="shared" si="35"/>
        <v>42439</v>
      </c>
      <c r="AJ212" s="12">
        <f t="shared" si="36"/>
        <v>42439</v>
      </c>
    </row>
    <row r="213" spans="1:36" x14ac:dyDescent="0.25">
      <c r="A213" s="6">
        <v>42677.407638888901</v>
      </c>
      <c r="B213" s="6">
        <v>42677.415972222203</v>
      </c>
      <c r="C213" s="3" t="s">
        <v>7</v>
      </c>
      <c r="D213" s="3" t="s">
        <v>306</v>
      </c>
      <c r="E213" s="3" t="s">
        <v>307</v>
      </c>
      <c r="F213" s="4">
        <v>2</v>
      </c>
      <c r="G213" s="3" t="s">
        <v>9</v>
      </c>
      <c r="I213" s="2" t="str">
        <f t="shared" si="28"/>
        <v>42677.4076388889</v>
      </c>
      <c r="J213" s="2" t="str">
        <f t="shared" si="29"/>
        <v>42677.4159722222</v>
      </c>
      <c r="K213" s="2" t="str">
        <f t="shared" si="30"/>
        <v>Business</v>
      </c>
      <c r="L213" s="2" t="str">
        <f t="shared" si="31"/>
        <v>The Drag</v>
      </c>
      <c r="M213" s="2" t="str">
        <f t="shared" si="32"/>
        <v>Congress Ave District</v>
      </c>
      <c r="N213" s="2" t="str">
        <f t="shared" si="33"/>
        <v>2</v>
      </c>
      <c r="O213" s="2" t="str">
        <f t="shared" si="34"/>
        <v>Meal/Entertain</v>
      </c>
      <c r="R213" s="7">
        <v>42677</v>
      </c>
      <c r="S213" s="8">
        <v>0.40763888888888888</v>
      </c>
      <c r="U213" s="7">
        <v>42677</v>
      </c>
      <c r="V213" s="8">
        <v>0.41597222222222219</v>
      </c>
      <c r="Y213" s="11">
        <v>3</v>
      </c>
      <c r="Z213" s="11">
        <v>11</v>
      </c>
      <c r="AA213" s="11">
        <v>2016</v>
      </c>
      <c r="AD213" s="11">
        <v>3</v>
      </c>
      <c r="AE213" s="11">
        <v>11</v>
      </c>
      <c r="AF213" s="11">
        <v>2016</v>
      </c>
      <c r="AH213" s="12">
        <f t="shared" si="35"/>
        <v>42440</v>
      </c>
      <c r="AJ213" s="12">
        <f t="shared" si="36"/>
        <v>42440</v>
      </c>
    </row>
    <row r="214" spans="1:36" x14ac:dyDescent="0.25">
      <c r="A214" s="6">
        <v>42677.436805555597</v>
      </c>
      <c r="B214" s="6">
        <v>42677.441666666702</v>
      </c>
      <c r="C214" s="3" t="s">
        <v>7</v>
      </c>
      <c r="D214" s="3" t="s">
        <v>307</v>
      </c>
      <c r="E214" s="3" t="s">
        <v>33</v>
      </c>
      <c r="F214" s="4">
        <v>0.8</v>
      </c>
      <c r="G214" s="3" t="s">
        <v>3159</v>
      </c>
      <c r="I214" s="2" t="str">
        <f t="shared" si="28"/>
        <v>42677.4368055555</v>
      </c>
      <c r="J214" s="2" t="str">
        <f t="shared" si="29"/>
        <v>42677.4416666667</v>
      </c>
      <c r="K214" s="2" t="str">
        <f t="shared" si="30"/>
        <v>Business</v>
      </c>
      <c r="L214" s="2" t="str">
        <f t="shared" si="31"/>
        <v>Congress Ave District</v>
      </c>
      <c r="M214" s="2" t="str">
        <f t="shared" si="32"/>
        <v>Downtown</v>
      </c>
      <c r="N214" s="2" t="str">
        <f t="shared" si="33"/>
        <v>0.8</v>
      </c>
      <c r="O214" s="2" t="str">
        <f t="shared" si="34"/>
        <v/>
      </c>
      <c r="R214" s="7">
        <v>42677</v>
      </c>
      <c r="S214" s="8">
        <v>0.4368055555555555</v>
      </c>
      <c r="U214" s="7">
        <v>42677</v>
      </c>
      <c r="V214" s="8">
        <v>0.44166666666666665</v>
      </c>
      <c r="Y214" s="11">
        <v>3</v>
      </c>
      <c r="Z214" s="11">
        <v>11</v>
      </c>
      <c r="AA214" s="11">
        <v>2016</v>
      </c>
      <c r="AD214" s="11">
        <v>3</v>
      </c>
      <c r="AE214" s="11">
        <v>11</v>
      </c>
      <c r="AF214" s="11">
        <v>2016</v>
      </c>
      <c r="AH214" s="12">
        <f t="shared" si="35"/>
        <v>42440</v>
      </c>
      <c r="AJ214" s="12">
        <f t="shared" si="36"/>
        <v>42440</v>
      </c>
    </row>
    <row r="215" spans="1:36" x14ac:dyDescent="0.25">
      <c r="A215" s="6">
        <v>42677.497916666704</v>
      </c>
      <c r="B215" s="6">
        <v>42677.502777777801</v>
      </c>
      <c r="C215" s="3" t="s">
        <v>7</v>
      </c>
      <c r="D215" s="3" t="s">
        <v>33</v>
      </c>
      <c r="E215" s="3" t="s">
        <v>308</v>
      </c>
      <c r="F215" s="4">
        <v>1.2</v>
      </c>
      <c r="G215" s="3" t="s">
        <v>3159</v>
      </c>
      <c r="I215" s="2" t="str">
        <f t="shared" si="28"/>
        <v>42677.4979166667</v>
      </c>
      <c r="J215" s="2" t="str">
        <f t="shared" si="29"/>
        <v>42677.5027777778</v>
      </c>
      <c r="K215" s="2" t="str">
        <f t="shared" si="30"/>
        <v>Business</v>
      </c>
      <c r="L215" s="2" t="str">
        <f t="shared" si="31"/>
        <v>Downtown</v>
      </c>
      <c r="M215" s="2" t="str">
        <f t="shared" si="32"/>
        <v>Red River District</v>
      </c>
      <c r="N215" s="2" t="str">
        <f t="shared" si="33"/>
        <v>1.2</v>
      </c>
      <c r="O215" s="2" t="str">
        <f t="shared" si="34"/>
        <v/>
      </c>
      <c r="R215" s="7">
        <v>42677</v>
      </c>
      <c r="S215" s="8">
        <v>0.49791666666666662</v>
      </c>
      <c r="U215" s="7">
        <v>42677</v>
      </c>
      <c r="V215" s="8">
        <v>0.50277777777777777</v>
      </c>
      <c r="Y215" s="11">
        <v>3</v>
      </c>
      <c r="Z215" s="11">
        <v>11</v>
      </c>
      <c r="AA215" s="11">
        <v>2016</v>
      </c>
      <c r="AD215" s="11">
        <v>3</v>
      </c>
      <c r="AE215" s="11">
        <v>11</v>
      </c>
      <c r="AF215" s="11">
        <v>2016</v>
      </c>
      <c r="AH215" s="12">
        <f t="shared" si="35"/>
        <v>42440</v>
      </c>
      <c r="AJ215" s="12">
        <f t="shared" si="36"/>
        <v>42440</v>
      </c>
    </row>
    <row r="216" spans="1:36" x14ac:dyDescent="0.25">
      <c r="A216" s="6">
        <v>42677.5715277778</v>
      </c>
      <c r="B216" s="6">
        <v>42677.577083333301</v>
      </c>
      <c r="C216" s="3" t="s">
        <v>7</v>
      </c>
      <c r="D216" s="3" t="s">
        <v>308</v>
      </c>
      <c r="E216" s="3" t="s">
        <v>33</v>
      </c>
      <c r="F216" s="4">
        <v>1</v>
      </c>
      <c r="G216" s="3" t="s">
        <v>3159</v>
      </c>
      <c r="I216" s="2" t="str">
        <f t="shared" si="28"/>
        <v>42677.5715277778</v>
      </c>
      <c r="J216" s="2" t="str">
        <f t="shared" si="29"/>
        <v>42677.5770833333</v>
      </c>
      <c r="K216" s="2" t="str">
        <f t="shared" si="30"/>
        <v>Business</v>
      </c>
      <c r="L216" s="2" t="str">
        <f t="shared" si="31"/>
        <v>Red River District</v>
      </c>
      <c r="M216" s="2" t="str">
        <f t="shared" si="32"/>
        <v>Downtown</v>
      </c>
      <c r="N216" s="2" t="str">
        <f t="shared" si="33"/>
        <v>1</v>
      </c>
      <c r="O216" s="2" t="str">
        <f t="shared" si="34"/>
        <v/>
      </c>
      <c r="R216" s="7">
        <v>42677</v>
      </c>
      <c r="S216" s="8">
        <v>0.57152777777777775</v>
      </c>
      <c r="U216" s="7">
        <v>42677</v>
      </c>
      <c r="V216" s="8">
        <v>0.57708333333333328</v>
      </c>
      <c r="Y216" s="11">
        <v>3</v>
      </c>
      <c r="Z216" s="11">
        <v>11</v>
      </c>
      <c r="AA216" s="11">
        <v>2016</v>
      </c>
      <c r="AD216" s="11">
        <v>3</v>
      </c>
      <c r="AE216" s="11">
        <v>11</v>
      </c>
      <c r="AF216" s="11">
        <v>2016</v>
      </c>
      <c r="AH216" s="12">
        <f t="shared" si="35"/>
        <v>42440</v>
      </c>
      <c r="AJ216" s="12">
        <f t="shared" si="36"/>
        <v>42440</v>
      </c>
    </row>
    <row r="217" spans="1:36" x14ac:dyDescent="0.25">
      <c r="A217" s="6">
        <v>42677.806250000001</v>
      </c>
      <c r="B217" s="6">
        <v>42677.815972222197</v>
      </c>
      <c r="C217" s="3" t="s">
        <v>7</v>
      </c>
      <c r="D217" s="3" t="s">
        <v>304</v>
      </c>
      <c r="E217" s="3" t="s">
        <v>306</v>
      </c>
      <c r="F217" s="4">
        <v>2.1</v>
      </c>
      <c r="G217" s="3" t="s">
        <v>3159</v>
      </c>
      <c r="I217" s="2" t="str">
        <f t="shared" si="28"/>
        <v>42677.80625</v>
      </c>
      <c r="J217" s="2" t="str">
        <f t="shared" si="29"/>
        <v>42677.8159722222</v>
      </c>
      <c r="K217" s="2" t="str">
        <f t="shared" si="30"/>
        <v>Business</v>
      </c>
      <c r="L217" s="2" t="str">
        <f t="shared" si="31"/>
        <v>South Congress</v>
      </c>
      <c r="M217" s="2" t="str">
        <f t="shared" si="32"/>
        <v>The Drag</v>
      </c>
      <c r="N217" s="2" t="str">
        <f t="shared" si="33"/>
        <v>2.1</v>
      </c>
      <c r="O217" s="2" t="str">
        <f t="shared" si="34"/>
        <v/>
      </c>
      <c r="R217" s="7">
        <v>42677</v>
      </c>
      <c r="S217" s="8">
        <v>0.80625000000000002</v>
      </c>
      <c r="U217" s="7">
        <v>42677</v>
      </c>
      <c r="V217" s="8">
        <v>0.81597222222222221</v>
      </c>
      <c r="Y217" s="11">
        <v>3</v>
      </c>
      <c r="Z217" s="11">
        <v>11</v>
      </c>
      <c r="AA217" s="11">
        <v>2016</v>
      </c>
      <c r="AD217" s="11">
        <v>3</v>
      </c>
      <c r="AE217" s="11">
        <v>11</v>
      </c>
      <c r="AF217" s="11">
        <v>2016</v>
      </c>
      <c r="AH217" s="12">
        <f t="shared" si="35"/>
        <v>42440</v>
      </c>
      <c r="AJ217" s="12">
        <f t="shared" si="36"/>
        <v>42440</v>
      </c>
    </row>
    <row r="218" spans="1:36" x14ac:dyDescent="0.25">
      <c r="A218" s="6">
        <v>42707.3840277778</v>
      </c>
      <c r="B218" s="6">
        <v>42707.390277777798</v>
      </c>
      <c r="C218" s="3" t="s">
        <v>7</v>
      </c>
      <c r="D218" s="3" t="s">
        <v>306</v>
      </c>
      <c r="E218" s="3" t="s">
        <v>304</v>
      </c>
      <c r="F218" s="4">
        <v>2.2000000000000002</v>
      </c>
      <c r="G218" s="3" t="s">
        <v>3159</v>
      </c>
      <c r="I218" s="2" t="str">
        <f t="shared" si="28"/>
        <v>42707.3840277778</v>
      </c>
      <c r="J218" s="2" t="str">
        <f t="shared" si="29"/>
        <v>42707.3902777777</v>
      </c>
      <c r="K218" s="2" t="str">
        <f t="shared" si="30"/>
        <v>Business</v>
      </c>
      <c r="L218" s="2" t="str">
        <f t="shared" si="31"/>
        <v>The Drag</v>
      </c>
      <c r="M218" s="2" t="str">
        <f t="shared" si="32"/>
        <v>South Congress</v>
      </c>
      <c r="N218" s="2" t="str">
        <f t="shared" si="33"/>
        <v>2.2</v>
      </c>
      <c r="O218" s="2" t="str">
        <f t="shared" si="34"/>
        <v/>
      </c>
      <c r="R218" s="7">
        <v>42707</v>
      </c>
      <c r="S218" s="8">
        <v>0.3840277777777778</v>
      </c>
      <c r="U218" s="7">
        <v>42707</v>
      </c>
      <c r="V218" s="8">
        <v>0.39027777777777778</v>
      </c>
      <c r="Y218" s="11">
        <v>3</v>
      </c>
      <c r="Z218" s="11">
        <v>12</v>
      </c>
      <c r="AA218" s="11">
        <v>2016</v>
      </c>
      <c r="AD218" s="11">
        <v>3</v>
      </c>
      <c r="AE218" s="11">
        <v>12</v>
      </c>
      <c r="AF218" s="11">
        <v>2016</v>
      </c>
      <c r="AH218" s="12">
        <f t="shared" si="35"/>
        <v>42441</v>
      </c>
      <c r="AJ218" s="12">
        <f t="shared" si="36"/>
        <v>42441</v>
      </c>
    </row>
    <row r="219" spans="1:36" x14ac:dyDescent="0.25">
      <c r="A219" s="6">
        <v>42707.768750000003</v>
      </c>
      <c r="B219" s="6">
        <v>42707.775694444397</v>
      </c>
      <c r="C219" s="3" t="s">
        <v>131</v>
      </c>
      <c r="D219" s="3" t="s">
        <v>304</v>
      </c>
      <c r="E219" s="3" t="s">
        <v>306</v>
      </c>
      <c r="F219" s="4">
        <v>1.9</v>
      </c>
      <c r="G219" s="3" t="s">
        <v>3159</v>
      </c>
      <c r="I219" s="2" t="str">
        <f t="shared" si="28"/>
        <v>42707.76875</v>
      </c>
      <c r="J219" s="2" t="str">
        <f t="shared" si="29"/>
        <v>42707.7756944444</v>
      </c>
      <c r="K219" s="2" t="str">
        <f t="shared" si="30"/>
        <v>Personal</v>
      </c>
      <c r="L219" s="2" t="str">
        <f t="shared" si="31"/>
        <v>South Congress</v>
      </c>
      <c r="M219" s="2" t="str">
        <f t="shared" si="32"/>
        <v>The Drag</v>
      </c>
      <c r="N219" s="2" t="str">
        <f t="shared" si="33"/>
        <v>1.9</v>
      </c>
      <c r="O219" s="2" t="str">
        <f t="shared" si="34"/>
        <v/>
      </c>
      <c r="R219" s="7">
        <v>42707</v>
      </c>
      <c r="S219" s="8">
        <v>0.76874999999999993</v>
      </c>
      <c r="U219" s="7">
        <v>42707</v>
      </c>
      <c r="V219" s="8">
        <v>0.77569444444444446</v>
      </c>
      <c r="Y219" s="11">
        <v>3</v>
      </c>
      <c r="Z219" s="11">
        <v>12</v>
      </c>
      <c r="AA219" s="11">
        <v>2016</v>
      </c>
      <c r="AD219" s="11">
        <v>3</v>
      </c>
      <c r="AE219" s="11">
        <v>12</v>
      </c>
      <c r="AF219" s="11">
        <v>2016</v>
      </c>
      <c r="AH219" s="12">
        <f t="shared" si="35"/>
        <v>42441</v>
      </c>
      <c r="AJ219" s="12">
        <f t="shared" si="36"/>
        <v>42441</v>
      </c>
    </row>
    <row r="220" spans="1:36" x14ac:dyDescent="0.25">
      <c r="A220" s="6" t="s">
        <v>1920</v>
      </c>
      <c r="B220" s="6" t="s">
        <v>1921</v>
      </c>
      <c r="C220" s="3" t="s">
        <v>7</v>
      </c>
      <c r="D220" s="3" t="s">
        <v>306</v>
      </c>
      <c r="E220" s="3" t="s">
        <v>311</v>
      </c>
      <c r="F220" s="4">
        <v>5.7</v>
      </c>
      <c r="G220" s="3" t="s">
        <v>9</v>
      </c>
      <c r="I220" s="2" t="str">
        <f t="shared" si="28"/>
        <v>3-13-2016 9:07</v>
      </c>
      <c r="J220" s="2" t="str">
        <f t="shared" si="29"/>
        <v>3-13-2016 9:37</v>
      </c>
      <c r="K220" s="2" t="str">
        <f t="shared" si="30"/>
        <v>Business</v>
      </c>
      <c r="L220" s="2" t="str">
        <f t="shared" si="31"/>
        <v>The Drag</v>
      </c>
      <c r="M220" s="2" t="str">
        <f t="shared" si="32"/>
        <v>Convention Center District</v>
      </c>
      <c r="N220" s="2" t="str">
        <f t="shared" si="33"/>
        <v>5.7</v>
      </c>
      <c r="O220" s="2" t="str">
        <f t="shared" si="34"/>
        <v>Meal/Entertain</v>
      </c>
      <c r="R220" s="9" t="s">
        <v>3193</v>
      </c>
      <c r="S220" s="10">
        <v>0.37986111111111115</v>
      </c>
      <c r="U220" s="9" t="s">
        <v>3193</v>
      </c>
      <c r="V220" s="10">
        <v>0.40069444444444446</v>
      </c>
      <c r="Y220" s="11">
        <v>3</v>
      </c>
      <c r="Z220" s="11">
        <v>13</v>
      </c>
      <c r="AA220" s="11">
        <v>2016</v>
      </c>
      <c r="AD220" s="11">
        <v>3</v>
      </c>
      <c r="AE220" s="11">
        <v>13</v>
      </c>
      <c r="AF220" s="11">
        <v>2016</v>
      </c>
      <c r="AH220" s="12">
        <f t="shared" si="35"/>
        <v>42442</v>
      </c>
      <c r="AJ220" s="12">
        <f t="shared" si="36"/>
        <v>42442</v>
      </c>
    </row>
    <row r="221" spans="1:36" x14ac:dyDescent="0.25">
      <c r="A221" s="6" t="s">
        <v>1922</v>
      </c>
      <c r="B221" s="6" t="s">
        <v>1923</v>
      </c>
      <c r="C221" s="3" t="s">
        <v>7</v>
      </c>
      <c r="D221" s="3" t="s">
        <v>304</v>
      </c>
      <c r="E221" s="3" t="s">
        <v>314</v>
      </c>
      <c r="F221" s="4">
        <v>8.4</v>
      </c>
      <c r="G221" s="3" t="s">
        <v>9</v>
      </c>
      <c r="I221" s="2" t="str">
        <f t="shared" si="28"/>
        <v>3-13-2016 18:23</v>
      </c>
      <c r="J221" s="2" t="str">
        <f t="shared" si="29"/>
        <v>3-13-2016 18:43</v>
      </c>
      <c r="K221" s="2" t="str">
        <f t="shared" si="30"/>
        <v>Business</v>
      </c>
      <c r="L221" s="2" t="str">
        <f t="shared" si="31"/>
        <v>South Congress</v>
      </c>
      <c r="M221" s="2" t="str">
        <f t="shared" si="32"/>
        <v>North Austin</v>
      </c>
      <c r="N221" s="2" t="str">
        <f t="shared" si="33"/>
        <v>8.4</v>
      </c>
      <c r="O221" s="2" t="str">
        <f t="shared" si="34"/>
        <v>Meal/Entertain</v>
      </c>
      <c r="R221" s="9" t="s">
        <v>3193</v>
      </c>
      <c r="S221" s="10">
        <v>0.76597222222222217</v>
      </c>
      <c r="U221" s="9" t="s">
        <v>3193</v>
      </c>
      <c r="V221" s="10">
        <v>0.77986111111111101</v>
      </c>
      <c r="Y221" s="11">
        <v>3</v>
      </c>
      <c r="Z221" s="11">
        <v>13</v>
      </c>
      <c r="AA221" s="11">
        <v>2016</v>
      </c>
      <c r="AD221" s="11">
        <v>3</v>
      </c>
      <c r="AE221" s="11">
        <v>13</v>
      </c>
      <c r="AF221" s="11">
        <v>2016</v>
      </c>
      <c r="AH221" s="12">
        <f t="shared" si="35"/>
        <v>42442</v>
      </c>
      <c r="AJ221" s="12">
        <f t="shared" si="36"/>
        <v>42442</v>
      </c>
    </row>
    <row r="222" spans="1:36" x14ac:dyDescent="0.25">
      <c r="A222" s="6" t="s">
        <v>1924</v>
      </c>
      <c r="B222" s="6" t="s">
        <v>1925</v>
      </c>
      <c r="C222" s="3" t="s">
        <v>7</v>
      </c>
      <c r="D222" s="3" t="s">
        <v>317</v>
      </c>
      <c r="E222" s="3" t="s">
        <v>306</v>
      </c>
      <c r="F222" s="4">
        <v>6.2</v>
      </c>
      <c r="G222" s="3" t="s">
        <v>9</v>
      </c>
      <c r="I222" s="2" t="str">
        <f t="shared" si="28"/>
        <v>3-13-2016 20:07</v>
      </c>
      <c r="J222" s="2" t="str">
        <f t="shared" si="29"/>
        <v>3-13-2016 20:28</v>
      </c>
      <c r="K222" s="2" t="str">
        <f t="shared" si="30"/>
        <v>Business</v>
      </c>
      <c r="L222" s="2" t="str">
        <f t="shared" si="31"/>
        <v>Georgian Acres</v>
      </c>
      <c r="M222" s="2" t="str">
        <f t="shared" si="32"/>
        <v>The Drag</v>
      </c>
      <c r="N222" s="2" t="str">
        <f t="shared" si="33"/>
        <v>6.2</v>
      </c>
      <c r="O222" s="2" t="str">
        <f t="shared" si="34"/>
        <v>Meal/Entertain</v>
      </c>
      <c r="R222" s="9" t="s">
        <v>3193</v>
      </c>
      <c r="S222" s="10">
        <v>0.83819444444444446</v>
      </c>
      <c r="U222" s="9" t="s">
        <v>3193</v>
      </c>
      <c r="V222" s="10">
        <v>0.85277777777777775</v>
      </c>
      <c r="Y222" s="11">
        <v>3</v>
      </c>
      <c r="Z222" s="11">
        <v>13</v>
      </c>
      <c r="AA222" s="11">
        <v>2016</v>
      </c>
      <c r="AD222" s="11">
        <v>3</v>
      </c>
      <c r="AE222" s="11">
        <v>13</v>
      </c>
      <c r="AF222" s="11">
        <v>2016</v>
      </c>
      <c r="AH222" s="12">
        <f t="shared" si="35"/>
        <v>42442</v>
      </c>
      <c r="AJ222" s="12">
        <f t="shared" si="36"/>
        <v>42442</v>
      </c>
    </row>
    <row r="223" spans="1:36" x14ac:dyDescent="0.25">
      <c r="A223" s="6" t="s">
        <v>1926</v>
      </c>
      <c r="B223" s="6" t="s">
        <v>1927</v>
      </c>
      <c r="C223" s="3" t="s">
        <v>7</v>
      </c>
      <c r="D223" s="3" t="s">
        <v>306</v>
      </c>
      <c r="E223" s="3" t="s">
        <v>314</v>
      </c>
      <c r="F223" s="4">
        <v>10.5</v>
      </c>
      <c r="G223" s="3" t="s">
        <v>9</v>
      </c>
      <c r="I223" s="2" t="str">
        <f t="shared" si="28"/>
        <v>3-13-2016 20:39</v>
      </c>
      <c r="J223" s="2" t="str">
        <f t="shared" si="29"/>
        <v>3-13-2016 20:58</v>
      </c>
      <c r="K223" s="2" t="str">
        <f t="shared" si="30"/>
        <v>Business</v>
      </c>
      <c r="L223" s="2" t="str">
        <f t="shared" si="31"/>
        <v>The Drag</v>
      </c>
      <c r="M223" s="2" t="str">
        <f t="shared" si="32"/>
        <v>North Austin</v>
      </c>
      <c r="N223" s="2" t="str">
        <f t="shared" si="33"/>
        <v>10.5</v>
      </c>
      <c r="O223" s="2" t="str">
        <f t="shared" si="34"/>
        <v>Meal/Entertain</v>
      </c>
      <c r="R223" s="9" t="s">
        <v>3193</v>
      </c>
      <c r="S223" s="10">
        <v>0.86041666666666661</v>
      </c>
      <c r="U223" s="9" t="s">
        <v>3193</v>
      </c>
      <c r="V223" s="10">
        <v>0.87361111111111101</v>
      </c>
      <c r="Y223" s="11">
        <v>3</v>
      </c>
      <c r="Z223" s="11">
        <v>13</v>
      </c>
      <c r="AA223" s="11">
        <v>2016</v>
      </c>
      <c r="AD223" s="11">
        <v>3</v>
      </c>
      <c r="AE223" s="11">
        <v>13</v>
      </c>
      <c r="AF223" s="11">
        <v>2016</v>
      </c>
      <c r="AH223" s="12">
        <f t="shared" si="35"/>
        <v>42442</v>
      </c>
      <c r="AJ223" s="12">
        <f t="shared" si="36"/>
        <v>42442</v>
      </c>
    </row>
    <row r="224" spans="1:36" x14ac:dyDescent="0.25">
      <c r="A224" s="6" t="s">
        <v>1928</v>
      </c>
      <c r="B224" s="6" t="s">
        <v>1929</v>
      </c>
      <c r="C224" s="3" t="s">
        <v>7</v>
      </c>
      <c r="D224" s="3" t="s">
        <v>314</v>
      </c>
      <c r="E224" s="3" t="s">
        <v>322</v>
      </c>
      <c r="F224" s="4">
        <v>7.2</v>
      </c>
      <c r="G224" s="3" t="s">
        <v>9</v>
      </c>
      <c r="I224" s="2" t="str">
        <f t="shared" si="28"/>
        <v>3-13-2016 21:11</v>
      </c>
      <c r="J224" s="2" t="str">
        <f t="shared" si="29"/>
        <v>3-13-2016 21:23</v>
      </c>
      <c r="K224" s="2" t="str">
        <f t="shared" si="30"/>
        <v>Business</v>
      </c>
      <c r="L224" s="2" t="str">
        <f t="shared" si="31"/>
        <v>North Austin</v>
      </c>
      <c r="M224" s="2" t="str">
        <f t="shared" si="32"/>
        <v>Coxville</v>
      </c>
      <c r="N224" s="2" t="str">
        <f t="shared" si="33"/>
        <v>7.2</v>
      </c>
      <c r="O224" s="2" t="str">
        <f t="shared" si="34"/>
        <v>Meal/Entertain</v>
      </c>
      <c r="R224" s="9" t="s">
        <v>3193</v>
      </c>
      <c r="S224" s="10">
        <v>0.88263888888888886</v>
      </c>
      <c r="U224" s="9" t="s">
        <v>3193</v>
      </c>
      <c r="V224" s="10">
        <v>0.89097222222222217</v>
      </c>
      <c r="Y224" s="11">
        <v>3</v>
      </c>
      <c r="Z224" s="11">
        <v>13</v>
      </c>
      <c r="AA224" s="11">
        <v>2016</v>
      </c>
      <c r="AD224" s="11">
        <v>3</v>
      </c>
      <c r="AE224" s="11">
        <v>13</v>
      </c>
      <c r="AF224" s="11">
        <v>2016</v>
      </c>
      <c r="AH224" s="12">
        <f t="shared" si="35"/>
        <v>42442</v>
      </c>
      <c r="AJ224" s="12">
        <f t="shared" si="36"/>
        <v>42442</v>
      </c>
    </row>
    <row r="225" spans="1:36" x14ac:dyDescent="0.25">
      <c r="A225" s="6" t="s">
        <v>1930</v>
      </c>
      <c r="B225" s="6" t="s">
        <v>1931</v>
      </c>
      <c r="C225" s="3" t="s">
        <v>7</v>
      </c>
      <c r="D225" s="3" t="s">
        <v>322</v>
      </c>
      <c r="E225" s="3" t="s">
        <v>306</v>
      </c>
      <c r="F225" s="4">
        <v>12.5</v>
      </c>
      <c r="G225" s="3" t="s">
        <v>3159</v>
      </c>
      <c r="I225" s="2" t="str">
        <f t="shared" si="28"/>
        <v>3-13-2016 22:19</v>
      </c>
      <c r="J225" s="2" t="str">
        <f t="shared" si="29"/>
        <v>3-13-2016 22:39</v>
      </c>
      <c r="K225" s="2" t="str">
        <f t="shared" si="30"/>
        <v>Business</v>
      </c>
      <c r="L225" s="2" t="str">
        <f t="shared" si="31"/>
        <v>Coxville</v>
      </c>
      <c r="M225" s="2" t="str">
        <f t="shared" si="32"/>
        <v>The Drag</v>
      </c>
      <c r="N225" s="2" t="str">
        <f t="shared" si="33"/>
        <v>12.5</v>
      </c>
      <c r="O225" s="2" t="str">
        <f t="shared" si="34"/>
        <v/>
      </c>
      <c r="R225" s="9" t="s">
        <v>3193</v>
      </c>
      <c r="S225" s="10">
        <v>0.92986111111111114</v>
      </c>
      <c r="U225" s="9" t="s">
        <v>3193</v>
      </c>
      <c r="V225" s="10">
        <v>0.94374999999999998</v>
      </c>
      <c r="Y225" s="11">
        <v>3</v>
      </c>
      <c r="Z225" s="11">
        <v>13</v>
      </c>
      <c r="AA225" s="11">
        <v>2016</v>
      </c>
      <c r="AD225" s="11">
        <v>3</v>
      </c>
      <c r="AE225" s="11">
        <v>13</v>
      </c>
      <c r="AF225" s="11">
        <v>2016</v>
      </c>
      <c r="AH225" s="12">
        <f t="shared" si="35"/>
        <v>42442</v>
      </c>
      <c r="AJ225" s="12">
        <f t="shared" si="36"/>
        <v>42442</v>
      </c>
    </row>
    <row r="226" spans="1:36" x14ac:dyDescent="0.25">
      <c r="A226" s="6" t="s">
        <v>1932</v>
      </c>
      <c r="B226" s="6" t="s">
        <v>1933</v>
      </c>
      <c r="C226" s="3" t="s">
        <v>7</v>
      </c>
      <c r="D226" s="3" t="s">
        <v>306</v>
      </c>
      <c r="E226" s="3" t="s">
        <v>304</v>
      </c>
      <c r="F226" s="4">
        <v>2</v>
      </c>
      <c r="G226" s="3" t="s">
        <v>10</v>
      </c>
      <c r="I226" s="2" t="str">
        <f t="shared" si="28"/>
        <v>3-14-2016 8:34</v>
      </c>
      <c r="J226" s="2" t="str">
        <f t="shared" si="29"/>
        <v>3-14-2016 8:49</v>
      </c>
      <c r="K226" s="2" t="str">
        <f t="shared" si="30"/>
        <v>Business</v>
      </c>
      <c r="L226" s="2" t="str">
        <f t="shared" si="31"/>
        <v>The Drag</v>
      </c>
      <c r="M226" s="2" t="str">
        <f t="shared" si="32"/>
        <v>South Congress</v>
      </c>
      <c r="N226" s="2" t="str">
        <f t="shared" si="33"/>
        <v>2</v>
      </c>
      <c r="O226" s="2" t="str">
        <f t="shared" si="34"/>
        <v>Errand/Supplies</v>
      </c>
      <c r="R226" s="9" t="s">
        <v>3194</v>
      </c>
      <c r="S226" s="10">
        <v>0.35694444444444445</v>
      </c>
      <c r="U226" s="9" t="s">
        <v>3194</v>
      </c>
      <c r="V226" s="10">
        <v>0.36736111111111108</v>
      </c>
      <c r="Y226" s="11">
        <v>3</v>
      </c>
      <c r="Z226" s="11">
        <v>14</v>
      </c>
      <c r="AA226" s="11">
        <v>2016</v>
      </c>
      <c r="AD226" s="11">
        <v>3</v>
      </c>
      <c r="AE226" s="11">
        <v>14</v>
      </c>
      <c r="AF226" s="11">
        <v>2016</v>
      </c>
      <c r="AH226" s="12">
        <f t="shared" si="35"/>
        <v>42443</v>
      </c>
      <c r="AJ226" s="12">
        <f t="shared" si="36"/>
        <v>42443</v>
      </c>
    </row>
    <row r="227" spans="1:36" x14ac:dyDescent="0.25">
      <c r="A227" s="6" t="s">
        <v>1934</v>
      </c>
      <c r="B227" s="6" t="s">
        <v>1935</v>
      </c>
      <c r="C227" s="3" t="s">
        <v>7</v>
      </c>
      <c r="D227" s="3" t="s">
        <v>304</v>
      </c>
      <c r="E227" s="3" t="s">
        <v>306</v>
      </c>
      <c r="F227" s="4">
        <v>2.7</v>
      </c>
      <c r="G227" s="3" t="s">
        <v>3159</v>
      </c>
      <c r="I227" s="2" t="str">
        <f t="shared" si="28"/>
        <v>3-14-2016 18:39</v>
      </c>
      <c r="J227" s="2" t="str">
        <f t="shared" si="29"/>
        <v>3-14-2016 18:55</v>
      </c>
      <c r="K227" s="2" t="str">
        <f t="shared" si="30"/>
        <v>Business</v>
      </c>
      <c r="L227" s="2" t="str">
        <f t="shared" si="31"/>
        <v>South Congress</v>
      </c>
      <c r="M227" s="2" t="str">
        <f t="shared" si="32"/>
        <v>The Drag</v>
      </c>
      <c r="N227" s="2" t="str">
        <f t="shared" si="33"/>
        <v>2.7</v>
      </c>
      <c r="O227" s="2" t="str">
        <f t="shared" si="34"/>
        <v/>
      </c>
      <c r="R227" s="9" t="s">
        <v>3194</v>
      </c>
      <c r="S227" s="10">
        <v>0.77708333333333324</v>
      </c>
      <c r="U227" s="9" t="s">
        <v>3194</v>
      </c>
      <c r="V227" s="10">
        <v>0.78819444444444453</v>
      </c>
      <c r="Y227" s="11">
        <v>3</v>
      </c>
      <c r="Z227" s="11">
        <v>14</v>
      </c>
      <c r="AA227" s="11">
        <v>2016</v>
      </c>
      <c r="AD227" s="11">
        <v>3</v>
      </c>
      <c r="AE227" s="11">
        <v>14</v>
      </c>
      <c r="AF227" s="11">
        <v>2016</v>
      </c>
      <c r="AH227" s="12">
        <f t="shared" si="35"/>
        <v>42443</v>
      </c>
      <c r="AJ227" s="12">
        <f t="shared" si="36"/>
        <v>42443</v>
      </c>
    </row>
    <row r="228" spans="1:36" x14ac:dyDescent="0.25">
      <c r="A228" s="6" t="s">
        <v>1936</v>
      </c>
      <c r="B228" s="6" t="s">
        <v>1937</v>
      </c>
      <c r="C228" s="3" t="s">
        <v>7</v>
      </c>
      <c r="D228" s="3" t="s">
        <v>306</v>
      </c>
      <c r="E228" s="3" t="s">
        <v>311</v>
      </c>
      <c r="F228" s="4">
        <v>2</v>
      </c>
      <c r="G228" s="3" t="s">
        <v>9</v>
      </c>
      <c r="I228" s="2" t="str">
        <f t="shared" si="28"/>
        <v>3-15-2016 8:45</v>
      </c>
      <c r="J228" s="2" t="str">
        <f t="shared" si="29"/>
        <v>3-15-2016 8:57</v>
      </c>
      <c r="K228" s="2" t="str">
        <f t="shared" si="30"/>
        <v>Business</v>
      </c>
      <c r="L228" s="2" t="str">
        <f t="shared" si="31"/>
        <v>The Drag</v>
      </c>
      <c r="M228" s="2" t="str">
        <f t="shared" si="32"/>
        <v>Convention Center District</v>
      </c>
      <c r="N228" s="2" t="str">
        <f t="shared" si="33"/>
        <v>2</v>
      </c>
      <c r="O228" s="2" t="str">
        <f t="shared" si="34"/>
        <v>Meal/Entertain</v>
      </c>
      <c r="R228" s="9" t="s">
        <v>3195</v>
      </c>
      <c r="S228" s="10">
        <v>0.36458333333333331</v>
      </c>
      <c r="U228" s="9" t="s">
        <v>3195</v>
      </c>
      <c r="V228" s="10">
        <v>0.37291666666666662</v>
      </c>
      <c r="Y228" s="11">
        <v>3</v>
      </c>
      <c r="Z228" s="11">
        <v>15</v>
      </c>
      <c r="AA228" s="11">
        <v>2016</v>
      </c>
      <c r="AD228" s="11">
        <v>3</v>
      </c>
      <c r="AE228" s="11">
        <v>15</v>
      </c>
      <c r="AF228" s="11">
        <v>2016</v>
      </c>
      <c r="AH228" s="12">
        <f t="shared" si="35"/>
        <v>42444</v>
      </c>
      <c r="AJ228" s="12">
        <f t="shared" si="36"/>
        <v>42444</v>
      </c>
    </row>
    <row r="229" spans="1:36" x14ac:dyDescent="0.25">
      <c r="A229" s="6" t="s">
        <v>1938</v>
      </c>
      <c r="B229" s="6" t="s">
        <v>1939</v>
      </c>
      <c r="C229" s="3" t="s">
        <v>7</v>
      </c>
      <c r="D229" s="3" t="s">
        <v>33</v>
      </c>
      <c r="E229" s="3" t="s">
        <v>306</v>
      </c>
      <c r="F229" s="4">
        <v>2.8</v>
      </c>
      <c r="G229" s="3" t="s">
        <v>9</v>
      </c>
      <c r="I229" s="2" t="str">
        <f t="shared" si="28"/>
        <v>3-15-2016 20:48</v>
      </c>
      <c r="J229" s="2" t="str">
        <f t="shared" si="29"/>
        <v>3-15-2016 21:01</v>
      </c>
      <c r="K229" s="2" t="str">
        <f t="shared" si="30"/>
        <v>Business</v>
      </c>
      <c r="L229" s="2" t="str">
        <f t="shared" si="31"/>
        <v>Downtown</v>
      </c>
      <c r="M229" s="2" t="str">
        <f t="shared" si="32"/>
        <v>The Drag</v>
      </c>
      <c r="N229" s="2" t="str">
        <f t="shared" si="33"/>
        <v>2.8</v>
      </c>
      <c r="O229" s="2" t="str">
        <f t="shared" si="34"/>
        <v>Meal/Entertain</v>
      </c>
      <c r="R229" s="9" t="s">
        <v>3195</v>
      </c>
      <c r="S229" s="10">
        <v>0.8666666666666667</v>
      </c>
      <c r="U229" s="9" t="s">
        <v>3195</v>
      </c>
      <c r="V229" s="10">
        <v>0.87569444444444444</v>
      </c>
      <c r="Y229" s="11">
        <v>3</v>
      </c>
      <c r="Z229" s="11">
        <v>15</v>
      </c>
      <c r="AA229" s="11">
        <v>2016</v>
      </c>
      <c r="AD229" s="11">
        <v>3</v>
      </c>
      <c r="AE229" s="11">
        <v>15</v>
      </c>
      <c r="AF229" s="11">
        <v>2016</v>
      </c>
      <c r="AH229" s="12">
        <f t="shared" si="35"/>
        <v>42444</v>
      </c>
      <c r="AJ229" s="12">
        <f t="shared" si="36"/>
        <v>42444</v>
      </c>
    </row>
    <row r="230" spans="1:36" x14ac:dyDescent="0.25">
      <c r="A230" s="6" t="s">
        <v>1940</v>
      </c>
      <c r="B230" s="6" t="s">
        <v>1941</v>
      </c>
      <c r="C230" s="3" t="s">
        <v>7</v>
      </c>
      <c r="D230" s="3" t="s">
        <v>306</v>
      </c>
      <c r="E230" s="3" t="s">
        <v>307</v>
      </c>
      <c r="F230" s="4">
        <v>1.7</v>
      </c>
      <c r="G230" s="3" t="s">
        <v>9</v>
      </c>
      <c r="I230" s="2" t="str">
        <f t="shared" si="28"/>
        <v>3-16-2016 11:34</v>
      </c>
      <c r="J230" s="2" t="str">
        <f t="shared" si="29"/>
        <v>3-16-2016 11:45</v>
      </c>
      <c r="K230" s="2" t="str">
        <f t="shared" si="30"/>
        <v>Business</v>
      </c>
      <c r="L230" s="2" t="str">
        <f t="shared" si="31"/>
        <v>The Drag</v>
      </c>
      <c r="M230" s="2" t="str">
        <f t="shared" si="32"/>
        <v>Congress Ave District</v>
      </c>
      <c r="N230" s="2" t="str">
        <f t="shared" si="33"/>
        <v>1.7</v>
      </c>
      <c r="O230" s="2" t="str">
        <f t="shared" si="34"/>
        <v>Meal/Entertain</v>
      </c>
      <c r="R230" s="9" t="s">
        <v>3196</v>
      </c>
      <c r="S230" s="10">
        <v>0.48194444444444445</v>
      </c>
      <c r="U230" s="9" t="s">
        <v>3196</v>
      </c>
      <c r="V230" s="10">
        <v>0.48958333333333331</v>
      </c>
      <c r="Y230" s="11">
        <v>3</v>
      </c>
      <c r="Z230" s="11">
        <v>16</v>
      </c>
      <c r="AA230" s="11">
        <v>2016</v>
      </c>
      <c r="AD230" s="11">
        <v>3</v>
      </c>
      <c r="AE230" s="11">
        <v>16</v>
      </c>
      <c r="AF230" s="11">
        <v>2016</v>
      </c>
      <c r="AH230" s="12">
        <f t="shared" si="35"/>
        <v>42445</v>
      </c>
      <c r="AJ230" s="12">
        <f t="shared" si="36"/>
        <v>42445</v>
      </c>
    </row>
    <row r="231" spans="1:36" x14ac:dyDescent="0.25">
      <c r="A231" s="6" t="s">
        <v>1942</v>
      </c>
      <c r="B231" s="6" t="s">
        <v>1943</v>
      </c>
      <c r="C231" s="3" t="s">
        <v>7</v>
      </c>
      <c r="D231" s="3" t="s">
        <v>311</v>
      </c>
      <c r="E231" s="3" t="s">
        <v>303</v>
      </c>
      <c r="F231" s="4">
        <v>2</v>
      </c>
      <c r="G231" s="3" t="s">
        <v>3159</v>
      </c>
      <c r="I231" s="2" t="str">
        <f t="shared" si="28"/>
        <v>3-16-2016 14:44</v>
      </c>
      <c r="J231" s="2" t="str">
        <f t="shared" si="29"/>
        <v>3-16-2016 14:55</v>
      </c>
      <c r="K231" s="2" t="str">
        <f t="shared" si="30"/>
        <v>Business</v>
      </c>
      <c r="L231" s="2" t="str">
        <f t="shared" si="31"/>
        <v>Convention Center District</v>
      </c>
      <c r="M231" s="2" t="str">
        <f t="shared" si="32"/>
        <v>West University</v>
      </c>
      <c r="N231" s="2" t="str">
        <f t="shared" si="33"/>
        <v>2</v>
      </c>
      <c r="O231" s="2" t="str">
        <f t="shared" si="34"/>
        <v/>
      </c>
      <c r="R231" s="9" t="s">
        <v>3196</v>
      </c>
      <c r="S231" s="10">
        <v>0.61388888888888882</v>
      </c>
      <c r="U231" s="9" t="s">
        <v>3196</v>
      </c>
      <c r="V231" s="10">
        <v>0.62152777777777779</v>
      </c>
      <c r="Y231" s="11">
        <v>3</v>
      </c>
      <c r="Z231" s="11">
        <v>16</v>
      </c>
      <c r="AA231" s="11">
        <v>2016</v>
      </c>
      <c r="AD231" s="11">
        <v>3</v>
      </c>
      <c r="AE231" s="11">
        <v>16</v>
      </c>
      <c r="AF231" s="11">
        <v>2016</v>
      </c>
      <c r="AH231" s="12">
        <f t="shared" si="35"/>
        <v>42445</v>
      </c>
      <c r="AJ231" s="12">
        <f t="shared" si="36"/>
        <v>42445</v>
      </c>
    </row>
    <row r="232" spans="1:36" x14ac:dyDescent="0.25">
      <c r="A232" s="6" t="s">
        <v>1944</v>
      </c>
      <c r="B232" s="6" t="s">
        <v>1945</v>
      </c>
      <c r="C232" s="3" t="s">
        <v>7</v>
      </c>
      <c r="D232" s="3" t="s">
        <v>303</v>
      </c>
      <c r="E232" s="3" t="s">
        <v>307</v>
      </c>
      <c r="F232" s="4">
        <v>2.1</v>
      </c>
      <c r="G232" s="3" t="s">
        <v>9</v>
      </c>
      <c r="I232" s="2" t="str">
        <f t="shared" si="28"/>
        <v>3-16-2016 18:43</v>
      </c>
      <c r="J232" s="2" t="str">
        <f t="shared" si="29"/>
        <v>3-16-2016 18:56</v>
      </c>
      <c r="K232" s="2" t="str">
        <f t="shared" si="30"/>
        <v>Business</v>
      </c>
      <c r="L232" s="2" t="str">
        <f t="shared" si="31"/>
        <v>West University</v>
      </c>
      <c r="M232" s="2" t="str">
        <f t="shared" si="32"/>
        <v>Congress Ave District</v>
      </c>
      <c r="N232" s="2" t="str">
        <f t="shared" si="33"/>
        <v>2.1</v>
      </c>
      <c r="O232" s="2" t="str">
        <f t="shared" si="34"/>
        <v>Meal/Entertain</v>
      </c>
      <c r="R232" s="9" t="s">
        <v>3196</v>
      </c>
      <c r="S232" s="10">
        <v>0.77986111111111101</v>
      </c>
      <c r="U232" s="9" t="s">
        <v>3196</v>
      </c>
      <c r="V232" s="10">
        <v>0.78888888888888886</v>
      </c>
      <c r="Y232" s="11">
        <v>3</v>
      </c>
      <c r="Z232" s="11">
        <v>16</v>
      </c>
      <c r="AA232" s="11">
        <v>2016</v>
      </c>
      <c r="AD232" s="11">
        <v>3</v>
      </c>
      <c r="AE232" s="11">
        <v>16</v>
      </c>
      <c r="AF232" s="11">
        <v>2016</v>
      </c>
      <c r="AH232" s="12">
        <f t="shared" si="35"/>
        <v>42445</v>
      </c>
      <c r="AJ232" s="12">
        <f t="shared" si="36"/>
        <v>42445</v>
      </c>
    </row>
    <row r="233" spans="1:36" x14ac:dyDescent="0.25">
      <c r="A233" s="6" t="s">
        <v>1946</v>
      </c>
      <c r="B233" s="6" t="s">
        <v>1947</v>
      </c>
      <c r="C233" s="3" t="s">
        <v>131</v>
      </c>
      <c r="D233" s="3" t="s">
        <v>33</v>
      </c>
      <c r="E233" s="3" t="s">
        <v>306</v>
      </c>
      <c r="F233" s="4">
        <v>1.7</v>
      </c>
      <c r="G233" s="3" t="s">
        <v>3159</v>
      </c>
      <c r="I233" s="2" t="str">
        <f t="shared" si="28"/>
        <v>3-17-2016 0:33</v>
      </c>
      <c r="J233" s="2" t="str">
        <f t="shared" si="29"/>
        <v>3-17-2016 0:44</v>
      </c>
      <c r="K233" s="2" t="str">
        <f t="shared" si="30"/>
        <v>Personal</v>
      </c>
      <c r="L233" s="2" t="str">
        <f t="shared" si="31"/>
        <v>Downtown</v>
      </c>
      <c r="M233" s="2" t="str">
        <f t="shared" si="32"/>
        <v>The Drag</v>
      </c>
      <c r="N233" s="2" t="str">
        <f t="shared" si="33"/>
        <v>1.7</v>
      </c>
      <c r="O233" s="2" t="str">
        <f t="shared" si="34"/>
        <v/>
      </c>
      <c r="R233" s="9" t="s">
        <v>3197</v>
      </c>
      <c r="S233" s="10">
        <v>2.2916666666666669E-2</v>
      </c>
      <c r="U233" s="9" t="s">
        <v>3197</v>
      </c>
      <c r="V233" s="10">
        <v>3.0555555555555555E-2</v>
      </c>
      <c r="Y233" s="11">
        <v>3</v>
      </c>
      <c r="Z233" s="11">
        <v>17</v>
      </c>
      <c r="AA233" s="11">
        <v>2016</v>
      </c>
      <c r="AD233" s="11">
        <v>3</v>
      </c>
      <c r="AE233" s="11">
        <v>17</v>
      </c>
      <c r="AF233" s="11">
        <v>2016</v>
      </c>
      <c r="AH233" s="12">
        <f t="shared" si="35"/>
        <v>42446</v>
      </c>
      <c r="AJ233" s="12">
        <f t="shared" si="36"/>
        <v>42446</v>
      </c>
    </row>
    <row r="234" spans="1:36" x14ac:dyDescent="0.25">
      <c r="A234" s="6" t="s">
        <v>1948</v>
      </c>
      <c r="B234" s="6" t="s">
        <v>1949</v>
      </c>
      <c r="C234" s="3" t="s">
        <v>7</v>
      </c>
      <c r="D234" s="3" t="s">
        <v>343</v>
      </c>
      <c r="E234" s="3" t="s">
        <v>344</v>
      </c>
      <c r="F234" s="4">
        <v>136</v>
      </c>
      <c r="G234" s="3" t="s">
        <v>13</v>
      </c>
      <c r="I234" s="2" t="str">
        <f t="shared" si="28"/>
        <v>3-17-2016 12:52</v>
      </c>
      <c r="J234" s="2" t="str">
        <f t="shared" si="29"/>
        <v>3-17-2016 15:11</v>
      </c>
      <c r="K234" s="2" t="str">
        <f t="shared" si="30"/>
        <v>Business</v>
      </c>
      <c r="L234" s="2" t="str">
        <f t="shared" si="31"/>
        <v>Austin</v>
      </c>
      <c r="M234" s="2" t="str">
        <f t="shared" si="32"/>
        <v>Katy</v>
      </c>
      <c r="N234" s="2" t="str">
        <f t="shared" si="33"/>
        <v>136</v>
      </c>
      <c r="O234" s="2" t="str">
        <f t="shared" si="34"/>
        <v>Customer Visit</v>
      </c>
      <c r="R234" s="9" t="s">
        <v>3197</v>
      </c>
      <c r="S234" s="10">
        <v>0.53611111111111109</v>
      </c>
      <c r="U234" s="9" t="s">
        <v>3197</v>
      </c>
      <c r="V234" s="10">
        <v>0.63263888888888886</v>
      </c>
      <c r="Y234" s="11">
        <v>3</v>
      </c>
      <c r="Z234" s="11">
        <v>17</v>
      </c>
      <c r="AA234" s="11">
        <v>2016</v>
      </c>
      <c r="AD234" s="11">
        <v>3</v>
      </c>
      <c r="AE234" s="11">
        <v>17</v>
      </c>
      <c r="AF234" s="11">
        <v>2016</v>
      </c>
      <c r="AH234" s="12">
        <f t="shared" si="35"/>
        <v>42446</v>
      </c>
      <c r="AJ234" s="12">
        <f t="shared" si="36"/>
        <v>42446</v>
      </c>
    </row>
    <row r="235" spans="1:36" x14ac:dyDescent="0.25">
      <c r="A235" s="6" t="s">
        <v>1950</v>
      </c>
      <c r="B235" s="6" t="s">
        <v>1951</v>
      </c>
      <c r="C235" s="3" t="s">
        <v>7</v>
      </c>
      <c r="D235" s="3" t="s">
        <v>344</v>
      </c>
      <c r="E235" s="3" t="s">
        <v>39</v>
      </c>
      <c r="F235" s="4">
        <v>30.2</v>
      </c>
      <c r="G235" s="3" t="s">
        <v>11</v>
      </c>
      <c r="I235" s="2" t="str">
        <f t="shared" si="28"/>
        <v>3-17-2016 15:16</v>
      </c>
      <c r="J235" s="2" t="str">
        <f t="shared" si="29"/>
        <v>3-17-2016 15:58</v>
      </c>
      <c r="K235" s="2" t="str">
        <f t="shared" si="30"/>
        <v>Business</v>
      </c>
      <c r="L235" s="2" t="str">
        <f t="shared" si="31"/>
        <v>Katy</v>
      </c>
      <c r="M235" s="2" t="str">
        <f t="shared" si="32"/>
        <v>Houston</v>
      </c>
      <c r="N235" s="2" t="str">
        <f t="shared" si="33"/>
        <v>30.2</v>
      </c>
      <c r="O235" s="2" t="str">
        <f t="shared" si="34"/>
        <v>Meeting</v>
      </c>
      <c r="R235" s="9" t="s">
        <v>3197</v>
      </c>
      <c r="S235" s="10">
        <v>0.63611111111111118</v>
      </c>
      <c r="U235" s="9" t="s">
        <v>3197</v>
      </c>
      <c r="V235" s="10">
        <v>0.66527777777777775</v>
      </c>
      <c r="Y235" s="11">
        <v>3</v>
      </c>
      <c r="Z235" s="11">
        <v>17</v>
      </c>
      <c r="AA235" s="11">
        <v>2016</v>
      </c>
      <c r="AD235" s="11">
        <v>3</v>
      </c>
      <c r="AE235" s="11">
        <v>17</v>
      </c>
      <c r="AF235" s="11">
        <v>2016</v>
      </c>
      <c r="AH235" s="12">
        <f t="shared" si="35"/>
        <v>42446</v>
      </c>
      <c r="AJ235" s="12">
        <f t="shared" si="36"/>
        <v>42446</v>
      </c>
    </row>
    <row r="236" spans="1:36" x14ac:dyDescent="0.25">
      <c r="A236" s="6" t="s">
        <v>1952</v>
      </c>
      <c r="B236" s="6" t="s">
        <v>1953</v>
      </c>
      <c r="C236" s="3" t="s">
        <v>7</v>
      </c>
      <c r="D236" s="3" t="s">
        <v>21</v>
      </c>
      <c r="E236" s="3" t="s">
        <v>349</v>
      </c>
      <c r="F236" s="4">
        <v>15.5</v>
      </c>
      <c r="G236" s="3" t="s">
        <v>9</v>
      </c>
      <c r="I236" s="2" t="str">
        <f t="shared" si="28"/>
        <v>3-17-2016 17:20</v>
      </c>
      <c r="J236" s="2" t="str">
        <f t="shared" si="29"/>
        <v>3-17-2016 18:02</v>
      </c>
      <c r="K236" s="2" t="str">
        <f t="shared" si="30"/>
        <v>Business</v>
      </c>
      <c r="L236" s="2" t="str">
        <f t="shared" si="31"/>
        <v>Midtown</v>
      </c>
      <c r="M236" s="2" t="str">
        <f t="shared" si="32"/>
        <v>Alief</v>
      </c>
      <c r="N236" s="2" t="str">
        <f t="shared" si="33"/>
        <v>15.5</v>
      </c>
      <c r="O236" s="2" t="str">
        <f t="shared" si="34"/>
        <v>Meal/Entertain</v>
      </c>
      <c r="R236" s="9" t="s">
        <v>3197</v>
      </c>
      <c r="S236" s="10">
        <v>0.72222222222222221</v>
      </c>
      <c r="U236" s="9" t="s">
        <v>3197</v>
      </c>
      <c r="V236" s="10">
        <v>0.75138888888888899</v>
      </c>
      <c r="Y236" s="11">
        <v>3</v>
      </c>
      <c r="Z236" s="11">
        <v>17</v>
      </c>
      <c r="AA236" s="11">
        <v>2016</v>
      </c>
      <c r="AD236" s="11">
        <v>3</v>
      </c>
      <c r="AE236" s="11">
        <v>17</v>
      </c>
      <c r="AF236" s="11">
        <v>2016</v>
      </c>
      <c r="AH236" s="12">
        <f t="shared" si="35"/>
        <v>42446</v>
      </c>
      <c r="AJ236" s="12">
        <f t="shared" si="36"/>
        <v>42446</v>
      </c>
    </row>
    <row r="237" spans="1:36" x14ac:dyDescent="0.25">
      <c r="A237" s="6" t="s">
        <v>1954</v>
      </c>
      <c r="B237" s="6" t="s">
        <v>1955</v>
      </c>
      <c r="C237" s="3" t="s">
        <v>131</v>
      </c>
      <c r="D237" s="3" t="s">
        <v>39</v>
      </c>
      <c r="E237" s="3" t="s">
        <v>39</v>
      </c>
      <c r="F237" s="4">
        <v>4.9000000000000004</v>
      </c>
      <c r="G237" s="3" t="s">
        <v>3159</v>
      </c>
      <c r="I237" s="2" t="str">
        <f t="shared" si="28"/>
        <v>3-17-2016 18:47</v>
      </c>
      <c r="J237" s="2" t="str">
        <f t="shared" si="29"/>
        <v>3-17-2016 19:09</v>
      </c>
      <c r="K237" s="2" t="str">
        <f t="shared" si="30"/>
        <v>Personal</v>
      </c>
      <c r="L237" s="2" t="str">
        <f t="shared" si="31"/>
        <v>Houston</v>
      </c>
      <c r="M237" s="2" t="str">
        <f t="shared" si="32"/>
        <v>Houston</v>
      </c>
      <c r="N237" s="2" t="str">
        <f t="shared" si="33"/>
        <v>4.9</v>
      </c>
      <c r="O237" s="2" t="str">
        <f t="shared" si="34"/>
        <v/>
      </c>
      <c r="R237" s="9" t="s">
        <v>3197</v>
      </c>
      <c r="S237" s="10">
        <v>0.78263888888888899</v>
      </c>
      <c r="U237" s="9" t="s">
        <v>3197</v>
      </c>
      <c r="V237" s="10">
        <v>0.79791666666666661</v>
      </c>
      <c r="Y237" s="11">
        <v>3</v>
      </c>
      <c r="Z237" s="11">
        <v>17</v>
      </c>
      <c r="AA237" s="11">
        <v>2016</v>
      </c>
      <c r="AD237" s="11">
        <v>3</v>
      </c>
      <c r="AE237" s="11">
        <v>17</v>
      </c>
      <c r="AF237" s="11">
        <v>2016</v>
      </c>
      <c r="AH237" s="12">
        <f t="shared" si="35"/>
        <v>42446</v>
      </c>
      <c r="AJ237" s="12">
        <f t="shared" si="36"/>
        <v>42446</v>
      </c>
    </row>
    <row r="238" spans="1:36" x14ac:dyDescent="0.25">
      <c r="A238" s="6" t="s">
        <v>1956</v>
      </c>
      <c r="B238" s="6" t="s">
        <v>1957</v>
      </c>
      <c r="C238" s="3" t="s">
        <v>131</v>
      </c>
      <c r="D238" s="3" t="s">
        <v>39</v>
      </c>
      <c r="E238" s="3" t="s">
        <v>39</v>
      </c>
      <c r="F238" s="4">
        <v>12.6</v>
      </c>
      <c r="G238" s="3" t="s">
        <v>3159</v>
      </c>
      <c r="I238" s="2" t="str">
        <f t="shared" si="28"/>
        <v>3-17-2016 20:57</v>
      </c>
      <c r="J238" s="2" t="str">
        <f t="shared" si="29"/>
        <v>3-17-2016 21:28</v>
      </c>
      <c r="K238" s="2" t="str">
        <f t="shared" si="30"/>
        <v>Personal</v>
      </c>
      <c r="L238" s="2" t="str">
        <f t="shared" si="31"/>
        <v>Houston</v>
      </c>
      <c r="M238" s="2" t="str">
        <f t="shared" si="32"/>
        <v>Houston</v>
      </c>
      <c r="N238" s="2" t="str">
        <f t="shared" si="33"/>
        <v>12.6</v>
      </c>
      <c r="O238" s="2" t="str">
        <f t="shared" si="34"/>
        <v/>
      </c>
      <c r="R238" s="9" t="s">
        <v>3197</v>
      </c>
      <c r="S238" s="10">
        <v>0.87291666666666667</v>
      </c>
      <c r="U238" s="9" t="s">
        <v>3197</v>
      </c>
      <c r="V238" s="10">
        <v>0.89444444444444438</v>
      </c>
      <c r="Y238" s="11">
        <v>3</v>
      </c>
      <c r="Z238" s="11">
        <v>17</v>
      </c>
      <c r="AA238" s="11">
        <v>2016</v>
      </c>
      <c r="AD238" s="11">
        <v>3</v>
      </c>
      <c r="AE238" s="11">
        <v>17</v>
      </c>
      <c r="AF238" s="11">
        <v>2016</v>
      </c>
      <c r="AH238" s="12">
        <f t="shared" si="35"/>
        <v>42446</v>
      </c>
      <c r="AJ238" s="12">
        <f t="shared" si="36"/>
        <v>42446</v>
      </c>
    </row>
    <row r="239" spans="1:36" x14ac:dyDescent="0.25">
      <c r="A239" s="6" t="s">
        <v>1958</v>
      </c>
      <c r="B239" s="6" t="s">
        <v>1959</v>
      </c>
      <c r="C239" s="3" t="s">
        <v>131</v>
      </c>
      <c r="D239" s="3" t="s">
        <v>356</v>
      </c>
      <c r="E239" s="3" t="s">
        <v>21</v>
      </c>
      <c r="F239" s="4">
        <v>10.4</v>
      </c>
      <c r="G239" s="3" t="s">
        <v>3159</v>
      </c>
      <c r="I239" s="2" t="str">
        <f t="shared" si="28"/>
        <v>3-17-2016 21:48</v>
      </c>
      <c r="J239" s="2" t="str">
        <f t="shared" si="29"/>
        <v>3-17-2016 22:04</v>
      </c>
      <c r="K239" s="2" t="str">
        <f t="shared" si="30"/>
        <v>Personal</v>
      </c>
      <c r="L239" s="2" t="str">
        <f t="shared" si="31"/>
        <v>Sharpstown</v>
      </c>
      <c r="M239" s="2" t="str">
        <f t="shared" si="32"/>
        <v>Midtown</v>
      </c>
      <c r="N239" s="2" t="str">
        <f t="shared" si="33"/>
        <v>10.4</v>
      </c>
      <c r="O239" s="2" t="str">
        <f t="shared" si="34"/>
        <v/>
      </c>
      <c r="R239" s="9" t="s">
        <v>3197</v>
      </c>
      <c r="S239" s="10">
        <v>0.90833333333333333</v>
      </c>
      <c r="U239" s="9" t="s">
        <v>3197</v>
      </c>
      <c r="V239" s="10">
        <v>0.9194444444444444</v>
      </c>
      <c r="Y239" s="11">
        <v>3</v>
      </c>
      <c r="Z239" s="11">
        <v>17</v>
      </c>
      <c r="AA239" s="11">
        <v>2016</v>
      </c>
      <c r="AD239" s="11">
        <v>3</v>
      </c>
      <c r="AE239" s="11">
        <v>17</v>
      </c>
      <c r="AF239" s="11">
        <v>2016</v>
      </c>
      <c r="AH239" s="12">
        <f t="shared" si="35"/>
        <v>42446</v>
      </c>
      <c r="AJ239" s="12">
        <f t="shared" si="36"/>
        <v>42446</v>
      </c>
    </row>
    <row r="240" spans="1:36" x14ac:dyDescent="0.25">
      <c r="A240" s="6" t="s">
        <v>1960</v>
      </c>
      <c r="B240" s="6" t="s">
        <v>1961</v>
      </c>
      <c r="C240" s="3" t="s">
        <v>7</v>
      </c>
      <c r="D240" s="3" t="s">
        <v>21</v>
      </c>
      <c r="E240" s="3" t="s">
        <v>21</v>
      </c>
      <c r="F240" s="4">
        <v>1.1000000000000001</v>
      </c>
      <c r="G240" s="3" t="s">
        <v>9</v>
      </c>
      <c r="I240" s="2" t="str">
        <f t="shared" si="28"/>
        <v>3-18-2016 7:15</v>
      </c>
      <c r="J240" s="2" t="str">
        <f t="shared" si="29"/>
        <v>3-18-2016 7:21</v>
      </c>
      <c r="K240" s="2" t="str">
        <f t="shared" si="30"/>
        <v>Business</v>
      </c>
      <c r="L240" s="2" t="str">
        <f t="shared" si="31"/>
        <v>Midtown</v>
      </c>
      <c r="M240" s="2" t="str">
        <f t="shared" si="32"/>
        <v>Midtown</v>
      </c>
      <c r="N240" s="2" t="str">
        <f t="shared" si="33"/>
        <v>1.1</v>
      </c>
      <c r="O240" s="2" t="str">
        <f t="shared" si="34"/>
        <v>Meal/Entertain</v>
      </c>
      <c r="R240" s="9" t="s">
        <v>3198</v>
      </c>
      <c r="S240" s="10">
        <v>0.30208333333333331</v>
      </c>
      <c r="U240" s="9" t="s">
        <v>3198</v>
      </c>
      <c r="V240" s="10">
        <v>0.30624999999999997</v>
      </c>
      <c r="Y240" s="11">
        <v>3</v>
      </c>
      <c r="Z240" s="11">
        <v>18</v>
      </c>
      <c r="AA240" s="11">
        <v>2016</v>
      </c>
      <c r="AD240" s="11">
        <v>3</v>
      </c>
      <c r="AE240" s="11">
        <v>18</v>
      </c>
      <c r="AF240" s="11">
        <v>2016</v>
      </c>
      <c r="AH240" s="12">
        <f t="shared" si="35"/>
        <v>42447</v>
      </c>
      <c r="AJ240" s="12">
        <f t="shared" si="36"/>
        <v>42447</v>
      </c>
    </row>
    <row r="241" spans="1:36" x14ac:dyDescent="0.25">
      <c r="A241" s="6" t="s">
        <v>1962</v>
      </c>
      <c r="B241" s="6" t="s">
        <v>1963</v>
      </c>
      <c r="C241" s="3" t="s">
        <v>7</v>
      </c>
      <c r="D241" s="3" t="s">
        <v>21</v>
      </c>
      <c r="E241" s="3" t="s">
        <v>21</v>
      </c>
      <c r="F241" s="4">
        <v>1.1000000000000001</v>
      </c>
      <c r="G241" s="3" t="s">
        <v>9</v>
      </c>
      <c r="I241" s="2" t="str">
        <f t="shared" si="28"/>
        <v>3-18-2016 8:35</v>
      </c>
      <c r="J241" s="2" t="str">
        <f t="shared" si="29"/>
        <v>3-18-2016 8:43</v>
      </c>
      <c r="K241" s="2" t="str">
        <f t="shared" si="30"/>
        <v>Business</v>
      </c>
      <c r="L241" s="2" t="str">
        <f t="shared" si="31"/>
        <v>Midtown</v>
      </c>
      <c r="M241" s="2" t="str">
        <f t="shared" si="32"/>
        <v>Midtown</v>
      </c>
      <c r="N241" s="2" t="str">
        <f t="shared" si="33"/>
        <v>1.1</v>
      </c>
      <c r="O241" s="2" t="str">
        <f t="shared" si="34"/>
        <v>Meal/Entertain</v>
      </c>
      <c r="R241" s="9" t="s">
        <v>3198</v>
      </c>
      <c r="S241" s="10">
        <v>0.3576388888888889</v>
      </c>
      <c r="U241" s="9" t="s">
        <v>3198</v>
      </c>
      <c r="V241" s="10">
        <v>0.36319444444444443</v>
      </c>
      <c r="Y241" s="11">
        <v>3</v>
      </c>
      <c r="Z241" s="11">
        <v>18</v>
      </c>
      <c r="AA241" s="11">
        <v>2016</v>
      </c>
      <c r="AD241" s="11">
        <v>3</v>
      </c>
      <c r="AE241" s="11">
        <v>18</v>
      </c>
      <c r="AF241" s="11">
        <v>2016</v>
      </c>
      <c r="AH241" s="12">
        <f t="shared" si="35"/>
        <v>42447</v>
      </c>
      <c r="AJ241" s="12">
        <f t="shared" si="36"/>
        <v>42447</v>
      </c>
    </row>
    <row r="242" spans="1:36" x14ac:dyDescent="0.25">
      <c r="A242" s="6" t="s">
        <v>1964</v>
      </c>
      <c r="B242" s="6" t="s">
        <v>1965</v>
      </c>
      <c r="C242" s="3" t="s">
        <v>7</v>
      </c>
      <c r="D242" s="3" t="s">
        <v>21</v>
      </c>
      <c r="E242" s="3" t="s">
        <v>356</v>
      </c>
      <c r="F242" s="4">
        <v>13.2</v>
      </c>
      <c r="G242" s="3" t="s">
        <v>11</v>
      </c>
      <c r="I242" s="2" t="str">
        <f t="shared" si="28"/>
        <v>3-18-2016 18:24</v>
      </c>
      <c r="J242" s="2" t="str">
        <f t="shared" si="29"/>
        <v>3-18-2016 19:08</v>
      </c>
      <c r="K242" s="2" t="str">
        <f t="shared" si="30"/>
        <v>Business</v>
      </c>
      <c r="L242" s="2" t="str">
        <f t="shared" si="31"/>
        <v>Midtown</v>
      </c>
      <c r="M242" s="2" t="str">
        <f t="shared" si="32"/>
        <v>Sharpstown</v>
      </c>
      <c r="N242" s="2" t="str">
        <f t="shared" si="33"/>
        <v>13.2</v>
      </c>
      <c r="O242" s="2" t="str">
        <f t="shared" si="34"/>
        <v>Meeting</v>
      </c>
      <c r="R242" s="9" t="s">
        <v>3198</v>
      </c>
      <c r="S242" s="10">
        <v>0.76666666666666661</v>
      </c>
      <c r="U242" s="9" t="s">
        <v>3198</v>
      </c>
      <c r="V242" s="10">
        <v>0.79722222222222217</v>
      </c>
      <c r="Y242" s="11">
        <v>3</v>
      </c>
      <c r="Z242" s="11">
        <v>18</v>
      </c>
      <c r="AA242" s="11">
        <v>2016</v>
      </c>
      <c r="AD242" s="11">
        <v>3</v>
      </c>
      <c r="AE242" s="11">
        <v>18</v>
      </c>
      <c r="AF242" s="11">
        <v>2016</v>
      </c>
      <c r="AH242" s="12">
        <f t="shared" si="35"/>
        <v>42447</v>
      </c>
      <c r="AJ242" s="12">
        <f t="shared" si="36"/>
        <v>42447</v>
      </c>
    </row>
    <row r="243" spans="1:36" x14ac:dyDescent="0.25">
      <c r="A243" s="6" t="s">
        <v>1966</v>
      </c>
      <c r="B243" s="6" t="s">
        <v>1967</v>
      </c>
      <c r="C243" s="3" t="s">
        <v>7</v>
      </c>
      <c r="D243" s="3" t="s">
        <v>356</v>
      </c>
      <c r="E243" s="3" t="s">
        <v>356</v>
      </c>
      <c r="F243" s="4">
        <v>1</v>
      </c>
      <c r="G243" s="3" t="s">
        <v>10</v>
      </c>
      <c r="I243" s="2" t="str">
        <f t="shared" si="28"/>
        <v>3-18-2016 19:23</v>
      </c>
      <c r="J243" s="2" t="str">
        <f t="shared" si="29"/>
        <v>3-18-2016 19:29</v>
      </c>
      <c r="K243" s="2" t="str">
        <f t="shared" si="30"/>
        <v>Business</v>
      </c>
      <c r="L243" s="2" t="str">
        <f t="shared" si="31"/>
        <v>Sharpstown</v>
      </c>
      <c r="M243" s="2" t="str">
        <f t="shared" si="32"/>
        <v>Sharpstown</v>
      </c>
      <c r="N243" s="2" t="str">
        <f t="shared" si="33"/>
        <v>1</v>
      </c>
      <c r="O243" s="2" t="str">
        <f t="shared" si="34"/>
        <v>Errand/Supplies</v>
      </c>
      <c r="R243" s="9" t="s">
        <v>3198</v>
      </c>
      <c r="S243" s="10">
        <v>0.80763888888888891</v>
      </c>
      <c r="U243" s="9" t="s">
        <v>3198</v>
      </c>
      <c r="V243" s="10">
        <v>0.81180555555555556</v>
      </c>
      <c r="Y243" s="11">
        <v>3</v>
      </c>
      <c r="Z243" s="11">
        <v>18</v>
      </c>
      <c r="AA243" s="11">
        <v>2016</v>
      </c>
      <c r="AD243" s="11">
        <v>3</v>
      </c>
      <c r="AE243" s="11">
        <v>18</v>
      </c>
      <c r="AF243" s="11">
        <v>2016</v>
      </c>
      <c r="AH243" s="12">
        <f t="shared" si="35"/>
        <v>42447</v>
      </c>
      <c r="AJ243" s="12">
        <f t="shared" si="36"/>
        <v>42447</v>
      </c>
    </row>
    <row r="244" spans="1:36" x14ac:dyDescent="0.25">
      <c r="A244" s="6" t="s">
        <v>1968</v>
      </c>
      <c r="B244" s="6" t="s">
        <v>1969</v>
      </c>
      <c r="C244" s="3" t="s">
        <v>7</v>
      </c>
      <c r="D244" s="3" t="s">
        <v>356</v>
      </c>
      <c r="E244" s="3" t="s">
        <v>21</v>
      </c>
      <c r="F244" s="4">
        <v>9.1999999999999993</v>
      </c>
      <c r="G244" s="3" t="s">
        <v>13</v>
      </c>
      <c r="I244" s="2" t="str">
        <f t="shared" si="28"/>
        <v>3-18-2016 21:01</v>
      </c>
      <c r="J244" s="2" t="str">
        <f t="shared" si="29"/>
        <v>3-18-2016 21:15</v>
      </c>
      <c r="K244" s="2" t="str">
        <f t="shared" si="30"/>
        <v>Business</v>
      </c>
      <c r="L244" s="2" t="str">
        <f t="shared" si="31"/>
        <v>Sharpstown</v>
      </c>
      <c r="M244" s="2" t="str">
        <f t="shared" si="32"/>
        <v>Midtown</v>
      </c>
      <c r="N244" s="2" t="str">
        <f t="shared" si="33"/>
        <v>9.2</v>
      </c>
      <c r="O244" s="2" t="str">
        <f t="shared" si="34"/>
        <v>Customer Visit</v>
      </c>
      <c r="R244" s="9" t="s">
        <v>3198</v>
      </c>
      <c r="S244" s="10">
        <v>0.87569444444444444</v>
      </c>
      <c r="U244" s="9" t="s">
        <v>3198</v>
      </c>
      <c r="V244" s="10">
        <v>0.88541666666666663</v>
      </c>
      <c r="Y244" s="11">
        <v>3</v>
      </c>
      <c r="Z244" s="11">
        <v>18</v>
      </c>
      <c r="AA244" s="11">
        <v>2016</v>
      </c>
      <c r="AD244" s="11">
        <v>3</v>
      </c>
      <c r="AE244" s="11">
        <v>18</v>
      </c>
      <c r="AF244" s="11">
        <v>2016</v>
      </c>
      <c r="AH244" s="12">
        <f t="shared" si="35"/>
        <v>42447</v>
      </c>
      <c r="AJ244" s="12">
        <f t="shared" si="36"/>
        <v>42447</v>
      </c>
    </row>
    <row r="245" spans="1:36" x14ac:dyDescent="0.25">
      <c r="A245" s="6" t="s">
        <v>1970</v>
      </c>
      <c r="B245" s="6" t="s">
        <v>1971</v>
      </c>
      <c r="C245" s="3" t="s">
        <v>7</v>
      </c>
      <c r="D245" s="3" t="s">
        <v>21</v>
      </c>
      <c r="E245" s="3" t="s">
        <v>356</v>
      </c>
      <c r="F245" s="4">
        <v>9.4</v>
      </c>
      <c r="G245" s="3" t="s">
        <v>9</v>
      </c>
      <c r="I245" s="2" t="str">
        <f t="shared" si="28"/>
        <v>3-19-2016 9:10</v>
      </c>
      <c r="J245" s="2" t="str">
        <f t="shared" si="29"/>
        <v>3-19-2016 9:25</v>
      </c>
      <c r="K245" s="2" t="str">
        <f t="shared" si="30"/>
        <v>Business</v>
      </c>
      <c r="L245" s="2" t="str">
        <f t="shared" si="31"/>
        <v>Midtown</v>
      </c>
      <c r="M245" s="2" t="str">
        <f t="shared" si="32"/>
        <v>Sharpstown</v>
      </c>
      <c r="N245" s="2" t="str">
        <f t="shared" si="33"/>
        <v>9.4</v>
      </c>
      <c r="O245" s="2" t="str">
        <f t="shared" si="34"/>
        <v>Meal/Entertain</v>
      </c>
      <c r="R245" s="9" t="s">
        <v>3199</v>
      </c>
      <c r="S245" s="10">
        <v>0.38194444444444442</v>
      </c>
      <c r="U245" s="9" t="s">
        <v>3199</v>
      </c>
      <c r="V245" s="10">
        <v>0.3923611111111111</v>
      </c>
      <c r="Y245" s="11">
        <v>3</v>
      </c>
      <c r="Z245" s="11">
        <v>19</v>
      </c>
      <c r="AA245" s="11">
        <v>2016</v>
      </c>
      <c r="AD245" s="11">
        <v>3</v>
      </c>
      <c r="AE245" s="11">
        <v>19</v>
      </c>
      <c r="AF245" s="11">
        <v>2016</v>
      </c>
      <c r="AH245" s="12">
        <f t="shared" si="35"/>
        <v>42448</v>
      </c>
      <c r="AJ245" s="12">
        <f t="shared" si="36"/>
        <v>42448</v>
      </c>
    </row>
    <row r="246" spans="1:36" x14ac:dyDescent="0.25">
      <c r="A246" s="6" t="s">
        <v>1972</v>
      </c>
      <c r="B246" s="6" t="s">
        <v>1973</v>
      </c>
      <c r="C246" s="3" t="s">
        <v>7</v>
      </c>
      <c r="D246" s="3" t="s">
        <v>39</v>
      </c>
      <c r="E246" s="3" t="s">
        <v>371</v>
      </c>
      <c r="F246" s="4">
        <v>12</v>
      </c>
      <c r="G246" s="3" t="s">
        <v>13</v>
      </c>
      <c r="I246" s="2" t="str">
        <f t="shared" si="28"/>
        <v>3-19-2016 12:50</v>
      </c>
      <c r="J246" s="2" t="str">
        <f t="shared" si="29"/>
        <v>3-19-2016 13:13</v>
      </c>
      <c r="K246" s="2" t="str">
        <f t="shared" si="30"/>
        <v>Business</v>
      </c>
      <c r="L246" s="2" t="str">
        <f t="shared" si="31"/>
        <v>Houston</v>
      </c>
      <c r="M246" s="2" t="str">
        <f t="shared" si="32"/>
        <v>Sugar Land</v>
      </c>
      <c r="N246" s="2" t="str">
        <f t="shared" si="33"/>
        <v>12</v>
      </c>
      <c r="O246" s="2" t="str">
        <f t="shared" si="34"/>
        <v>Customer Visit</v>
      </c>
      <c r="R246" s="9" t="s">
        <v>3199</v>
      </c>
      <c r="S246" s="10">
        <v>0.53472222222222221</v>
      </c>
      <c r="U246" s="9" t="s">
        <v>3199</v>
      </c>
      <c r="V246" s="10">
        <v>0.55069444444444449</v>
      </c>
      <c r="Y246" s="11">
        <v>3</v>
      </c>
      <c r="Z246" s="11">
        <v>19</v>
      </c>
      <c r="AA246" s="11">
        <v>2016</v>
      </c>
      <c r="AD246" s="11">
        <v>3</v>
      </c>
      <c r="AE246" s="11">
        <v>19</v>
      </c>
      <c r="AF246" s="11">
        <v>2016</v>
      </c>
      <c r="AH246" s="12">
        <f t="shared" si="35"/>
        <v>42448</v>
      </c>
      <c r="AJ246" s="12">
        <f t="shared" si="36"/>
        <v>42448</v>
      </c>
    </row>
    <row r="247" spans="1:36" x14ac:dyDescent="0.25">
      <c r="A247" s="6" t="s">
        <v>1974</v>
      </c>
      <c r="B247" s="6" t="s">
        <v>1975</v>
      </c>
      <c r="C247" s="3" t="s">
        <v>7</v>
      </c>
      <c r="D247" s="3" t="s">
        <v>371</v>
      </c>
      <c r="E247" s="3" t="s">
        <v>39</v>
      </c>
      <c r="F247" s="4">
        <v>35.1</v>
      </c>
      <c r="G247" s="3" t="s">
        <v>13</v>
      </c>
      <c r="I247" s="2" t="str">
        <f t="shared" si="28"/>
        <v>3-19-2016 14:01</v>
      </c>
      <c r="J247" s="2" t="str">
        <f t="shared" si="29"/>
        <v>3-19-2016 14:57</v>
      </c>
      <c r="K247" s="2" t="str">
        <f t="shared" si="30"/>
        <v>Business</v>
      </c>
      <c r="L247" s="2" t="str">
        <f t="shared" si="31"/>
        <v>Sugar Land</v>
      </c>
      <c r="M247" s="2" t="str">
        <f t="shared" si="32"/>
        <v>Houston</v>
      </c>
      <c r="N247" s="2" t="str">
        <f t="shared" si="33"/>
        <v>35.1</v>
      </c>
      <c r="O247" s="2" t="str">
        <f t="shared" si="34"/>
        <v>Customer Visit</v>
      </c>
      <c r="R247" s="9" t="s">
        <v>3199</v>
      </c>
      <c r="S247" s="10">
        <v>0.58402777777777781</v>
      </c>
      <c r="U247" s="9" t="s">
        <v>3199</v>
      </c>
      <c r="V247" s="10">
        <v>0.62291666666666667</v>
      </c>
      <c r="Y247" s="11">
        <v>3</v>
      </c>
      <c r="Z247" s="11">
        <v>19</v>
      </c>
      <c r="AA247" s="11">
        <v>2016</v>
      </c>
      <c r="AD247" s="11">
        <v>3</v>
      </c>
      <c r="AE247" s="11">
        <v>19</v>
      </c>
      <c r="AF247" s="11">
        <v>2016</v>
      </c>
      <c r="AH247" s="12">
        <f t="shared" si="35"/>
        <v>42448</v>
      </c>
      <c r="AJ247" s="12">
        <f t="shared" si="36"/>
        <v>42448</v>
      </c>
    </row>
    <row r="248" spans="1:36" x14ac:dyDescent="0.25">
      <c r="A248" s="6" t="s">
        <v>1976</v>
      </c>
      <c r="B248" s="6" t="s">
        <v>1977</v>
      </c>
      <c r="C248" s="3" t="s">
        <v>7</v>
      </c>
      <c r="D248" s="3" t="s">
        <v>39</v>
      </c>
      <c r="E248" s="3" t="s">
        <v>376</v>
      </c>
      <c r="F248" s="4">
        <v>36.5</v>
      </c>
      <c r="G248" s="3" t="s">
        <v>9</v>
      </c>
      <c r="I248" s="2" t="str">
        <f t="shared" si="28"/>
        <v>3-19-2016 15:34</v>
      </c>
      <c r="J248" s="2" t="str">
        <f t="shared" si="29"/>
        <v>3-19-2016 16:38</v>
      </c>
      <c r="K248" s="2" t="str">
        <f t="shared" si="30"/>
        <v>Business</v>
      </c>
      <c r="L248" s="2" t="str">
        <f t="shared" si="31"/>
        <v>Houston</v>
      </c>
      <c r="M248" s="2" t="str">
        <f t="shared" si="32"/>
        <v>Galveston</v>
      </c>
      <c r="N248" s="2" t="str">
        <f t="shared" si="33"/>
        <v>36.5</v>
      </c>
      <c r="O248" s="2" t="str">
        <f t="shared" si="34"/>
        <v>Meal/Entertain</v>
      </c>
      <c r="R248" s="9" t="s">
        <v>3199</v>
      </c>
      <c r="S248" s="10">
        <v>0.64861111111111114</v>
      </c>
      <c r="U248" s="9" t="s">
        <v>3199</v>
      </c>
      <c r="V248" s="10">
        <v>0.69305555555555554</v>
      </c>
      <c r="Y248" s="11">
        <v>3</v>
      </c>
      <c r="Z248" s="11">
        <v>19</v>
      </c>
      <c r="AA248" s="11">
        <v>2016</v>
      </c>
      <c r="AD248" s="11">
        <v>3</v>
      </c>
      <c r="AE248" s="11">
        <v>19</v>
      </c>
      <c r="AF248" s="11">
        <v>2016</v>
      </c>
      <c r="AH248" s="12">
        <f t="shared" si="35"/>
        <v>42448</v>
      </c>
      <c r="AJ248" s="12">
        <f t="shared" si="36"/>
        <v>42448</v>
      </c>
    </row>
    <row r="249" spans="1:36" x14ac:dyDescent="0.25">
      <c r="A249" s="6" t="s">
        <v>1978</v>
      </c>
      <c r="B249" s="6" t="s">
        <v>1979</v>
      </c>
      <c r="C249" s="3" t="s">
        <v>7</v>
      </c>
      <c r="D249" s="3" t="s">
        <v>376</v>
      </c>
      <c r="E249" s="3" t="s">
        <v>379</v>
      </c>
      <c r="F249" s="4">
        <v>3.1</v>
      </c>
      <c r="G249" s="3" t="s">
        <v>9</v>
      </c>
      <c r="I249" s="2" t="str">
        <f t="shared" si="28"/>
        <v>3-19-2016 17:17</v>
      </c>
      <c r="J249" s="2" t="str">
        <f t="shared" si="29"/>
        <v>3-19-2016 17:32</v>
      </c>
      <c r="K249" s="2" t="str">
        <f t="shared" si="30"/>
        <v>Business</v>
      </c>
      <c r="L249" s="2" t="str">
        <f t="shared" si="31"/>
        <v>Galveston</v>
      </c>
      <c r="M249" s="2" t="str">
        <f t="shared" si="32"/>
        <v>Port Bolivar</v>
      </c>
      <c r="N249" s="2" t="str">
        <f t="shared" si="33"/>
        <v>3.1</v>
      </c>
      <c r="O249" s="2" t="str">
        <f t="shared" si="34"/>
        <v>Meal/Entertain</v>
      </c>
      <c r="R249" s="9" t="s">
        <v>3199</v>
      </c>
      <c r="S249" s="10">
        <v>0.72013888888888899</v>
      </c>
      <c r="U249" s="9" t="s">
        <v>3199</v>
      </c>
      <c r="V249" s="10">
        <v>0.73055555555555562</v>
      </c>
      <c r="Y249" s="11">
        <v>3</v>
      </c>
      <c r="Z249" s="11">
        <v>19</v>
      </c>
      <c r="AA249" s="11">
        <v>2016</v>
      </c>
      <c r="AD249" s="11">
        <v>3</v>
      </c>
      <c r="AE249" s="11">
        <v>19</v>
      </c>
      <c r="AF249" s="11">
        <v>2016</v>
      </c>
      <c r="AH249" s="12">
        <f t="shared" si="35"/>
        <v>42448</v>
      </c>
      <c r="AJ249" s="12">
        <f t="shared" si="36"/>
        <v>42448</v>
      </c>
    </row>
    <row r="250" spans="1:36" x14ac:dyDescent="0.25">
      <c r="A250" s="6" t="s">
        <v>1980</v>
      </c>
      <c r="B250" s="6" t="s">
        <v>1981</v>
      </c>
      <c r="C250" s="3" t="s">
        <v>7</v>
      </c>
      <c r="D250" s="3" t="s">
        <v>379</v>
      </c>
      <c r="E250" s="3" t="s">
        <v>379</v>
      </c>
      <c r="F250" s="4">
        <v>2.1</v>
      </c>
      <c r="G250" s="3" t="s">
        <v>10</v>
      </c>
      <c r="I250" s="2" t="str">
        <f t="shared" si="28"/>
        <v>3-19-2016 17:37</v>
      </c>
      <c r="J250" s="2" t="str">
        <f t="shared" si="29"/>
        <v>3-19-2016 17:47</v>
      </c>
      <c r="K250" s="2" t="str">
        <f t="shared" si="30"/>
        <v>Business</v>
      </c>
      <c r="L250" s="2" t="str">
        <f t="shared" si="31"/>
        <v>Port Bolivar</v>
      </c>
      <c r="M250" s="2" t="str">
        <f t="shared" si="32"/>
        <v>Port Bolivar</v>
      </c>
      <c r="N250" s="2" t="str">
        <f t="shared" si="33"/>
        <v>2.1</v>
      </c>
      <c r="O250" s="2" t="str">
        <f t="shared" si="34"/>
        <v>Errand/Supplies</v>
      </c>
      <c r="R250" s="9" t="s">
        <v>3199</v>
      </c>
      <c r="S250" s="10">
        <v>0.73402777777777783</v>
      </c>
      <c r="U250" s="9" t="s">
        <v>3199</v>
      </c>
      <c r="V250" s="10">
        <v>0.74097222222222225</v>
      </c>
      <c r="Y250" s="11">
        <v>3</v>
      </c>
      <c r="Z250" s="11">
        <v>19</v>
      </c>
      <c r="AA250" s="11">
        <v>2016</v>
      </c>
      <c r="AD250" s="11">
        <v>3</v>
      </c>
      <c r="AE250" s="11">
        <v>19</v>
      </c>
      <c r="AF250" s="11">
        <v>2016</v>
      </c>
      <c r="AH250" s="12">
        <f t="shared" si="35"/>
        <v>42448</v>
      </c>
      <c r="AJ250" s="12">
        <f t="shared" si="36"/>
        <v>42448</v>
      </c>
    </row>
    <row r="251" spans="1:36" x14ac:dyDescent="0.25">
      <c r="A251" s="6" t="s">
        <v>1982</v>
      </c>
      <c r="B251" s="6" t="s">
        <v>1983</v>
      </c>
      <c r="C251" s="3" t="s">
        <v>7</v>
      </c>
      <c r="D251" s="3" t="s">
        <v>379</v>
      </c>
      <c r="E251" s="3" t="s">
        <v>379</v>
      </c>
      <c r="F251" s="4">
        <v>1.2</v>
      </c>
      <c r="G251" s="3" t="s">
        <v>3159</v>
      </c>
      <c r="I251" s="2" t="str">
        <f t="shared" si="28"/>
        <v>3-19-2016 17:52</v>
      </c>
      <c r="J251" s="2" t="str">
        <f t="shared" si="29"/>
        <v>3-19-2016 18:00</v>
      </c>
      <c r="K251" s="2" t="str">
        <f t="shared" si="30"/>
        <v>Business</v>
      </c>
      <c r="L251" s="2" t="str">
        <f t="shared" si="31"/>
        <v>Port Bolivar</v>
      </c>
      <c r="M251" s="2" t="str">
        <f t="shared" si="32"/>
        <v>Port Bolivar</v>
      </c>
      <c r="N251" s="2" t="str">
        <f t="shared" si="33"/>
        <v>1.2</v>
      </c>
      <c r="O251" s="2" t="str">
        <f t="shared" si="34"/>
        <v/>
      </c>
      <c r="R251" s="9" t="s">
        <v>3199</v>
      </c>
      <c r="S251" s="10">
        <v>0.74444444444444446</v>
      </c>
      <c r="U251" s="9" t="s">
        <v>3199</v>
      </c>
      <c r="V251" s="10">
        <v>0.75</v>
      </c>
      <c r="Y251" s="11">
        <v>3</v>
      </c>
      <c r="Z251" s="11">
        <v>19</v>
      </c>
      <c r="AA251" s="11">
        <v>2016</v>
      </c>
      <c r="AD251" s="11">
        <v>3</v>
      </c>
      <c r="AE251" s="11">
        <v>19</v>
      </c>
      <c r="AF251" s="11">
        <v>2016</v>
      </c>
      <c r="AH251" s="12">
        <f t="shared" si="35"/>
        <v>42448</v>
      </c>
      <c r="AJ251" s="12">
        <f t="shared" si="36"/>
        <v>42448</v>
      </c>
    </row>
    <row r="252" spans="1:36" x14ac:dyDescent="0.25">
      <c r="A252" s="6" t="s">
        <v>1984</v>
      </c>
      <c r="B252" s="6" t="s">
        <v>1985</v>
      </c>
      <c r="C252" s="3" t="s">
        <v>7</v>
      </c>
      <c r="D252" s="3" t="s">
        <v>379</v>
      </c>
      <c r="E252" s="3" t="s">
        <v>376</v>
      </c>
      <c r="F252" s="4">
        <v>7.5</v>
      </c>
      <c r="G252" s="3" t="s">
        <v>11</v>
      </c>
      <c r="I252" s="2" t="str">
        <f t="shared" si="28"/>
        <v>3-19-2016 18:53</v>
      </c>
      <c r="J252" s="2" t="str">
        <f t="shared" si="29"/>
        <v>3-19-2016 19:29</v>
      </c>
      <c r="K252" s="2" t="str">
        <f t="shared" si="30"/>
        <v>Business</v>
      </c>
      <c r="L252" s="2" t="str">
        <f t="shared" si="31"/>
        <v>Port Bolivar</v>
      </c>
      <c r="M252" s="2" t="str">
        <f t="shared" si="32"/>
        <v>Galveston</v>
      </c>
      <c r="N252" s="2" t="str">
        <f t="shared" si="33"/>
        <v>7.5</v>
      </c>
      <c r="O252" s="2" t="str">
        <f t="shared" si="34"/>
        <v>Meeting</v>
      </c>
      <c r="R252" s="9" t="s">
        <v>3199</v>
      </c>
      <c r="S252" s="10">
        <v>0.78680555555555554</v>
      </c>
      <c r="U252" s="9" t="s">
        <v>3199</v>
      </c>
      <c r="V252" s="10">
        <v>0.81180555555555556</v>
      </c>
      <c r="Y252" s="11">
        <v>3</v>
      </c>
      <c r="Z252" s="11">
        <v>19</v>
      </c>
      <c r="AA252" s="11">
        <v>2016</v>
      </c>
      <c r="AD252" s="11">
        <v>3</v>
      </c>
      <c r="AE252" s="11">
        <v>19</v>
      </c>
      <c r="AF252" s="11">
        <v>2016</v>
      </c>
      <c r="AH252" s="12">
        <f t="shared" si="35"/>
        <v>42448</v>
      </c>
      <c r="AJ252" s="12">
        <f t="shared" si="36"/>
        <v>42448</v>
      </c>
    </row>
    <row r="253" spans="1:36" x14ac:dyDescent="0.25">
      <c r="A253" s="6" t="s">
        <v>1986</v>
      </c>
      <c r="B253" s="6" t="s">
        <v>1987</v>
      </c>
      <c r="C253" s="3" t="s">
        <v>7</v>
      </c>
      <c r="D253" s="3" t="s">
        <v>376</v>
      </c>
      <c r="E253" s="3" t="s">
        <v>39</v>
      </c>
      <c r="F253" s="4">
        <v>57</v>
      </c>
      <c r="G253" s="3" t="s">
        <v>13</v>
      </c>
      <c r="I253" s="2" t="str">
        <f t="shared" si="28"/>
        <v>3-19-2016 19:33</v>
      </c>
      <c r="J253" s="2" t="str">
        <f t="shared" si="29"/>
        <v>3-19-2016 20:39</v>
      </c>
      <c r="K253" s="2" t="str">
        <f t="shared" si="30"/>
        <v>Business</v>
      </c>
      <c r="L253" s="2" t="str">
        <f t="shared" si="31"/>
        <v>Galveston</v>
      </c>
      <c r="M253" s="2" t="str">
        <f t="shared" si="32"/>
        <v>Houston</v>
      </c>
      <c r="N253" s="2" t="str">
        <f t="shared" si="33"/>
        <v>57</v>
      </c>
      <c r="O253" s="2" t="str">
        <f t="shared" si="34"/>
        <v>Customer Visit</v>
      </c>
      <c r="R253" s="9" t="s">
        <v>3199</v>
      </c>
      <c r="S253" s="10">
        <v>0.81458333333333333</v>
      </c>
      <c r="U253" s="9" t="s">
        <v>3199</v>
      </c>
      <c r="V253" s="10">
        <v>0.86041666666666661</v>
      </c>
      <c r="Y253" s="11">
        <v>3</v>
      </c>
      <c r="Z253" s="11">
        <v>19</v>
      </c>
      <c r="AA253" s="11">
        <v>2016</v>
      </c>
      <c r="AD253" s="11">
        <v>3</v>
      </c>
      <c r="AE253" s="11">
        <v>19</v>
      </c>
      <c r="AF253" s="11">
        <v>2016</v>
      </c>
      <c r="AH253" s="12">
        <f t="shared" si="35"/>
        <v>42448</v>
      </c>
      <c r="AJ253" s="12">
        <f t="shared" si="36"/>
        <v>42448</v>
      </c>
    </row>
    <row r="254" spans="1:36" x14ac:dyDescent="0.25">
      <c r="A254" s="6" t="s">
        <v>1988</v>
      </c>
      <c r="B254" s="6" t="s">
        <v>1989</v>
      </c>
      <c r="C254" s="3" t="s">
        <v>7</v>
      </c>
      <c r="D254" s="3" t="s">
        <v>21</v>
      </c>
      <c r="E254" s="3" t="s">
        <v>390</v>
      </c>
      <c r="F254" s="4">
        <v>5.9</v>
      </c>
      <c r="G254" s="3" t="s">
        <v>11</v>
      </c>
      <c r="I254" s="2" t="str">
        <f t="shared" si="28"/>
        <v>3-20-2016 7:37</v>
      </c>
      <c r="J254" s="2" t="str">
        <f t="shared" si="29"/>
        <v>3-20-2016 7:48</v>
      </c>
      <c r="K254" s="2" t="str">
        <f t="shared" si="30"/>
        <v>Business</v>
      </c>
      <c r="L254" s="2" t="str">
        <f t="shared" si="31"/>
        <v>Midtown</v>
      </c>
      <c r="M254" s="2" t="str">
        <f t="shared" si="32"/>
        <v>Washington Avenue</v>
      </c>
      <c r="N254" s="2" t="str">
        <f t="shared" si="33"/>
        <v>5.9</v>
      </c>
      <c r="O254" s="2" t="str">
        <f t="shared" si="34"/>
        <v>Meeting</v>
      </c>
      <c r="R254" s="9" t="s">
        <v>3200</v>
      </c>
      <c r="S254" s="10">
        <v>0.31736111111111115</v>
      </c>
      <c r="U254" s="9" t="s">
        <v>3200</v>
      </c>
      <c r="V254" s="10">
        <v>0.32500000000000001</v>
      </c>
      <c r="Y254" s="11">
        <v>3</v>
      </c>
      <c r="Z254" s="11">
        <v>20</v>
      </c>
      <c r="AA254" s="11">
        <v>2016</v>
      </c>
      <c r="AD254" s="11">
        <v>3</v>
      </c>
      <c r="AE254" s="11">
        <v>20</v>
      </c>
      <c r="AF254" s="11">
        <v>2016</v>
      </c>
      <c r="AH254" s="12">
        <f t="shared" si="35"/>
        <v>42449</v>
      </c>
      <c r="AJ254" s="12">
        <f t="shared" si="36"/>
        <v>42449</v>
      </c>
    </row>
    <row r="255" spans="1:36" x14ac:dyDescent="0.25">
      <c r="A255" s="6" t="s">
        <v>1990</v>
      </c>
      <c r="B255" s="6" t="s">
        <v>1991</v>
      </c>
      <c r="C255" s="3" t="s">
        <v>7</v>
      </c>
      <c r="D255" s="3" t="s">
        <v>390</v>
      </c>
      <c r="E255" s="3" t="s">
        <v>21</v>
      </c>
      <c r="F255" s="4">
        <v>6.2</v>
      </c>
      <c r="G255" s="3" t="s">
        <v>11</v>
      </c>
      <c r="I255" s="2" t="str">
        <f t="shared" si="28"/>
        <v>3-20-2016 11:42</v>
      </c>
      <c r="J255" s="2" t="str">
        <f t="shared" si="29"/>
        <v>3-20-2016 11:56</v>
      </c>
      <c r="K255" s="2" t="str">
        <f t="shared" si="30"/>
        <v>Business</v>
      </c>
      <c r="L255" s="2" t="str">
        <f t="shared" si="31"/>
        <v>Washington Avenue</v>
      </c>
      <c r="M255" s="2" t="str">
        <f t="shared" si="32"/>
        <v>Midtown</v>
      </c>
      <c r="N255" s="2" t="str">
        <f t="shared" si="33"/>
        <v>6.2</v>
      </c>
      <c r="O255" s="2" t="str">
        <f t="shared" si="34"/>
        <v>Meeting</v>
      </c>
      <c r="R255" s="9" t="s">
        <v>3200</v>
      </c>
      <c r="S255" s="10">
        <v>0.48749999999999999</v>
      </c>
      <c r="U255" s="9" t="s">
        <v>3200</v>
      </c>
      <c r="V255" s="10">
        <v>0.49722222222222223</v>
      </c>
      <c r="Y255" s="11">
        <v>3</v>
      </c>
      <c r="Z255" s="11">
        <v>20</v>
      </c>
      <c r="AA255" s="11">
        <v>2016</v>
      </c>
      <c r="AD255" s="11">
        <v>3</v>
      </c>
      <c r="AE255" s="11">
        <v>20</v>
      </c>
      <c r="AF255" s="11">
        <v>2016</v>
      </c>
      <c r="AH255" s="12">
        <f t="shared" si="35"/>
        <v>42449</v>
      </c>
      <c r="AJ255" s="12">
        <f t="shared" si="36"/>
        <v>42449</v>
      </c>
    </row>
    <row r="256" spans="1:36" x14ac:dyDescent="0.25">
      <c r="A256" s="6" t="s">
        <v>1992</v>
      </c>
      <c r="B256" s="6" t="s">
        <v>1993</v>
      </c>
      <c r="C256" s="3" t="s">
        <v>7</v>
      </c>
      <c r="D256" s="3" t="s">
        <v>21</v>
      </c>
      <c r="E256" s="3" t="s">
        <v>356</v>
      </c>
      <c r="F256" s="4">
        <v>10.4</v>
      </c>
      <c r="G256" s="3" t="s">
        <v>3159</v>
      </c>
      <c r="I256" s="2" t="str">
        <f t="shared" si="28"/>
        <v>3-20-2016 17:08</v>
      </c>
      <c r="J256" s="2" t="str">
        <f t="shared" si="29"/>
        <v>3-20-2016 17:34</v>
      </c>
      <c r="K256" s="2" t="str">
        <f t="shared" si="30"/>
        <v>Business</v>
      </c>
      <c r="L256" s="2" t="str">
        <f t="shared" si="31"/>
        <v>Midtown</v>
      </c>
      <c r="M256" s="2" t="str">
        <f t="shared" si="32"/>
        <v>Sharpstown</v>
      </c>
      <c r="N256" s="2" t="str">
        <f t="shared" si="33"/>
        <v>10.4</v>
      </c>
      <c r="O256" s="2" t="str">
        <f t="shared" si="34"/>
        <v/>
      </c>
      <c r="R256" s="9" t="s">
        <v>3200</v>
      </c>
      <c r="S256" s="10">
        <v>0.71388888888888891</v>
      </c>
      <c r="U256" s="9" t="s">
        <v>3200</v>
      </c>
      <c r="V256" s="10">
        <v>0.7319444444444444</v>
      </c>
      <c r="Y256" s="11">
        <v>3</v>
      </c>
      <c r="Z256" s="11">
        <v>20</v>
      </c>
      <c r="AA256" s="11">
        <v>2016</v>
      </c>
      <c r="AD256" s="11">
        <v>3</v>
      </c>
      <c r="AE256" s="11">
        <v>20</v>
      </c>
      <c r="AF256" s="11">
        <v>2016</v>
      </c>
      <c r="AH256" s="12">
        <f t="shared" si="35"/>
        <v>42449</v>
      </c>
      <c r="AJ256" s="12">
        <f t="shared" si="36"/>
        <v>42449</v>
      </c>
    </row>
    <row r="257" spans="1:36" x14ac:dyDescent="0.25">
      <c r="A257" s="6" t="s">
        <v>1994</v>
      </c>
      <c r="B257" s="6" t="s">
        <v>1995</v>
      </c>
      <c r="C257" s="3" t="s">
        <v>131</v>
      </c>
      <c r="D257" s="3" t="s">
        <v>356</v>
      </c>
      <c r="E257" s="3" t="s">
        <v>397</v>
      </c>
      <c r="F257" s="4">
        <v>1.2</v>
      </c>
      <c r="G257" s="3" t="s">
        <v>3159</v>
      </c>
      <c r="I257" s="2" t="str">
        <f t="shared" si="28"/>
        <v>3-20-2016 18:34</v>
      </c>
      <c r="J257" s="2" t="str">
        <f t="shared" si="29"/>
        <v>3-20-2016 18:40</v>
      </c>
      <c r="K257" s="2" t="str">
        <f t="shared" si="30"/>
        <v>Personal</v>
      </c>
      <c r="L257" s="2" t="str">
        <f t="shared" si="31"/>
        <v>Sharpstown</v>
      </c>
      <c r="M257" s="2" t="str">
        <f t="shared" si="32"/>
        <v>Briar Meadow</v>
      </c>
      <c r="N257" s="2" t="str">
        <f t="shared" si="33"/>
        <v>1.2</v>
      </c>
      <c r="O257" s="2" t="str">
        <f t="shared" si="34"/>
        <v/>
      </c>
      <c r="R257" s="9" t="s">
        <v>3200</v>
      </c>
      <c r="S257" s="10">
        <v>0.77361111111111114</v>
      </c>
      <c r="U257" s="9" t="s">
        <v>3200</v>
      </c>
      <c r="V257" s="10">
        <v>0.77777777777777779</v>
      </c>
      <c r="Y257" s="11">
        <v>3</v>
      </c>
      <c r="Z257" s="11">
        <v>20</v>
      </c>
      <c r="AA257" s="11">
        <v>2016</v>
      </c>
      <c r="AD257" s="11">
        <v>3</v>
      </c>
      <c r="AE257" s="11">
        <v>20</v>
      </c>
      <c r="AF257" s="11">
        <v>2016</v>
      </c>
      <c r="AH257" s="12">
        <f t="shared" si="35"/>
        <v>42449</v>
      </c>
      <c r="AJ257" s="12">
        <f t="shared" si="36"/>
        <v>42449</v>
      </c>
    </row>
    <row r="258" spans="1:36" x14ac:dyDescent="0.25">
      <c r="A258" s="6" t="s">
        <v>1996</v>
      </c>
      <c r="B258" s="6" t="s">
        <v>1997</v>
      </c>
      <c r="C258" s="3" t="s">
        <v>7</v>
      </c>
      <c r="D258" s="3" t="s">
        <v>397</v>
      </c>
      <c r="E258" s="3" t="s">
        <v>21</v>
      </c>
      <c r="F258" s="4">
        <v>9.6</v>
      </c>
      <c r="G258" s="3" t="s">
        <v>13</v>
      </c>
      <c r="I258" s="2" t="str">
        <f t="shared" ref="I258:I321" si="37">TRIM(A258)</f>
        <v>3-20-2016 18:45</v>
      </c>
      <c r="J258" s="2" t="str">
        <f t="shared" ref="J258:J321" si="38">TRIM(B258)</f>
        <v>3-20-2016 19:06</v>
      </c>
      <c r="K258" s="2" t="str">
        <f t="shared" ref="K258:K321" si="39">TRIM(C258)</f>
        <v>Business</v>
      </c>
      <c r="L258" s="2" t="str">
        <f t="shared" ref="L258:L321" si="40">TRIM(D258)</f>
        <v>Briar Meadow</v>
      </c>
      <c r="M258" s="2" t="str">
        <f t="shared" ref="M258:M321" si="41">TRIM(E258)</f>
        <v>Midtown</v>
      </c>
      <c r="N258" s="2" t="str">
        <f t="shared" ref="N258:N321" si="42">TRIM(F258)</f>
        <v>9.6</v>
      </c>
      <c r="O258" s="2" t="str">
        <f t="shared" ref="O258:O321" si="43">TRIM(G258)</f>
        <v>Customer Visit</v>
      </c>
      <c r="R258" s="9" t="s">
        <v>3200</v>
      </c>
      <c r="S258" s="10">
        <v>0.78125</v>
      </c>
      <c r="U258" s="9" t="s">
        <v>3200</v>
      </c>
      <c r="V258" s="10">
        <v>0.79583333333333339</v>
      </c>
      <c r="Y258" s="11">
        <v>3</v>
      </c>
      <c r="Z258" s="11">
        <v>20</v>
      </c>
      <c r="AA258" s="11">
        <v>2016</v>
      </c>
      <c r="AD258" s="11">
        <v>3</v>
      </c>
      <c r="AE258" s="11">
        <v>20</v>
      </c>
      <c r="AF258" s="11">
        <v>2016</v>
      </c>
      <c r="AH258" s="12">
        <f t="shared" si="35"/>
        <v>42449</v>
      </c>
      <c r="AJ258" s="12">
        <f t="shared" si="36"/>
        <v>42449</v>
      </c>
    </row>
    <row r="259" spans="1:36" x14ac:dyDescent="0.25">
      <c r="A259" s="6" t="s">
        <v>1998</v>
      </c>
      <c r="B259" s="6" t="s">
        <v>1999</v>
      </c>
      <c r="C259" s="3" t="s">
        <v>131</v>
      </c>
      <c r="D259" s="3" t="s">
        <v>21</v>
      </c>
      <c r="E259" s="3" t="s">
        <v>33</v>
      </c>
      <c r="F259" s="4">
        <v>1</v>
      </c>
      <c r="G259" s="3" t="s">
        <v>3159</v>
      </c>
      <c r="I259" s="2" t="str">
        <f t="shared" si="37"/>
        <v>3-21-2016 10:21</v>
      </c>
      <c r="J259" s="2" t="str">
        <f t="shared" si="38"/>
        <v>3-21-2016 10:26</v>
      </c>
      <c r="K259" s="2" t="str">
        <f t="shared" si="39"/>
        <v>Personal</v>
      </c>
      <c r="L259" s="2" t="str">
        <f t="shared" si="40"/>
        <v>Midtown</v>
      </c>
      <c r="M259" s="2" t="str">
        <f t="shared" si="41"/>
        <v>Downtown</v>
      </c>
      <c r="N259" s="2" t="str">
        <f t="shared" si="42"/>
        <v>1</v>
      </c>
      <c r="O259" s="2" t="str">
        <f t="shared" si="43"/>
        <v/>
      </c>
      <c r="R259" s="9" t="s">
        <v>3201</v>
      </c>
      <c r="S259" s="10">
        <v>0.43124999999999997</v>
      </c>
      <c r="U259" s="9" t="s">
        <v>3201</v>
      </c>
      <c r="V259" s="10">
        <v>0.43472222222222223</v>
      </c>
      <c r="Y259" s="11">
        <v>3</v>
      </c>
      <c r="Z259" s="11">
        <v>21</v>
      </c>
      <c r="AA259" s="11">
        <v>2016</v>
      </c>
      <c r="AD259" s="11">
        <v>3</v>
      </c>
      <c r="AE259" s="11">
        <v>21</v>
      </c>
      <c r="AF259" s="11">
        <v>2016</v>
      </c>
      <c r="AH259" s="12">
        <f t="shared" ref="AH259:AH322" si="44">DATE(AA259,Y259,Z259)</f>
        <v>42450</v>
      </c>
      <c r="AJ259" s="12">
        <f t="shared" ref="AJ259:AJ322" si="45">DATE(AF259,AD259,AE259)</f>
        <v>42450</v>
      </c>
    </row>
    <row r="260" spans="1:36" x14ac:dyDescent="0.25">
      <c r="A260" s="6" t="s">
        <v>2000</v>
      </c>
      <c r="B260" s="6" t="s">
        <v>2001</v>
      </c>
      <c r="C260" s="3" t="s">
        <v>7</v>
      </c>
      <c r="D260" s="3" t="s">
        <v>33</v>
      </c>
      <c r="E260" s="3" t="s">
        <v>21</v>
      </c>
      <c r="F260" s="4">
        <v>0.9</v>
      </c>
      <c r="G260" s="3" t="s">
        <v>9</v>
      </c>
      <c r="I260" s="2" t="str">
        <f t="shared" si="37"/>
        <v>3-21-2016 16:05</v>
      </c>
      <c r="J260" s="2" t="str">
        <f t="shared" si="38"/>
        <v>3-21-2016 16:13</v>
      </c>
      <c r="K260" s="2" t="str">
        <f t="shared" si="39"/>
        <v>Business</v>
      </c>
      <c r="L260" s="2" t="str">
        <f t="shared" si="40"/>
        <v>Downtown</v>
      </c>
      <c r="M260" s="2" t="str">
        <f t="shared" si="41"/>
        <v>Midtown</v>
      </c>
      <c r="N260" s="2" t="str">
        <f t="shared" si="42"/>
        <v>0.9</v>
      </c>
      <c r="O260" s="2" t="str">
        <f t="shared" si="43"/>
        <v>Meal/Entertain</v>
      </c>
      <c r="R260" s="9" t="s">
        <v>3201</v>
      </c>
      <c r="S260" s="10">
        <v>0.67013888888888884</v>
      </c>
      <c r="U260" s="9" t="s">
        <v>3201</v>
      </c>
      <c r="V260" s="10">
        <v>0.67569444444444438</v>
      </c>
      <c r="Y260" s="11">
        <v>3</v>
      </c>
      <c r="Z260" s="11">
        <v>21</v>
      </c>
      <c r="AA260" s="11">
        <v>2016</v>
      </c>
      <c r="AD260" s="11">
        <v>3</v>
      </c>
      <c r="AE260" s="11">
        <v>21</v>
      </c>
      <c r="AF260" s="11">
        <v>2016</v>
      </c>
      <c r="AH260" s="12">
        <f t="shared" si="44"/>
        <v>42450</v>
      </c>
      <c r="AJ260" s="12">
        <f t="shared" si="45"/>
        <v>42450</v>
      </c>
    </row>
    <row r="261" spans="1:36" x14ac:dyDescent="0.25">
      <c r="A261" s="6" t="s">
        <v>2002</v>
      </c>
      <c r="B261" s="6" t="s">
        <v>2003</v>
      </c>
      <c r="C261" s="3" t="s">
        <v>7</v>
      </c>
      <c r="D261" s="3" t="s">
        <v>21</v>
      </c>
      <c r="E261" s="3" t="s">
        <v>356</v>
      </c>
      <c r="F261" s="4">
        <v>8.8000000000000007</v>
      </c>
      <c r="G261" s="3" t="s">
        <v>3159</v>
      </c>
      <c r="I261" s="2" t="str">
        <f t="shared" si="37"/>
        <v>3-21-2016 18:59</v>
      </c>
      <c r="J261" s="2" t="str">
        <f t="shared" si="38"/>
        <v>3-21-2016 19:15</v>
      </c>
      <c r="K261" s="2" t="str">
        <f t="shared" si="39"/>
        <v>Business</v>
      </c>
      <c r="L261" s="2" t="str">
        <f t="shared" si="40"/>
        <v>Midtown</v>
      </c>
      <c r="M261" s="2" t="str">
        <f t="shared" si="41"/>
        <v>Sharpstown</v>
      </c>
      <c r="N261" s="2" t="str">
        <f t="shared" si="42"/>
        <v>8.8</v>
      </c>
      <c r="O261" s="2" t="str">
        <f t="shared" si="43"/>
        <v/>
      </c>
      <c r="R261" s="9" t="s">
        <v>3201</v>
      </c>
      <c r="S261" s="10">
        <v>0.7909722222222223</v>
      </c>
      <c r="U261" s="9" t="s">
        <v>3201</v>
      </c>
      <c r="V261" s="10">
        <v>0.80208333333333337</v>
      </c>
      <c r="Y261" s="11">
        <v>3</v>
      </c>
      <c r="Z261" s="11">
        <v>21</v>
      </c>
      <c r="AA261" s="11">
        <v>2016</v>
      </c>
      <c r="AD261" s="11">
        <v>3</v>
      </c>
      <c r="AE261" s="11">
        <v>21</v>
      </c>
      <c r="AF261" s="11">
        <v>2016</v>
      </c>
      <c r="AH261" s="12">
        <f t="shared" si="44"/>
        <v>42450</v>
      </c>
      <c r="AJ261" s="12">
        <f t="shared" si="45"/>
        <v>42450</v>
      </c>
    </row>
    <row r="262" spans="1:36" x14ac:dyDescent="0.25">
      <c r="A262" s="6" t="s">
        <v>2004</v>
      </c>
      <c r="B262" s="6" t="s">
        <v>2005</v>
      </c>
      <c r="C262" s="3" t="s">
        <v>7</v>
      </c>
      <c r="D262" s="3" t="s">
        <v>356</v>
      </c>
      <c r="E262" s="3" t="s">
        <v>21</v>
      </c>
      <c r="F262" s="4">
        <v>25.6</v>
      </c>
      <c r="G262" s="3" t="s">
        <v>9</v>
      </c>
      <c r="I262" s="2" t="str">
        <f t="shared" si="37"/>
        <v>3-21-2016 20:18</v>
      </c>
      <c r="J262" s="2" t="str">
        <f t="shared" si="38"/>
        <v>3-21-2016 20:55</v>
      </c>
      <c r="K262" s="2" t="str">
        <f t="shared" si="39"/>
        <v>Business</v>
      </c>
      <c r="L262" s="2" t="str">
        <f t="shared" si="40"/>
        <v>Sharpstown</v>
      </c>
      <c r="M262" s="2" t="str">
        <f t="shared" si="41"/>
        <v>Midtown</v>
      </c>
      <c r="N262" s="2" t="str">
        <f t="shared" si="42"/>
        <v>25.6</v>
      </c>
      <c r="O262" s="2" t="str">
        <f t="shared" si="43"/>
        <v>Meal/Entertain</v>
      </c>
      <c r="R262" s="9" t="s">
        <v>3201</v>
      </c>
      <c r="S262" s="10">
        <v>0.84583333333333333</v>
      </c>
      <c r="U262" s="9" t="s">
        <v>3201</v>
      </c>
      <c r="V262" s="10">
        <v>0.87152777777777779</v>
      </c>
      <c r="Y262" s="11">
        <v>3</v>
      </c>
      <c r="Z262" s="11">
        <v>21</v>
      </c>
      <c r="AA262" s="11">
        <v>2016</v>
      </c>
      <c r="AD262" s="11">
        <v>3</v>
      </c>
      <c r="AE262" s="11">
        <v>21</v>
      </c>
      <c r="AF262" s="11">
        <v>2016</v>
      </c>
      <c r="AH262" s="12">
        <f t="shared" si="44"/>
        <v>42450</v>
      </c>
      <c r="AJ262" s="12">
        <f t="shared" si="45"/>
        <v>42450</v>
      </c>
    </row>
    <row r="263" spans="1:36" x14ac:dyDescent="0.25">
      <c r="A263" s="6" t="s">
        <v>2006</v>
      </c>
      <c r="B263" s="6" t="s">
        <v>2007</v>
      </c>
      <c r="C263" s="3" t="s">
        <v>7</v>
      </c>
      <c r="D263" s="3" t="s">
        <v>21</v>
      </c>
      <c r="E263" s="3" t="s">
        <v>410</v>
      </c>
      <c r="F263" s="4">
        <v>23</v>
      </c>
      <c r="G263" s="3" t="s">
        <v>9</v>
      </c>
      <c r="I263" s="2" t="str">
        <f t="shared" si="37"/>
        <v>3-22-2016 6:17</v>
      </c>
      <c r="J263" s="2" t="str">
        <f t="shared" si="38"/>
        <v>3-22-2016 6:43</v>
      </c>
      <c r="K263" s="2" t="str">
        <f t="shared" si="39"/>
        <v>Business</v>
      </c>
      <c r="L263" s="2" t="str">
        <f t="shared" si="40"/>
        <v>Midtown</v>
      </c>
      <c r="M263" s="2" t="str">
        <f t="shared" si="41"/>
        <v>Greater Greenspoint</v>
      </c>
      <c r="N263" s="2" t="str">
        <f t="shared" si="42"/>
        <v>23</v>
      </c>
      <c r="O263" s="2" t="str">
        <f t="shared" si="43"/>
        <v>Meal/Entertain</v>
      </c>
      <c r="R263" s="9" t="s">
        <v>3202</v>
      </c>
      <c r="S263" s="10">
        <v>0.26180555555555557</v>
      </c>
      <c r="U263" s="9" t="s">
        <v>3202</v>
      </c>
      <c r="V263" s="10">
        <v>0.27986111111111112</v>
      </c>
      <c r="Y263" s="11">
        <v>3</v>
      </c>
      <c r="Z263" s="11">
        <v>22</v>
      </c>
      <c r="AA263" s="11">
        <v>2016</v>
      </c>
      <c r="AD263" s="11">
        <v>3</v>
      </c>
      <c r="AE263" s="11">
        <v>22</v>
      </c>
      <c r="AF263" s="11">
        <v>2016</v>
      </c>
      <c r="AH263" s="12">
        <f t="shared" si="44"/>
        <v>42451</v>
      </c>
      <c r="AJ263" s="12">
        <f t="shared" si="45"/>
        <v>42451</v>
      </c>
    </row>
    <row r="264" spans="1:36" x14ac:dyDescent="0.25">
      <c r="A264" s="6" t="s">
        <v>2008</v>
      </c>
      <c r="B264" s="6" t="s">
        <v>2009</v>
      </c>
      <c r="C264" s="3" t="s">
        <v>131</v>
      </c>
      <c r="D264" s="3" t="s">
        <v>16</v>
      </c>
      <c r="E264" s="3" t="s">
        <v>15</v>
      </c>
      <c r="F264" s="4">
        <v>8.1</v>
      </c>
      <c r="G264" s="3" t="s">
        <v>3159</v>
      </c>
      <c r="I264" s="2" t="str">
        <f t="shared" si="37"/>
        <v>3-22-2016 12:06</v>
      </c>
      <c r="J264" s="2" t="str">
        <f t="shared" si="38"/>
        <v>3-22-2016 12:24</v>
      </c>
      <c r="K264" s="2" t="str">
        <f t="shared" si="39"/>
        <v>Personal</v>
      </c>
      <c r="L264" s="2" t="str">
        <f t="shared" si="40"/>
        <v>Morrisville</v>
      </c>
      <c r="M264" s="2" t="str">
        <f t="shared" si="41"/>
        <v>Cary</v>
      </c>
      <c r="N264" s="2" t="str">
        <f t="shared" si="42"/>
        <v>8.1</v>
      </c>
      <c r="O264" s="2" t="str">
        <f t="shared" si="43"/>
        <v/>
      </c>
      <c r="R264" s="9" t="s">
        <v>3202</v>
      </c>
      <c r="S264" s="10">
        <v>0.50416666666666665</v>
      </c>
      <c r="U264" s="9" t="s">
        <v>3202</v>
      </c>
      <c r="V264" s="10">
        <v>0.51666666666666672</v>
      </c>
      <c r="Y264" s="11">
        <v>3</v>
      </c>
      <c r="Z264" s="11">
        <v>22</v>
      </c>
      <c r="AA264" s="11">
        <v>2016</v>
      </c>
      <c r="AD264" s="11">
        <v>3</v>
      </c>
      <c r="AE264" s="11">
        <v>22</v>
      </c>
      <c r="AF264" s="11">
        <v>2016</v>
      </c>
      <c r="AH264" s="12">
        <f t="shared" si="44"/>
        <v>42451</v>
      </c>
      <c r="AJ264" s="12">
        <f t="shared" si="45"/>
        <v>42451</v>
      </c>
    </row>
    <row r="265" spans="1:36" x14ac:dyDescent="0.25">
      <c r="A265" s="6" t="s">
        <v>2010</v>
      </c>
      <c r="B265" s="6" t="s">
        <v>2011</v>
      </c>
      <c r="C265" s="3" t="s">
        <v>131</v>
      </c>
      <c r="D265" s="3" t="s">
        <v>56</v>
      </c>
      <c r="E265" s="3" t="s">
        <v>56</v>
      </c>
      <c r="F265" s="4">
        <v>1.4</v>
      </c>
      <c r="G265" s="3" t="s">
        <v>3159</v>
      </c>
      <c r="I265" s="2" t="str">
        <f t="shared" si="37"/>
        <v>3-22-2016 19:12</v>
      </c>
      <c r="J265" s="2" t="str">
        <f t="shared" si="38"/>
        <v>3-22-2016 19:25</v>
      </c>
      <c r="K265" s="2" t="str">
        <f t="shared" si="39"/>
        <v>Personal</v>
      </c>
      <c r="L265" s="2" t="str">
        <f t="shared" si="40"/>
        <v>Whitebridge</v>
      </c>
      <c r="M265" s="2" t="str">
        <f t="shared" si="41"/>
        <v>Whitebridge</v>
      </c>
      <c r="N265" s="2" t="str">
        <f t="shared" si="42"/>
        <v>1.4</v>
      </c>
      <c r="O265" s="2" t="str">
        <f t="shared" si="43"/>
        <v/>
      </c>
      <c r="R265" s="9" t="s">
        <v>3202</v>
      </c>
      <c r="S265" s="10">
        <v>0.79999999999999993</v>
      </c>
      <c r="U265" s="9" t="s">
        <v>3202</v>
      </c>
      <c r="V265" s="10">
        <v>0.80902777777777779</v>
      </c>
      <c r="Y265" s="11">
        <v>3</v>
      </c>
      <c r="Z265" s="11">
        <v>22</v>
      </c>
      <c r="AA265" s="11">
        <v>2016</v>
      </c>
      <c r="AD265" s="11">
        <v>3</v>
      </c>
      <c r="AE265" s="11">
        <v>22</v>
      </c>
      <c r="AF265" s="11">
        <v>2016</v>
      </c>
      <c r="AH265" s="12">
        <f t="shared" si="44"/>
        <v>42451</v>
      </c>
      <c r="AJ265" s="12">
        <f t="shared" si="45"/>
        <v>42451</v>
      </c>
    </row>
    <row r="266" spans="1:36" x14ac:dyDescent="0.25">
      <c r="A266" s="6" t="s">
        <v>2012</v>
      </c>
      <c r="B266" s="6" t="s">
        <v>2013</v>
      </c>
      <c r="C266" s="3" t="s">
        <v>131</v>
      </c>
      <c r="D266" s="3" t="s">
        <v>56</v>
      </c>
      <c r="E266" s="3" t="s">
        <v>133</v>
      </c>
      <c r="F266" s="4">
        <v>1.7</v>
      </c>
      <c r="G266" s="3" t="s">
        <v>3159</v>
      </c>
      <c r="I266" s="2" t="str">
        <f t="shared" si="37"/>
        <v>3-23-2016 14:37</v>
      </c>
      <c r="J266" s="2" t="str">
        <f t="shared" si="38"/>
        <v>3-23-2016 14:42</v>
      </c>
      <c r="K266" s="2" t="str">
        <f t="shared" si="39"/>
        <v>Personal</v>
      </c>
      <c r="L266" s="2" t="str">
        <f t="shared" si="40"/>
        <v>Whitebridge</v>
      </c>
      <c r="M266" s="2" t="str">
        <f t="shared" si="41"/>
        <v>Preston</v>
      </c>
      <c r="N266" s="2" t="str">
        <f t="shared" si="42"/>
        <v>1.7</v>
      </c>
      <c r="O266" s="2" t="str">
        <f t="shared" si="43"/>
        <v/>
      </c>
      <c r="R266" s="9" t="s">
        <v>3203</v>
      </c>
      <c r="S266" s="10">
        <v>0.60902777777777783</v>
      </c>
      <c r="U266" s="9" t="s">
        <v>3203</v>
      </c>
      <c r="V266" s="10">
        <v>0.61249999999999993</v>
      </c>
      <c r="Y266" s="11">
        <v>3</v>
      </c>
      <c r="Z266" s="11">
        <v>23</v>
      </c>
      <c r="AA266" s="11">
        <v>2016</v>
      </c>
      <c r="AD266" s="11">
        <v>3</v>
      </c>
      <c r="AE266" s="11">
        <v>23</v>
      </c>
      <c r="AF266" s="11">
        <v>2016</v>
      </c>
      <c r="AH266" s="12">
        <f t="shared" si="44"/>
        <v>42452</v>
      </c>
      <c r="AJ266" s="12">
        <f t="shared" si="45"/>
        <v>42452</v>
      </c>
    </row>
    <row r="267" spans="1:36" x14ac:dyDescent="0.25">
      <c r="A267" s="6" t="s">
        <v>2014</v>
      </c>
      <c r="B267" s="6" t="s">
        <v>2015</v>
      </c>
      <c r="C267" s="3" t="s">
        <v>131</v>
      </c>
      <c r="D267" s="3" t="s">
        <v>133</v>
      </c>
      <c r="E267" s="3" t="s">
        <v>56</v>
      </c>
      <c r="F267" s="4">
        <v>1.6</v>
      </c>
      <c r="G267" s="3" t="s">
        <v>3159</v>
      </c>
      <c r="I267" s="2" t="str">
        <f t="shared" si="37"/>
        <v>3-23-2016 14:53</v>
      </c>
      <c r="J267" s="2" t="str">
        <f t="shared" si="38"/>
        <v>3-23-2016 14:59</v>
      </c>
      <c r="K267" s="2" t="str">
        <f t="shared" si="39"/>
        <v>Personal</v>
      </c>
      <c r="L267" s="2" t="str">
        <f t="shared" si="40"/>
        <v>Preston</v>
      </c>
      <c r="M267" s="2" t="str">
        <f t="shared" si="41"/>
        <v>Whitebridge</v>
      </c>
      <c r="N267" s="2" t="str">
        <f t="shared" si="42"/>
        <v>1.6</v>
      </c>
      <c r="O267" s="2" t="str">
        <f t="shared" si="43"/>
        <v/>
      </c>
      <c r="R267" s="9" t="s">
        <v>3203</v>
      </c>
      <c r="S267" s="10">
        <v>0.62013888888888891</v>
      </c>
      <c r="U267" s="9" t="s">
        <v>3203</v>
      </c>
      <c r="V267" s="10">
        <v>0.62430555555555556</v>
      </c>
      <c r="Y267" s="11">
        <v>3</v>
      </c>
      <c r="Z267" s="11">
        <v>23</v>
      </c>
      <c r="AA267" s="11">
        <v>2016</v>
      </c>
      <c r="AD267" s="11">
        <v>3</v>
      </c>
      <c r="AE267" s="11">
        <v>23</v>
      </c>
      <c r="AF267" s="11">
        <v>2016</v>
      </c>
      <c r="AH267" s="12">
        <f t="shared" si="44"/>
        <v>42452</v>
      </c>
      <c r="AJ267" s="12">
        <f t="shared" si="45"/>
        <v>42452</v>
      </c>
    </row>
    <row r="268" spans="1:36" x14ac:dyDescent="0.25">
      <c r="A268" s="6" t="s">
        <v>2016</v>
      </c>
      <c r="B268" s="6" t="s">
        <v>2017</v>
      </c>
      <c r="C268" s="3" t="s">
        <v>131</v>
      </c>
      <c r="D268" s="3" t="s">
        <v>56</v>
      </c>
      <c r="E268" s="3" t="s">
        <v>84</v>
      </c>
      <c r="F268" s="4">
        <v>2</v>
      </c>
      <c r="G268" s="3" t="s">
        <v>3159</v>
      </c>
      <c r="I268" s="2" t="str">
        <f t="shared" si="37"/>
        <v>3-24-2016 19:47</v>
      </c>
      <c r="J268" s="2" t="str">
        <f t="shared" si="38"/>
        <v>3-24-2016 19:54</v>
      </c>
      <c r="K268" s="2" t="str">
        <f t="shared" si="39"/>
        <v>Personal</v>
      </c>
      <c r="L268" s="2" t="str">
        <f t="shared" si="40"/>
        <v>Whitebridge</v>
      </c>
      <c r="M268" s="2" t="str">
        <f t="shared" si="41"/>
        <v>Westpark Place</v>
      </c>
      <c r="N268" s="2" t="str">
        <f t="shared" si="42"/>
        <v>2</v>
      </c>
      <c r="O268" s="2" t="str">
        <f t="shared" si="43"/>
        <v/>
      </c>
      <c r="R268" s="9" t="s">
        <v>3204</v>
      </c>
      <c r="S268" s="10">
        <v>0.82430555555555562</v>
      </c>
      <c r="U268" s="9" t="s">
        <v>3204</v>
      </c>
      <c r="V268" s="10">
        <v>0.82916666666666661</v>
      </c>
      <c r="Y268" s="11">
        <v>3</v>
      </c>
      <c r="Z268" s="11">
        <v>24</v>
      </c>
      <c r="AA268" s="11">
        <v>2016</v>
      </c>
      <c r="AD268" s="11">
        <v>3</v>
      </c>
      <c r="AE268" s="11">
        <v>24</v>
      </c>
      <c r="AF268" s="11">
        <v>2016</v>
      </c>
      <c r="AH268" s="12">
        <f t="shared" si="44"/>
        <v>42453</v>
      </c>
      <c r="AJ268" s="12">
        <f t="shared" si="45"/>
        <v>42453</v>
      </c>
    </row>
    <row r="269" spans="1:36" x14ac:dyDescent="0.25">
      <c r="A269" s="6" t="s">
        <v>2018</v>
      </c>
      <c r="B269" s="6" t="s">
        <v>2019</v>
      </c>
      <c r="C269" s="3" t="s">
        <v>7</v>
      </c>
      <c r="D269" s="3" t="s">
        <v>84</v>
      </c>
      <c r="E269" s="3" t="s">
        <v>56</v>
      </c>
      <c r="F269" s="4">
        <v>2.2000000000000002</v>
      </c>
      <c r="G269" s="3" t="s">
        <v>3159</v>
      </c>
      <c r="I269" s="2" t="str">
        <f t="shared" si="37"/>
        <v>3-24-2016 20:34</v>
      </c>
      <c r="J269" s="2" t="str">
        <f t="shared" si="38"/>
        <v>3-24-2016 20:40</v>
      </c>
      <c r="K269" s="2" t="str">
        <f t="shared" si="39"/>
        <v>Business</v>
      </c>
      <c r="L269" s="2" t="str">
        <f t="shared" si="40"/>
        <v>Westpark Place</v>
      </c>
      <c r="M269" s="2" t="str">
        <f t="shared" si="41"/>
        <v>Whitebridge</v>
      </c>
      <c r="N269" s="2" t="str">
        <f t="shared" si="42"/>
        <v>2.2</v>
      </c>
      <c r="O269" s="2" t="str">
        <f t="shared" si="43"/>
        <v/>
      </c>
      <c r="R269" s="9" t="s">
        <v>3204</v>
      </c>
      <c r="S269" s="10">
        <v>0.8569444444444444</v>
      </c>
      <c r="U269" s="9" t="s">
        <v>3204</v>
      </c>
      <c r="V269" s="10">
        <v>0.86111111111111116</v>
      </c>
      <c r="Y269" s="11">
        <v>3</v>
      </c>
      <c r="Z269" s="11">
        <v>24</v>
      </c>
      <c r="AA269" s="11">
        <v>2016</v>
      </c>
      <c r="AD269" s="11">
        <v>3</v>
      </c>
      <c r="AE269" s="11">
        <v>24</v>
      </c>
      <c r="AF269" s="11">
        <v>2016</v>
      </c>
      <c r="AH269" s="12">
        <f t="shared" si="44"/>
        <v>42453</v>
      </c>
      <c r="AJ269" s="12">
        <f t="shared" si="45"/>
        <v>42453</v>
      </c>
    </row>
    <row r="270" spans="1:36" x14ac:dyDescent="0.25">
      <c r="A270" s="6" t="s">
        <v>2020</v>
      </c>
      <c r="B270" s="6" t="s">
        <v>2021</v>
      </c>
      <c r="C270" s="3" t="s">
        <v>7</v>
      </c>
      <c r="D270" s="3" t="s">
        <v>15</v>
      </c>
      <c r="E270" s="3" t="s">
        <v>425</v>
      </c>
      <c r="F270" s="4">
        <v>144</v>
      </c>
      <c r="G270" s="3" t="s">
        <v>13</v>
      </c>
      <c r="I270" s="2" t="str">
        <f t="shared" si="37"/>
        <v>3-25-2016 13:24</v>
      </c>
      <c r="J270" s="2" t="str">
        <f t="shared" si="38"/>
        <v>3-25-2016 16:22</v>
      </c>
      <c r="K270" s="2" t="str">
        <f t="shared" si="39"/>
        <v>Business</v>
      </c>
      <c r="L270" s="2" t="str">
        <f t="shared" si="40"/>
        <v>Cary</v>
      </c>
      <c r="M270" s="2" t="str">
        <f t="shared" si="41"/>
        <v>Latta</v>
      </c>
      <c r="N270" s="2" t="str">
        <f t="shared" si="42"/>
        <v>144</v>
      </c>
      <c r="O270" s="2" t="str">
        <f t="shared" si="43"/>
        <v>Customer Visit</v>
      </c>
      <c r="R270" s="9" t="s">
        <v>3205</v>
      </c>
      <c r="S270" s="10">
        <v>0.55833333333333335</v>
      </c>
      <c r="U270" s="9" t="s">
        <v>3205</v>
      </c>
      <c r="V270" s="10">
        <v>0.68194444444444446</v>
      </c>
      <c r="Y270" s="11">
        <v>3</v>
      </c>
      <c r="Z270" s="11">
        <v>25</v>
      </c>
      <c r="AA270" s="11">
        <v>2016</v>
      </c>
      <c r="AD270" s="11">
        <v>3</v>
      </c>
      <c r="AE270" s="11">
        <v>25</v>
      </c>
      <c r="AF270" s="11">
        <v>2016</v>
      </c>
      <c r="AH270" s="12">
        <f t="shared" si="44"/>
        <v>42454</v>
      </c>
      <c r="AJ270" s="12">
        <f t="shared" si="45"/>
        <v>42454</v>
      </c>
    </row>
    <row r="271" spans="1:36" x14ac:dyDescent="0.25">
      <c r="A271" s="6" t="s">
        <v>2022</v>
      </c>
      <c r="B271" s="6" t="s">
        <v>2023</v>
      </c>
      <c r="C271" s="3" t="s">
        <v>7</v>
      </c>
      <c r="D271" s="3" t="s">
        <v>425</v>
      </c>
      <c r="E271" s="3" t="s">
        <v>428</v>
      </c>
      <c r="F271" s="4">
        <v>310.3</v>
      </c>
      <c r="G271" s="3" t="s">
        <v>13</v>
      </c>
      <c r="I271" s="2" t="str">
        <f t="shared" si="37"/>
        <v>3-25-2016 16:52</v>
      </c>
      <c r="J271" s="2" t="str">
        <f t="shared" si="38"/>
        <v>3-25-2016 22:22</v>
      </c>
      <c r="K271" s="2" t="str">
        <f t="shared" si="39"/>
        <v>Business</v>
      </c>
      <c r="L271" s="2" t="str">
        <f t="shared" si="40"/>
        <v>Latta</v>
      </c>
      <c r="M271" s="2" t="str">
        <f t="shared" si="41"/>
        <v>Jacksonville</v>
      </c>
      <c r="N271" s="2" t="str">
        <f t="shared" si="42"/>
        <v>310.3</v>
      </c>
      <c r="O271" s="2" t="str">
        <f t="shared" si="43"/>
        <v>Customer Visit</v>
      </c>
      <c r="R271" s="9" t="s">
        <v>3205</v>
      </c>
      <c r="S271" s="10">
        <v>0.70277777777777783</v>
      </c>
      <c r="U271" s="9" t="s">
        <v>3205</v>
      </c>
      <c r="V271" s="10">
        <v>0.93194444444444446</v>
      </c>
      <c r="Y271" s="11">
        <v>3</v>
      </c>
      <c r="Z271" s="11">
        <v>25</v>
      </c>
      <c r="AA271" s="11">
        <v>2016</v>
      </c>
      <c r="AD271" s="11">
        <v>3</v>
      </c>
      <c r="AE271" s="11">
        <v>25</v>
      </c>
      <c r="AF271" s="11">
        <v>2016</v>
      </c>
      <c r="AH271" s="12">
        <f t="shared" si="44"/>
        <v>42454</v>
      </c>
      <c r="AJ271" s="12">
        <f t="shared" si="45"/>
        <v>42454</v>
      </c>
    </row>
    <row r="272" spans="1:36" x14ac:dyDescent="0.25">
      <c r="A272" s="6" t="s">
        <v>2024</v>
      </c>
      <c r="B272" s="6" t="s">
        <v>2025</v>
      </c>
      <c r="C272" s="3" t="s">
        <v>7</v>
      </c>
      <c r="D272" s="3" t="s">
        <v>428</v>
      </c>
      <c r="E272" s="3" t="s">
        <v>431</v>
      </c>
      <c r="F272" s="4">
        <v>201</v>
      </c>
      <c r="G272" s="3" t="s">
        <v>11</v>
      </c>
      <c r="I272" s="2" t="str">
        <f t="shared" si="37"/>
        <v>3-25-2016 22:54</v>
      </c>
      <c r="J272" s="2" t="str">
        <f t="shared" si="38"/>
        <v>3-26-2016 1:39</v>
      </c>
      <c r="K272" s="2" t="str">
        <f t="shared" si="39"/>
        <v>Business</v>
      </c>
      <c r="L272" s="2" t="str">
        <f t="shared" si="40"/>
        <v>Jacksonville</v>
      </c>
      <c r="M272" s="2" t="str">
        <f t="shared" si="41"/>
        <v>Kissimmee</v>
      </c>
      <c r="N272" s="2" t="str">
        <f t="shared" si="42"/>
        <v>201</v>
      </c>
      <c r="O272" s="2" t="str">
        <f t="shared" si="43"/>
        <v>Meeting</v>
      </c>
      <c r="R272" s="9" t="s">
        <v>3205</v>
      </c>
      <c r="S272" s="10">
        <v>0.95416666666666661</v>
      </c>
      <c r="U272" s="9" t="s">
        <v>3206</v>
      </c>
      <c r="V272" s="10">
        <v>6.8749999999999992E-2</v>
      </c>
      <c r="Y272" s="11">
        <v>3</v>
      </c>
      <c r="Z272" s="11">
        <v>25</v>
      </c>
      <c r="AA272" s="11">
        <v>2016</v>
      </c>
      <c r="AD272" s="11">
        <v>3</v>
      </c>
      <c r="AE272" s="11">
        <v>26</v>
      </c>
      <c r="AF272" s="11">
        <v>2016</v>
      </c>
      <c r="AH272" s="12">
        <f t="shared" si="44"/>
        <v>42454</v>
      </c>
      <c r="AJ272" s="12">
        <f t="shared" si="45"/>
        <v>42455</v>
      </c>
    </row>
    <row r="273" spans="1:36" x14ac:dyDescent="0.25">
      <c r="A273" s="6" t="s">
        <v>2026</v>
      </c>
      <c r="B273" s="6" t="s">
        <v>2027</v>
      </c>
      <c r="C273" s="3" t="s">
        <v>131</v>
      </c>
      <c r="D273" s="3" t="s">
        <v>434</v>
      </c>
      <c r="E273" s="3" t="s">
        <v>435</v>
      </c>
      <c r="F273" s="4">
        <v>6.7</v>
      </c>
      <c r="G273" s="3" t="s">
        <v>3159</v>
      </c>
      <c r="I273" s="2" t="str">
        <f t="shared" si="37"/>
        <v>3-26-2016 14:05</v>
      </c>
      <c r="J273" s="2" t="str">
        <f t="shared" si="38"/>
        <v>3-26-2016 14:29</v>
      </c>
      <c r="K273" s="2" t="str">
        <f t="shared" si="39"/>
        <v>Personal</v>
      </c>
      <c r="L273" s="2" t="str">
        <f t="shared" si="40"/>
        <v>Couples Glen</v>
      </c>
      <c r="M273" s="2" t="str">
        <f t="shared" si="41"/>
        <v>Isles of Buena Vista</v>
      </c>
      <c r="N273" s="2" t="str">
        <f t="shared" si="42"/>
        <v>6.7</v>
      </c>
      <c r="O273" s="2" t="str">
        <f t="shared" si="43"/>
        <v/>
      </c>
      <c r="R273" s="9" t="s">
        <v>3206</v>
      </c>
      <c r="S273" s="10">
        <v>0.58680555555555558</v>
      </c>
      <c r="U273" s="9" t="s">
        <v>3206</v>
      </c>
      <c r="V273" s="10">
        <v>0.60347222222222219</v>
      </c>
      <c r="Y273" s="11">
        <v>3</v>
      </c>
      <c r="Z273" s="11">
        <v>26</v>
      </c>
      <c r="AA273" s="11">
        <v>2016</v>
      </c>
      <c r="AD273" s="11">
        <v>3</v>
      </c>
      <c r="AE273" s="11">
        <v>26</v>
      </c>
      <c r="AF273" s="11">
        <v>2016</v>
      </c>
      <c r="AH273" s="12">
        <f t="shared" si="44"/>
        <v>42455</v>
      </c>
      <c r="AJ273" s="12">
        <f t="shared" si="45"/>
        <v>42455</v>
      </c>
    </row>
    <row r="274" spans="1:36" x14ac:dyDescent="0.25">
      <c r="A274" s="6" t="s">
        <v>2028</v>
      </c>
      <c r="B274" s="6" t="s">
        <v>2029</v>
      </c>
      <c r="C274" s="3" t="s">
        <v>131</v>
      </c>
      <c r="D274" s="3" t="s">
        <v>431</v>
      </c>
      <c r="E274" s="3" t="s">
        <v>438</v>
      </c>
      <c r="F274" s="4">
        <v>8.8000000000000007</v>
      </c>
      <c r="G274" s="3" t="s">
        <v>3159</v>
      </c>
      <c r="I274" s="2" t="str">
        <f t="shared" si="37"/>
        <v>3-26-2016 15:19</v>
      </c>
      <c r="J274" s="2" t="str">
        <f t="shared" si="38"/>
        <v>3-26-2016 15:49</v>
      </c>
      <c r="K274" s="2" t="str">
        <f t="shared" si="39"/>
        <v>Personal</v>
      </c>
      <c r="L274" s="2" t="str">
        <f t="shared" si="40"/>
        <v>Kissimmee</v>
      </c>
      <c r="M274" s="2" t="str">
        <f t="shared" si="41"/>
        <v>Orlando</v>
      </c>
      <c r="N274" s="2" t="str">
        <f t="shared" si="42"/>
        <v>8.8</v>
      </c>
      <c r="O274" s="2" t="str">
        <f t="shared" si="43"/>
        <v/>
      </c>
      <c r="R274" s="9" t="s">
        <v>3206</v>
      </c>
      <c r="S274" s="10">
        <v>0.6381944444444444</v>
      </c>
      <c r="U274" s="9" t="s">
        <v>3206</v>
      </c>
      <c r="V274" s="10">
        <v>0.65902777777777777</v>
      </c>
      <c r="Y274" s="11">
        <v>3</v>
      </c>
      <c r="Z274" s="11">
        <v>26</v>
      </c>
      <c r="AA274" s="11">
        <v>2016</v>
      </c>
      <c r="AD274" s="11">
        <v>3</v>
      </c>
      <c r="AE274" s="11">
        <v>26</v>
      </c>
      <c r="AF274" s="11">
        <v>2016</v>
      </c>
      <c r="AH274" s="12">
        <f t="shared" si="44"/>
        <v>42455</v>
      </c>
      <c r="AJ274" s="12">
        <f t="shared" si="45"/>
        <v>42455</v>
      </c>
    </row>
    <row r="275" spans="1:36" x14ac:dyDescent="0.25">
      <c r="A275" s="6" t="s">
        <v>2030</v>
      </c>
      <c r="B275" s="6" t="s">
        <v>2031</v>
      </c>
      <c r="C275" s="3" t="s">
        <v>131</v>
      </c>
      <c r="D275" s="3" t="s">
        <v>441</v>
      </c>
      <c r="E275" s="3" t="s">
        <v>441</v>
      </c>
      <c r="F275" s="4">
        <v>1.2</v>
      </c>
      <c r="G275" s="3" t="s">
        <v>3159</v>
      </c>
      <c r="I275" s="2" t="str">
        <f t="shared" si="37"/>
        <v>3-26-2016 16:26</v>
      </c>
      <c r="J275" s="2" t="str">
        <f t="shared" si="38"/>
        <v>3-26-2016 16:30</v>
      </c>
      <c r="K275" s="2" t="str">
        <f t="shared" si="39"/>
        <v>Personal</v>
      </c>
      <c r="L275" s="2" t="str">
        <f t="shared" si="40"/>
        <v>Lake Reams</v>
      </c>
      <c r="M275" s="2" t="str">
        <f t="shared" si="41"/>
        <v>Lake Reams</v>
      </c>
      <c r="N275" s="2" t="str">
        <f t="shared" si="42"/>
        <v>1.2</v>
      </c>
      <c r="O275" s="2" t="str">
        <f t="shared" si="43"/>
        <v/>
      </c>
      <c r="R275" s="9" t="s">
        <v>3206</v>
      </c>
      <c r="S275" s="10">
        <v>0.68472222222222223</v>
      </c>
      <c r="U275" s="9" t="s">
        <v>3206</v>
      </c>
      <c r="V275" s="10">
        <v>0.6875</v>
      </c>
      <c r="Y275" s="11">
        <v>3</v>
      </c>
      <c r="Z275" s="11">
        <v>26</v>
      </c>
      <c r="AA275" s="11">
        <v>2016</v>
      </c>
      <c r="AD275" s="11">
        <v>3</v>
      </c>
      <c r="AE275" s="11">
        <v>26</v>
      </c>
      <c r="AF275" s="11">
        <v>2016</v>
      </c>
      <c r="AH275" s="12">
        <f t="shared" si="44"/>
        <v>42455</v>
      </c>
      <c r="AJ275" s="12">
        <f t="shared" si="45"/>
        <v>42455</v>
      </c>
    </row>
    <row r="276" spans="1:36" x14ac:dyDescent="0.25">
      <c r="A276" s="6" t="s">
        <v>2032</v>
      </c>
      <c r="B276" s="6" t="s">
        <v>2033</v>
      </c>
      <c r="C276" s="3" t="s">
        <v>7</v>
      </c>
      <c r="D276" s="3" t="s">
        <v>441</v>
      </c>
      <c r="E276" s="3" t="s">
        <v>441</v>
      </c>
      <c r="F276" s="4">
        <v>2.1</v>
      </c>
      <c r="G276" s="3" t="s">
        <v>10</v>
      </c>
      <c r="I276" s="2" t="str">
        <f t="shared" si="37"/>
        <v>3-27-2016 0:31</v>
      </c>
      <c r="J276" s="2" t="str">
        <f t="shared" si="38"/>
        <v>3-27-2016 0:40</v>
      </c>
      <c r="K276" s="2" t="str">
        <f t="shared" si="39"/>
        <v>Business</v>
      </c>
      <c r="L276" s="2" t="str">
        <f t="shared" si="40"/>
        <v>Lake Reams</v>
      </c>
      <c r="M276" s="2" t="str">
        <f t="shared" si="41"/>
        <v>Lake Reams</v>
      </c>
      <c r="N276" s="2" t="str">
        <f t="shared" si="42"/>
        <v>2.1</v>
      </c>
      <c r="O276" s="2" t="str">
        <f t="shared" si="43"/>
        <v>Errand/Supplies</v>
      </c>
      <c r="R276" s="9" t="s">
        <v>3207</v>
      </c>
      <c r="S276" s="10">
        <v>2.1527777777777781E-2</v>
      </c>
      <c r="U276" s="9" t="s">
        <v>3207</v>
      </c>
      <c r="V276" s="10">
        <v>2.7777777777777776E-2</v>
      </c>
      <c r="Y276" s="11">
        <v>3</v>
      </c>
      <c r="Z276" s="11">
        <v>27</v>
      </c>
      <c r="AA276" s="11">
        <v>2016</v>
      </c>
      <c r="AD276" s="11">
        <v>3</v>
      </c>
      <c r="AE276" s="11">
        <v>27</v>
      </c>
      <c r="AF276" s="11">
        <v>2016</v>
      </c>
      <c r="AH276" s="12">
        <f t="shared" si="44"/>
        <v>42456</v>
      </c>
      <c r="AJ276" s="12">
        <f t="shared" si="45"/>
        <v>42456</v>
      </c>
    </row>
    <row r="277" spans="1:36" x14ac:dyDescent="0.25">
      <c r="A277" s="6" t="s">
        <v>2034</v>
      </c>
      <c r="B277" s="6" t="s">
        <v>2035</v>
      </c>
      <c r="C277" s="3" t="s">
        <v>7</v>
      </c>
      <c r="D277" s="3" t="s">
        <v>438</v>
      </c>
      <c r="E277" s="3" t="s">
        <v>431</v>
      </c>
      <c r="F277" s="4">
        <v>6.6</v>
      </c>
      <c r="G277" s="3" t="s">
        <v>9</v>
      </c>
      <c r="I277" s="2" t="str">
        <f t="shared" si="37"/>
        <v>3-27-2016 1:11</v>
      </c>
      <c r="J277" s="2" t="str">
        <f t="shared" si="38"/>
        <v>3-27-2016 1:23</v>
      </c>
      <c r="K277" s="2" t="str">
        <f t="shared" si="39"/>
        <v>Business</v>
      </c>
      <c r="L277" s="2" t="str">
        <f t="shared" si="40"/>
        <v>Orlando</v>
      </c>
      <c r="M277" s="2" t="str">
        <f t="shared" si="41"/>
        <v>Kissimmee</v>
      </c>
      <c r="N277" s="2" t="str">
        <f t="shared" si="42"/>
        <v>6.6</v>
      </c>
      <c r="O277" s="2" t="str">
        <f t="shared" si="43"/>
        <v>Meal/Entertain</v>
      </c>
      <c r="R277" s="9" t="s">
        <v>3207</v>
      </c>
      <c r="S277" s="10">
        <v>4.9305555555555554E-2</v>
      </c>
      <c r="U277" s="9" t="s">
        <v>3207</v>
      </c>
      <c r="V277" s="10">
        <v>5.7638888888888885E-2</v>
      </c>
      <c r="Y277" s="11">
        <v>3</v>
      </c>
      <c r="Z277" s="11">
        <v>27</v>
      </c>
      <c r="AA277" s="11">
        <v>2016</v>
      </c>
      <c r="AD277" s="11">
        <v>3</v>
      </c>
      <c r="AE277" s="11">
        <v>27</v>
      </c>
      <c r="AF277" s="11">
        <v>2016</v>
      </c>
      <c r="AH277" s="12">
        <f t="shared" si="44"/>
        <v>42456</v>
      </c>
      <c r="AJ277" s="12">
        <f t="shared" si="45"/>
        <v>42456</v>
      </c>
    </row>
    <row r="278" spans="1:36" x14ac:dyDescent="0.25">
      <c r="A278" s="6" t="s">
        <v>2036</v>
      </c>
      <c r="B278" s="6" t="s">
        <v>2037</v>
      </c>
      <c r="C278" s="3" t="s">
        <v>7</v>
      </c>
      <c r="D278" s="3" t="s">
        <v>431</v>
      </c>
      <c r="E278" s="3" t="s">
        <v>438</v>
      </c>
      <c r="F278" s="4">
        <v>6.1</v>
      </c>
      <c r="G278" s="3" t="s">
        <v>13</v>
      </c>
      <c r="I278" s="2" t="str">
        <f t="shared" si="37"/>
        <v>3-27-2016 15:31</v>
      </c>
      <c r="J278" s="2" t="str">
        <f t="shared" si="38"/>
        <v>3-27-2016 15:56</v>
      </c>
      <c r="K278" s="2" t="str">
        <f t="shared" si="39"/>
        <v>Business</v>
      </c>
      <c r="L278" s="2" t="str">
        <f t="shared" si="40"/>
        <v>Kissimmee</v>
      </c>
      <c r="M278" s="2" t="str">
        <f t="shared" si="41"/>
        <v>Orlando</v>
      </c>
      <c r="N278" s="2" t="str">
        <f t="shared" si="42"/>
        <v>6.1</v>
      </c>
      <c r="O278" s="2" t="str">
        <f t="shared" si="43"/>
        <v>Customer Visit</v>
      </c>
      <c r="R278" s="9" t="s">
        <v>3207</v>
      </c>
      <c r="S278" s="10">
        <v>0.64652777777777781</v>
      </c>
      <c r="U278" s="9" t="s">
        <v>3207</v>
      </c>
      <c r="V278" s="10">
        <v>0.66388888888888886</v>
      </c>
      <c r="Y278" s="11">
        <v>3</v>
      </c>
      <c r="Z278" s="11">
        <v>27</v>
      </c>
      <c r="AA278" s="11">
        <v>2016</v>
      </c>
      <c r="AD278" s="11">
        <v>3</v>
      </c>
      <c r="AE278" s="11">
        <v>27</v>
      </c>
      <c r="AF278" s="11">
        <v>2016</v>
      </c>
      <c r="AH278" s="12">
        <f t="shared" si="44"/>
        <v>42456</v>
      </c>
      <c r="AJ278" s="12">
        <f t="shared" si="45"/>
        <v>42456</v>
      </c>
    </row>
    <row r="279" spans="1:36" x14ac:dyDescent="0.25">
      <c r="A279" s="6" t="s">
        <v>2038</v>
      </c>
      <c r="B279" s="6" t="s">
        <v>2039</v>
      </c>
      <c r="C279" s="3" t="s">
        <v>131</v>
      </c>
      <c r="D279" s="3" t="s">
        <v>438</v>
      </c>
      <c r="E279" s="3" t="s">
        <v>438</v>
      </c>
      <c r="F279" s="4">
        <v>6.9</v>
      </c>
      <c r="G279" s="3" t="s">
        <v>3159</v>
      </c>
      <c r="I279" s="2" t="str">
        <f t="shared" si="37"/>
        <v>3-27-2016 21:26</v>
      </c>
      <c r="J279" s="2" t="str">
        <f t="shared" si="38"/>
        <v>3-27-2016 21:41</v>
      </c>
      <c r="K279" s="2" t="str">
        <f t="shared" si="39"/>
        <v>Personal</v>
      </c>
      <c r="L279" s="2" t="str">
        <f t="shared" si="40"/>
        <v>Orlando</v>
      </c>
      <c r="M279" s="2" t="str">
        <f t="shared" si="41"/>
        <v>Orlando</v>
      </c>
      <c r="N279" s="2" t="str">
        <f t="shared" si="42"/>
        <v>6.9</v>
      </c>
      <c r="O279" s="2" t="str">
        <f t="shared" si="43"/>
        <v/>
      </c>
      <c r="R279" s="9" t="s">
        <v>3207</v>
      </c>
      <c r="S279" s="10">
        <v>0.8930555555555556</v>
      </c>
      <c r="U279" s="9" t="s">
        <v>3207</v>
      </c>
      <c r="V279" s="10">
        <v>0.90347222222222223</v>
      </c>
      <c r="Y279" s="11">
        <v>3</v>
      </c>
      <c r="Z279" s="11">
        <v>27</v>
      </c>
      <c r="AA279" s="11">
        <v>2016</v>
      </c>
      <c r="AD279" s="11">
        <v>3</v>
      </c>
      <c r="AE279" s="11">
        <v>27</v>
      </c>
      <c r="AF279" s="11">
        <v>2016</v>
      </c>
      <c r="AH279" s="12">
        <f t="shared" si="44"/>
        <v>42456</v>
      </c>
      <c r="AJ279" s="12">
        <f t="shared" si="45"/>
        <v>42456</v>
      </c>
    </row>
    <row r="280" spans="1:36" x14ac:dyDescent="0.25">
      <c r="A280" s="6" t="s">
        <v>2040</v>
      </c>
      <c r="B280" s="6" t="s">
        <v>2041</v>
      </c>
      <c r="C280" s="3" t="s">
        <v>131</v>
      </c>
      <c r="D280" s="3" t="s">
        <v>438</v>
      </c>
      <c r="E280" s="3" t="s">
        <v>431</v>
      </c>
      <c r="F280" s="4">
        <v>7.3</v>
      </c>
      <c r="G280" s="3" t="s">
        <v>3159</v>
      </c>
      <c r="I280" s="2" t="str">
        <f t="shared" si="37"/>
        <v>3-27-2016 23:04</v>
      </c>
      <c r="J280" s="2" t="str">
        <f t="shared" si="38"/>
        <v>3-27-2016 23:18</v>
      </c>
      <c r="K280" s="2" t="str">
        <f t="shared" si="39"/>
        <v>Personal</v>
      </c>
      <c r="L280" s="2" t="str">
        <f t="shared" si="40"/>
        <v>Orlando</v>
      </c>
      <c r="M280" s="2" t="str">
        <f t="shared" si="41"/>
        <v>Kissimmee</v>
      </c>
      <c r="N280" s="2" t="str">
        <f t="shared" si="42"/>
        <v>7.3</v>
      </c>
      <c r="O280" s="2" t="str">
        <f t="shared" si="43"/>
        <v/>
      </c>
      <c r="R280" s="9" t="s">
        <v>3207</v>
      </c>
      <c r="S280" s="10">
        <v>0.96111111111111114</v>
      </c>
      <c r="U280" s="9" t="s">
        <v>3207</v>
      </c>
      <c r="V280" s="10">
        <v>0.97083333333333333</v>
      </c>
      <c r="Y280" s="11">
        <v>3</v>
      </c>
      <c r="Z280" s="11">
        <v>27</v>
      </c>
      <c r="AA280" s="11">
        <v>2016</v>
      </c>
      <c r="AD280" s="11">
        <v>3</v>
      </c>
      <c r="AE280" s="11">
        <v>27</v>
      </c>
      <c r="AF280" s="11">
        <v>2016</v>
      </c>
      <c r="AH280" s="12">
        <f t="shared" si="44"/>
        <v>42456</v>
      </c>
      <c r="AJ280" s="12">
        <f t="shared" si="45"/>
        <v>42456</v>
      </c>
    </row>
    <row r="281" spans="1:36" x14ac:dyDescent="0.25">
      <c r="A281" s="6" t="s">
        <v>2042</v>
      </c>
      <c r="B281" s="6" t="s">
        <v>2043</v>
      </c>
      <c r="C281" s="3" t="s">
        <v>131</v>
      </c>
      <c r="D281" s="3" t="s">
        <v>431</v>
      </c>
      <c r="E281" s="3" t="s">
        <v>438</v>
      </c>
      <c r="F281" s="4">
        <v>3.6</v>
      </c>
      <c r="G281" s="3" t="s">
        <v>3159</v>
      </c>
      <c r="I281" s="2" t="str">
        <f t="shared" si="37"/>
        <v>3-28-2016 12:29</v>
      </c>
      <c r="J281" s="2" t="str">
        <f t="shared" si="38"/>
        <v>3-28-2016 12:42</v>
      </c>
      <c r="K281" s="2" t="str">
        <f t="shared" si="39"/>
        <v>Personal</v>
      </c>
      <c r="L281" s="2" t="str">
        <f t="shared" si="40"/>
        <v>Kissimmee</v>
      </c>
      <c r="M281" s="2" t="str">
        <f t="shared" si="41"/>
        <v>Orlando</v>
      </c>
      <c r="N281" s="2" t="str">
        <f t="shared" si="42"/>
        <v>3.6</v>
      </c>
      <c r="O281" s="2" t="str">
        <f t="shared" si="43"/>
        <v/>
      </c>
      <c r="R281" s="9" t="s">
        <v>3208</v>
      </c>
      <c r="S281" s="10">
        <v>0.52013888888888882</v>
      </c>
      <c r="U281" s="9" t="s">
        <v>3208</v>
      </c>
      <c r="V281" s="10">
        <v>0.52916666666666667</v>
      </c>
      <c r="Y281" s="11">
        <v>3</v>
      </c>
      <c r="Z281" s="11">
        <v>28</v>
      </c>
      <c r="AA281" s="11">
        <v>2016</v>
      </c>
      <c r="AD281" s="11">
        <v>3</v>
      </c>
      <c r="AE281" s="11">
        <v>28</v>
      </c>
      <c r="AF281" s="11">
        <v>2016</v>
      </c>
      <c r="AH281" s="12">
        <f t="shared" si="44"/>
        <v>42457</v>
      </c>
      <c r="AJ281" s="12">
        <f t="shared" si="45"/>
        <v>42457</v>
      </c>
    </row>
    <row r="282" spans="1:36" x14ac:dyDescent="0.25">
      <c r="A282" s="6" t="s">
        <v>2044</v>
      </c>
      <c r="B282" s="6" t="s">
        <v>2045</v>
      </c>
      <c r="C282" s="3" t="s">
        <v>131</v>
      </c>
      <c r="D282" s="3" t="s">
        <v>434</v>
      </c>
      <c r="E282" s="3" t="s">
        <v>456</v>
      </c>
      <c r="F282" s="4">
        <v>27.2</v>
      </c>
      <c r="G282" s="3" t="s">
        <v>3159</v>
      </c>
      <c r="I282" s="2" t="str">
        <f t="shared" si="37"/>
        <v>3-28-2016 19:30</v>
      </c>
      <c r="J282" s="2" t="str">
        <f t="shared" si="38"/>
        <v>3-28-2016 20:23</v>
      </c>
      <c r="K282" s="2" t="str">
        <f t="shared" si="39"/>
        <v>Personal</v>
      </c>
      <c r="L282" s="2" t="str">
        <f t="shared" si="40"/>
        <v>Couples Glen</v>
      </c>
      <c r="M282" s="2" t="str">
        <f t="shared" si="41"/>
        <v>Vista East</v>
      </c>
      <c r="N282" s="2" t="str">
        <f t="shared" si="42"/>
        <v>27.2</v>
      </c>
      <c r="O282" s="2" t="str">
        <f t="shared" si="43"/>
        <v/>
      </c>
      <c r="R282" s="9" t="s">
        <v>3208</v>
      </c>
      <c r="S282" s="10">
        <v>0.8125</v>
      </c>
      <c r="U282" s="9" t="s">
        <v>3208</v>
      </c>
      <c r="V282" s="10">
        <v>0.84930555555555554</v>
      </c>
      <c r="Y282" s="11">
        <v>3</v>
      </c>
      <c r="Z282" s="11">
        <v>28</v>
      </c>
      <c r="AA282" s="11">
        <v>2016</v>
      </c>
      <c r="AD282" s="11">
        <v>3</v>
      </c>
      <c r="AE282" s="11">
        <v>28</v>
      </c>
      <c r="AF282" s="11">
        <v>2016</v>
      </c>
      <c r="AH282" s="12">
        <f t="shared" si="44"/>
        <v>42457</v>
      </c>
      <c r="AJ282" s="12">
        <f t="shared" si="45"/>
        <v>42457</v>
      </c>
    </row>
    <row r="283" spans="1:36" x14ac:dyDescent="0.25">
      <c r="A283" s="6" t="s">
        <v>2046</v>
      </c>
      <c r="B283" s="6" t="s">
        <v>2047</v>
      </c>
      <c r="C283" s="3" t="s">
        <v>131</v>
      </c>
      <c r="D283" s="3" t="s">
        <v>438</v>
      </c>
      <c r="E283" s="3" t="s">
        <v>431</v>
      </c>
      <c r="F283" s="4">
        <v>25.7</v>
      </c>
      <c r="G283" s="3" t="s">
        <v>3159</v>
      </c>
      <c r="I283" s="2" t="str">
        <f t="shared" si="37"/>
        <v>3-28-2016 22:55</v>
      </c>
      <c r="J283" s="2" t="str">
        <f t="shared" si="38"/>
        <v>3-28-2016 23:26</v>
      </c>
      <c r="K283" s="2" t="str">
        <f t="shared" si="39"/>
        <v>Personal</v>
      </c>
      <c r="L283" s="2" t="str">
        <f t="shared" si="40"/>
        <v>Orlando</v>
      </c>
      <c r="M283" s="2" t="str">
        <f t="shared" si="41"/>
        <v>Kissimmee</v>
      </c>
      <c r="N283" s="2" t="str">
        <f t="shared" si="42"/>
        <v>25.7</v>
      </c>
      <c r="O283" s="2" t="str">
        <f t="shared" si="43"/>
        <v/>
      </c>
      <c r="R283" s="9" t="s">
        <v>3208</v>
      </c>
      <c r="S283" s="10">
        <v>0.95486111111111116</v>
      </c>
      <c r="U283" s="9" t="s">
        <v>3208</v>
      </c>
      <c r="V283" s="10">
        <v>0.97638888888888886</v>
      </c>
      <c r="Y283" s="11">
        <v>3</v>
      </c>
      <c r="Z283" s="11">
        <v>28</v>
      </c>
      <c r="AA283" s="11">
        <v>2016</v>
      </c>
      <c r="AD283" s="11">
        <v>3</v>
      </c>
      <c r="AE283" s="11">
        <v>28</v>
      </c>
      <c r="AF283" s="11">
        <v>2016</v>
      </c>
      <c r="AH283" s="12">
        <f t="shared" si="44"/>
        <v>42457</v>
      </c>
      <c r="AJ283" s="12">
        <f t="shared" si="45"/>
        <v>42457</v>
      </c>
    </row>
    <row r="284" spans="1:36" x14ac:dyDescent="0.25">
      <c r="A284" s="6" t="s">
        <v>2048</v>
      </c>
      <c r="B284" s="6" t="s">
        <v>2049</v>
      </c>
      <c r="C284" s="3" t="s">
        <v>131</v>
      </c>
      <c r="D284" s="3" t="s">
        <v>431</v>
      </c>
      <c r="E284" s="3" t="s">
        <v>438</v>
      </c>
      <c r="F284" s="4">
        <v>13.6</v>
      </c>
      <c r="G284" s="3" t="s">
        <v>3159</v>
      </c>
      <c r="I284" s="2" t="str">
        <f t="shared" si="37"/>
        <v>3-29-2016 15:27</v>
      </c>
      <c r="J284" s="2" t="str">
        <f t="shared" si="38"/>
        <v>3-29-2016 16:11</v>
      </c>
      <c r="K284" s="2" t="str">
        <f t="shared" si="39"/>
        <v>Personal</v>
      </c>
      <c r="L284" s="2" t="str">
        <f t="shared" si="40"/>
        <v>Kissimmee</v>
      </c>
      <c r="M284" s="2" t="str">
        <f t="shared" si="41"/>
        <v>Orlando</v>
      </c>
      <c r="N284" s="2" t="str">
        <f t="shared" si="42"/>
        <v>13.6</v>
      </c>
      <c r="O284" s="2" t="str">
        <f t="shared" si="43"/>
        <v/>
      </c>
      <c r="R284" s="9" t="s">
        <v>3209</v>
      </c>
      <c r="S284" s="10">
        <v>0.64374999999999993</v>
      </c>
      <c r="U284" s="9" t="s">
        <v>3209</v>
      </c>
      <c r="V284" s="10">
        <v>0.6743055555555556</v>
      </c>
      <c r="Y284" s="11">
        <v>3</v>
      </c>
      <c r="Z284" s="11">
        <v>29</v>
      </c>
      <c r="AA284" s="11">
        <v>2016</v>
      </c>
      <c r="AD284" s="11">
        <v>3</v>
      </c>
      <c r="AE284" s="11">
        <v>29</v>
      </c>
      <c r="AF284" s="11">
        <v>2016</v>
      </c>
      <c r="AH284" s="12">
        <f t="shared" si="44"/>
        <v>42458</v>
      </c>
      <c r="AJ284" s="12">
        <f t="shared" si="45"/>
        <v>42458</v>
      </c>
    </row>
    <row r="285" spans="1:36" x14ac:dyDescent="0.25">
      <c r="A285" s="6" t="s">
        <v>2050</v>
      </c>
      <c r="B285" s="6" t="s">
        <v>2051</v>
      </c>
      <c r="C285" s="3" t="s">
        <v>131</v>
      </c>
      <c r="D285" s="3" t="s">
        <v>463</v>
      </c>
      <c r="E285" s="3" t="s">
        <v>464</v>
      </c>
      <c r="F285" s="4">
        <v>6.2</v>
      </c>
      <c r="G285" s="3" t="s">
        <v>3159</v>
      </c>
      <c r="I285" s="2" t="str">
        <f t="shared" si="37"/>
        <v>3-29-2016 18:20</v>
      </c>
      <c r="J285" s="2" t="str">
        <f t="shared" si="38"/>
        <v>3-29-2016 18:39</v>
      </c>
      <c r="K285" s="2" t="str">
        <f t="shared" si="39"/>
        <v>Personal</v>
      </c>
      <c r="L285" s="2" t="str">
        <f t="shared" si="40"/>
        <v>Sand Lake Commons</v>
      </c>
      <c r="M285" s="2" t="str">
        <f t="shared" si="41"/>
        <v>Sky Lake</v>
      </c>
      <c r="N285" s="2" t="str">
        <f t="shared" si="42"/>
        <v>6.2</v>
      </c>
      <c r="O285" s="2" t="str">
        <f t="shared" si="43"/>
        <v/>
      </c>
      <c r="R285" s="9" t="s">
        <v>3209</v>
      </c>
      <c r="S285" s="10">
        <v>0.76388888888888884</v>
      </c>
      <c r="U285" s="9" t="s">
        <v>3209</v>
      </c>
      <c r="V285" s="10">
        <v>0.77708333333333324</v>
      </c>
      <c r="Y285" s="11">
        <v>3</v>
      </c>
      <c r="Z285" s="11">
        <v>29</v>
      </c>
      <c r="AA285" s="11">
        <v>2016</v>
      </c>
      <c r="AD285" s="11">
        <v>3</v>
      </c>
      <c r="AE285" s="11">
        <v>29</v>
      </c>
      <c r="AF285" s="11">
        <v>2016</v>
      </c>
      <c r="AH285" s="12">
        <f t="shared" si="44"/>
        <v>42458</v>
      </c>
      <c r="AJ285" s="12">
        <f t="shared" si="45"/>
        <v>42458</v>
      </c>
    </row>
    <row r="286" spans="1:36" x14ac:dyDescent="0.25">
      <c r="A286" s="6" t="s">
        <v>2052</v>
      </c>
      <c r="B286" s="6" t="s">
        <v>2053</v>
      </c>
      <c r="C286" s="3" t="s">
        <v>131</v>
      </c>
      <c r="D286" s="3" t="s">
        <v>464</v>
      </c>
      <c r="E286" s="3" t="s">
        <v>463</v>
      </c>
      <c r="F286" s="4">
        <v>6</v>
      </c>
      <c r="G286" s="3" t="s">
        <v>3159</v>
      </c>
      <c r="I286" s="2" t="str">
        <f t="shared" si="37"/>
        <v>3-29-2016 20:29</v>
      </c>
      <c r="J286" s="2" t="str">
        <f t="shared" si="38"/>
        <v>3-29-2016 20:44</v>
      </c>
      <c r="K286" s="2" t="str">
        <f t="shared" si="39"/>
        <v>Personal</v>
      </c>
      <c r="L286" s="2" t="str">
        <f t="shared" si="40"/>
        <v>Sky Lake</v>
      </c>
      <c r="M286" s="2" t="str">
        <f t="shared" si="41"/>
        <v>Sand Lake Commons</v>
      </c>
      <c r="N286" s="2" t="str">
        <f t="shared" si="42"/>
        <v>6</v>
      </c>
      <c r="O286" s="2" t="str">
        <f t="shared" si="43"/>
        <v/>
      </c>
      <c r="R286" s="9" t="s">
        <v>3209</v>
      </c>
      <c r="S286" s="10">
        <v>0.8534722222222223</v>
      </c>
      <c r="U286" s="9" t="s">
        <v>3209</v>
      </c>
      <c r="V286" s="10">
        <v>0.86388888888888893</v>
      </c>
      <c r="Y286" s="11">
        <v>3</v>
      </c>
      <c r="Z286" s="11">
        <v>29</v>
      </c>
      <c r="AA286" s="11">
        <v>2016</v>
      </c>
      <c r="AD286" s="11">
        <v>3</v>
      </c>
      <c r="AE286" s="11">
        <v>29</v>
      </c>
      <c r="AF286" s="11">
        <v>2016</v>
      </c>
      <c r="AH286" s="12">
        <f t="shared" si="44"/>
        <v>42458</v>
      </c>
      <c r="AJ286" s="12">
        <f t="shared" si="45"/>
        <v>42458</v>
      </c>
    </row>
    <row r="287" spans="1:36" x14ac:dyDescent="0.25">
      <c r="A287" s="6" t="s">
        <v>2054</v>
      </c>
      <c r="B287" s="6" t="s">
        <v>2055</v>
      </c>
      <c r="C287" s="3" t="s">
        <v>131</v>
      </c>
      <c r="D287" s="3" t="s">
        <v>438</v>
      </c>
      <c r="E287" s="3" t="s">
        <v>431</v>
      </c>
      <c r="F287" s="4">
        <v>13.8</v>
      </c>
      <c r="G287" s="3" t="s">
        <v>3159</v>
      </c>
      <c r="I287" s="2" t="str">
        <f t="shared" si="37"/>
        <v>3-29-2016 23:04</v>
      </c>
      <c r="J287" s="2" t="str">
        <f t="shared" si="38"/>
        <v>3-29-2016 23:21</v>
      </c>
      <c r="K287" s="2" t="str">
        <f t="shared" si="39"/>
        <v>Personal</v>
      </c>
      <c r="L287" s="2" t="str">
        <f t="shared" si="40"/>
        <v>Orlando</v>
      </c>
      <c r="M287" s="2" t="str">
        <f t="shared" si="41"/>
        <v>Kissimmee</v>
      </c>
      <c r="N287" s="2" t="str">
        <f t="shared" si="42"/>
        <v>13.8</v>
      </c>
      <c r="O287" s="2" t="str">
        <f t="shared" si="43"/>
        <v/>
      </c>
      <c r="R287" s="9" t="s">
        <v>3209</v>
      </c>
      <c r="S287" s="10">
        <v>0.96111111111111114</v>
      </c>
      <c r="U287" s="9" t="s">
        <v>3209</v>
      </c>
      <c r="V287" s="10">
        <v>0.97291666666666676</v>
      </c>
      <c r="Y287" s="11">
        <v>3</v>
      </c>
      <c r="Z287" s="11">
        <v>29</v>
      </c>
      <c r="AA287" s="11">
        <v>2016</v>
      </c>
      <c r="AD287" s="11">
        <v>3</v>
      </c>
      <c r="AE287" s="11">
        <v>29</v>
      </c>
      <c r="AF287" s="11">
        <v>2016</v>
      </c>
      <c r="AH287" s="12">
        <f t="shared" si="44"/>
        <v>42458</v>
      </c>
      <c r="AJ287" s="12">
        <f t="shared" si="45"/>
        <v>42458</v>
      </c>
    </row>
    <row r="288" spans="1:36" x14ac:dyDescent="0.25">
      <c r="A288" s="6" t="s">
        <v>2056</v>
      </c>
      <c r="B288" s="6" t="s">
        <v>2057</v>
      </c>
      <c r="C288" s="3" t="s">
        <v>7</v>
      </c>
      <c r="D288" s="3" t="s">
        <v>438</v>
      </c>
      <c r="E288" s="3" t="s">
        <v>431</v>
      </c>
      <c r="F288" s="4">
        <v>28.8</v>
      </c>
      <c r="G288" s="3" t="s">
        <v>9</v>
      </c>
      <c r="I288" s="2" t="str">
        <f t="shared" si="37"/>
        <v>3-30-2016 22:05</v>
      </c>
      <c r="J288" s="2" t="str">
        <f t="shared" si="38"/>
        <v>3-30-2016 22:55</v>
      </c>
      <c r="K288" s="2" t="str">
        <f t="shared" si="39"/>
        <v>Business</v>
      </c>
      <c r="L288" s="2" t="str">
        <f t="shared" si="40"/>
        <v>Orlando</v>
      </c>
      <c r="M288" s="2" t="str">
        <f t="shared" si="41"/>
        <v>Kissimmee</v>
      </c>
      <c r="N288" s="2" t="str">
        <f t="shared" si="42"/>
        <v>28.8</v>
      </c>
      <c r="O288" s="2" t="str">
        <f t="shared" si="43"/>
        <v>Meal/Entertain</v>
      </c>
      <c r="R288" s="9" t="s">
        <v>3210</v>
      </c>
      <c r="S288" s="10">
        <v>0.92013888888888884</v>
      </c>
      <c r="U288" s="9" t="s">
        <v>3210</v>
      </c>
      <c r="V288" s="10">
        <v>0.95486111111111116</v>
      </c>
      <c r="Y288" s="11">
        <v>3</v>
      </c>
      <c r="Z288" s="11">
        <v>30</v>
      </c>
      <c r="AA288" s="11">
        <v>2016</v>
      </c>
      <c r="AD288" s="11">
        <v>3</v>
      </c>
      <c r="AE288" s="11">
        <v>30</v>
      </c>
      <c r="AF288" s="11">
        <v>2016</v>
      </c>
      <c r="AH288" s="12">
        <f t="shared" si="44"/>
        <v>42459</v>
      </c>
      <c r="AJ288" s="12">
        <f t="shared" si="45"/>
        <v>42459</v>
      </c>
    </row>
    <row r="289" spans="1:36" x14ac:dyDescent="0.25">
      <c r="A289" s="6" t="s">
        <v>2058</v>
      </c>
      <c r="B289" s="6" t="s">
        <v>2059</v>
      </c>
      <c r="C289" s="3" t="s">
        <v>7</v>
      </c>
      <c r="D289" s="3" t="s">
        <v>431</v>
      </c>
      <c r="E289" s="3" t="s">
        <v>438</v>
      </c>
      <c r="F289" s="4">
        <v>16.100000000000001</v>
      </c>
      <c r="G289" s="3" t="s">
        <v>24</v>
      </c>
      <c r="I289" s="2" t="str">
        <f t="shared" si="37"/>
        <v>3-31-2016 12:47</v>
      </c>
      <c r="J289" s="2" t="str">
        <f t="shared" si="38"/>
        <v>3-31-2016 13:22</v>
      </c>
      <c r="K289" s="2" t="str">
        <f t="shared" si="39"/>
        <v>Business</v>
      </c>
      <c r="L289" s="2" t="str">
        <f t="shared" si="40"/>
        <v>Kissimmee</v>
      </c>
      <c r="M289" s="2" t="str">
        <f t="shared" si="41"/>
        <v>Orlando</v>
      </c>
      <c r="N289" s="2" t="str">
        <f t="shared" si="42"/>
        <v>16.1</v>
      </c>
      <c r="O289" s="2" t="str">
        <f t="shared" si="43"/>
        <v>Temporary Site</v>
      </c>
      <c r="R289" s="9" t="s">
        <v>3211</v>
      </c>
      <c r="S289" s="10">
        <v>0.53263888888888888</v>
      </c>
      <c r="U289" s="9" t="s">
        <v>3211</v>
      </c>
      <c r="V289" s="10">
        <v>0.55694444444444446</v>
      </c>
      <c r="Y289" s="11">
        <v>3</v>
      </c>
      <c r="Z289" s="11">
        <v>31</v>
      </c>
      <c r="AA289" s="11">
        <v>2016</v>
      </c>
      <c r="AD289" s="11">
        <v>3</v>
      </c>
      <c r="AE289" s="11">
        <v>31</v>
      </c>
      <c r="AF289" s="11">
        <v>2016</v>
      </c>
      <c r="AH289" s="12">
        <f t="shared" si="44"/>
        <v>42460</v>
      </c>
      <c r="AJ289" s="12">
        <f t="shared" si="45"/>
        <v>42460</v>
      </c>
    </row>
    <row r="290" spans="1:36" x14ac:dyDescent="0.25">
      <c r="A290" s="6" t="s">
        <v>2060</v>
      </c>
      <c r="B290" s="6" t="s">
        <v>2061</v>
      </c>
      <c r="C290" s="3" t="s">
        <v>7</v>
      </c>
      <c r="D290" s="3" t="s">
        <v>438</v>
      </c>
      <c r="E290" s="3" t="s">
        <v>431</v>
      </c>
      <c r="F290" s="4">
        <v>16.399999999999999</v>
      </c>
      <c r="G290" s="3" t="s">
        <v>9</v>
      </c>
      <c r="I290" s="2" t="str">
        <f t="shared" si="37"/>
        <v>3-31-2016 14:37</v>
      </c>
      <c r="J290" s="2" t="str">
        <f t="shared" si="38"/>
        <v>3-31-2016 15:09</v>
      </c>
      <c r="K290" s="2" t="str">
        <f t="shared" si="39"/>
        <v>Business</v>
      </c>
      <c r="L290" s="2" t="str">
        <f t="shared" si="40"/>
        <v>Orlando</v>
      </c>
      <c r="M290" s="2" t="str">
        <f t="shared" si="41"/>
        <v>Kissimmee</v>
      </c>
      <c r="N290" s="2" t="str">
        <f t="shared" si="42"/>
        <v>16.4</v>
      </c>
      <c r="O290" s="2" t="str">
        <f t="shared" si="43"/>
        <v>Meal/Entertain</v>
      </c>
      <c r="R290" s="9" t="s">
        <v>3211</v>
      </c>
      <c r="S290" s="10">
        <v>0.60902777777777783</v>
      </c>
      <c r="U290" s="9" t="s">
        <v>3211</v>
      </c>
      <c r="V290" s="10">
        <v>0.63124999999999998</v>
      </c>
      <c r="Y290" s="11">
        <v>3</v>
      </c>
      <c r="Z290" s="11">
        <v>31</v>
      </c>
      <c r="AA290" s="11">
        <v>2016</v>
      </c>
      <c r="AD290" s="11">
        <v>3</v>
      </c>
      <c r="AE290" s="11">
        <v>31</v>
      </c>
      <c r="AF290" s="11">
        <v>2016</v>
      </c>
      <c r="AH290" s="12">
        <f t="shared" si="44"/>
        <v>42460</v>
      </c>
      <c r="AJ290" s="12">
        <f t="shared" si="45"/>
        <v>42460</v>
      </c>
    </row>
    <row r="291" spans="1:36" x14ac:dyDescent="0.25">
      <c r="A291" s="6">
        <v>42373.5715277778</v>
      </c>
      <c r="B291" s="6">
        <v>42373.584027777797</v>
      </c>
      <c r="C291" s="3" t="s">
        <v>7</v>
      </c>
      <c r="D291" s="3" t="s">
        <v>431</v>
      </c>
      <c r="E291" s="3" t="s">
        <v>431</v>
      </c>
      <c r="F291" s="4">
        <v>11</v>
      </c>
      <c r="G291" s="3" t="s">
        <v>11</v>
      </c>
      <c r="I291" s="2" t="str">
        <f t="shared" si="37"/>
        <v>42373.5715277778</v>
      </c>
      <c r="J291" s="2" t="str">
        <f t="shared" si="38"/>
        <v>42373.5840277778</v>
      </c>
      <c r="K291" s="2" t="str">
        <f t="shared" si="39"/>
        <v>Business</v>
      </c>
      <c r="L291" s="2" t="str">
        <f t="shared" si="40"/>
        <v>Kissimmee</v>
      </c>
      <c r="M291" s="2" t="str">
        <f t="shared" si="41"/>
        <v>Kissimmee</v>
      </c>
      <c r="N291" s="2" t="str">
        <f t="shared" si="42"/>
        <v>11</v>
      </c>
      <c r="O291" s="2" t="str">
        <f t="shared" si="43"/>
        <v>Meeting</v>
      </c>
      <c r="R291" s="7">
        <v>42373</v>
      </c>
      <c r="S291" s="8">
        <v>0.57152777777777775</v>
      </c>
      <c r="U291" s="7">
        <v>42373</v>
      </c>
      <c r="V291" s="8">
        <v>0.58402777777777781</v>
      </c>
      <c r="Y291" s="11">
        <v>4</v>
      </c>
      <c r="Z291" s="11">
        <v>1</v>
      </c>
      <c r="AA291" s="11">
        <v>2016</v>
      </c>
      <c r="AD291" s="11">
        <v>4</v>
      </c>
      <c r="AE291" s="11">
        <v>1</v>
      </c>
      <c r="AF291" s="11">
        <v>2016</v>
      </c>
      <c r="AH291" s="12">
        <f t="shared" si="44"/>
        <v>42461</v>
      </c>
      <c r="AJ291" s="12">
        <f t="shared" si="45"/>
        <v>42461</v>
      </c>
    </row>
    <row r="292" spans="1:36" x14ac:dyDescent="0.25">
      <c r="A292" s="6">
        <v>42373.608333333301</v>
      </c>
      <c r="B292" s="6">
        <v>42373.641666666699</v>
      </c>
      <c r="C292" s="3" t="s">
        <v>7</v>
      </c>
      <c r="D292" s="3" t="s">
        <v>431</v>
      </c>
      <c r="E292" s="3" t="s">
        <v>438</v>
      </c>
      <c r="F292" s="4">
        <v>15.5</v>
      </c>
      <c r="G292" s="3" t="s">
        <v>13</v>
      </c>
      <c r="I292" s="2" t="str">
        <f t="shared" si="37"/>
        <v>42373.6083333333</v>
      </c>
      <c r="J292" s="2" t="str">
        <f t="shared" si="38"/>
        <v>42373.6416666667</v>
      </c>
      <c r="K292" s="2" t="str">
        <f t="shared" si="39"/>
        <v>Business</v>
      </c>
      <c r="L292" s="2" t="str">
        <f t="shared" si="40"/>
        <v>Kissimmee</v>
      </c>
      <c r="M292" s="2" t="str">
        <f t="shared" si="41"/>
        <v>Orlando</v>
      </c>
      <c r="N292" s="2" t="str">
        <f t="shared" si="42"/>
        <v>15.5</v>
      </c>
      <c r="O292" s="2" t="str">
        <f t="shared" si="43"/>
        <v>Customer Visit</v>
      </c>
      <c r="R292" s="7">
        <v>42373</v>
      </c>
      <c r="S292" s="8">
        <v>0.60833333333333328</v>
      </c>
      <c r="U292" s="7">
        <v>42373</v>
      </c>
      <c r="V292" s="8">
        <v>0.64166666666666672</v>
      </c>
      <c r="Y292" s="11">
        <v>4</v>
      </c>
      <c r="Z292" s="11">
        <v>1</v>
      </c>
      <c r="AA292" s="11">
        <v>2016</v>
      </c>
      <c r="AD292" s="11">
        <v>4</v>
      </c>
      <c r="AE292" s="11">
        <v>1</v>
      </c>
      <c r="AF292" s="11">
        <v>2016</v>
      </c>
      <c r="AH292" s="12">
        <f t="shared" si="44"/>
        <v>42461</v>
      </c>
      <c r="AJ292" s="12">
        <f t="shared" si="45"/>
        <v>42461</v>
      </c>
    </row>
    <row r="293" spans="1:36" x14ac:dyDescent="0.25">
      <c r="A293" s="6">
        <v>42373.667361111096</v>
      </c>
      <c r="B293" s="6">
        <v>42373.7006944444</v>
      </c>
      <c r="C293" s="3" t="s">
        <v>7</v>
      </c>
      <c r="D293" s="3" t="s">
        <v>438</v>
      </c>
      <c r="E293" s="3" t="s">
        <v>431</v>
      </c>
      <c r="F293" s="4">
        <v>20.3</v>
      </c>
      <c r="G293" s="3" t="s">
        <v>11</v>
      </c>
      <c r="I293" s="2" t="str">
        <f t="shared" si="37"/>
        <v>42373.6673611111</v>
      </c>
      <c r="J293" s="2" t="str">
        <f t="shared" si="38"/>
        <v>42373.7006944444</v>
      </c>
      <c r="K293" s="2" t="str">
        <f t="shared" si="39"/>
        <v>Business</v>
      </c>
      <c r="L293" s="2" t="str">
        <f t="shared" si="40"/>
        <v>Orlando</v>
      </c>
      <c r="M293" s="2" t="str">
        <f t="shared" si="41"/>
        <v>Kissimmee</v>
      </c>
      <c r="N293" s="2" t="str">
        <f t="shared" si="42"/>
        <v>20.3</v>
      </c>
      <c r="O293" s="2" t="str">
        <f t="shared" si="43"/>
        <v>Meeting</v>
      </c>
      <c r="R293" s="7">
        <v>42373</v>
      </c>
      <c r="S293" s="8">
        <v>0.66736111111111107</v>
      </c>
      <c r="U293" s="7">
        <v>42373</v>
      </c>
      <c r="V293" s="8">
        <v>0.7006944444444444</v>
      </c>
      <c r="Y293" s="11">
        <v>4</v>
      </c>
      <c r="Z293" s="11">
        <v>1</v>
      </c>
      <c r="AA293" s="11">
        <v>2016</v>
      </c>
      <c r="AD293" s="11">
        <v>4</v>
      </c>
      <c r="AE293" s="11">
        <v>1</v>
      </c>
      <c r="AF293" s="11">
        <v>2016</v>
      </c>
      <c r="AH293" s="12">
        <f t="shared" si="44"/>
        <v>42461</v>
      </c>
      <c r="AJ293" s="12">
        <f t="shared" si="45"/>
        <v>42461</v>
      </c>
    </row>
    <row r="294" spans="1:36" x14ac:dyDescent="0.25">
      <c r="A294" s="6">
        <v>42373.702777777798</v>
      </c>
      <c r="B294" s="6">
        <v>42373.706250000003</v>
      </c>
      <c r="C294" s="3" t="s">
        <v>131</v>
      </c>
      <c r="D294" s="3" t="s">
        <v>431</v>
      </c>
      <c r="E294" s="3" t="s">
        <v>431</v>
      </c>
      <c r="F294" s="4">
        <v>0.7</v>
      </c>
      <c r="G294" s="3" t="s">
        <v>3159</v>
      </c>
      <c r="I294" s="2" t="str">
        <f t="shared" si="37"/>
        <v>42373.7027777777</v>
      </c>
      <c r="J294" s="2" t="str">
        <f t="shared" si="38"/>
        <v>42373.70625</v>
      </c>
      <c r="K294" s="2" t="str">
        <f t="shared" si="39"/>
        <v>Personal</v>
      </c>
      <c r="L294" s="2" t="str">
        <f t="shared" si="40"/>
        <v>Kissimmee</v>
      </c>
      <c r="M294" s="2" t="str">
        <f t="shared" si="41"/>
        <v>Kissimmee</v>
      </c>
      <c r="N294" s="2" t="str">
        <f t="shared" si="42"/>
        <v>0.7</v>
      </c>
      <c r="O294" s="2" t="str">
        <f t="shared" si="43"/>
        <v/>
      </c>
      <c r="R294" s="7">
        <v>42373</v>
      </c>
      <c r="S294" s="8">
        <v>0.70277777777777783</v>
      </c>
      <c r="U294" s="7">
        <v>42373</v>
      </c>
      <c r="V294" s="8">
        <v>0.70624999999999993</v>
      </c>
      <c r="Y294" s="11">
        <v>4</v>
      </c>
      <c r="Z294" s="11">
        <v>1</v>
      </c>
      <c r="AA294" s="11">
        <v>2016</v>
      </c>
      <c r="AD294" s="11">
        <v>4</v>
      </c>
      <c r="AE294" s="11">
        <v>1</v>
      </c>
      <c r="AF294" s="11">
        <v>2016</v>
      </c>
      <c r="AH294" s="12">
        <f t="shared" si="44"/>
        <v>42461</v>
      </c>
      <c r="AJ294" s="12">
        <f t="shared" si="45"/>
        <v>42461</v>
      </c>
    </row>
    <row r="295" spans="1:36" x14ac:dyDescent="0.25">
      <c r="A295" s="6">
        <v>42404.366666666698</v>
      </c>
      <c r="B295" s="6">
        <v>42404.377777777801</v>
      </c>
      <c r="C295" s="3" t="s">
        <v>131</v>
      </c>
      <c r="D295" s="3" t="s">
        <v>431</v>
      </c>
      <c r="E295" s="3" t="s">
        <v>431</v>
      </c>
      <c r="F295" s="4">
        <v>5.5</v>
      </c>
      <c r="G295" s="3" t="s">
        <v>3159</v>
      </c>
      <c r="I295" s="2" t="str">
        <f t="shared" si="37"/>
        <v>42404.3666666666</v>
      </c>
      <c r="J295" s="2" t="str">
        <f t="shared" si="38"/>
        <v>42404.3777777778</v>
      </c>
      <c r="K295" s="2" t="str">
        <f t="shared" si="39"/>
        <v>Personal</v>
      </c>
      <c r="L295" s="2" t="str">
        <f t="shared" si="40"/>
        <v>Kissimmee</v>
      </c>
      <c r="M295" s="2" t="str">
        <f t="shared" si="41"/>
        <v>Kissimmee</v>
      </c>
      <c r="N295" s="2" t="str">
        <f t="shared" si="42"/>
        <v>5.5</v>
      </c>
      <c r="O295" s="2" t="str">
        <f t="shared" si="43"/>
        <v/>
      </c>
      <c r="R295" s="7">
        <v>42404</v>
      </c>
      <c r="S295" s="8">
        <v>0.3666666666666667</v>
      </c>
      <c r="U295" s="7">
        <v>42404</v>
      </c>
      <c r="V295" s="8">
        <v>0.37777777777777777</v>
      </c>
      <c r="Y295" s="11">
        <v>4</v>
      </c>
      <c r="Z295" s="11">
        <v>2</v>
      </c>
      <c r="AA295" s="11">
        <v>2016</v>
      </c>
      <c r="AD295" s="11">
        <v>4</v>
      </c>
      <c r="AE295" s="11">
        <v>2</v>
      </c>
      <c r="AF295" s="11">
        <v>2016</v>
      </c>
      <c r="AH295" s="12">
        <f t="shared" si="44"/>
        <v>42462</v>
      </c>
      <c r="AJ295" s="12">
        <f t="shared" si="45"/>
        <v>42462</v>
      </c>
    </row>
    <row r="296" spans="1:36" x14ac:dyDescent="0.25">
      <c r="A296" s="6">
        <v>42404.459027777797</v>
      </c>
      <c r="B296" s="6">
        <v>42404.469444444403</v>
      </c>
      <c r="C296" s="3" t="s">
        <v>131</v>
      </c>
      <c r="D296" s="3" t="s">
        <v>431</v>
      </c>
      <c r="E296" s="3" t="s">
        <v>431</v>
      </c>
      <c r="F296" s="4">
        <v>5.0999999999999996</v>
      </c>
      <c r="G296" s="3" t="s">
        <v>3159</v>
      </c>
      <c r="I296" s="2" t="str">
        <f t="shared" si="37"/>
        <v>42404.4590277778</v>
      </c>
      <c r="J296" s="2" t="str">
        <f t="shared" si="38"/>
        <v>42404.4694444444</v>
      </c>
      <c r="K296" s="2" t="str">
        <f t="shared" si="39"/>
        <v>Personal</v>
      </c>
      <c r="L296" s="2" t="str">
        <f t="shared" si="40"/>
        <v>Kissimmee</v>
      </c>
      <c r="M296" s="2" t="str">
        <f t="shared" si="41"/>
        <v>Kissimmee</v>
      </c>
      <c r="N296" s="2" t="str">
        <f t="shared" si="42"/>
        <v>5.1</v>
      </c>
      <c r="O296" s="2" t="str">
        <f t="shared" si="43"/>
        <v/>
      </c>
      <c r="R296" s="7">
        <v>42404</v>
      </c>
      <c r="S296" s="8">
        <v>0.45902777777777781</v>
      </c>
      <c r="U296" s="7">
        <v>42404</v>
      </c>
      <c r="V296" s="8">
        <v>0.4694444444444445</v>
      </c>
      <c r="Y296" s="11">
        <v>4</v>
      </c>
      <c r="Z296" s="11">
        <v>2</v>
      </c>
      <c r="AA296" s="11">
        <v>2016</v>
      </c>
      <c r="AD296" s="11">
        <v>4</v>
      </c>
      <c r="AE296" s="11">
        <v>2</v>
      </c>
      <c r="AF296" s="11">
        <v>2016</v>
      </c>
      <c r="AH296" s="12">
        <f t="shared" si="44"/>
        <v>42462</v>
      </c>
      <c r="AJ296" s="12">
        <f t="shared" si="45"/>
        <v>42462</v>
      </c>
    </row>
    <row r="297" spans="1:36" x14ac:dyDescent="0.25">
      <c r="A297" s="6">
        <v>42404.514583333301</v>
      </c>
      <c r="B297" s="6">
        <v>42404.6159722222</v>
      </c>
      <c r="C297" s="3" t="s">
        <v>7</v>
      </c>
      <c r="D297" s="3" t="s">
        <v>431</v>
      </c>
      <c r="E297" s="3" t="s">
        <v>475</v>
      </c>
      <c r="F297" s="4">
        <v>77.3</v>
      </c>
      <c r="G297" s="3" t="s">
        <v>13</v>
      </c>
      <c r="I297" s="2" t="str">
        <f t="shared" si="37"/>
        <v>42404.5145833333</v>
      </c>
      <c r="J297" s="2" t="str">
        <f t="shared" si="38"/>
        <v>42404.6159722222</v>
      </c>
      <c r="K297" s="2" t="str">
        <f t="shared" si="39"/>
        <v>Business</v>
      </c>
      <c r="L297" s="2" t="str">
        <f t="shared" si="40"/>
        <v>Kissimmee</v>
      </c>
      <c r="M297" s="2" t="str">
        <f t="shared" si="41"/>
        <v>Daytona Beach</v>
      </c>
      <c r="N297" s="2" t="str">
        <f t="shared" si="42"/>
        <v>77.3</v>
      </c>
      <c r="O297" s="2" t="str">
        <f t="shared" si="43"/>
        <v>Customer Visit</v>
      </c>
      <c r="R297" s="7">
        <v>42404</v>
      </c>
      <c r="S297" s="8">
        <v>0.51458333333333328</v>
      </c>
      <c r="U297" s="7">
        <v>42404</v>
      </c>
      <c r="V297" s="8">
        <v>0.61597222222222225</v>
      </c>
      <c r="Y297" s="11">
        <v>4</v>
      </c>
      <c r="Z297" s="11">
        <v>2</v>
      </c>
      <c r="AA297" s="11">
        <v>2016</v>
      </c>
      <c r="AD297" s="11">
        <v>4</v>
      </c>
      <c r="AE297" s="11">
        <v>2</v>
      </c>
      <c r="AF297" s="11">
        <v>2016</v>
      </c>
      <c r="AH297" s="12">
        <f t="shared" si="44"/>
        <v>42462</v>
      </c>
      <c r="AJ297" s="12">
        <f t="shared" si="45"/>
        <v>42462</v>
      </c>
    </row>
    <row r="298" spans="1:36" x14ac:dyDescent="0.25">
      <c r="A298" s="6">
        <v>42404.706250000003</v>
      </c>
      <c r="B298" s="6">
        <v>42404.756249999999</v>
      </c>
      <c r="C298" s="3" t="s">
        <v>7</v>
      </c>
      <c r="D298" s="3" t="s">
        <v>475</v>
      </c>
      <c r="E298" s="3" t="s">
        <v>428</v>
      </c>
      <c r="F298" s="4">
        <v>80.5</v>
      </c>
      <c r="G298" s="3" t="s">
        <v>13</v>
      </c>
      <c r="I298" s="2" t="str">
        <f t="shared" si="37"/>
        <v>42404.70625</v>
      </c>
      <c r="J298" s="2" t="str">
        <f t="shared" si="38"/>
        <v>42404.75625</v>
      </c>
      <c r="K298" s="2" t="str">
        <f t="shared" si="39"/>
        <v>Business</v>
      </c>
      <c r="L298" s="2" t="str">
        <f t="shared" si="40"/>
        <v>Daytona Beach</v>
      </c>
      <c r="M298" s="2" t="str">
        <f t="shared" si="41"/>
        <v>Jacksonville</v>
      </c>
      <c r="N298" s="2" t="str">
        <f t="shared" si="42"/>
        <v>80.5</v>
      </c>
      <c r="O298" s="2" t="str">
        <f t="shared" si="43"/>
        <v>Customer Visit</v>
      </c>
      <c r="R298" s="7">
        <v>42404</v>
      </c>
      <c r="S298" s="8">
        <v>0.70624999999999993</v>
      </c>
      <c r="U298" s="7">
        <v>42404</v>
      </c>
      <c r="V298" s="8">
        <v>0.75624999999999998</v>
      </c>
      <c r="Y298" s="11">
        <v>4</v>
      </c>
      <c r="Z298" s="11">
        <v>2</v>
      </c>
      <c r="AA298" s="11">
        <v>2016</v>
      </c>
      <c r="AD298" s="11">
        <v>4</v>
      </c>
      <c r="AE298" s="11">
        <v>2</v>
      </c>
      <c r="AF298" s="11">
        <v>2016</v>
      </c>
      <c r="AH298" s="12">
        <f t="shared" si="44"/>
        <v>42462</v>
      </c>
      <c r="AJ298" s="12">
        <f t="shared" si="45"/>
        <v>42462</v>
      </c>
    </row>
    <row r="299" spans="1:36" x14ac:dyDescent="0.25">
      <c r="A299" s="6">
        <v>42404.818055555603</v>
      </c>
      <c r="B299" s="6">
        <v>42404.941666666702</v>
      </c>
      <c r="C299" s="3" t="s">
        <v>7</v>
      </c>
      <c r="D299" s="3" t="s">
        <v>428</v>
      </c>
      <c r="E299" s="3" t="s">
        <v>476</v>
      </c>
      <c r="F299" s="4">
        <v>174.2</v>
      </c>
      <c r="G299" s="3" t="s">
        <v>13</v>
      </c>
      <c r="I299" s="2" t="str">
        <f t="shared" si="37"/>
        <v>42404.8180555556</v>
      </c>
      <c r="J299" s="2" t="str">
        <f t="shared" si="38"/>
        <v>42404.9416666667</v>
      </c>
      <c r="K299" s="2" t="str">
        <f t="shared" si="39"/>
        <v>Business</v>
      </c>
      <c r="L299" s="2" t="str">
        <f t="shared" si="40"/>
        <v>Jacksonville</v>
      </c>
      <c r="M299" s="2" t="str">
        <f t="shared" si="41"/>
        <v>Ridgeland</v>
      </c>
      <c r="N299" s="2" t="str">
        <f t="shared" si="42"/>
        <v>174.2</v>
      </c>
      <c r="O299" s="2" t="str">
        <f t="shared" si="43"/>
        <v>Customer Visit</v>
      </c>
      <c r="R299" s="7">
        <v>42404</v>
      </c>
      <c r="S299" s="8">
        <v>0.81805555555555554</v>
      </c>
      <c r="U299" s="7">
        <v>42404</v>
      </c>
      <c r="V299" s="8">
        <v>0.94166666666666676</v>
      </c>
      <c r="Y299" s="11">
        <v>4</v>
      </c>
      <c r="Z299" s="11">
        <v>2</v>
      </c>
      <c r="AA299" s="11">
        <v>2016</v>
      </c>
      <c r="AD299" s="11">
        <v>4</v>
      </c>
      <c r="AE299" s="11">
        <v>2</v>
      </c>
      <c r="AF299" s="11">
        <v>2016</v>
      </c>
      <c r="AH299" s="12">
        <f t="shared" si="44"/>
        <v>42462</v>
      </c>
      <c r="AJ299" s="12">
        <f t="shared" si="45"/>
        <v>42462</v>
      </c>
    </row>
    <row r="300" spans="1:36" x14ac:dyDescent="0.25">
      <c r="A300" s="6">
        <v>42404.965972222199</v>
      </c>
      <c r="B300" s="6">
        <v>42433.065277777801</v>
      </c>
      <c r="C300" s="3" t="s">
        <v>7</v>
      </c>
      <c r="D300" s="3" t="s">
        <v>476</v>
      </c>
      <c r="E300" s="3" t="s">
        <v>477</v>
      </c>
      <c r="F300" s="4">
        <v>144</v>
      </c>
      <c r="G300" s="3" t="s">
        <v>11</v>
      </c>
      <c r="I300" s="2" t="str">
        <f t="shared" si="37"/>
        <v>42404.9659722222</v>
      </c>
      <c r="J300" s="2" t="str">
        <f t="shared" si="38"/>
        <v>42433.0652777778</v>
      </c>
      <c r="K300" s="2" t="str">
        <f t="shared" si="39"/>
        <v>Business</v>
      </c>
      <c r="L300" s="2" t="str">
        <f t="shared" si="40"/>
        <v>Ridgeland</v>
      </c>
      <c r="M300" s="2" t="str">
        <f t="shared" si="41"/>
        <v>Florence</v>
      </c>
      <c r="N300" s="2" t="str">
        <f t="shared" si="42"/>
        <v>144</v>
      </c>
      <c r="O300" s="2" t="str">
        <f t="shared" si="43"/>
        <v>Meeting</v>
      </c>
      <c r="R300" s="7">
        <v>42404</v>
      </c>
      <c r="S300" s="8">
        <v>0.96597222222222223</v>
      </c>
      <c r="U300" s="7">
        <v>42433</v>
      </c>
      <c r="V300" s="8">
        <v>6.5277777777777782E-2</v>
      </c>
      <c r="Y300" s="11">
        <v>4</v>
      </c>
      <c r="Z300" s="11">
        <v>2</v>
      </c>
      <c r="AA300" s="11">
        <v>2016</v>
      </c>
      <c r="AD300" s="11">
        <v>4</v>
      </c>
      <c r="AE300" s="11">
        <v>3</v>
      </c>
      <c r="AF300" s="11">
        <v>2016</v>
      </c>
      <c r="AH300" s="12">
        <f t="shared" si="44"/>
        <v>42462</v>
      </c>
      <c r="AJ300" s="12">
        <f t="shared" si="45"/>
        <v>42463</v>
      </c>
    </row>
    <row r="301" spans="1:36" x14ac:dyDescent="0.25">
      <c r="A301" s="6">
        <v>42433.083333333299</v>
      </c>
      <c r="B301" s="6">
        <v>42433.177777777797</v>
      </c>
      <c r="C301" s="3" t="s">
        <v>7</v>
      </c>
      <c r="D301" s="3" t="s">
        <v>477</v>
      </c>
      <c r="E301" s="3" t="s">
        <v>15</v>
      </c>
      <c r="F301" s="4">
        <v>159.30000000000001</v>
      </c>
      <c r="G301" s="3" t="s">
        <v>11</v>
      </c>
      <c r="I301" s="2" t="str">
        <f t="shared" si="37"/>
        <v>42433.0833333333</v>
      </c>
      <c r="J301" s="2" t="str">
        <f t="shared" si="38"/>
        <v>42433.1777777778</v>
      </c>
      <c r="K301" s="2" t="str">
        <f t="shared" si="39"/>
        <v>Business</v>
      </c>
      <c r="L301" s="2" t="str">
        <f t="shared" si="40"/>
        <v>Florence</v>
      </c>
      <c r="M301" s="2" t="str">
        <f t="shared" si="41"/>
        <v>Cary</v>
      </c>
      <c r="N301" s="2" t="str">
        <f t="shared" si="42"/>
        <v>159.3</v>
      </c>
      <c r="O301" s="2" t="str">
        <f t="shared" si="43"/>
        <v>Meeting</v>
      </c>
      <c r="R301" s="7">
        <v>42433</v>
      </c>
      <c r="S301" s="8">
        <v>8.3333333333333329E-2</v>
      </c>
      <c r="U301" s="7">
        <v>42433</v>
      </c>
      <c r="V301" s="8">
        <v>0.17777777777777778</v>
      </c>
      <c r="Y301" s="11">
        <v>4</v>
      </c>
      <c r="Z301" s="11">
        <v>3</v>
      </c>
      <c r="AA301" s="11">
        <v>2016</v>
      </c>
      <c r="AD301" s="11">
        <v>4</v>
      </c>
      <c r="AE301" s="11">
        <v>3</v>
      </c>
      <c r="AF301" s="11">
        <v>2016</v>
      </c>
      <c r="AH301" s="12">
        <f t="shared" si="44"/>
        <v>42463</v>
      </c>
      <c r="AJ301" s="12">
        <f t="shared" si="45"/>
        <v>42463</v>
      </c>
    </row>
    <row r="302" spans="1:36" x14ac:dyDescent="0.25">
      <c r="A302" s="6">
        <v>42494.902083333298</v>
      </c>
      <c r="B302" s="6">
        <v>42494.913194444402</v>
      </c>
      <c r="C302" s="3" t="s">
        <v>7</v>
      </c>
      <c r="D302" s="3" t="s">
        <v>56</v>
      </c>
      <c r="E302" s="3" t="s">
        <v>299</v>
      </c>
      <c r="F302" s="4">
        <v>7.9</v>
      </c>
      <c r="G302" s="3" t="s">
        <v>9</v>
      </c>
      <c r="I302" s="2" t="str">
        <f t="shared" si="37"/>
        <v>42494.9020833333</v>
      </c>
      <c r="J302" s="2" t="str">
        <f t="shared" si="38"/>
        <v>42494.9131944444</v>
      </c>
      <c r="K302" s="2" t="str">
        <f t="shared" si="39"/>
        <v>Business</v>
      </c>
      <c r="L302" s="2" t="str">
        <f t="shared" si="40"/>
        <v>Whitebridge</v>
      </c>
      <c r="M302" s="2" t="str">
        <f t="shared" si="41"/>
        <v>Wayne Ridge</v>
      </c>
      <c r="N302" s="2" t="str">
        <f t="shared" si="42"/>
        <v>7.9</v>
      </c>
      <c r="O302" s="2" t="str">
        <f t="shared" si="43"/>
        <v>Meal/Entertain</v>
      </c>
      <c r="R302" s="7">
        <v>42494</v>
      </c>
      <c r="S302" s="8">
        <v>0.90208333333333324</v>
      </c>
      <c r="U302" s="7">
        <v>42494</v>
      </c>
      <c r="V302" s="8">
        <v>0.91319444444444453</v>
      </c>
      <c r="Y302" s="11">
        <v>4</v>
      </c>
      <c r="Z302" s="11">
        <v>5</v>
      </c>
      <c r="AA302" s="11">
        <v>2016</v>
      </c>
      <c r="AD302" s="11">
        <v>4</v>
      </c>
      <c r="AE302" s="11">
        <v>5</v>
      </c>
      <c r="AF302" s="11">
        <v>2016</v>
      </c>
      <c r="AH302" s="12">
        <f t="shared" si="44"/>
        <v>42465</v>
      </c>
      <c r="AJ302" s="12">
        <f t="shared" si="45"/>
        <v>42465</v>
      </c>
    </row>
    <row r="303" spans="1:36" x14ac:dyDescent="0.25">
      <c r="A303" s="6">
        <v>42525.0131944444</v>
      </c>
      <c r="B303" s="6">
        <v>42525.027083333298</v>
      </c>
      <c r="C303" s="3" t="s">
        <v>7</v>
      </c>
      <c r="D303" s="3" t="s">
        <v>299</v>
      </c>
      <c r="E303" s="3" t="s">
        <v>56</v>
      </c>
      <c r="F303" s="4">
        <v>8</v>
      </c>
      <c r="G303" s="3" t="s">
        <v>9</v>
      </c>
      <c r="I303" s="2" t="str">
        <f t="shared" si="37"/>
        <v>42525.0131944444</v>
      </c>
      <c r="J303" s="2" t="str">
        <f t="shared" si="38"/>
        <v>42525.0270833333</v>
      </c>
      <c r="K303" s="2" t="str">
        <f t="shared" si="39"/>
        <v>Business</v>
      </c>
      <c r="L303" s="2" t="str">
        <f t="shared" si="40"/>
        <v>Wayne Ridge</v>
      </c>
      <c r="M303" s="2" t="str">
        <f t="shared" si="41"/>
        <v>Whitebridge</v>
      </c>
      <c r="N303" s="2" t="str">
        <f t="shared" si="42"/>
        <v>8</v>
      </c>
      <c r="O303" s="2" t="str">
        <f t="shared" si="43"/>
        <v>Meal/Entertain</v>
      </c>
      <c r="R303" s="7">
        <v>42525</v>
      </c>
      <c r="S303" s="8">
        <v>1.3194444444444444E-2</v>
      </c>
      <c r="U303" s="7">
        <v>42525</v>
      </c>
      <c r="V303" s="8">
        <v>2.7083333333333334E-2</v>
      </c>
      <c r="Y303" s="11">
        <v>4</v>
      </c>
      <c r="Z303" s="11">
        <v>6</v>
      </c>
      <c r="AA303" s="11">
        <v>2016</v>
      </c>
      <c r="AD303" s="11">
        <v>4</v>
      </c>
      <c r="AE303" s="11">
        <v>6</v>
      </c>
      <c r="AF303" s="11">
        <v>2016</v>
      </c>
      <c r="AH303" s="12">
        <f t="shared" si="44"/>
        <v>42466</v>
      </c>
      <c r="AJ303" s="12">
        <f t="shared" si="45"/>
        <v>42466</v>
      </c>
    </row>
    <row r="304" spans="1:36" x14ac:dyDescent="0.25">
      <c r="A304" s="6">
        <v>42555.763888888898</v>
      </c>
      <c r="B304" s="6">
        <v>42555.777083333298</v>
      </c>
      <c r="C304" s="3" t="s">
        <v>7</v>
      </c>
      <c r="D304" s="3" t="s">
        <v>15</v>
      </c>
      <c r="E304" s="3" t="s">
        <v>16</v>
      </c>
      <c r="F304" s="4">
        <v>6.1</v>
      </c>
      <c r="G304" s="3" t="s">
        <v>9</v>
      </c>
      <c r="I304" s="2" t="str">
        <f t="shared" si="37"/>
        <v>42555.7638888889</v>
      </c>
      <c r="J304" s="2" t="str">
        <f t="shared" si="38"/>
        <v>42555.7770833333</v>
      </c>
      <c r="K304" s="2" t="str">
        <f t="shared" si="39"/>
        <v>Business</v>
      </c>
      <c r="L304" s="2" t="str">
        <f t="shared" si="40"/>
        <v>Cary</v>
      </c>
      <c r="M304" s="2" t="str">
        <f t="shared" si="41"/>
        <v>Morrisville</v>
      </c>
      <c r="N304" s="2" t="str">
        <f t="shared" si="42"/>
        <v>6.1</v>
      </c>
      <c r="O304" s="2" t="str">
        <f t="shared" si="43"/>
        <v>Meal/Entertain</v>
      </c>
      <c r="R304" s="7">
        <v>42555</v>
      </c>
      <c r="S304" s="8">
        <v>0.76388888888888884</v>
      </c>
      <c r="U304" s="7">
        <v>42555</v>
      </c>
      <c r="V304" s="8">
        <v>0.77708333333333324</v>
      </c>
      <c r="Y304" s="11">
        <v>4</v>
      </c>
      <c r="Z304" s="11">
        <v>7</v>
      </c>
      <c r="AA304" s="11">
        <v>2016</v>
      </c>
      <c r="AD304" s="11">
        <v>4</v>
      </c>
      <c r="AE304" s="11">
        <v>7</v>
      </c>
      <c r="AF304" s="11">
        <v>2016</v>
      </c>
      <c r="AH304" s="12">
        <f t="shared" si="44"/>
        <v>42467</v>
      </c>
      <c r="AJ304" s="12">
        <f t="shared" si="45"/>
        <v>42467</v>
      </c>
    </row>
    <row r="305" spans="1:36" x14ac:dyDescent="0.25">
      <c r="A305" s="6">
        <v>42555.822916666701</v>
      </c>
      <c r="B305" s="6">
        <v>42555.833333333299</v>
      </c>
      <c r="C305" s="3" t="s">
        <v>7</v>
      </c>
      <c r="D305" s="3" t="s">
        <v>16</v>
      </c>
      <c r="E305" s="3" t="s">
        <v>15</v>
      </c>
      <c r="F305" s="4">
        <v>6.1</v>
      </c>
      <c r="G305" s="3" t="s">
        <v>10</v>
      </c>
      <c r="I305" s="2" t="str">
        <f t="shared" si="37"/>
        <v>42555.8229166667</v>
      </c>
      <c r="J305" s="2" t="str">
        <f t="shared" si="38"/>
        <v>42555.8333333333</v>
      </c>
      <c r="K305" s="2" t="str">
        <f t="shared" si="39"/>
        <v>Business</v>
      </c>
      <c r="L305" s="2" t="str">
        <f t="shared" si="40"/>
        <v>Morrisville</v>
      </c>
      <c r="M305" s="2" t="str">
        <f t="shared" si="41"/>
        <v>Cary</v>
      </c>
      <c r="N305" s="2" t="str">
        <f t="shared" si="42"/>
        <v>6.1</v>
      </c>
      <c r="O305" s="2" t="str">
        <f t="shared" si="43"/>
        <v>Errand/Supplies</v>
      </c>
      <c r="R305" s="7">
        <v>42555</v>
      </c>
      <c r="S305" s="8">
        <v>0.82291666666666663</v>
      </c>
      <c r="U305" s="7">
        <v>42555</v>
      </c>
      <c r="V305" s="8">
        <v>0.83333333333333337</v>
      </c>
      <c r="Y305" s="11">
        <v>4</v>
      </c>
      <c r="Z305" s="11">
        <v>7</v>
      </c>
      <c r="AA305" s="11">
        <v>2016</v>
      </c>
      <c r="AD305" s="11">
        <v>4</v>
      </c>
      <c r="AE305" s="11">
        <v>7</v>
      </c>
      <c r="AF305" s="11">
        <v>2016</v>
      </c>
      <c r="AH305" s="12">
        <f t="shared" si="44"/>
        <v>42467</v>
      </c>
      <c r="AJ305" s="12">
        <f t="shared" si="45"/>
        <v>42467</v>
      </c>
    </row>
    <row r="306" spans="1:36" x14ac:dyDescent="0.25">
      <c r="A306" s="6">
        <v>42586.520833333299</v>
      </c>
      <c r="B306" s="6">
        <v>42586.533333333296</v>
      </c>
      <c r="C306" s="3" t="s">
        <v>7</v>
      </c>
      <c r="D306" s="3" t="s">
        <v>15</v>
      </c>
      <c r="E306" s="3" t="s">
        <v>48</v>
      </c>
      <c r="F306" s="4">
        <v>10.5</v>
      </c>
      <c r="G306" s="3" t="s">
        <v>11</v>
      </c>
      <c r="I306" s="2" t="str">
        <f t="shared" si="37"/>
        <v>42586.5208333333</v>
      </c>
      <c r="J306" s="2" t="str">
        <f t="shared" si="38"/>
        <v>42586.5333333333</v>
      </c>
      <c r="K306" s="2" t="str">
        <f t="shared" si="39"/>
        <v>Business</v>
      </c>
      <c r="L306" s="2" t="str">
        <f t="shared" si="40"/>
        <v>Cary</v>
      </c>
      <c r="M306" s="2" t="str">
        <f t="shared" si="41"/>
        <v>Durham</v>
      </c>
      <c r="N306" s="2" t="str">
        <f t="shared" si="42"/>
        <v>10.5</v>
      </c>
      <c r="O306" s="2" t="str">
        <f t="shared" si="43"/>
        <v>Meeting</v>
      </c>
      <c r="R306" s="7">
        <v>42586</v>
      </c>
      <c r="S306" s="8">
        <v>0.52083333333333337</v>
      </c>
      <c r="U306" s="7">
        <v>42586</v>
      </c>
      <c r="V306" s="8">
        <v>0.53333333333333333</v>
      </c>
      <c r="Y306" s="11">
        <v>4</v>
      </c>
      <c r="Z306" s="11">
        <v>8</v>
      </c>
      <c r="AA306" s="11">
        <v>2016</v>
      </c>
      <c r="AD306" s="11">
        <v>4</v>
      </c>
      <c r="AE306" s="11">
        <v>8</v>
      </c>
      <c r="AF306" s="11">
        <v>2016</v>
      </c>
      <c r="AH306" s="12">
        <f t="shared" si="44"/>
        <v>42468</v>
      </c>
      <c r="AJ306" s="12">
        <f t="shared" si="45"/>
        <v>42468</v>
      </c>
    </row>
    <row r="307" spans="1:36" x14ac:dyDescent="0.25">
      <c r="A307" s="6">
        <v>42586.565277777801</v>
      </c>
      <c r="B307" s="6">
        <v>42586.577083333301</v>
      </c>
      <c r="C307" s="3" t="s">
        <v>7</v>
      </c>
      <c r="D307" s="3" t="s">
        <v>48</v>
      </c>
      <c r="E307" s="3" t="s">
        <v>15</v>
      </c>
      <c r="F307" s="4">
        <v>8.6999999999999993</v>
      </c>
      <c r="G307" s="3" t="s">
        <v>9</v>
      </c>
      <c r="I307" s="2" t="str">
        <f t="shared" si="37"/>
        <v>42586.5652777778</v>
      </c>
      <c r="J307" s="2" t="str">
        <f t="shared" si="38"/>
        <v>42586.5770833333</v>
      </c>
      <c r="K307" s="2" t="str">
        <f t="shared" si="39"/>
        <v>Business</v>
      </c>
      <c r="L307" s="2" t="str">
        <f t="shared" si="40"/>
        <v>Durham</v>
      </c>
      <c r="M307" s="2" t="str">
        <f t="shared" si="41"/>
        <v>Cary</v>
      </c>
      <c r="N307" s="2" t="str">
        <f t="shared" si="42"/>
        <v>8.7</v>
      </c>
      <c r="O307" s="2" t="str">
        <f t="shared" si="43"/>
        <v>Meal/Entertain</v>
      </c>
      <c r="R307" s="7">
        <v>42586</v>
      </c>
      <c r="S307" s="8">
        <v>0.56527777777777777</v>
      </c>
      <c r="U307" s="7">
        <v>42586</v>
      </c>
      <c r="V307" s="8">
        <v>0.57708333333333328</v>
      </c>
      <c r="Y307" s="11">
        <v>4</v>
      </c>
      <c r="Z307" s="11">
        <v>8</v>
      </c>
      <c r="AA307" s="11">
        <v>2016</v>
      </c>
      <c r="AD307" s="11">
        <v>4</v>
      </c>
      <c r="AE307" s="11">
        <v>8</v>
      </c>
      <c r="AF307" s="11">
        <v>2016</v>
      </c>
      <c r="AH307" s="12">
        <f t="shared" si="44"/>
        <v>42468</v>
      </c>
      <c r="AJ307" s="12">
        <f t="shared" si="45"/>
        <v>42468</v>
      </c>
    </row>
    <row r="308" spans="1:36" x14ac:dyDescent="0.25">
      <c r="A308" s="6">
        <v>42586.579861111102</v>
      </c>
      <c r="B308" s="6">
        <v>42586.585416666698</v>
      </c>
      <c r="C308" s="3" t="s">
        <v>7</v>
      </c>
      <c r="D308" s="3" t="s">
        <v>84</v>
      </c>
      <c r="E308" s="3" t="s">
        <v>56</v>
      </c>
      <c r="F308" s="4">
        <v>1.8</v>
      </c>
      <c r="G308" s="3" t="s">
        <v>10</v>
      </c>
      <c r="I308" s="2" t="str">
        <f t="shared" si="37"/>
        <v>42586.5798611111</v>
      </c>
      <c r="J308" s="2" t="str">
        <f t="shared" si="38"/>
        <v>42586.5854166666</v>
      </c>
      <c r="K308" s="2" t="str">
        <f t="shared" si="39"/>
        <v>Business</v>
      </c>
      <c r="L308" s="2" t="str">
        <f t="shared" si="40"/>
        <v>Westpark Place</v>
      </c>
      <c r="M308" s="2" t="str">
        <f t="shared" si="41"/>
        <v>Whitebridge</v>
      </c>
      <c r="N308" s="2" t="str">
        <f t="shared" si="42"/>
        <v>1.8</v>
      </c>
      <c r="O308" s="2" t="str">
        <f t="shared" si="43"/>
        <v>Errand/Supplies</v>
      </c>
      <c r="R308" s="7">
        <v>42586</v>
      </c>
      <c r="S308" s="8">
        <v>0.57986111111111105</v>
      </c>
      <c r="U308" s="7">
        <v>42586</v>
      </c>
      <c r="V308" s="8">
        <v>0.5854166666666667</v>
      </c>
      <c r="Y308" s="11">
        <v>4</v>
      </c>
      <c r="Z308" s="11">
        <v>8</v>
      </c>
      <c r="AA308" s="11">
        <v>2016</v>
      </c>
      <c r="AD308" s="11">
        <v>4</v>
      </c>
      <c r="AE308" s="11">
        <v>8</v>
      </c>
      <c r="AF308" s="11">
        <v>2016</v>
      </c>
      <c r="AH308" s="12">
        <f t="shared" si="44"/>
        <v>42468</v>
      </c>
      <c r="AJ308" s="12">
        <f t="shared" si="45"/>
        <v>42468</v>
      </c>
    </row>
    <row r="309" spans="1:36" x14ac:dyDescent="0.25">
      <c r="A309" s="6">
        <v>42586.613194444399</v>
      </c>
      <c r="B309" s="6">
        <v>42586.638888888898</v>
      </c>
      <c r="C309" s="3" t="s">
        <v>7</v>
      </c>
      <c r="D309" s="3" t="s">
        <v>15</v>
      </c>
      <c r="E309" s="3" t="s">
        <v>64</v>
      </c>
      <c r="F309" s="4">
        <v>19.100000000000001</v>
      </c>
      <c r="G309" s="3" t="s">
        <v>11</v>
      </c>
      <c r="I309" s="2" t="str">
        <f t="shared" si="37"/>
        <v>42586.6131944444</v>
      </c>
      <c r="J309" s="2" t="str">
        <f t="shared" si="38"/>
        <v>42586.6388888889</v>
      </c>
      <c r="K309" s="2" t="str">
        <f t="shared" si="39"/>
        <v>Business</v>
      </c>
      <c r="L309" s="2" t="str">
        <f t="shared" si="40"/>
        <v>Cary</v>
      </c>
      <c r="M309" s="2" t="str">
        <f t="shared" si="41"/>
        <v>Raleigh</v>
      </c>
      <c r="N309" s="2" t="str">
        <f t="shared" si="42"/>
        <v>19.1</v>
      </c>
      <c r="O309" s="2" t="str">
        <f t="shared" si="43"/>
        <v>Meeting</v>
      </c>
      <c r="R309" s="7">
        <v>42586</v>
      </c>
      <c r="S309" s="8">
        <v>0.61319444444444449</v>
      </c>
      <c r="U309" s="7">
        <v>42586</v>
      </c>
      <c r="V309" s="8">
        <v>0.63888888888888895</v>
      </c>
      <c r="Y309" s="11">
        <v>4</v>
      </c>
      <c r="Z309" s="11">
        <v>8</v>
      </c>
      <c r="AA309" s="11">
        <v>2016</v>
      </c>
      <c r="AD309" s="11">
        <v>4</v>
      </c>
      <c r="AE309" s="11">
        <v>8</v>
      </c>
      <c r="AF309" s="11">
        <v>2016</v>
      </c>
      <c r="AH309" s="12">
        <f t="shared" si="44"/>
        <v>42468</v>
      </c>
      <c r="AJ309" s="12">
        <f t="shared" si="45"/>
        <v>42468</v>
      </c>
    </row>
    <row r="310" spans="1:36" x14ac:dyDescent="0.25">
      <c r="A310" s="6">
        <v>42586.670138888898</v>
      </c>
      <c r="B310" s="6">
        <v>42586.699305555601</v>
      </c>
      <c r="C310" s="3" t="s">
        <v>7</v>
      </c>
      <c r="D310" s="3" t="s">
        <v>64</v>
      </c>
      <c r="E310" s="3" t="s">
        <v>15</v>
      </c>
      <c r="F310" s="4">
        <v>18.600000000000001</v>
      </c>
      <c r="G310" s="3" t="s">
        <v>11</v>
      </c>
      <c r="I310" s="2" t="str">
        <f t="shared" si="37"/>
        <v>42586.6701388889</v>
      </c>
      <c r="J310" s="2" t="str">
        <f t="shared" si="38"/>
        <v>42586.6993055556</v>
      </c>
      <c r="K310" s="2" t="str">
        <f t="shared" si="39"/>
        <v>Business</v>
      </c>
      <c r="L310" s="2" t="str">
        <f t="shared" si="40"/>
        <v>Raleigh</v>
      </c>
      <c r="M310" s="2" t="str">
        <f t="shared" si="41"/>
        <v>Cary</v>
      </c>
      <c r="N310" s="2" t="str">
        <f t="shared" si="42"/>
        <v>18.6</v>
      </c>
      <c r="O310" s="2" t="str">
        <f t="shared" si="43"/>
        <v>Meeting</v>
      </c>
      <c r="R310" s="7">
        <v>42586</v>
      </c>
      <c r="S310" s="8">
        <v>0.67013888888888884</v>
      </c>
      <c r="U310" s="7">
        <v>42586</v>
      </c>
      <c r="V310" s="8">
        <v>0.69930555555555562</v>
      </c>
      <c r="Y310" s="11">
        <v>4</v>
      </c>
      <c r="Z310" s="11">
        <v>8</v>
      </c>
      <c r="AA310" s="11">
        <v>2016</v>
      </c>
      <c r="AD310" s="11">
        <v>4</v>
      </c>
      <c r="AE310" s="11">
        <v>8</v>
      </c>
      <c r="AF310" s="11">
        <v>2016</v>
      </c>
      <c r="AH310" s="12">
        <f t="shared" si="44"/>
        <v>42468</v>
      </c>
      <c r="AJ310" s="12">
        <f t="shared" si="45"/>
        <v>42468</v>
      </c>
    </row>
    <row r="311" spans="1:36" x14ac:dyDescent="0.25">
      <c r="A311" s="6">
        <v>42708.385416666701</v>
      </c>
      <c r="B311" s="6">
        <v>42708.3930555556</v>
      </c>
      <c r="C311" s="3" t="s">
        <v>7</v>
      </c>
      <c r="D311" s="3" t="s">
        <v>56</v>
      </c>
      <c r="E311" s="3" t="s">
        <v>130</v>
      </c>
      <c r="F311" s="4">
        <v>2.8</v>
      </c>
      <c r="G311" s="3" t="s">
        <v>10</v>
      </c>
      <c r="I311" s="2" t="str">
        <f t="shared" si="37"/>
        <v>42708.3854166667</v>
      </c>
      <c r="J311" s="2" t="str">
        <f t="shared" si="38"/>
        <v>42708.3930555556</v>
      </c>
      <c r="K311" s="2" t="str">
        <f t="shared" si="39"/>
        <v>Business</v>
      </c>
      <c r="L311" s="2" t="str">
        <f t="shared" si="40"/>
        <v>Whitebridge</v>
      </c>
      <c r="M311" s="2" t="str">
        <f t="shared" si="41"/>
        <v>Edgehill Farms</v>
      </c>
      <c r="N311" s="2" t="str">
        <f t="shared" si="42"/>
        <v>2.8</v>
      </c>
      <c r="O311" s="2" t="str">
        <f t="shared" si="43"/>
        <v>Errand/Supplies</v>
      </c>
      <c r="R311" s="7">
        <v>42708</v>
      </c>
      <c r="S311" s="8">
        <v>0.38541666666666669</v>
      </c>
      <c r="U311" s="7">
        <v>42708</v>
      </c>
      <c r="V311" s="8">
        <v>0.39305555555555555</v>
      </c>
      <c r="Y311" s="11">
        <v>4</v>
      </c>
      <c r="Z311" s="11">
        <v>12</v>
      </c>
      <c r="AA311" s="11">
        <v>2016</v>
      </c>
      <c r="AD311" s="11">
        <v>4</v>
      </c>
      <c r="AE311" s="11">
        <v>12</v>
      </c>
      <c r="AF311" s="11">
        <v>2016</v>
      </c>
      <c r="AH311" s="12">
        <f t="shared" si="44"/>
        <v>42472</v>
      </c>
      <c r="AJ311" s="12">
        <f t="shared" si="45"/>
        <v>42472</v>
      </c>
    </row>
    <row r="312" spans="1:36" x14ac:dyDescent="0.25">
      <c r="A312" s="6">
        <v>42708.398611111101</v>
      </c>
      <c r="B312" s="6">
        <v>42708.411805555603</v>
      </c>
      <c r="C312" s="3" t="s">
        <v>7</v>
      </c>
      <c r="D312" s="3" t="s">
        <v>15</v>
      </c>
      <c r="E312" s="3" t="s">
        <v>64</v>
      </c>
      <c r="F312" s="4">
        <v>8.9</v>
      </c>
      <c r="G312" s="3" t="s">
        <v>11</v>
      </c>
      <c r="I312" s="2" t="str">
        <f t="shared" si="37"/>
        <v>42708.3986111111</v>
      </c>
      <c r="J312" s="2" t="str">
        <f t="shared" si="38"/>
        <v>42708.4118055556</v>
      </c>
      <c r="K312" s="2" t="str">
        <f t="shared" si="39"/>
        <v>Business</v>
      </c>
      <c r="L312" s="2" t="str">
        <f t="shared" si="40"/>
        <v>Cary</v>
      </c>
      <c r="M312" s="2" t="str">
        <f t="shared" si="41"/>
        <v>Raleigh</v>
      </c>
      <c r="N312" s="2" t="str">
        <f t="shared" si="42"/>
        <v>8.9</v>
      </c>
      <c r="O312" s="2" t="str">
        <f t="shared" si="43"/>
        <v>Meeting</v>
      </c>
      <c r="R312" s="7">
        <v>42708</v>
      </c>
      <c r="S312" s="8">
        <v>0.39861111111111108</v>
      </c>
      <c r="U312" s="7">
        <v>42708</v>
      </c>
      <c r="V312" s="8">
        <v>0.41180555555555554</v>
      </c>
      <c r="Y312" s="11">
        <v>4</v>
      </c>
      <c r="Z312" s="11">
        <v>12</v>
      </c>
      <c r="AA312" s="11">
        <v>2016</v>
      </c>
      <c r="AD312" s="11">
        <v>4</v>
      </c>
      <c r="AE312" s="11">
        <v>12</v>
      </c>
      <c r="AF312" s="11">
        <v>2016</v>
      </c>
      <c r="AH312" s="12">
        <f t="shared" si="44"/>
        <v>42472</v>
      </c>
      <c r="AJ312" s="12">
        <f t="shared" si="45"/>
        <v>42472</v>
      </c>
    </row>
    <row r="313" spans="1:36" x14ac:dyDescent="0.25">
      <c r="A313" s="6">
        <v>42708.456944444399</v>
      </c>
      <c r="B313" s="6">
        <v>42708.470833333296</v>
      </c>
      <c r="C313" s="3" t="s">
        <v>7</v>
      </c>
      <c r="D313" s="3" t="s">
        <v>478</v>
      </c>
      <c r="E313" s="3" t="s">
        <v>479</v>
      </c>
      <c r="F313" s="4">
        <v>7.5</v>
      </c>
      <c r="G313" s="3" t="s">
        <v>13</v>
      </c>
      <c r="I313" s="2" t="str">
        <f t="shared" si="37"/>
        <v>42708.4569444444</v>
      </c>
      <c r="J313" s="2" t="str">
        <f t="shared" si="38"/>
        <v>42708.4708333333</v>
      </c>
      <c r="K313" s="2" t="str">
        <f t="shared" si="39"/>
        <v>Business</v>
      </c>
      <c r="L313" s="2" t="str">
        <f t="shared" si="40"/>
        <v>Meredith</v>
      </c>
      <c r="M313" s="2" t="str">
        <f t="shared" si="41"/>
        <v>Cedar Hill</v>
      </c>
      <c r="N313" s="2" t="str">
        <f t="shared" si="42"/>
        <v>7.5</v>
      </c>
      <c r="O313" s="2" t="str">
        <f t="shared" si="43"/>
        <v>Customer Visit</v>
      </c>
      <c r="R313" s="7">
        <v>42708</v>
      </c>
      <c r="S313" s="8">
        <v>0.45694444444444443</v>
      </c>
      <c r="U313" s="7">
        <v>42708</v>
      </c>
      <c r="V313" s="8">
        <v>0.47083333333333338</v>
      </c>
      <c r="Y313" s="11">
        <v>4</v>
      </c>
      <c r="Z313" s="11">
        <v>12</v>
      </c>
      <c r="AA313" s="11">
        <v>2016</v>
      </c>
      <c r="AD313" s="11">
        <v>4</v>
      </c>
      <c r="AE313" s="11">
        <v>12</v>
      </c>
      <c r="AF313" s="11">
        <v>2016</v>
      </c>
      <c r="AH313" s="12">
        <f t="shared" si="44"/>
        <v>42472</v>
      </c>
      <c r="AJ313" s="12">
        <f t="shared" si="45"/>
        <v>42472</v>
      </c>
    </row>
    <row r="314" spans="1:36" x14ac:dyDescent="0.25">
      <c r="A314" s="6">
        <v>42708.515277777798</v>
      </c>
      <c r="B314" s="6">
        <v>42708.530555555597</v>
      </c>
      <c r="C314" s="3" t="s">
        <v>7</v>
      </c>
      <c r="D314" s="3" t="s">
        <v>64</v>
      </c>
      <c r="E314" s="3" t="s">
        <v>16</v>
      </c>
      <c r="F314" s="4">
        <v>15.9</v>
      </c>
      <c r="G314" s="3" t="s">
        <v>11</v>
      </c>
      <c r="I314" s="2" t="str">
        <f t="shared" si="37"/>
        <v>42708.5152777777</v>
      </c>
      <c r="J314" s="2" t="str">
        <f t="shared" si="38"/>
        <v>42708.5305555555</v>
      </c>
      <c r="K314" s="2" t="str">
        <f t="shared" si="39"/>
        <v>Business</v>
      </c>
      <c r="L314" s="2" t="str">
        <f t="shared" si="40"/>
        <v>Raleigh</v>
      </c>
      <c r="M314" s="2" t="str">
        <f t="shared" si="41"/>
        <v>Morrisville</v>
      </c>
      <c r="N314" s="2" t="str">
        <f t="shared" si="42"/>
        <v>15.9</v>
      </c>
      <c r="O314" s="2" t="str">
        <f t="shared" si="43"/>
        <v>Meeting</v>
      </c>
      <c r="R314" s="7">
        <v>42708</v>
      </c>
      <c r="S314" s="8">
        <v>0.51527777777777783</v>
      </c>
      <c r="U314" s="7">
        <v>42708</v>
      </c>
      <c r="V314" s="8">
        <v>0.53055555555555556</v>
      </c>
      <c r="Y314" s="11">
        <v>4</v>
      </c>
      <c r="Z314" s="11">
        <v>12</v>
      </c>
      <c r="AA314" s="11">
        <v>2016</v>
      </c>
      <c r="AD314" s="11">
        <v>4</v>
      </c>
      <c r="AE314" s="11">
        <v>12</v>
      </c>
      <c r="AF314" s="11">
        <v>2016</v>
      </c>
      <c r="AH314" s="12">
        <f t="shared" si="44"/>
        <v>42472</v>
      </c>
      <c r="AJ314" s="12">
        <f t="shared" si="45"/>
        <v>42472</v>
      </c>
    </row>
    <row r="315" spans="1:36" x14ac:dyDescent="0.25">
      <c r="A315" s="6">
        <v>42708.570833333302</v>
      </c>
      <c r="B315" s="6">
        <v>42708.584027777797</v>
      </c>
      <c r="C315" s="3" t="s">
        <v>7</v>
      </c>
      <c r="D315" s="3" t="s">
        <v>16</v>
      </c>
      <c r="E315" s="3" t="s">
        <v>15</v>
      </c>
      <c r="F315" s="4">
        <v>6.5</v>
      </c>
      <c r="G315" s="3" t="s">
        <v>9</v>
      </c>
      <c r="I315" s="2" t="str">
        <f t="shared" si="37"/>
        <v>42708.5708333333</v>
      </c>
      <c r="J315" s="2" t="str">
        <f t="shared" si="38"/>
        <v>42708.5840277778</v>
      </c>
      <c r="K315" s="2" t="str">
        <f t="shared" si="39"/>
        <v>Business</v>
      </c>
      <c r="L315" s="2" t="str">
        <f t="shared" si="40"/>
        <v>Morrisville</v>
      </c>
      <c r="M315" s="2" t="str">
        <f t="shared" si="41"/>
        <v>Cary</v>
      </c>
      <c r="N315" s="2" t="str">
        <f t="shared" si="42"/>
        <v>6.5</v>
      </c>
      <c r="O315" s="2" t="str">
        <f t="shared" si="43"/>
        <v>Meal/Entertain</v>
      </c>
      <c r="R315" s="7">
        <v>42708</v>
      </c>
      <c r="S315" s="8">
        <v>0.5708333333333333</v>
      </c>
      <c r="U315" s="7">
        <v>42708</v>
      </c>
      <c r="V315" s="8">
        <v>0.58402777777777781</v>
      </c>
      <c r="Y315" s="11">
        <v>4</v>
      </c>
      <c r="Z315" s="11">
        <v>12</v>
      </c>
      <c r="AA315" s="11">
        <v>2016</v>
      </c>
      <c r="AD315" s="11">
        <v>4</v>
      </c>
      <c r="AE315" s="11">
        <v>12</v>
      </c>
      <c r="AF315" s="11">
        <v>2016</v>
      </c>
      <c r="AH315" s="12">
        <f t="shared" si="44"/>
        <v>42472</v>
      </c>
      <c r="AJ315" s="12">
        <f t="shared" si="45"/>
        <v>42472</v>
      </c>
    </row>
    <row r="316" spans="1:36" x14ac:dyDescent="0.25">
      <c r="A316" s="6" t="s">
        <v>2062</v>
      </c>
      <c r="B316" s="6" t="s">
        <v>2063</v>
      </c>
      <c r="C316" s="3" t="s">
        <v>7</v>
      </c>
      <c r="D316" s="3" t="s">
        <v>15</v>
      </c>
      <c r="E316" s="3" t="s">
        <v>482</v>
      </c>
      <c r="F316" s="4">
        <v>15.3</v>
      </c>
      <c r="G316" s="3" t="s">
        <v>24</v>
      </c>
      <c r="I316" s="2" t="str">
        <f t="shared" si="37"/>
        <v>4-14-2016 7:29</v>
      </c>
      <c r="J316" s="2" t="str">
        <f t="shared" si="38"/>
        <v>4-14-2016 8:09</v>
      </c>
      <c r="K316" s="2" t="str">
        <f t="shared" si="39"/>
        <v>Business</v>
      </c>
      <c r="L316" s="2" t="str">
        <f t="shared" si="40"/>
        <v>Cary</v>
      </c>
      <c r="M316" s="2" t="str">
        <f t="shared" si="41"/>
        <v>Holly Springs</v>
      </c>
      <c r="N316" s="2" t="str">
        <f t="shared" si="42"/>
        <v>15.3</v>
      </c>
      <c r="O316" s="2" t="str">
        <f t="shared" si="43"/>
        <v>Temporary Site</v>
      </c>
      <c r="R316" s="9" t="s">
        <v>3212</v>
      </c>
      <c r="S316" s="10">
        <v>0.31180555555555556</v>
      </c>
      <c r="U316" s="9" t="s">
        <v>3212</v>
      </c>
      <c r="V316" s="10">
        <v>0.33958333333333335</v>
      </c>
      <c r="Y316" s="11">
        <v>4</v>
      </c>
      <c r="Z316" s="11">
        <v>14</v>
      </c>
      <c r="AA316" s="11">
        <v>2016</v>
      </c>
      <c r="AD316" s="11">
        <v>4</v>
      </c>
      <c r="AE316" s="11">
        <v>14</v>
      </c>
      <c r="AF316" s="11">
        <v>2016</v>
      </c>
      <c r="AH316" s="12">
        <f t="shared" si="44"/>
        <v>42474</v>
      </c>
      <c r="AJ316" s="12">
        <f t="shared" si="45"/>
        <v>42474</v>
      </c>
    </row>
    <row r="317" spans="1:36" x14ac:dyDescent="0.25">
      <c r="A317" s="6" t="s">
        <v>2064</v>
      </c>
      <c r="B317" s="6" t="s">
        <v>2065</v>
      </c>
      <c r="C317" s="3" t="s">
        <v>7</v>
      </c>
      <c r="D317" s="3" t="s">
        <v>482</v>
      </c>
      <c r="E317" s="3" t="s">
        <v>15</v>
      </c>
      <c r="F317" s="4">
        <v>13.7</v>
      </c>
      <c r="G317" s="3" t="s">
        <v>24</v>
      </c>
      <c r="I317" s="2" t="str">
        <f t="shared" si="37"/>
        <v>4-14-2016 16:00</v>
      </c>
      <c r="J317" s="2" t="str">
        <f t="shared" si="38"/>
        <v>4-14-2016 16:43</v>
      </c>
      <c r="K317" s="2" t="str">
        <f t="shared" si="39"/>
        <v>Business</v>
      </c>
      <c r="L317" s="2" t="str">
        <f t="shared" si="40"/>
        <v>Holly Springs</v>
      </c>
      <c r="M317" s="2" t="str">
        <f t="shared" si="41"/>
        <v>Cary</v>
      </c>
      <c r="N317" s="2" t="str">
        <f t="shared" si="42"/>
        <v>13.7</v>
      </c>
      <c r="O317" s="2" t="str">
        <f t="shared" si="43"/>
        <v>Temporary Site</v>
      </c>
      <c r="R317" s="9" t="s">
        <v>3212</v>
      </c>
      <c r="S317" s="10">
        <v>0.66666666666666663</v>
      </c>
      <c r="U317" s="9" t="s">
        <v>3212</v>
      </c>
      <c r="V317" s="10">
        <v>0.69652777777777775</v>
      </c>
      <c r="Y317" s="11">
        <v>4</v>
      </c>
      <c r="Z317" s="11">
        <v>14</v>
      </c>
      <c r="AA317" s="11">
        <v>2016</v>
      </c>
      <c r="AD317" s="11">
        <v>4</v>
      </c>
      <c r="AE317" s="11">
        <v>14</v>
      </c>
      <c r="AF317" s="11">
        <v>2016</v>
      </c>
      <c r="AH317" s="12">
        <f t="shared" si="44"/>
        <v>42474</v>
      </c>
      <c r="AJ317" s="12">
        <f t="shared" si="45"/>
        <v>42474</v>
      </c>
    </row>
    <row r="318" spans="1:36" x14ac:dyDescent="0.25">
      <c r="A318" s="6" t="s">
        <v>2066</v>
      </c>
      <c r="B318" s="6" t="s">
        <v>2067</v>
      </c>
      <c r="C318" s="3" t="s">
        <v>7</v>
      </c>
      <c r="D318" s="3" t="s">
        <v>15</v>
      </c>
      <c r="E318" s="3" t="s">
        <v>64</v>
      </c>
      <c r="F318" s="4">
        <v>11.9</v>
      </c>
      <c r="G318" s="3" t="s">
        <v>24</v>
      </c>
      <c r="I318" s="2" t="str">
        <f t="shared" si="37"/>
        <v>4-15-2016 11:36</v>
      </c>
      <c r="J318" s="2" t="str">
        <f t="shared" si="38"/>
        <v>4-15-2016 12:07</v>
      </c>
      <c r="K318" s="2" t="str">
        <f t="shared" si="39"/>
        <v>Business</v>
      </c>
      <c r="L318" s="2" t="str">
        <f t="shared" si="40"/>
        <v>Cary</v>
      </c>
      <c r="M318" s="2" t="str">
        <f t="shared" si="41"/>
        <v>Raleigh</v>
      </c>
      <c r="N318" s="2" t="str">
        <f t="shared" si="42"/>
        <v>11.9</v>
      </c>
      <c r="O318" s="2" t="str">
        <f t="shared" si="43"/>
        <v>Temporary Site</v>
      </c>
      <c r="R318" s="9" t="s">
        <v>3213</v>
      </c>
      <c r="S318" s="10">
        <v>0.48333333333333334</v>
      </c>
      <c r="U318" s="9" t="s">
        <v>3213</v>
      </c>
      <c r="V318" s="10">
        <v>0.50486111111111109</v>
      </c>
      <c r="Y318" s="11">
        <v>4</v>
      </c>
      <c r="Z318" s="11">
        <v>15</v>
      </c>
      <c r="AA318" s="11">
        <v>2016</v>
      </c>
      <c r="AD318" s="11">
        <v>4</v>
      </c>
      <c r="AE318" s="11">
        <v>15</v>
      </c>
      <c r="AF318" s="11">
        <v>2016</v>
      </c>
      <c r="AH318" s="12">
        <f t="shared" si="44"/>
        <v>42475</v>
      </c>
      <c r="AJ318" s="12">
        <f t="shared" si="45"/>
        <v>42475</v>
      </c>
    </row>
    <row r="319" spans="1:36" x14ac:dyDescent="0.25">
      <c r="A319" s="6" t="s">
        <v>2068</v>
      </c>
      <c r="B319" s="6" t="s">
        <v>2069</v>
      </c>
      <c r="C319" s="3" t="s">
        <v>7</v>
      </c>
      <c r="D319" s="3" t="s">
        <v>96</v>
      </c>
      <c r="E319" s="3" t="s">
        <v>489</v>
      </c>
      <c r="F319" s="4">
        <v>1.4</v>
      </c>
      <c r="G319" s="3" t="s">
        <v>10</v>
      </c>
      <c r="I319" s="2" t="str">
        <f t="shared" si="37"/>
        <v>4-15-2016 12:29</v>
      </c>
      <c r="J319" s="2" t="str">
        <f t="shared" si="38"/>
        <v>4-15-2016 12:32</v>
      </c>
      <c r="K319" s="2" t="str">
        <f t="shared" si="39"/>
        <v>Business</v>
      </c>
      <c r="L319" s="2" t="str">
        <f t="shared" si="40"/>
        <v>Meredith Townes</v>
      </c>
      <c r="M319" s="2" t="str">
        <f t="shared" si="41"/>
        <v>Harden Place</v>
      </c>
      <c r="N319" s="2" t="str">
        <f t="shared" si="42"/>
        <v>1.4</v>
      </c>
      <c r="O319" s="2" t="str">
        <f t="shared" si="43"/>
        <v>Errand/Supplies</v>
      </c>
      <c r="R319" s="9" t="s">
        <v>3213</v>
      </c>
      <c r="S319" s="10">
        <v>0.52013888888888882</v>
      </c>
      <c r="U319" s="9" t="s">
        <v>3213</v>
      </c>
      <c r="V319" s="10">
        <v>0.52222222222222225</v>
      </c>
      <c r="Y319" s="11">
        <v>4</v>
      </c>
      <c r="Z319" s="11">
        <v>15</v>
      </c>
      <c r="AA319" s="11">
        <v>2016</v>
      </c>
      <c r="AD319" s="11">
        <v>4</v>
      </c>
      <c r="AE319" s="11">
        <v>15</v>
      </c>
      <c r="AF319" s="11">
        <v>2016</v>
      </c>
      <c r="AH319" s="12">
        <f t="shared" si="44"/>
        <v>42475</v>
      </c>
      <c r="AJ319" s="12">
        <f t="shared" si="45"/>
        <v>42475</v>
      </c>
    </row>
    <row r="320" spans="1:36" x14ac:dyDescent="0.25">
      <c r="A320" s="6" t="s">
        <v>2070</v>
      </c>
      <c r="B320" s="6" t="s">
        <v>2071</v>
      </c>
      <c r="C320" s="3" t="s">
        <v>7</v>
      </c>
      <c r="D320" s="3" t="s">
        <v>64</v>
      </c>
      <c r="E320" s="3" t="s">
        <v>15</v>
      </c>
      <c r="F320" s="4">
        <v>15.2</v>
      </c>
      <c r="G320" s="3" t="s">
        <v>11</v>
      </c>
      <c r="I320" s="2" t="str">
        <f t="shared" si="37"/>
        <v>4-15-2016 14:31</v>
      </c>
      <c r="J320" s="2" t="str">
        <f t="shared" si="38"/>
        <v>4-15-2016 15:01</v>
      </c>
      <c r="K320" s="2" t="str">
        <f t="shared" si="39"/>
        <v>Business</v>
      </c>
      <c r="L320" s="2" t="str">
        <f t="shared" si="40"/>
        <v>Raleigh</v>
      </c>
      <c r="M320" s="2" t="str">
        <f t="shared" si="41"/>
        <v>Cary</v>
      </c>
      <c r="N320" s="2" t="str">
        <f t="shared" si="42"/>
        <v>15.2</v>
      </c>
      <c r="O320" s="2" t="str">
        <f t="shared" si="43"/>
        <v>Meeting</v>
      </c>
      <c r="R320" s="9" t="s">
        <v>3213</v>
      </c>
      <c r="S320" s="10">
        <v>0.60486111111111118</v>
      </c>
      <c r="U320" s="9" t="s">
        <v>3213</v>
      </c>
      <c r="V320" s="10">
        <v>0.62569444444444444</v>
      </c>
      <c r="Y320" s="11">
        <v>4</v>
      </c>
      <c r="Z320" s="11">
        <v>15</v>
      </c>
      <c r="AA320" s="11">
        <v>2016</v>
      </c>
      <c r="AD320" s="11">
        <v>4</v>
      </c>
      <c r="AE320" s="11">
        <v>15</v>
      </c>
      <c r="AF320" s="11">
        <v>2016</v>
      </c>
      <c r="AH320" s="12">
        <f t="shared" si="44"/>
        <v>42475</v>
      </c>
      <c r="AJ320" s="12">
        <f t="shared" si="45"/>
        <v>42475</v>
      </c>
    </row>
    <row r="321" spans="1:36" x14ac:dyDescent="0.25">
      <c r="A321" s="6" t="s">
        <v>2072</v>
      </c>
      <c r="B321" s="6" t="s">
        <v>2073</v>
      </c>
      <c r="C321" s="3" t="s">
        <v>7</v>
      </c>
      <c r="D321" s="3" t="s">
        <v>15</v>
      </c>
      <c r="E321" s="3" t="s">
        <v>16</v>
      </c>
      <c r="F321" s="4">
        <v>6</v>
      </c>
      <c r="G321" s="3" t="s">
        <v>10</v>
      </c>
      <c r="I321" s="2" t="str">
        <f t="shared" si="37"/>
        <v>4-16-2016 12:59</v>
      </c>
      <c r="J321" s="2" t="str">
        <f t="shared" si="38"/>
        <v>4-16-2016 13:17</v>
      </c>
      <c r="K321" s="2" t="str">
        <f t="shared" si="39"/>
        <v>Business</v>
      </c>
      <c r="L321" s="2" t="str">
        <f t="shared" si="40"/>
        <v>Cary</v>
      </c>
      <c r="M321" s="2" t="str">
        <f t="shared" si="41"/>
        <v>Morrisville</v>
      </c>
      <c r="N321" s="2" t="str">
        <f t="shared" si="42"/>
        <v>6</v>
      </c>
      <c r="O321" s="2" t="str">
        <f t="shared" si="43"/>
        <v>Errand/Supplies</v>
      </c>
      <c r="R321" s="9" t="s">
        <v>3214</v>
      </c>
      <c r="S321" s="10">
        <v>0.54097222222222219</v>
      </c>
      <c r="U321" s="9" t="s">
        <v>3214</v>
      </c>
      <c r="V321" s="10">
        <v>0.55347222222222225</v>
      </c>
      <c r="Y321" s="11">
        <v>4</v>
      </c>
      <c r="Z321" s="11">
        <v>16</v>
      </c>
      <c r="AA321" s="11">
        <v>2016</v>
      </c>
      <c r="AD321" s="11">
        <v>4</v>
      </c>
      <c r="AE321" s="11">
        <v>16</v>
      </c>
      <c r="AF321" s="11">
        <v>2016</v>
      </c>
      <c r="AH321" s="12">
        <f t="shared" si="44"/>
        <v>42476</v>
      </c>
      <c r="AJ321" s="12">
        <f t="shared" si="45"/>
        <v>42476</v>
      </c>
    </row>
    <row r="322" spans="1:36" x14ac:dyDescent="0.25">
      <c r="A322" s="6" t="s">
        <v>2074</v>
      </c>
      <c r="B322" s="6" t="s">
        <v>2075</v>
      </c>
      <c r="C322" s="3" t="s">
        <v>7</v>
      </c>
      <c r="D322" s="3" t="s">
        <v>16</v>
      </c>
      <c r="E322" s="3" t="s">
        <v>15</v>
      </c>
      <c r="F322" s="4">
        <v>6.1</v>
      </c>
      <c r="G322" s="3" t="s">
        <v>9</v>
      </c>
      <c r="I322" s="2" t="str">
        <f t="shared" ref="I322:I385" si="46">TRIM(A322)</f>
        <v>4-16-2016 15:10</v>
      </c>
      <c r="J322" s="2" t="str">
        <f t="shared" ref="J322:J385" si="47">TRIM(B322)</f>
        <v>4-16-2016 15:26</v>
      </c>
      <c r="K322" s="2" t="str">
        <f t="shared" ref="K322:K385" si="48">TRIM(C322)</f>
        <v>Business</v>
      </c>
      <c r="L322" s="2" t="str">
        <f t="shared" ref="L322:L385" si="49">TRIM(D322)</f>
        <v>Morrisville</v>
      </c>
      <c r="M322" s="2" t="str">
        <f t="shared" ref="M322:M385" si="50">TRIM(E322)</f>
        <v>Cary</v>
      </c>
      <c r="N322" s="2" t="str">
        <f t="shared" ref="N322:N385" si="51">TRIM(F322)</f>
        <v>6.1</v>
      </c>
      <c r="O322" s="2" t="str">
        <f t="shared" ref="O322:O385" si="52">TRIM(G322)</f>
        <v>Meal/Entertain</v>
      </c>
      <c r="R322" s="9" t="s">
        <v>3214</v>
      </c>
      <c r="S322" s="10">
        <v>0.63194444444444442</v>
      </c>
      <c r="U322" s="9" t="s">
        <v>3214</v>
      </c>
      <c r="V322" s="10">
        <v>0.6430555555555556</v>
      </c>
      <c r="Y322" s="11">
        <v>4</v>
      </c>
      <c r="Z322" s="11">
        <v>16</v>
      </c>
      <c r="AA322" s="11">
        <v>2016</v>
      </c>
      <c r="AD322" s="11">
        <v>4</v>
      </c>
      <c r="AE322" s="11">
        <v>16</v>
      </c>
      <c r="AF322" s="11">
        <v>2016</v>
      </c>
      <c r="AH322" s="12">
        <f t="shared" si="44"/>
        <v>42476</v>
      </c>
      <c r="AJ322" s="12">
        <f t="shared" si="45"/>
        <v>42476</v>
      </c>
    </row>
    <row r="323" spans="1:36" x14ac:dyDescent="0.25">
      <c r="A323" s="6" t="s">
        <v>2076</v>
      </c>
      <c r="B323" s="6" t="s">
        <v>2077</v>
      </c>
      <c r="C323" s="3" t="s">
        <v>7</v>
      </c>
      <c r="D323" s="3" t="s">
        <v>56</v>
      </c>
      <c r="E323" s="3" t="s">
        <v>299</v>
      </c>
      <c r="F323" s="4">
        <v>8.1999999999999993</v>
      </c>
      <c r="G323" s="3" t="s">
        <v>9</v>
      </c>
      <c r="I323" s="2" t="str">
        <f t="shared" si="46"/>
        <v>4-19-2016 17:44</v>
      </c>
      <c r="J323" s="2" t="str">
        <f t="shared" si="47"/>
        <v>4-19-2016 18:08</v>
      </c>
      <c r="K323" s="2" t="str">
        <f t="shared" si="48"/>
        <v>Business</v>
      </c>
      <c r="L323" s="2" t="str">
        <f t="shared" si="49"/>
        <v>Whitebridge</v>
      </c>
      <c r="M323" s="2" t="str">
        <f t="shared" si="50"/>
        <v>Wayne Ridge</v>
      </c>
      <c r="N323" s="2" t="str">
        <f t="shared" si="51"/>
        <v>8.2</v>
      </c>
      <c r="O323" s="2" t="str">
        <f t="shared" si="52"/>
        <v>Meal/Entertain</v>
      </c>
      <c r="R323" s="9" t="s">
        <v>3215</v>
      </c>
      <c r="S323" s="10">
        <v>0.73888888888888893</v>
      </c>
      <c r="U323" s="9" t="s">
        <v>3215</v>
      </c>
      <c r="V323" s="10">
        <v>0.75555555555555554</v>
      </c>
      <c r="Y323" s="11">
        <v>4</v>
      </c>
      <c r="Z323" s="11">
        <v>19</v>
      </c>
      <c r="AA323" s="11">
        <v>2016</v>
      </c>
      <c r="AD323" s="11">
        <v>4</v>
      </c>
      <c r="AE323" s="11">
        <v>19</v>
      </c>
      <c r="AF323" s="11">
        <v>2016</v>
      </c>
      <c r="AH323" s="12">
        <f t="shared" ref="AH323:AH386" si="53">DATE(AA323,Y323,Z323)</f>
        <v>42479</v>
      </c>
      <c r="AJ323" s="12">
        <f t="shared" ref="AJ323:AJ386" si="54">DATE(AF323,AD323,AE323)</f>
        <v>42479</v>
      </c>
    </row>
    <row r="324" spans="1:36" x14ac:dyDescent="0.25">
      <c r="A324" s="6" t="s">
        <v>2078</v>
      </c>
      <c r="B324" s="6" t="s">
        <v>2079</v>
      </c>
      <c r="C324" s="3" t="s">
        <v>7</v>
      </c>
      <c r="D324" s="3" t="s">
        <v>299</v>
      </c>
      <c r="E324" s="3" t="s">
        <v>56</v>
      </c>
      <c r="F324" s="4">
        <v>8</v>
      </c>
      <c r="G324" s="3" t="s">
        <v>9</v>
      </c>
      <c r="I324" s="2" t="str">
        <f t="shared" si="46"/>
        <v>4-19-2016 19:57</v>
      </c>
      <c r="J324" s="2" t="str">
        <f t="shared" si="47"/>
        <v>4-19-2016 20:19</v>
      </c>
      <c r="K324" s="2" t="str">
        <f t="shared" si="48"/>
        <v>Business</v>
      </c>
      <c r="L324" s="2" t="str">
        <f t="shared" si="49"/>
        <v>Wayne Ridge</v>
      </c>
      <c r="M324" s="2" t="str">
        <f t="shared" si="50"/>
        <v>Whitebridge</v>
      </c>
      <c r="N324" s="2" t="str">
        <f t="shared" si="51"/>
        <v>8</v>
      </c>
      <c r="O324" s="2" t="str">
        <f t="shared" si="52"/>
        <v>Meal/Entertain</v>
      </c>
      <c r="R324" s="9" t="s">
        <v>3215</v>
      </c>
      <c r="S324" s="10">
        <v>0.83124999999999993</v>
      </c>
      <c r="U324" s="9" t="s">
        <v>3215</v>
      </c>
      <c r="V324" s="10">
        <v>0.84652777777777777</v>
      </c>
      <c r="Y324" s="11">
        <v>4</v>
      </c>
      <c r="Z324" s="11">
        <v>19</v>
      </c>
      <c r="AA324" s="11">
        <v>2016</v>
      </c>
      <c r="AD324" s="11">
        <v>4</v>
      </c>
      <c r="AE324" s="11">
        <v>19</v>
      </c>
      <c r="AF324" s="11">
        <v>2016</v>
      </c>
      <c r="AH324" s="12">
        <f t="shared" si="53"/>
        <v>42479</v>
      </c>
      <c r="AJ324" s="12">
        <f t="shared" si="54"/>
        <v>42479</v>
      </c>
    </row>
    <row r="325" spans="1:36" x14ac:dyDescent="0.25">
      <c r="A325" s="6" t="s">
        <v>2080</v>
      </c>
      <c r="B325" s="6" t="s">
        <v>2081</v>
      </c>
      <c r="C325" s="3" t="s">
        <v>7</v>
      </c>
      <c r="D325" s="3" t="s">
        <v>15</v>
      </c>
      <c r="E325" s="3" t="s">
        <v>64</v>
      </c>
      <c r="F325" s="4">
        <v>13.6</v>
      </c>
      <c r="G325" s="3" t="s">
        <v>11</v>
      </c>
      <c r="I325" s="2" t="str">
        <f t="shared" si="46"/>
        <v>4-22-2016 8:25</v>
      </c>
      <c r="J325" s="2" t="str">
        <f t="shared" si="47"/>
        <v>4-22-2016 9:04</v>
      </c>
      <c r="K325" s="2" t="str">
        <f t="shared" si="48"/>
        <v>Business</v>
      </c>
      <c r="L325" s="2" t="str">
        <f t="shared" si="49"/>
        <v>Cary</v>
      </c>
      <c r="M325" s="2" t="str">
        <f t="shared" si="50"/>
        <v>Raleigh</v>
      </c>
      <c r="N325" s="2" t="str">
        <f t="shared" si="51"/>
        <v>13.6</v>
      </c>
      <c r="O325" s="2" t="str">
        <f t="shared" si="52"/>
        <v>Meeting</v>
      </c>
      <c r="R325" s="9" t="s">
        <v>3216</v>
      </c>
      <c r="S325" s="10">
        <v>0.35069444444444442</v>
      </c>
      <c r="U325" s="9" t="s">
        <v>3216</v>
      </c>
      <c r="V325" s="10">
        <v>0.37777777777777777</v>
      </c>
      <c r="Y325" s="11">
        <v>4</v>
      </c>
      <c r="Z325" s="11">
        <v>22</v>
      </c>
      <c r="AA325" s="11">
        <v>2016</v>
      </c>
      <c r="AD325" s="11">
        <v>4</v>
      </c>
      <c r="AE325" s="11">
        <v>22</v>
      </c>
      <c r="AF325" s="11">
        <v>2016</v>
      </c>
      <c r="AH325" s="12">
        <f t="shared" si="53"/>
        <v>42482</v>
      </c>
      <c r="AJ325" s="12">
        <f t="shared" si="54"/>
        <v>42482</v>
      </c>
    </row>
    <row r="326" spans="1:36" x14ac:dyDescent="0.25">
      <c r="A326" s="6" t="s">
        <v>2082</v>
      </c>
      <c r="B326" s="6" t="s">
        <v>2083</v>
      </c>
      <c r="C326" s="3" t="s">
        <v>7</v>
      </c>
      <c r="D326" s="3" t="s">
        <v>64</v>
      </c>
      <c r="E326" s="3" t="s">
        <v>15</v>
      </c>
      <c r="F326" s="4">
        <v>22.5</v>
      </c>
      <c r="G326" s="3" t="s">
        <v>11</v>
      </c>
      <c r="I326" s="2" t="str">
        <f t="shared" si="46"/>
        <v>4-22-2016 10:10</v>
      </c>
      <c r="J326" s="2" t="str">
        <f t="shared" si="47"/>
        <v>4-22-2016 10:40</v>
      </c>
      <c r="K326" s="2" t="str">
        <f t="shared" si="48"/>
        <v>Business</v>
      </c>
      <c r="L326" s="2" t="str">
        <f t="shared" si="49"/>
        <v>Raleigh</v>
      </c>
      <c r="M326" s="2" t="str">
        <f t="shared" si="50"/>
        <v>Cary</v>
      </c>
      <c r="N326" s="2" t="str">
        <f t="shared" si="51"/>
        <v>22.5</v>
      </c>
      <c r="O326" s="2" t="str">
        <f t="shared" si="52"/>
        <v>Meeting</v>
      </c>
      <c r="R326" s="9" t="s">
        <v>3216</v>
      </c>
      <c r="S326" s="10">
        <v>0.4236111111111111</v>
      </c>
      <c r="U326" s="9" t="s">
        <v>3216</v>
      </c>
      <c r="V326" s="10">
        <v>0.44444444444444442</v>
      </c>
      <c r="Y326" s="11">
        <v>4</v>
      </c>
      <c r="Z326" s="11">
        <v>22</v>
      </c>
      <c r="AA326" s="11">
        <v>2016</v>
      </c>
      <c r="AD326" s="11">
        <v>4</v>
      </c>
      <c r="AE326" s="11">
        <v>22</v>
      </c>
      <c r="AF326" s="11">
        <v>2016</v>
      </c>
      <c r="AH326" s="12">
        <f t="shared" si="53"/>
        <v>42482</v>
      </c>
      <c r="AJ326" s="12">
        <f t="shared" si="54"/>
        <v>42482</v>
      </c>
    </row>
    <row r="327" spans="1:36" x14ac:dyDescent="0.25">
      <c r="A327" s="6" t="s">
        <v>2084</v>
      </c>
      <c r="B327" s="6" t="s">
        <v>2085</v>
      </c>
      <c r="C327" s="3" t="s">
        <v>7</v>
      </c>
      <c r="D327" s="3" t="s">
        <v>15</v>
      </c>
      <c r="E327" s="3" t="s">
        <v>48</v>
      </c>
      <c r="F327" s="4">
        <v>10.4</v>
      </c>
      <c r="G327" s="3" t="s">
        <v>11</v>
      </c>
      <c r="I327" s="2" t="str">
        <f t="shared" si="46"/>
        <v>4-22-2016 12:08</v>
      </c>
      <c r="J327" s="2" t="str">
        <f t="shared" si="47"/>
        <v>4-22-2016 12:28</v>
      </c>
      <c r="K327" s="2" t="str">
        <f t="shared" si="48"/>
        <v>Business</v>
      </c>
      <c r="L327" s="2" t="str">
        <f t="shared" si="49"/>
        <v>Cary</v>
      </c>
      <c r="M327" s="2" t="str">
        <f t="shared" si="50"/>
        <v>Durham</v>
      </c>
      <c r="N327" s="2" t="str">
        <f t="shared" si="51"/>
        <v>10.4</v>
      </c>
      <c r="O327" s="2" t="str">
        <f t="shared" si="52"/>
        <v>Meeting</v>
      </c>
      <c r="R327" s="9" t="s">
        <v>3216</v>
      </c>
      <c r="S327" s="10">
        <v>0.50555555555555554</v>
      </c>
      <c r="U327" s="9" t="s">
        <v>3216</v>
      </c>
      <c r="V327" s="10">
        <v>0.51944444444444449</v>
      </c>
      <c r="Y327" s="11">
        <v>4</v>
      </c>
      <c r="Z327" s="11">
        <v>22</v>
      </c>
      <c r="AA327" s="11">
        <v>2016</v>
      </c>
      <c r="AD327" s="11">
        <v>4</v>
      </c>
      <c r="AE327" s="11">
        <v>22</v>
      </c>
      <c r="AF327" s="11">
        <v>2016</v>
      </c>
      <c r="AH327" s="12">
        <f t="shared" si="53"/>
        <v>42482</v>
      </c>
      <c r="AJ327" s="12">
        <f t="shared" si="54"/>
        <v>42482</v>
      </c>
    </row>
    <row r="328" spans="1:36" x14ac:dyDescent="0.25">
      <c r="A328" s="6" t="s">
        <v>2086</v>
      </c>
      <c r="B328" s="6" t="s">
        <v>2087</v>
      </c>
      <c r="C328" s="3" t="s">
        <v>7</v>
      </c>
      <c r="D328" s="3" t="s">
        <v>48</v>
      </c>
      <c r="E328" s="3" t="s">
        <v>15</v>
      </c>
      <c r="F328" s="4">
        <v>10</v>
      </c>
      <c r="G328" s="3" t="s">
        <v>11</v>
      </c>
      <c r="I328" s="2" t="str">
        <f t="shared" si="46"/>
        <v>4-22-2016 13:02</v>
      </c>
      <c r="J328" s="2" t="str">
        <f t="shared" si="47"/>
        <v>4-22-2016 13:26</v>
      </c>
      <c r="K328" s="2" t="str">
        <f t="shared" si="48"/>
        <v>Business</v>
      </c>
      <c r="L328" s="2" t="str">
        <f t="shared" si="49"/>
        <v>Durham</v>
      </c>
      <c r="M328" s="2" t="str">
        <f t="shared" si="50"/>
        <v>Cary</v>
      </c>
      <c r="N328" s="2" t="str">
        <f t="shared" si="51"/>
        <v>10</v>
      </c>
      <c r="O328" s="2" t="str">
        <f t="shared" si="52"/>
        <v>Meeting</v>
      </c>
      <c r="R328" s="9" t="s">
        <v>3216</v>
      </c>
      <c r="S328" s="10">
        <v>0.54305555555555551</v>
      </c>
      <c r="U328" s="9" t="s">
        <v>3216</v>
      </c>
      <c r="V328" s="10">
        <v>0.55972222222222223</v>
      </c>
      <c r="Y328" s="11">
        <v>4</v>
      </c>
      <c r="Z328" s="11">
        <v>22</v>
      </c>
      <c r="AA328" s="11">
        <v>2016</v>
      </c>
      <c r="AD328" s="11">
        <v>4</v>
      </c>
      <c r="AE328" s="11">
        <v>22</v>
      </c>
      <c r="AF328" s="11">
        <v>2016</v>
      </c>
      <c r="AH328" s="12">
        <f t="shared" si="53"/>
        <v>42482</v>
      </c>
      <c r="AJ328" s="12">
        <f t="shared" si="54"/>
        <v>42482</v>
      </c>
    </row>
    <row r="329" spans="1:36" x14ac:dyDescent="0.25">
      <c r="A329" s="6" t="s">
        <v>2088</v>
      </c>
      <c r="B329" s="6" t="s">
        <v>2089</v>
      </c>
      <c r="C329" s="3" t="s">
        <v>7</v>
      </c>
      <c r="D329" s="3" t="s">
        <v>56</v>
      </c>
      <c r="E329" s="3" t="s">
        <v>132</v>
      </c>
      <c r="F329" s="4">
        <v>6</v>
      </c>
      <c r="G329" s="3" t="s">
        <v>9</v>
      </c>
      <c r="I329" s="2" t="str">
        <f t="shared" si="46"/>
        <v>4-23-2016 17:03</v>
      </c>
      <c r="J329" s="2" t="str">
        <f t="shared" si="47"/>
        <v>4-23-2016 17:16</v>
      </c>
      <c r="K329" s="2" t="str">
        <f t="shared" si="48"/>
        <v>Business</v>
      </c>
      <c r="L329" s="2" t="str">
        <f t="shared" si="49"/>
        <v>Whitebridge</v>
      </c>
      <c r="M329" s="2" t="str">
        <f t="shared" si="50"/>
        <v>Tanglewood</v>
      </c>
      <c r="N329" s="2" t="str">
        <f t="shared" si="51"/>
        <v>6</v>
      </c>
      <c r="O329" s="2" t="str">
        <f t="shared" si="52"/>
        <v>Meal/Entertain</v>
      </c>
      <c r="R329" s="9" t="s">
        <v>3217</v>
      </c>
      <c r="S329" s="10">
        <v>0.7104166666666667</v>
      </c>
      <c r="U329" s="9" t="s">
        <v>3217</v>
      </c>
      <c r="V329" s="10">
        <v>0.71944444444444444</v>
      </c>
      <c r="Y329" s="11">
        <v>4</v>
      </c>
      <c r="Z329" s="11">
        <v>23</v>
      </c>
      <c r="AA329" s="11">
        <v>2016</v>
      </c>
      <c r="AD329" s="11">
        <v>4</v>
      </c>
      <c r="AE329" s="11">
        <v>23</v>
      </c>
      <c r="AF329" s="11">
        <v>2016</v>
      </c>
      <c r="AH329" s="12">
        <f t="shared" si="53"/>
        <v>42483</v>
      </c>
      <c r="AJ329" s="12">
        <f t="shared" si="54"/>
        <v>42483</v>
      </c>
    </row>
    <row r="330" spans="1:36" x14ac:dyDescent="0.25">
      <c r="A330" s="6" t="s">
        <v>2090</v>
      </c>
      <c r="B330" s="6" t="s">
        <v>2091</v>
      </c>
      <c r="C330" s="3" t="s">
        <v>7</v>
      </c>
      <c r="D330" s="3" t="s">
        <v>132</v>
      </c>
      <c r="E330" s="3" t="s">
        <v>56</v>
      </c>
      <c r="F330" s="4">
        <v>6.5</v>
      </c>
      <c r="G330" s="3" t="s">
        <v>9</v>
      </c>
      <c r="I330" s="2" t="str">
        <f t="shared" si="46"/>
        <v>4-23-2016 18:49</v>
      </c>
      <c r="J330" s="2" t="str">
        <f t="shared" si="47"/>
        <v>4-23-2016 19:05</v>
      </c>
      <c r="K330" s="2" t="str">
        <f t="shared" si="48"/>
        <v>Business</v>
      </c>
      <c r="L330" s="2" t="str">
        <f t="shared" si="49"/>
        <v>Tanglewood</v>
      </c>
      <c r="M330" s="2" t="str">
        <f t="shared" si="50"/>
        <v>Whitebridge</v>
      </c>
      <c r="N330" s="2" t="str">
        <f t="shared" si="51"/>
        <v>6.5</v>
      </c>
      <c r="O330" s="2" t="str">
        <f t="shared" si="52"/>
        <v>Meal/Entertain</v>
      </c>
      <c r="R330" s="9" t="s">
        <v>3217</v>
      </c>
      <c r="S330" s="10">
        <v>0.78402777777777777</v>
      </c>
      <c r="U330" s="9" t="s">
        <v>3217</v>
      </c>
      <c r="V330" s="10">
        <v>0.79513888888888884</v>
      </c>
      <c r="Y330" s="11">
        <v>4</v>
      </c>
      <c r="Z330" s="11">
        <v>23</v>
      </c>
      <c r="AA330" s="11">
        <v>2016</v>
      </c>
      <c r="AD330" s="11">
        <v>4</v>
      </c>
      <c r="AE330" s="11">
        <v>23</v>
      </c>
      <c r="AF330" s="11">
        <v>2016</v>
      </c>
      <c r="AH330" s="12">
        <f t="shared" si="53"/>
        <v>42483</v>
      </c>
      <c r="AJ330" s="12">
        <f t="shared" si="54"/>
        <v>42483</v>
      </c>
    </row>
    <row r="331" spans="1:36" x14ac:dyDescent="0.25">
      <c r="A331" s="6" t="s">
        <v>2092</v>
      </c>
      <c r="B331" s="6" t="s">
        <v>2093</v>
      </c>
      <c r="C331" s="3" t="s">
        <v>7</v>
      </c>
      <c r="D331" s="3" t="s">
        <v>15</v>
      </c>
      <c r="E331" s="3" t="s">
        <v>16</v>
      </c>
      <c r="F331" s="4">
        <v>3.1</v>
      </c>
      <c r="G331" s="3" t="s">
        <v>10</v>
      </c>
      <c r="I331" s="2" t="str">
        <f t="shared" si="46"/>
        <v>4-24-2016 19:07</v>
      </c>
      <c r="J331" s="2" t="str">
        <f t="shared" si="47"/>
        <v>4-24-2016 19:16</v>
      </c>
      <c r="K331" s="2" t="str">
        <f t="shared" si="48"/>
        <v>Business</v>
      </c>
      <c r="L331" s="2" t="str">
        <f t="shared" si="49"/>
        <v>Cary</v>
      </c>
      <c r="M331" s="2" t="str">
        <f t="shared" si="50"/>
        <v>Morrisville</v>
      </c>
      <c r="N331" s="2" t="str">
        <f t="shared" si="51"/>
        <v>3.1</v>
      </c>
      <c r="O331" s="2" t="str">
        <f t="shared" si="52"/>
        <v>Errand/Supplies</v>
      </c>
      <c r="R331" s="9" t="s">
        <v>3218</v>
      </c>
      <c r="S331" s="10">
        <v>0.79652777777777783</v>
      </c>
      <c r="U331" s="9" t="s">
        <v>3218</v>
      </c>
      <c r="V331" s="10">
        <v>0.8027777777777777</v>
      </c>
      <c r="Y331" s="11">
        <v>4</v>
      </c>
      <c r="Z331" s="11">
        <v>24</v>
      </c>
      <c r="AA331" s="11">
        <v>2016</v>
      </c>
      <c r="AD331" s="11">
        <v>4</v>
      </c>
      <c r="AE331" s="11">
        <v>24</v>
      </c>
      <c r="AF331" s="11">
        <v>2016</v>
      </c>
      <c r="AH331" s="12">
        <f t="shared" si="53"/>
        <v>42484</v>
      </c>
      <c r="AJ331" s="12">
        <f t="shared" si="54"/>
        <v>42484</v>
      </c>
    </row>
    <row r="332" spans="1:36" x14ac:dyDescent="0.25">
      <c r="A332" s="6" t="s">
        <v>2094</v>
      </c>
      <c r="B332" s="6" t="s">
        <v>2095</v>
      </c>
      <c r="C332" s="3" t="s">
        <v>7</v>
      </c>
      <c r="D332" s="3" t="s">
        <v>516</v>
      </c>
      <c r="E332" s="3" t="s">
        <v>516</v>
      </c>
      <c r="F332" s="4">
        <v>1.9</v>
      </c>
      <c r="G332" s="3" t="s">
        <v>10</v>
      </c>
      <c r="I332" s="2" t="str">
        <f t="shared" si="46"/>
        <v>4-24-2016 19:46</v>
      </c>
      <c r="J332" s="2" t="str">
        <f t="shared" si="47"/>
        <v>4-24-2016 19:52</v>
      </c>
      <c r="K332" s="2" t="str">
        <f t="shared" si="48"/>
        <v>Business</v>
      </c>
      <c r="L332" s="2" t="str">
        <f t="shared" si="49"/>
        <v>Chessington</v>
      </c>
      <c r="M332" s="2" t="str">
        <f t="shared" si="50"/>
        <v>Chessington</v>
      </c>
      <c r="N332" s="2" t="str">
        <f t="shared" si="51"/>
        <v>1.9</v>
      </c>
      <c r="O332" s="2" t="str">
        <f t="shared" si="52"/>
        <v>Errand/Supplies</v>
      </c>
      <c r="R332" s="9" t="s">
        <v>3218</v>
      </c>
      <c r="S332" s="10">
        <v>0.82361111111111107</v>
      </c>
      <c r="U332" s="9" t="s">
        <v>3218</v>
      </c>
      <c r="V332" s="10">
        <v>0.82777777777777783</v>
      </c>
      <c r="Y332" s="11">
        <v>4</v>
      </c>
      <c r="Z332" s="11">
        <v>24</v>
      </c>
      <c r="AA332" s="11">
        <v>2016</v>
      </c>
      <c r="AD332" s="11">
        <v>4</v>
      </c>
      <c r="AE332" s="11">
        <v>24</v>
      </c>
      <c r="AF332" s="11">
        <v>2016</v>
      </c>
      <c r="AH332" s="12">
        <f t="shared" si="53"/>
        <v>42484</v>
      </c>
      <c r="AJ332" s="12">
        <f t="shared" si="54"/>
        <v>42484</v>
      </c>
    </row>
    <row r="333" spans="1:36" x14ac:dyDescent="0.25">
      <c r="A333" s="6" t="s">
        <v>2096</v>
      </c>
      <c r="B333" s="6" t="s">
        <v>2097</v>
      </c>
      <c r="C333" s="3" t="s">
        <v>7</v>
      </c>
      <c r="D333" s="3" t="s">
        <v>16</v>
      </c>
      <c r="E333" s="3" t="s">
        <v>15</v>
      </c>
      <c r="F333" s="4">
        <v>4.2</v>
      </c>
      <c r="G333" s="3" t="s">
        <v>129</v>
      </c>
      <c r="I333" s="2" t="str">
        <f t="shared" si="46"/>
        <v>4-24-2016 21:41</v>
      </c>
      <c r="J333" s="2" t="str">
        <f t="shared" si="47"/>
        <v>4-24-2016 21:50</v>
      </c>
      <c r="K333" s="2" t="str">
        <f t="shared" si="48"/>
        <v>Business</v>
      </c>
      <c r="L333" s="2" t="str">
        <f t="shared" si="49"/>
        <v>Morrisville</v>
      </c>
      <c r="M333" s="2" t="str">
        <f t="shared" si="50"/>
        <v>Cary</v>
      </c>
      <c r="N333" s="2" t="str">
        <f t="shared" si="51"/>
        <v>4.2</v>
      </c>
      <c r="O333" s="2" t="str">
        <f t="shared" si="52"/>
        <v>Between Offices</v>
      </c>
      <c r="R333" s="9" t="s">
        <v>3218</v>
      </c>
      <c r="S333" s="10">
        <v>0.90347222222222223</v>
      </c>
      <c r="U333" s="9" t="s">
        <v>3218</v>
      </c>
      <c r="V333" s="10">
        <v>0.90972222222222221</v>
      </c>
      <c r="Y333" s="11">
        <v>4</v>
      </c>
      <c r="Z333" s="11">
        <v>24</v>
      </c>
      <c r="AA333" s="11">
        <v>2016</v>
      </c>
      <c r="AD333" s="11">
        <v>4</v>
      </c>
      <c r="AE333" s="11">
        <v>24</v>
      </c>
      <c r="AF333" s="11">
        <v>2016</v>
      </c>
      <c r="AH333" s="12">
        <f t="shared" si="53"/>
        <v>42484</v>
      </c>
      <c r="AJ333" s="12">
        <f t="shared" si="54"/>
        <v>42484</v>
      </c>
    </row>
    <row r="334" spans="1:36" x14ac:dyDescent="0.25">
      <c r="A334" s="6" t="s">
        <v>2098</v>
      </c>
      <c r="B334" s="6" t="s">
        <v>2099</v>
      </c>
      <c r="C334" s="3" t="s">
        <v>7</v>
      </c>
      <c r="D334" s="3" t="s">
        <v>56</v>
      </c>
      <c r="E334" s="3" t="s">
        <v>521</v>
      </c>
      <c r="F334" s="4">
        <v>4.9000000000000004</v>
      </c>
      <c r="G334" s="3" t="s">
        <v>129</v>
      </c>
      <c r="I334" s="2" t="str">
        <f t="shared" si="46"/>
        <v>4-27-2016 13:30</v>
      </c>
      <c r="J334" s="2" t="str">
        <f t="shared" si="47"/>
        <v>4-27-2016 13:40</v>
      </c>
      <c r="K334" s="2" t="str">
        <f t="shared" si="48"/>
        <v>Business</v>
      </c>
      <c r="L334" s="2" t="str">
        <f t="shared" si="49"/>
        <v>Whitebridge</v>
      </c>
      <c r="M334" s="2" t="str">
        <f t="shared" si="50"/>
        <v>Burtrose</v>
      </c>
      <c r="N334" s="2" t="str">
        <f t="shared" si="51"/>
        <v>4.9</v>
      </c>
      <c r="O334" s="2" t="str">
        <f t="shared" si="52"/>
        <v>Between Offices</v>
      </c>
      <c r="R334" s="9" t="s">
        <v>3219</v>
      </c>
      <c r="S334" s="10">
        <v>0.5625</v>
      </c>
      <c r="U334" s="9" t="s">
        <v>3219</v>
      </c>
      <c r="V334" s="10">
        <v>0.56944444444444442</v>
      </c>
      <c r="Y334" s="11">
        <v>4</v>
      </c>
      <c r="Z334" s="11">
        <v>27</v>
      </c>
      <c r="AA334" s="11">
        <v>2016</v>
      </c>
      <c r="AD334" s="11">
        <v>4</v>
      </c>
      <c r="AE334" s="11">
        <v>27</v>
      </c>
      <c r="AF334" s="11">
        <v>2016</v>
      </c>
      <c r="AH334" s="12">
        <f t="shared" si="53"/>
        <v>42487</v>
      </c>
      <c r="AJ334" s="12">
        <f t="shared" si="54"/>
        <v>42487</v>
      </c>
    </row>
    <row r="335" spans="1:36" x14ac:dyDescent="0.25">
      <c r="A335" s="6" t="s">
        <v>2100</v>
      </c>
      <c r="B335" s="6" t="s">
        <v>2101</v>
      </c>
      <c r="C335" s="3" t="s">
        <v>7</v>
      </c>
      <c r="D335" s="3" t="s">
        <v>521</v>
      </c>
      <c r="E335" s="3" t="s">
        <v>56</v>
      </c>
      <c r="F335" s="4">
        <v>4.8</v>
      </c>
      <c r="G335" s="3" t="s">
        <v>129</v>
      </c>
      <c r="I335" s="2" t="str">
        <f t="shared" si="46"/>
        <v>4-27-2016 14:13</v>
      </c>
      <c r="J335" s="2" t="str">
        <f t="shared" si="47"/>
        <v>4-27-2016 14:25</v>
      </c>
      <c r="K335" s="2" t="str">
        <f t="shared" si="48"/>
        <v>Business</v>
      </c>
      <c r="L335" s="2" t="str">
        <f t="shared" si="49"/>
        <v>Burtrose</v>
      </c>
      <c r="M335" s="2" t="str">
        <f t="shared" si="50"/>
        <v>Whitebridge</v>
      </c>
      <c r="N335" s="2" t="str">
        <f t="shared" si="51"/>
        <v>4.8</v>
      </c>
      <c r="O335" s="2" t="str">
        <f t="shared" si="52"/>
        <v>Between Offices</v>
      </c>
      <c r="R335" s="9" t="s">
        <v>3219</v>
      </c>
      <c r="S335" s="10">
        <v>0.59236111111111112</v>
      </c>
      <c r="U335" s="9" t="s">
        <v>3219</v>
      </c>
      <c r="V335" s="10">
        <v>0.60069444444444442</v>
      </c>
      <c r="Y335" s="11">
        <v>4</v>
      </c>
      <c r="Z335" s="11">
        <v>27</v>
      </c>
      <c r="AA335" s="11">
        <v>2016</v>
      </c>
      <c r="AD335" s="11">
        <v>4</v>
      </c>
      <c r="AE335" s="11">
        <v>27</v>
      </c>
      <c r="AF335" s="11">
        <v>2016</v>
      </c>
      <c r="AH335" s="12">
        <f t="shared" si="53"/>
        <v>42487</v>
      </c>
      <c r="AJ335" s="12">
        <f t="shared" si="54"/>
        <v>42487</v>
      </c>
    </row>
    <row r="336" spans="1:36" x14ac:dyDescent="0.25">
      <c r="A336" s="6" t="s">
        <v>2102</v>
      </c>
      <c r="B336" s="6" t="s">
        <v>2103</v>
      </c>
      <c r="C336" s="3" t="s">
        <v>7</v>
      </c>
      <c r="D336" s="3" t="s">
        <v>15</v>
      </c>
      <c r="E336" s="3" t="s">
        <v>64</v>
      </c>
      <c r="F336" s="4">
        <v>12.4</v>
      </c>
      <c r="G336" s="3" t="s">
        <v>13</v>
      </c>
      <c r="I336" s="2" t="str">
        <f t="shared" si="46"/>
        <v>4-28-2016 12:09</v>
      </c>
      <c r="J336" s="2" t="str">
        <f t="shared" si="47"/>
        <v>4-28-2016 12:34</v>
      </c>
      <c r="K336" s="2" t="str">
        <f t="shared" si="48"/>
        <v>Business</v>
      </c>
      <c r="L336" s="2" t="str">
        <f t="shared" si="49"/>
        <v>Cary</v>
      </c>
      <c r="M336" s="2" t="str">
        <f t="shared" si="50"/>
        <v>Raleigh</v>
      </c>
      <c r="N336" s="2" t="str">
        <f t="shared" si="51"/>
        <v>12.4</v>
      </c>
      <c r="O336" s="2" t="str">
        <f t="shared" si="52"/>
        <v>Customer Visit</v>
      </c>
      <c r="R336" s="9" t="s">
        <v>3220</v>
      </c>
      <c r="S336" s="10">
        <v>0.50624999999999998</v>
      </c>
      <c r="U336" s="9" t="s">
        <v>3220</v>
      </c>
      <c r="V336" s="10">
        <v>0.52361111111111114</v>
      </c>
      <c r="Y336" s="11">
        <v>4</v>
      </c>
      <c r="Z336" s="11">
        <v>28</v>
      </c>
      <c r="AA336" s="11">
        <v>2016</v>
      </c>
      <c r="AD336" s="11">
        <v>4</v>
      </c>
      <c r="AE336" s="11">
        <v>28</v>
      </c>
      <c r="AF336" s="11">
        <v>2016</v>
      </c>
      <c r="AH336" s="12">
        <f t="shared" si="53"/>
        <v>42488</v>
      </c>
      <c r="AJ336" s="12">
        <f t="shared" si="54"/>
        <v>42488</v>
      </c>
    </row>
    <row r="337" spans="1:36" x14ac:dyDescent="0.25">
      <c r="A337" s="6" t="s">
        <v>2104</v>
      </c>
      <c r="B337" s="6" t="s">
        <v>2105</v>
      </c>
      <c r="C337" s="3" t="s">
        <v>7</v>
      </c>
      <c r="D337" s="3" t="s">
        <v>64</v>
      </c>
      <c r="E337" s="3" t="s">
        <v>15</v>
      </c>
      <c r="F337" s="4">
        <v>32.799999999999997</v>
      </c>
      <c r="G337" s="3" t="s">
        <v>13</v>
      </c>
      <c r="I337" s="2" t="str">
        <f t="shared" si="46"/>
        <v>4-28-2016 13:30</v>
      </c>
      <c r="J337" s="2" t="str">
        <f t="shared" si="47"/>
        <v>4-28-2016 13:49</v>
      </c>
      <c r="K337" s="2" t="str">
        <f t="shared" si="48"/>
        <v>Business</v>
      </c>
      <c r="L337" s="2" t="str">
        <f t="shared" si="49"/>
        <v>Raleigh</v>
      </c>
      <c r="M337" s="2" t="str">
        <f t="shared" si="50"/>
        <v>Cary</v>
      </c>
      <c r="N337" s="2" t="str">
        <f t="shared" si="51"/>
        <v>32.8</v>
      </c>
      <c r="O337" s="2" t="str">
        <f t="shared" si="52"/>
        <v>Customer Visit</v>
      </c>
      <c r="R337" s="9" t="s">
        <v>3220</v>
      </c>
      <c r="S337" s="10">
        <v>0.5625</v>
      </c>
      <c r="U337" s="9" t="s">
        <v>3220</v>
      </c>
      <c r="V337" s="10">
        <v>0.5756944444444444</v>
      </c>
      <c r="Y337" s="11">
        <v>4</v>
      </c>
      <c r="Z337" s="11">
        <v>28</v>
      </c>
      <c r="AA337" s="11">
        <v>2016</v>
      </c>
      <c r="AD337" s="11">
        <v>4</v>
      </c>
      <c r="AE337" s="11">
        <v>28</v>
      </c>
      <c r="AF337" s="11">
        <v>2016</v>
      </c>
      <c r="AH337" s="12">
        <f t="shared" si="53"/>
        <v>42488</v>
      </c>
      <c r="AJ337" s="12">
        <f t="shared" si="54"/>
        <v>42488</v>
      </c>
    </row>
    <row r="338" spans="1:36" x14ac:dyDescent="0.25">
      <c r="A338" s="6" t="s">
        <v>2106</v>
      </c>
      <c r="B338" s="6" t="s">
        <v>2107</v>
      </c>
      <c r="C338" s="3" t="s">
        <v>7</v>
      </c>
      <c r="D338" s="3" t="s">
        <v>16</v>
      </c>
      <c r="E338" s="3" t="s">
        <v>15</v>
      </c>
      <c r="F338" s="4">
        <v>5.5</v>
      </c>
      <c r="G338" s="3" t="s">
        <v>13</v>
      </c>
      <c r="I338" s="2" t="str">
        <f t="shared" si="46"/>
        <v>4-28-2016 22:10</v>
      </c>
      <c r="J338" s="2" t="str">
        <f t="shared" si="47"/>
        <v>4-28-2016 22:28</v>
      </c>
      <c r="K338" s="2" t="str">
        <f t="shared" si="48"/>
        <v>Business</v>
      </c>
      <c r="L338" s="2" t="str">
        <f t="shared" si="49"/>
        <v>Morrisville</v>
      </c>
      <c r="M338" s="2" t="str">
        <f t="shared" si="50"/>
        <v>Cary</v>
      </c>
      <c r="N338" s="2" t="str">
        <f t="shared" si="51"/>
        <v>5.5</v>
      </c>
      <c r="O338" s="2" t="str">
        <f t="shared" si="52"/>
        <v>Customer Visit</v>
      </c>
      <c r="R338" s="9" t="s">
        <v>3220</v>
      </c>
      <c r="S338" s="10">
        <v>0.92361111111111116</v>
      </c>
      <c r="U338" s="9" t="s">
        <v>3220</v>
      </c>
      <c r="V338" s="10">
        <v>0.93611111111111101</v>
      </c>
      <c r="Y338" s="11">
        <v>4</v>
      </c>
      <c r="Z338" s="11">
        <v>28</v>
      </c>
      <c r="AA338" s="11">
        <v>2016</v>
      </c>
      <c r="AD338" s="11">
        <v>4</v>
      </c>
      <c r="AE338" s="11">
        <v>28</v>
      </c>
      <c r="AF338" s="11">
        <v>2016</v>
      </c>
      <c r="AH338" s="12">
        <f t="shared" si="53"/>
        <v>42488</v>
      </c>
      <c r="AJ338" s="12">
        <f t="shared" si="54"/>
        <v>42488</v>
      </c>
    </row>
    <row r="339" spans="1:36" x14ac:dyDescent="0.25">
      <c r="A339" s="6" t="s">
        <v>2108</v>
      </c>
      <c r="B339" s="6" t="s">
        <v>2109</v>
      </c>
      <c r="C339" s="3" t="s">
        <v>7</v>
      </c>
      <c r="D339" s="3" t="s">
        <v>15</v>
      </c>
      <c r="E339" s="3" t="s">
        <v>48</v>
      </c>
      <c r="F339" s="4">
        <v>9.9</v>
      </c>
      <c r="G339" s="3" t="s">
        <v>11</v>
      </c>
      <c r="I339" s="2" t="str">
        <f t="shared" si="46"/>
        <v>4-29-2016 11:44</v>
      </c>
      <c r="J339" s="2" t="str">
        <f t="shared" si="47"/>
        <v>4-29-2016 12:01</v>
      </c>
      <c r="K339" s="2" t="str">
        <f t="shared" si="48"/>
        <v>Business</v>
      </c>
      <c r="L339" s="2" t="str">
        <f t="shared" si="49"/>
        <v>Cary</v>
      </c>
      <c r="M339" s="2" t="str">
        <f t="shared" si="50"/>
        <v>Durham</v>
      </c>
      <c r="N339" s="2" t="str">
        <f t="shared" si="51"/>
        <v>9.9</v>
      </c>
      <c r="O339" s="2" t="str">
        <f t="shared" si="52"/>
        <v>Meeting</v>
      </c>
      <c r="R339" s="9" t="s">
        <v>3221</v>
      </c>
      <c r="S339" s="10">
        <v>0.48888888888888887</v>
      </c>
      <c r="U339" s="9" t="s">
        <v>3221</v>
      </c>
      <c r="V339" s="10">
        <v>0.50069444444444444</v>
      </c>
      <c r="Y339" s="11">
        <v>4</v>
      </c>
      <c r="Z339" s="11">
        <v>29</v>
      </c>
      <c r="AA339" s="11">
        <v>2016</v>
      </c>
      <c r="AD339" s="11">
        <v>4</v>
      </c>
      <c r="AE339" s="11">
        <v>29</v>
      </c>
      <c r="AF339" s="11">
        <v>2016</v>
      </c>
      <c r="AH339" s="12">
        <f t="shared" si="53"/>
        <v>42489</v>
      </c>
      <c r="AJ339" s="12">
        <f t="shared" si="54"/>
        <v>42489</v>
      </c>
    </row>
    <row r="340" spans="1:36" x14ac:dyDescent="0.25">
      <c r="A340" s="6" t="s">
        <v>2110</v>
      </c>
      <c r="B340" s="6" t="s">
        <v>2111</v>
      </c>
      <c r="C340" s="3" t="s">
        <v>7</v>
      </c>
      <c r="D340" s="3" t="s">
        <v>48</v>
      </c>
      <c r="E340" s="3" t="s">
        <v>15</v>
      </c>
      <c r="F340" s="4">
        <v>10</v>
      </c>
      <c r="G340" s="3" t="s">
        <v>11</v>
      </c>
      <c r="I340" s="2" t="str">
        <f t="shared" si="46"/>
        <v>4-29-2016 13:13</v>
      </c>
      <c r="J340" s="2" t="str">
        <f t="shared" si="47"/>
        <v>4-29-2016 13:34</v>
      </c>
      <c r="K340" s="2" t="str">
        <f t="shared" si="48"/>
        <v>Business</v>
      </c>
      <c r="L340" s="2" t="str">
        <f t="shared" si="49"/>
        <v>Durham</v>
      </c>
      <c r="M340" s="2" t="str">
        <f t="shared" si="50"/>
        <v>Cary</v>
      </c>
      <c r="N340" s="2" t="str">
        <f t="shared" si="51"/>
        <v>10</v>
      </c>
      <c r="O340" s="2" t="str">
        <f t="shared" si="52"/>
        <v>Meeting</v>
      </c>
      <c r="R340" s="9" t="s">
        <v>3221</v>
      </c>
      <c r="S340" s="10">
        <v>0.55069444444444449</v>
      </c>
      <c r="U340" s="9" t="s">
        <v>3221</v>
      </c>
      <c r="V340" s="10">
        <v>0.56527777777777777</v>
      </c>
      <c r="Y340" s="11">
        <v>4</v>
      </c>
      <c r="Z340" s="11">
        <v>29</v>
      </c>
      <c r="AA340" s="11">
        <v>2016</v>
      </c>
      <c r="AD340" s="11">
        <v>4</v>
      </c>
      <c r="AE340" s="11">
        <v>29</v>
      </c>
      <c r="AF340" s="11">
        <v>2016</v>
      </c>
      <c r="AH340" s="12">
        <f t="shared" si="53"/>
        <v>42489</v>
      </c>
      <c r="AJ340" s="12">
        <f t="shared" si="54"/>
        <v>42489</v>
      </c>
    </row>
    <row r="341" spans="1:36" x14ac:dyDescent="0.25">
      <c r="A341" s="6" t="s">
        <v>2112</v>
      </c>
      <c r="B341" s="6" t="s">
        <v>2113</v>
      </c>
      <c r="C341" s="3" t="s">
        <v>7</v>
      </c>
      <c r="D341" s="3" t="s">
        <v>15</v>
      </c>
      <c r="E341" s="3" t="s">
        <v>48</v>
      </c>
      <c r="F341" s="4">
        <v>14.2</v>
      </c>
      <c r="G341" s="3" t="s">
        <v>13</v>
      </c>
      <c r="I341" s="2" t="str">
        <f t="shared" si="46"/>
        <v>4-29-2016 18:46</v>
      </c>
      <c r="J341" s="2" t="str">
        <f t="shared" si="47"/>
        <v>4-29-2016 19:18</v>
      </c>
      <c r="K341" s="2" t="str">
        <f t="shared" si="48"/>
        <v>Business</v>
      </c>
      <c r="L341" s="2" t="str">
        <f t="shared" si="49"/>
        <v>Cary</v>
      </c>
      <c r="M341" s="2" t="str">
        <f t="shared" si="50"/>
        <v>Durham</v>
      </c>
      <c r="N341" s="2" t="str">
        <f t="shared" si="51"/>
        <v>14.2</v>
      </c>
      <c r="O341" s="2" t="str">
        <f t="shared" si="52"/>
        <v>Customer Visit</v>
      </c>
      <c r="R341" s="9" t="s">
        <v>3221</v>
      </c>
      <c r="S341" s="10">
        <v>0.78194444444444444</v>
      </c>
      <c r="U341" s="9" t="s">
        <v>3221</v>
      </c>
      <c r="V341" s="10">
        <v>0.8041666666666667</v>
      </c>
      <c r="Y341" s="11">
        <v>4</v>
      </c>
      <c r="Z341" s="11">
        <v>29</v>
      </c>
      <c r="AA341" s="11">
        <v>2016</v>
      </c>
      <c r="AD341" s="11">
        <v>4</v>
      </c>
      <c r="AE341" s="11">
        <v>29</v>
      </c>
      <c r="AF341" s="11">
        <v>2016</v>
      </c>
      <c r="AH341" s="12">
        <f t="shared" si="53"/>
        <v>42489</v>
      </c>
      <c r="AJ341" s="12">
        <f t="shared" si="54"/>
        <v>42489</v>
      </c>
    </row>
    <row r="342" spans="1:36" x14ac:dyDescent="0.25">
      <c r="A342" s="6" t="s">
        <v>2114</v>
      </c>
      <c r="B342" s="6" t="s">
        <v>2115</v>
      </c>
      <c r="C342" s="3" t="s">
        <v>7</v>
      </c>
      <c r="D342" s="3" t="s">
        <v>48</v>
      </c>
      <c r="E342" s="3" t="s">
        <v>15</v>
      </c>
      <c r="F342" s="4">
        <v>18.2</v>
      </c>
      <c r="G342" s="3" t="s">
        <v>11</v>
      </c>
      <c r="I342" s="2" t="str">
        <f t="shared" si="46"/>
        <v>4-29-2016 22:44</v>
      </c>
      <c r="J342" s="2" t="str">
        <f t="shared" si="47"/>
        <v>4-29-2016 23:19</v>
      </c>
      <c r="K342" s="2" t="str">
        <f t="shared" si="48"/>
        <v>Business</v>
      </c>
      <c r="L342" s="2" t="str">
        <f t="shared" si="49"/>
        <v>Durham</v>
      </c>
      <c r="M342" s="2" t="str">
        <f t="shared" si="50"/>
        <v>Cary</v>
      </c>
      <c r="N342" s="2" t="str">
        <f t="shared" si="51"/>
        <v>18.2</v>
      </c>
      <c r="O342" s="2" t="str">
        <f t="shared" si="52"/>
        <v>Meeting</v>
      </c>
      <c r="R342" s="9" t="s">
        <v>3221</v>
      </c>
      <c r="S342" s="10">
        <v>0.9472222222222223</v>
      </c>
      <c r="U342" s="9" t="s">
        <v>3221</v>
      </c>
      <c r="V342" s="10">
        <v>0.97152777777777777</v>
      </c>
      <c r="Y342" s="11">
        <v>4</v>
      </c>
      <c r="Z342" s="11">
        <v>29</v>
      </c>
      <c r="AA342" s="11">
        <v>2016</v>
      </c>
      <c r="AD342" s="11">
        <v>4</v>
      </c>
      <c r="AE342" s="11">
        <v>29</v>
      </c>
      <c r="AF342" s="11">
        <v>2016</v>
      </c>
      <c r="AH342" s="12">
        <f t="shared" si="53"/>
        <v>42489</v>
      </c>
      <c r="AJ342" s="12">
        <f t="shared" si="54"/>
        <v>42489</v>
      </c>
    </row>
    <row r="343" spans="1:36" x14ac:dyDescent="0.25">
      <c r="A343" s="6" t="s">
        <v>2116</v>
      </c>
      <c r="B343" s="6" t="s">
        <v>2117</v>
      </c>
      <c r="C343" s="3" t="s">
        <v>7</v>
      </c>
      <c r="D343" s="3" t="s">
        <v>56</v>
      </c>
      <c r="E343" s="3" t="s">
        <v>286</v>
      </c>
      <c r="F343" s="4">
        <v>7.7</v>
      </c>
      <c r="G343" s="3" t="s">
        <v>9</v>
      </c>
      <c r="I343" s="2" t="str">
        <f t="shared" si="46"/>
        <v>4-30-2016 18:42</v>
      </c>
      <c r="J343" s="2" t="str">
        <f t="shared" si="47"/>
        <v>4-30-2016 18:57</v>
      </c>
      <c r="K343" s="2" t="str">
        <f t="shared" si="48"/>
        <v>Business</v>
      </c>
      <c r="L343" s="2" t="str">
        <f t="shared" si="49"/>
        <v>Whitebridge</v>
      </c>
      <c r="M343" s="2" t="str">
        <f t="shared" si="50"/>
        <v>Waverly Place</v>
      </c>
      <c r="N343" s="2" t="str">
        <f t="shared" si="51"/>
        <v>7.7</v>
      </c>
      <c r="O343" s="2" t="str">
        <f t="shared" si="52"/>
        <v>Meal/Entertain</v>
      </c>
      <c r="R343" s="9" t="s">
        <v>3222</v>
      </c>
      <c r="S343" s="10">
        <v>0.77916666666666667</v>
      </c>
      <c r="U343" s="9" t="s">
        <v>3222</v>
      </c>
      <c r="V343" s="10">
        <v>0.7895833333333333</v>
      </c>
      <c r="Y343" s="11">
        <v>4</v>
      </c>
      <c r="Z343" s="11">
        <v>30</v>
      </c>
      <c r="AA343" s="11">
        <v>2016</v>
      </c>
      <c r="AD343" s="11">
        <v>4</v>
      </c>
      <c r="AE343" s="11">
        <v>30</v>
      </c>
      <c r="AF343" s="11">
        <v>2016</v>
      </c>
      <c r="AH343" s="12">
        <f t="shared" si="53"/>
        <v>42490</v>
      </c>
      <c r="AJ343" s="12">
        <f t="shared" si="54"/>
        <v>42490</v>
      </c>
    </row>
    <row r="344" spans="1:36" x14ac:dyDescent="0.25">
      <c r="A344" s="6" t="s">
        <v>2118</v>
      </c>
      <c r="B344" s="6" t="s">
        <v>2119</v>
      </c>
      <c r="C344" s="3" t="s">
        <v>7</v>
      </c>
      <c r="D344" s="3" t="s">
        <v>286</v>
      </c>
      <c r="E344" s="3" t="s">
        <v>56</v>
      </c>
      <c r="F344" s="4">
        <v>6.8</v>
      </c>
      <c r="G344" s="3" t="s">
        <v>3159</v>
      </c>
      <c r="I344" s="2" t="str">
        <f t="shared" si="46"/>
        <v>4-30-2016 22:16</v>
      </c>
      <c r="J344" s="2" t="str">
        <f t="shared" si="47"/>
        <v>4-30-2016 22:34</v>
      </c>
      <c r="K344" s="2" t="str">
        <f t="shared" si="48"/>
        <v>Business</v>
      </c>
      <c r="L344" s="2" t="str">
        <f t="shared" si="49"/>
        <v>Waverly Place</v>
      </c>
      <c r="M344" s="2" t="str">
        <f t="shared" si="50"/>
        <v>Whitebridge</v>
      </c>
      <c r="N344" s="2" t="str">
        <f t="shared" si="51"/>
        <v>6.8</v>
      </c>
      <c r="O344" s="2" t="str">
        <f t="shared" si="52"/>
        <v/>
      </c>
      <c r="R344" s="9" t="s">
        <v>3222</v>
      </c>
      <c r="S344" s="10">
        <v>0.9277777777777777</v>
      </c>
      <c r="U344" s="9" t="s">
        <v>3222</v>
      </c>
      <c r="V344" s="10">
        <v>0.94027777777777777</v>
      </c>
      <c r="Y344" s="11">
        <v>4</v>
      </c>
      <c r="Z344" s="11">
        <v>30</v>
      </c>
      <c r="AA344" s="11">
        <v>2016</v>
      </c>
      <c r="AD344" s="11">
        <v>4</v>
      </c>
      <c r="AE344" s="11">
        <v>30</v>
      </c>
      <c r="AF344" s="11">
        <v>2016</v>
      </c>
      <c r="AH344" s="12">
        <f t="shared" si="53"/>
        <v>42490</v>
      </c>
      <c r="AJ344" s="12">
        <f t="shared" si="54"/>
        <v>42490</v>
      </c>
    </row>
    <row r="345" spans="1:36" x14ac:dyDescent="0.25">
      <c r="A345" s="6">
        <v>42374.572916666701</v>
      </c>
      <c r="B345" s="6">
        <v>42374.578472222202</v>
      </c>
      <c r="C345" s="3" t="s">
        <v>7</v>
      </c>
      <c r="D345" s="3" t="s">
        <v>56</v>
      </c>
      <c r="E345" s="3" t="s">
        <v>84</v>
      </c>
      <c r="F345" s="4">
        <v>2.1</v>
      </c>
      <c r="G345" s="3" t="s">
        <v>9</v>
      </c>
      <c r="I345" s="2" t="str">
        <f t="shared" si="46"/>
        <v>42374.5729166667</v>
      </c>
      <c r="J345" s="2" t="str">
        <f t="shared" si="47"/>
        <v>42374.5784722222</v>
      </c>
      <c r="K345" s="2" t="str">
        <f t="shared" si="48"/>
        <v>Business</v>
      </c>
      <c r="L345" s="2" t="str">
        <f t="shared" si="49"/>
        <v>Whitebridge</v>
      </c>
      <c r="M345" s="2" t="str">
        <f t="shared" si="50"/>
        <v>Westpark Place</v>
      </c>
      <c r="N345" s="2" t="str">
        <f t="shared" si="51"/>
        <v>2.1</v>
      </c>
      <c r="O345" s="2" t="str">
        <f t="shared" si="52"/>
        <v>Meal/Entertain</v>
      </c>
      <c r="R345" s="7">
        <v>42374</v>
      </c>
      <c r="S345" s="8">
        <v>0.57291666666666663</v>
      </c>
      <c r="U345" s="7">
        <v>42374</v>
      </c>
      <c r="V345" s="8">
        <v>0.57847222222222217</v>
      </c>
      <c r="Y345" s="11">
        <v>5</v>
      </c>
      <c r="Z345" s="11">
        <v>1</v>
      </c>
      <c r="AA345" s="11">
        <v>2016</v>
      </c>
      <c r="AD345" s="11">
        <v>5</v>
      </c>
      <c r="AE345" s="11">
        <v>1</v>
      </c>
      <c r="AF345" s="11">
        <v>2016</v>
      </c>
      <c r="AH345" s="12">
        <f t="shared" si="53"/>
        <v>42491</v>
      </c>
      <c r="AJ345" s="12">
        <f t="shared" si="54"/>
        <v>42491</v>
      </c>
    </row>
    <row r="346" spans="1:36" x14ac:dyDescent="0.25">
      <c r="A346" s="6">
        <v>42374.601388888899</v>
      </c>
      <c r="B346" s="6">
        <v>42374.604861111096</v>
      </c>
      <c r="C346" s="3" t="s">
        <v>7</v>
      </c>
      <c r="D346" s="3" t="s">
        <v>84</v>
      </c>
      <c r="E346" s="3" t="s">
        <v>56</v>
      </c>
      <c r="F346" s="4">
        <v>2.2999999999999998</v>
      </c>
      <c r="G346" s="3" t="s">
        <v>3159</v>
      </c>
      <c r="I346" s="2" t="str">
        <f t="shared" si="46"/>
        <v>42374.6013888888</v>
      </c>
      <c r="J346" s="2" t="str">
        <f t="shared" si="47"/>
        <v>42374.6048611111</v>
      </c>
      <c r="K346" s="2" t="str">
        <f t="shared" si="48"/>
        <v>Business</v>
      </c>
      <c r="L346" s="2" t="str">
        <f t="shared" si="49"/>
        <v>Westpark Place</v>
      </c>
      <c r="M346" s="2" t="str">
        <f t="shared" si="50"/>
        <v>Whitebridge</v>
      </c>
      <c r="N346" s="2" t="str">
        <f t="shared" si="51"/>
        <v>2.3</v>
      </c>
      <c r="O346" s="2" t="str">
        <f t="shared" si="52"/>
        <v/>
      </c>
      <c r="R346" s="7">
        <v>42374</v>
      </c>
      <c r="S346" s="8">
        <v>0.60138888888888886</v>
      </c>
      <c r="U346" s="7">
        <v>42374</v>
      </c>
      <c r="V346" s="8">
        <v>0.60486111111111118</v>
      </c>
      <c r="Y346" s="11">
        <v>5</v>
      </c>
      <c r="Z346" s="11">
        <v>1</v>
      </c>
      <c r="AA346" s="11">
        <v>2016</v>
      </c>
      <c r="AD346" s="11">
        <v>5</v>
      </c>
      <c r="AE346" s="11">
        <v>1</v>
      </c>
      <c r="AF346" s="11">
        <v>2016</v>
      </c>
      <c r="AH346" s="12">
        <f t="shared" si="53"/>
        <v>42491</v>
      </c>
      <c r="AJ346" s="12">
        <f t="shared" si="54"/>
        <v>42491</v>
      </c>
    </row>
    <row r="347" spans="1:36" x14ac:dyDescent="0.25">
      <c r="A347" s="6">
        <v>42374.731249999997</v>
      </c>
      <c r="B347" s="6">
        <v>42374.739583333299</v>
      </c>
      <c r="C347" s="3" t="s">
        <v>7</v>
      </c>
      <c r="D347" s="3" t="s">
        <v>56</v>
      </c>
      <c r="E347" s="3" t="s">
        <v>132</v>
      </c>
      <c r="F347" s="4">
        <v>6.2</v>
      </c>
      <c r="G347" s="3" t="s">
        <v>129</v>
      </c>
      <c r="I347" s="2" t="str">
        <f t="shared" si="46"/>
        <v>42374.73125</v>
      </c>
      <c r="J347" s="2" t="str">
        <f t="shared" si="47"/>
        <v>42374.7395833333</v>
      </c>
      <c r="K347" s="2" t="str">
        <f t="shared" si="48"/>
        <v>Business</v>
      </c>
      <c r="L347" s="2" t="str">
        <f t="shared" si="49"/>
        <v>Whitebridge</v>
      </c>
      <c r="M347" s="2" t="str">
        <f t="shared" si="50"/>
        <v>Tanglewood</v>
      </c>
      <c r="N347" s="2" t="str">
        <f t="shared" si="51"/>
        <v>6.2</v>
      </c>
      <c r="O347" s="2" t="str">
        <f t="shared" si="52"/>
        <v>Between Offices</v>
      </c>
      <c r="R347" s="7">
        <v>42374</v>
      </c>
      <c r="S347" s="8">
        <v>0.73125000000000007</v>
      </c>
      <c r="U347" s="7">
        <v>42374</v>
      </c>
      <c r="V347" s="8">
        <v>0.73958333333333337</v>
      </c>
      <c r="Y347" s="11">
        <v>5</v>
      </c>
      <c r="Z347" s="11">
        <v>1</v>
      </c>
      <c r="AA347" s="11">
        <v>2016</v>
      </c>
      <c r="AD347" s="11">
        <v>5</v>
      </c>
      <c r="AE347" s="11">
        <v>1</v>
      </c>
      <c r="AF347" s="11">
        <v>2016</v>
      </c>
      <c r="AH347" s="12">
        <f t="shared" si="53"/>
        <v>42491</v>
      </c>
      <c r="AJ347" s="12">
        <f t="shared" si="54"/>
        <v>42491</v>
      </c>
    </row>
    <row r="348" spans="1:36" x14ac:dyDescent="0.25">
      <c r="A348" s="6">
        <v>42374.745833333298</v>
      </c>
      <c r="B348" s="6">
        <v>42374.756944444402</v>
      </c>
      <c r="C348" s="3" t="s">
        <v>7</v>
      </c>
      <c r="D348" s="3" t="s">
        <v>132</v>
      </c>
      <c r="E348" s="3" t="s">
        <v>542</v>
      </c>
      <c r="F348" s="4">
        <v>7.5</v>
      </c>
      <c r="G348" s="3" t="s">
        <v>11</v>
      </c>
      <c r="I348" s="2" t="str">
        <f t="shared" si="46"/>
        <v>42374.7458333333</v>
      </c>
      <c r="J348" s="2" t="str">
        <f t="shared" si="47"/>
        <v>42374.7569444444</v>
      </c>
      <c r="K348" s="2" t="str">
        <f t="shared" si="48"/>
        <v>Business</v>
      </c>
      <c r="L348" s="2" t="str">
        <f t="shared" si="49"/>
        <v>Tanglewood</v>
      </c>
      <c r="M348" s="2" t="str">
        <f t="shared" si="50"/>
        <v>Parkway</v>
      </c>
      <c r="N348" s="2" t="str">
        <f t="shared" si="51"/>
        <v>7.5</v>
      </c>
      <c r="O348" s="2" t="str">
        <f t="shared" si="52"/>
        <v>Meeting</v>
      </c>
      <c r="R348" s="7">
        <v>42374</v>
      </c>
      <c r="S348" s="8">
        <v>0.74583333333333324</v>
      </c>
      <c r="U348" s="7">
        <v>42374</v>
      </c>
      <c r="V348" s="8">
        <v>0.75694444444444453</v>
      </c>
      <c r="Y348" s="11">
        <v>5</v>
      </c>
      <c r="Z348" s="11">
        <v>1</v>
      </c>
      <c r="AA348" s="11">
        <v>2016</v>
      </c>
      <c r="AD348" s="11">
        <v>5</v>
      </c>
      <c r="AE348" s="11">
        <v>1</v>
      </c>
      <c r="AF348" s="11">
        <v>2016</v>
      </c>
      <c r="AH348" s="12">
        <f t="shared" si="53"/>
        <v>42491</v>
      </c>
      <c r="AJ348" s="12">
        <f t="shared" si="54"/>
        <v>42491</v>
      </c>
    </row>
    <row r="349" spans="1:36" x14ac:dyDescent="0.25">
      <c r="A349" s="6">
        <v>42374.943055555603</v>
      </c>
      <c r="B349" s="6">
        <v>42374.9506944444</v>
      </c>
      <c r="C349" s="3" t="s">
        <v>7</v>
      </c>
      <c r="D349" s="3" t="s">
        <v>542</v>
      </c>
      <c r="E349" s="3" t="s">
        <v>56</v>
      </c>
      <c r="F349" s="4">
        <v>3.1</v>
      </c>
      <c r="G349" s="3" t="s">
        <v>10</v>
      </c>
      <c r="I349" s="2" t="str">
        <f t="shared" si="46"/>
        <v>42374.9430555556</v>
      </c>
      <c r="J349" s="2" t="str">
        <f t="shared" si="47"/>
        <v>42374.9506944444</v>
      </c>
      <c r="K349" s="2" t="str">
        <f t="shared" si="48"/>
        <v>Business</v>
      </c>
      <c r="L349" s="2" t="str">
        <f t="shared" si="49"/>
        <v>Parkway</v>
      </c>
      <c r="M349" s="2" t="str">
        <f t="shared" si="50"/>
        <v>Whitebridge</v>
      </c>
      <c r="N349" s="2" t="str">
        <f t="shared" si="51"/>
        <v>3.1</v>
      </c>
      <c r="O349" s="2" t="str">
        <f t="shared" si="52"/>
        <v>Errand/Supplies</v>
      </c>
      <c r="R349" s="7">
        <v>42374</v>
      </c>
      <c r="S349" s="8">
        <v>0.94305555555555554</v>
      </c>
      <c r="U349" s="7">
        <v>42374</v>
      </c>
      <c r="V349" s="8">
        <v>0.9506944444444444</v>
      </c>
      <c r="Y349" s="11">
        <v>5</v>
      </c>
      <c r="Z349" s="11">
        <v>1</v>
      </c>
      <c r="AA349" s="11">
        <v>2016</v>
      </c>
      <c r="AD349" s="11">
        <v>5</v>
      </c>
      <c r="AE349" s="11">
        <v>1</v>
      </c>
      <c r="AF349" s="11">
        <v>2016</v>
      </c>
      <c r="AH349" s="12">
        <f t="shared" si="53"/>
        <v>42491</v>
      </c>
      <c r="AJ349" s="12">
        <f t="shared" si="54"/>
        <v>42491</v>
      </c>
    </row>
    <row r="350" spans="1:36" x14ac:dyDescent="0.25">
      <c r="A350" s="6">
        <v>42405.593055555597</v>
      </c>
      <c r="B350" s="6">
        <v>42405.597916666702</v>
      </c>
      <c r="C350" s="3" t="s">
        <v>7</v>
      </c>
      <c r="D350" s="3" t="s">
        <v>56</v>
      </c>
      <c r="E350" s="3" t="s">
        <v>84</v>
      </c>
      <c r="F350" s="4">
        <v>2.2000000000000002</v>
      </c>
      <c r="G350" s="3" t="s">
        <v>10</v>
      </c>
      <c r="I350" s="2" t="str">
        <f t="shared" si="46"/>
        <v>42405.5930555555</v>
      </c>
      <c r="J350" s="2" t="str">
        <f t="shared" si="47"/>
        <v>42405.5979166667</v>
      </c>
      <c r="K350" s="2" t="str">
        <f t="shared" si="48"/>
        <v>Business</v>
      </c>
      <c r="L350" s="2" t="str">
        <f t="shared" si="49"/>
        <v>Whitebridge</v>
      </c>
      <c r="M350" s="2" t="str">
        <f t="shared" si="50"/>
        <v>Westpark Place</v>
      </c>
      <c r="N350" s="2" t="str">
        <f t="shared" si="51"/>
        <v>2.2</v>
      </c>
      <c r="O350" s="2" t="str">
        <f t="shared" si="52"/>
        <v>Errand/Supplies</v>
      </c>
      <c r="R350" s="7">
        <v>42405</v>
      </c>
      <c r="S350" s="8">
        <v>0.59305555555555556</v>
      </c>
      <c r="U350" s="7">
        <v>42405</v>
      </c>
      <c r="V350" s="8">
        <v>0.59791666666666665</v>
      </c>
      <c r="Y350" s="11">
        <v>5</v>
      </c>
      <c r="Z350" s="11">
        <v>2</v>
      </c>
      <c r="AA350" s="11">
        <v>2016</v>
      </c>
      <c r="AD350" s="11">
        <v>5</v>
      </c>
      <c r="AE350" s="11">
        <v>2</v>
      </c>
      <c r="AF350" s="11">
        <v>2016</v>
      </c>
      <c r="AH350" s="12">
        <f t="shared" si="53"/>
        <v>42492</v>
      </c>
      <c r="AJ350" s="12">
        <f t="shared" si="54"/>
        <v>42492</v>
      </c>
    </row>
    <row r="351" spans="1:36" x14ac:dyDescent="0.25">
      <c r="A351" s="6">
        <v>42405.650694444397</v>
      </c>
      <c r="B351" s="6">
        <v>42405.658333333296</v>
      </c>
      <c r="C351" s="3" t="s">
        <v>7</v>
      </c>
      <c r="D351" s="3" t="s">
        <v>84</v>
      </c>
      <c r="E351" s="3" t="s">
        <v>56</v>
      </c>
      <c r="F351" s="4">
        <v>3.9</v>
      </c>
      <c r="G351" s="3" t="s">
        <v>9</v>
      </c>
      <c r="I351" s="2" t="str">
        <f t="shared" si="46"/>
        <v>42405.6506944444</v>
      </c>
      <c r="J351" s="2" t="str">
        <f t="shared" si="47"/>
        <v>42405.6583333333</v>
      </c>
      <c r="K351" s="2" t="str">
        <f t="shared" si="48"/>
        <v>Business</v>
      </c>
      <c r="L351" s="2" t="str">
        <f t="shared" si="49"/>
        <v>Westpark Place</v>
      </c>
      <c r="M351" s="2" t="str">
        <f t="shared" si="50"/>
        <v>Whitebridge</v>
      </c>
      <c r="N351" s="2" t="str">
        <f t="shared" si="51"/>
        <v>3.9</v>
      </c>
      <c r="O351" s="2" t="str">
        <f t="shared" si="52"/>
        <v>Meal/Entertain</v>
      </c>
      <c r="R351" s="7">
        <v>42405</v>
      </c>
      <c r="S351" s="8">
        <v>0.65069444444444446</v>
      </c>
      <c r="U351" s="7">
        <v>42405</v>
      </c>
      <c r="V351" s="8">
        <v>0.65833333333333333</v>
      </c>
      <c r="Y351" s="11">
        <v>5</v>
      </c>
      <c r="Z351" s="11">
        <v>2</v>
      </c>
      <c r="AA351" s="11">
        <v>2016</v>
      </c>
      <c r="AD351" s="11">
        <v>5</v>
      </c>
      <c r="AE351" s="11">
        <v>2</v>
      </c>
      <c r="AF351" s="11">
        <v>2016</v>
      </c>
      <c r="AH351" s="12">
        <f t="shared" si="53"/>
        <v>42492</v>
      </c>
      <c r="AJ351" s="12">
        <f t="shared" si="54"/>
        <v>42492</v>
      </c>
    </row>
    <row r="352" spans="1:36" x14ac:dyDescent="0.25">
      <c r="A352" s="6">
        <v>42434.930555555598</v>
      </c>
      <c r="B352" s="6">
        <v>42434.936111111099</v>
      </c>
      <c r="C352" s="3" t="s">
        <v>7</v>
      </c>
      <c r="D352" s="3" t="s">
        <v>16</v>
      </c>
      <c r="E352" s="3" t="s">
        <v>15</v>
      </c>
      <c r="F352" s="4">
        <v>2.5</v>
      </c>
      <c r="G352" s="3" t="s">
        <v>9</v>
      </c>
      <c r="I352" s="2" t="str">
        <f t="shared" si="46"/>
        <v>42434.9305555556</v>
      </c>
      <c r="J352" s="2" t="str">
        <f t="shared" si="47"/>
        <v>42434.9361111111</v>
      </c>
      <c r="K352" s="2" t="str">
        <f t="shared" si="48"/>
        <v>Business</v>
      </c>
      <c r="L352" s="2" t="str">
        <f t="shared" si="49"/>
        <v>Morrisville</v>
      </c>
      <c r="M352" s="2" t="str">
        <f t="shared" si="50"/>
        <v>Cary</v>
      </c>
      <c r="N352" s="2" t="str">
        <f t="shared" si="51"/>
        <v>2.5</v>
      </c>
      <c r="O352" s="2" t="str">
        <f t="shared" si="52"/>
        <v>Meal/Entertain</v>
      </c>
      <c r="R352" s="7">
        <v>42434</v>
      </c>
      <c r="S352" s="8">
        <v>0.93055555555555547</v>
      </c>
      <c r="U352" s="7">
        <v>42434</v>
      </c>
      <c r="V352" s="8">
        <v>0.93611111111111101</v>
      </c>
      <c r="Y352" s="11">
        <v>5</v>
      </c>
      <c r="Z352" s="11">
        <v>3</v>
      </c>
      <c r="AA352" s="11">
        <v>2016</v>
      </c>
      <c r="AD352" s="11">
        <v>5</v>
      </c>
      <c r="AE352" s="11">
        <v>3</v>
      </c>
      <c r="AF352" s="11">
        <v>2016</v>
      </c>
      <c r="AH352" s="12">
        <f t="shared" si="53"/>
        <v>42493</v>
      </c>
      <c r="AJ352" s="12">
        <f t="shared" si="54"/>
        <v>42493</v>
      </c>
    </row>
    <row r="353" spans="1:36" x14ac:dyDescent="0.25">
      <c r="A353" s="6">
        <v>42465.636111111096</v>
      </c>
      <c r="B353" s="6">
        <v>42465.650694444397</v>
      </c>
      <c r="C353" s="3" t="s">
        <v>7</v>
      </c>
      <c r="D353" s="3" t="s">
        <v>15</v>
      </c>
      <c r="E353" s="3" t="s">
        <v>16</v>
      </c>
      <c r="F353" s="4">
        <v>8.6999999999999993</v>
      </c>
      <c r="G353" s="3" t="s">
        <v>9</v>
      </c>
      <c r="I353" s="2" t="str">
        <f t="shared" si="46"/>
        <v>42465.6361111111</v>
      </c>
      <c r="J353" s="2" t="str">
        <f t="shared" si="47"/>
        <v>42465.6506944444</v>
      </c>
      <c r="K353" s="2" t="str">
        <f t="shared" si="48"/>
        <v>Business</v>
      </c>
      <c r="L353" s="2" t="str">
        <f t="shared" si="49"/>
        <v>Cary</v>
      </c>
      <c r="M353" s="2" t="str">
        <f t="shared" si="50"/>
        <v>Morrisville</v>
      </c>
      <c r="N353" s="2" t="str">
        <f t="shared" si="51"/>
        <v>8.7</v>
      </c>
      <c r="O353" s="2" t="str">
        <f t="shared" si="52"/>
        <v>Meal/Entertain</v>
      </c>
      <c r="R353" s="7">
        <v>42465</v>
      </c>
      <c r="S353" s="8">
        <v>0.63611111111111118</v>
      </c>
      <c r="U353" s="7">
        <v>42465</v>
      </c>
      <c r="V353" s="8">
        <v>0.65069444444444446</v>
      </c>
      <c r="Y353" s="11">
        <v>5</v>
      </c>
      <c r="Z353" s="11">
        <v>4</v>
      </c>
      <c r="AA353" s="11">
        <v>2016</v>
      </c>
      <c r="AD353" s="11">
        <v>5</v>
      </c>
      <c r="AE353" s="11">
        <v>4</v>
      </c>
      <c r="AF353" s="11">
        <v>2016</v>
      </c>
      <c r="AH353" s="12">
        <f t="shared" si="53"/>
        <v>42494</v>
      </c>
      <c r="AJ353" s="12">
        <f t="shared" si="54"/>
        <v>42494</v>
      </c>
    </row>
    <row r="354" spans="1:36" x14ac:dyDescent="0.25">
      <c r="A354" s="6">
        <v>42465.871527777803</v>
      </c>
      <c r="B354" s="6">
        <v>42465.884722222203</v>
      </c>
      <c r="C354" s="3" t="s">
        <v>7</v>
      </c>
      <c r="D354" s="3" t="s">
        <v>543</v>
      </c>
      <c r="E354" s="3" t="s">
        <v>544</v>
      </c>
      <c r="F354" s="4">
        <v>14.5</v>
      </c>
      <c r="G354" s="3" t="s">
        <v>10</v>
      </c>
      <c r="I354" s="2" t="str">
        <f t="shared" si="46"/>
        <v>42465.8715277778</v>
      </c>
      <c r="J354" s="2" t="str">
        <f t="shared" si="47"/>
        <v>42465.8847222222</v>
      </c>
      <c r="K354" s="2" t="str">
        <f t="shared" si="48"/>
        <v>Business</v>
      </c>
      <c r="L354" s="2" t="str">
        <f t="shared" si="49"/>
        <v>Mcvan</v>
      </c>
      <c r="M354" s="2" t="str">
        <f t="shared" si="50"/>
        <v>Capitol One</v>
      </c>
      <c r="N354" s="2" t="str">
        <f t="shared" si="51"/>
        <v>14.5</v>
      </c>
      <c r="O354" s="2" t="str">
        <f t="shared" si="52"/>
        <v>Errand/Supplies</v>
      </c>
      <c r="R354" s="7">
        <v>42465</v>
      </c>
      <c r="S354" s="8">
        <v>0.87152777777777779</v>
      </c>
      <c r="U354" s="7">
        <v>42465</v>
      </c>
      <c r="V354" s="8">
        <v>0.8847222222222223</v>
      </c>
      <c r="Y354" s="11">
        <v>5</v>
      </c>
      <c r="Z354" s="11">
        <v>4</v>
      </c>
      <c r="AA354" s="11">
        <v>2016</v>
      </c>
      <c r="AD354" s="11">
        <v>5</v>
      </c>
      <c r="AE354" s="11">
        <v>4</v>
      </c>
      <c r="AF354" s="11">
        <v>2016</v>
      </c>
      <c r="AH354" s="12">
        <f t="shared" si="53"/>
        <v>42494</v>
      </c>
      <c r="AJ354" s="12">
        <f t="shared" si="54"/>
        <v>42494</v>
      </c>
    </row>
    <row r="355" spans="1:36" x14ac:dyDescent="0.25">
      <c r="A355" s="6">
        <v>42465.895833333299</v>
      </c>
      <c r="B355" s="6">
        <v>42465.9</v>
      </c>
      <c r="C355" s="3" t="s">
        <v>7</v>
      </c>
      <c r="D355" s="3" t="s">
        <v>544</v>
      </c>
      <c r="E355" s="3" t="s">
        <v>545</v>
      </c>
      <c r="F355" s="4">
        <v>4.5</v>
      </c>
      <c r="G355" s="3" t="s">
        <v>9</v>
      </c>
      <c r="I355" s="2" t="str">
        <f t="shared" si="46"/>
        <v>42465.8958333333</v>
      </c>
      <c r="J355" s="2" t="str">
        <f t="shared" si="47"/>
        <v>42465.9</v>
      </c>
      <c r="K355" s="2" t="str">
        <f t="shared" si="48"/>
        <v>Business</v>
      </c>
      <c r="L355" s="2" t="str">
        <f t="shared" si="49"/>
        <v>Capitol One</v>
      </c>
      <c r="M355" s="2" t="str">
        <f t="shared" si="50"/>
        <v>University District</v>
      </c>
      <c r="N355" s="2" t="str">
        <f t="shared" si="51"/>
        <v>4.5</v>
      </c>
      <c r="O355" s="2" t="str">
        <f t="shared" si="52"/>
        <v>Meal/Entertain</v>
      </c>
      <c r="R355" s="7">
        <v>42465</v>
      </c>
      <c r="S355" s="8">
        <v>0.89583333333333337</v>
      </c>
      <c r="U355" s="7">
        <v>42465</v>
      </c>
      <c r="V355" s="8">
        <v>0.9</v>
      </c>
      <c r="Y355" s="11">
        <v>5</v>
      </c>
      <c r="Z355" s="11">
        <v>4</v>
      </c>
      <c r="AA355" s="11">
        <v>2016</v>
      </c>
      <c r="AD355" s="11">
        <v>5</v>
      </c>
      <c r="AE355" s="11">
        <v>4</v>
      </c>
      <c r="AF355" s="11">
        <v>2016</v>
      </c>
      <c r="AH355" s="12">
        <f t="shared" si="53"/>
        <v>42494</v>
      </c>
      <c r="AJ355" s="12">
        <f t="shared" si="54"/>
        <v>42494</v>
      </c>
    </row>
    <row r="356" spans="1:36" x14ac:dyDescent="0.25">
      <c r="A356" s="6">
        <v>42465.929861111101</v>
      </c>
      <c r="B356" s="6">
        <v>42465.935416666704</v>
      </c>
      <c r="C356" s="3" t="s">
        <v>7</v>
      </c>
      <c r="D356" s="3" t="s">
        <v>545</v>
      </c>
      <c r="E356" s="3" t="s">
        <v>544</v>
      </c>
      <c r="F356" s="4">
        <v>5</v>
      </c>
      <c r="G356" s="3" t="s">
        <v>9</v>
      </c>
      <c r="I356" s="2" t="str">
        <f t="shared" si="46"/>
        <v>42465.9298611111</v>
      </c>
      <c r="J356" s="2" t="str">
        <f t="shared" si="47"/>
        <v>42465.9354166667</v>
      </c>
      <c r="K356" s="2" t="str">
        <f t="shared" si="48"/>
        <v>Business</v>
      </c>
      <c r="L356" s="2" t="str">
        <f t="shared" si="49"/>
        <v>University District</v>
      </c>
      <c r="M356" s="2" t="str">
        <f t="shared" si="50"/>
        <v>Capitol One</v>
      </c>
      <c r="N356" s="2" t="str">
        <f t="shared" si="51"/>
        <v>5</v>
      </c>
      <c r="O356" s="2" t="str">
        <f t="shared" si="52"/>
        <v>Meal/Entertain</v>
      </c>
      <c r="R356" s="7">
        <v>42465</v>
      </c>
      <c r="S356" s="8">
        <v>0.92986111111111114</v>
      </c>
      <c r="U356" s="7">
        <v>42465</v>
      </c>
      <c r="V356" s="8">
        <v>0.93541666666666667</v>
      </c>
      <c r="Y356" s="11">
        <v>5</v>
      </c>
      <c r="Z356" s="11">
        <v>4</v>
      </c>
      <c r="AA356" s="11">
        <v>2016</v>
      </c>
      <c r="AD356" s="11">
        <v>5</v>
      </c>
      <c r="AE356" s="11">
        <v>4</v>
      </c>
      <c r="AF356" s="11">
        <v>2016</v>
      </c>
      <c r="AH356" s="12">
        <f t="shared" si="53"/>
        <v>42494</v>
      </c>
      <c r="AJ356" s="12">
        <f t="shared" si="54"/>
        <v>42494</v>
      </c>
    </row>
    <row r="357" spans="1:36" x14ac:dyDescent="0.25">
      <c r="A357" s="6">
        <v>42495.891666666699</v>
      </c>
      <c r="B357" s="6">
        <v>42495.9</v>
      </c>
      <c r="C357" s="3" t="s">
        <v>7</v>
      </c>
      <c r="D357" s="3" t="s">
        <v>546</v>
      </c>
      <c r="E357" s="3" t="s">
        <v>547</v>
      </c>
      <c r="F357" s="4">
        <v>14.2</v>
      </c>
      <c r="G357" s="3" t="s">
        <v>9</v>
      </c>
      <c r="I357" s="2" t="str">
        <f t="shared" si="46"/>
        <v>42495.8916666667</v>
      </c>
      <c r="J357" s="2" t="str">
        <f t="shared" si="47"/>
        <v>42495.9</v>
      </c>
      <c r="K357" s="2" t="str">
        <f t="shared" si="48"/>
        <v>Business</v>
      </c>
      <c r="L357" s="2" t="str">
        <f t="shared" si="49"/>
        <v>Seattle</v>
      </c>
      <c r="M357" s="2" t="str">
        <f t="shared" si="50"/>
        <v>Redmond</v>
      </c>
      <c r="N357" s="2" t="str">
        <f t="shared" si="51"/>
        <v>14.2</v>
      </c>
      <c r="O357" s="2" t="str">
        <f t="shared" si="52"/>
        <v>Meal/Entertain</v>
      </c>
      <c r="R357" s="7">
        <v>42495</v>
      </c>
      <c r="S357" s="8">
        <v>0.89166666666666661</v>
      </c>
      <c r="U357" s="7">
        <v>42495</v>
      </c>
      <c r="V357" s="8">
        <v>0.9</v>
      </c>
      <c r="Y357" s="11">
        <v>5</v>
      </c>
      <c r="Z357" s="11">
        <v>5</v>
      </c>
      <c r="AA357" s="11">
        <v>2016</v>
      </c>
      <c r="AD357" s="11">
        <v>5</v>
      </c>
      <c r="AE357" s="11">
        <v>5</v>
      </c>
      <c r="AF357" s="11">
        <v>2016</v>
      </c>
      <c r="AH357" s="12">
        <f t="shared" si="53"/>
        <v>42495</v>
      </c>
      <c r="AJ357" s="12">
        <f t="shared" si="54"/>
        <v>42495</v>
      </c>
    </row>
    <row r="358" spans="1:36" x14ac:dyDescent="0.25">
      <c r="A358" s="6">
        <v>42495.940277777801</v>
      </c>
      <c r="B358" s="6">
        <v>42495.944444444402</v>
      </c>
      <c r="C358" s="3" t="s">
        <v>7</v>
      </c>
      <c r="D358" s="3" t="s">
        <v>547</v>
      </c>
      <c r="E358" s="3" t="s">
        <v>548</v>
      </c>
      <c r="F358" s="4">
        <v>2.9</v>
      </c>
      <c r="G358" s="3" t="s">
        <v>10</v>
      </c>
      <c r="I358" s="2" t="str">
        <f t="shared" si="46"/>
        <v>42495.9402777778</v>
      </c>
      <c r="J358" s="2" t="str">
        <f t="shared" si="47"/>
        <v>42495.9444444444</v>
      </c>
      <c r="K358" s="2" t="str">
        <f t="shared" si="48"/>
        <v>Business</v>
      </c>
      <c r="L358" s="2" t="str">
        <f t="shared" si="49"/>
        <v>Redmond</v>
      </c>
      <c r="M358" s="2" t="str">
        <f t="shared" si="50"/>
        <v>Bellevue</v>
      </c>
      <c r="N358" s="2" t="str">
        <f t="shared" si="51"/>
        <v>2.9</v>
      </c>
      <c r="O358" s="2" t="str">
        <f t="shared" si="52"/>
        <v>Errand/Supplies</v>
      </c>
      <c r="R358" s="7">
        <v>42495</v>
      </c>
      <c r="S358" s="8">
        <v>0.94027777777777777</v>
      </c>
      <c r="U358" s="7">
        <v>42495</v>
      </c>
      <c r="V358" s="8">
        <v>0.94444444444444453</v>
      </c>
      <c r="Y358" s="11">
        <v>5</v>
      </c>
      <c r="Z358" s="11">
        <v>5</v>
      </c>
      <c r="AA358" s="11">
        <v>2016</v>
      </c>
      <c r="AD358" s="11">
        <v>5</v>
      </c>
      <c r="AE358" s="11">
        <v>5</v>
      </c>
      <c r="AF358" s="11">
        <v>2016</v>
      </c>
      <c r="AH358" s="12">
        <f t="shared" si="53"/>
        <v>42495</v>
      </c>
      <c r="AJ358" s="12">
        <f t="shared" si="54"/>
        <v>42495</v>
      </c>
    </row>
    <row r="359" spans="1:36" x14ac:dyDescent="0.25">
      <c r="A359" s="6">
        <v>42495.996527777803</v>
      </c>
      <c r="B359" s="6">
        <v>42526.005555555603</v>
      </c>
      <c r="C359" s="3" t="s">
        <v>7</v>
      </c>
      <c r="D359" s="3" t="s">
        <v>548</v>
      </c>
      <c r="E359" s="3" t="s">
        <v>546</v>
      </c>
      <c r="F359" s="4">
        <v>12.9</v>
      </c>
      <c r="G359" s="3" t="s">
        <v>11</v>
      </c>
      <c r="I359" s="2" t="str">
        <f t="shared" si="46"/>
        <v>42495.9965277778</v>
      </c>
      <c r="J359" s="2" t="str">
        <f t="shared" si="47"/>
        <v>42526.0055555556</v>
      </c>
      <c r="K359" s="2" t="str">
        <f t="shared" si="48"/>
        <v>Business</v>
      </c>
      <c r="L359" s="2" t="str">
        <f t="shared" si="49"/>
        <v>Bellevue</v>
      </c>
      <c r="M359" s="2" t="str">
        <f t="shared" si="50"/>
        <v>Seattle</v>
      </c>
      <c r="N359" s="2" t="str">
        <f t="shared" si="51"/>
        <v>12.9</v>
      </c>
      <c r="O359" s="2" t="str">
        <f t="shared" si="52"/>
        <v>Meeting</v>
      </c>
      <c r="R359" s="7">
        <v>42495</v>
      </c>
      <c r="S359" s="8">
        <v>0.99652777777777779</v>
      </c>
      <c r="U359" s="7">
        <v>42526</v>
      </c>
      <c r="V359" s="8">
        <v>5.5555555555555558E-3</v>
      </c>
      <c r="Y359" s="11">
        <v>5</v>
      </c>
      <c r="Z359" s="11">
        <v>5</v>
      </c>
      <c r="AA359" s="11">
        <v>2016</v>
      </c>
      <c r="AD359" s="11">
        <v>5</v>
      </c>
      <c r="AE359" s="11">
        <v>6</v>
      </c>
      <c r="AF359" s="11">
        <v>2016</v>
      </c>
      <c r="AH359" s="12">
        <f t="shared" si="53"/>
        <v>42495</v>
      </c>
      <c r="AJ359" s="12">
        <f t="shared" si="54"/>
        <v>42496</v>
      </c>
    </row>
    <row r="360" spans="1:36" x14ac:dyDescent="0.25">
      <c r="A360" s="6">
        <v>42526.2409722222</v>
      </c>
      <c r="B360" s="6">
        <v>42526.251388888901</v>
      </c>
      <c r="C360" s="3" t="s">
        <v>7</v>
      </c>
      <c r="D360" s="3" t="s">
        <v>544</v>
      </c>
      <c r="E360" s="3" t="s">
        <v>543</v>
      </c>
      <c r="F360" s="4">
        <v>14.4</v>
      </c>
      <c r="G360" s="3" t="s">
        <v>11</v>
      </c>
      <c r="I360" s="2" t="str">
        <f t="shared" si="46"/>
        <v>42526.2409722222</v>
      </c>
      <c r="J360" s="2" t="str">
        <f t="shared" si="47"/>
        <v>42526.2513888889</v>
      </c>
      <c r="K360" s="2" t="str">
        <f t="shared" si="48"/>
        <v>Business</v>
      </c>
      <c r="L360" s="2" t="str">
        <f t="shared" si="49"/>
        <v>Capitol One</v>
      </c>
      <c r="M360" s="2" t="str">
        <f t="shared" si="50"/>
        <v>Mcvan</v>
      </c>
      <c r="N360" s="2" t="str">
        <f t="shared" si="51"/>
        <v>14.4</v>
      </c>
      <c r="O360" s="2" t="str">
        <f t="shared" si="52"/>
        <v>Meeting</v>
      </c>
      <c r="R360" s="7">
        <v>42526</v>
      </c>
      <c r="S360" s="8">
        <v>0.24097222222222223</v>
      </c>
      <c r="U360" s="7">
        <v>42526</v>
      </c>
      <c r="V360" s="8">
        <v>0.25138888888888888</v>
      </c>
      <c r="Y360" s="11">
        <v>5</v>
      </c>
      <c r="Z360" s="11">
        <v>6</v>
      </c>
      <c r="AA360" s="11">
        <v>2016</v>
      </c>
      <c r="AD360" s="11">
        <v>5</v>
      </c>
      <c r="AE360" s="11">
        <v>6</v>
      </c>
      <c r="AF360" s="11">
        <v>2016</v>
      </c>
      <c r="AH360" s="12">
        <f t="shared" si="53"/>
        <v>42496</v>
      </c>
      <c r="AJ360" s="12">
        <f t="shared" si="54"/>
        <v>42496</v>
      </c>
    </row>
    <row r="361" spans="1:36" x14ac:dyDescent="0.25">
      <c r="A361" s="6">
        <v>42526.697916666701</v>
      </c>
      <c r="B361" s="6">
        <v>42526.707638888904</v>
      </c>
      <c r="C361" s="3" t="s">
        <v>7</v>
      </c>
      <c r="D361" s="3" t="s">
        <v>125</v>
      </c>
      <c r="E361" s="3" t="s">
        <v>16</v>
      </c>
      <c r="F361" s="4">
        <v>17</v>
      </c>
      <c r="G361" s="3" t="s">
        <v>11</v>
      </c>
      <c r="I361" s="2" t="str">
        <f t="shared" si="46"/>
        <v>42526.6979166667</v>
      </c>
      <c r="J361" s="2" t="str">
        <f t="shared" si="47"/>
        <v>42526.7076388889</v>
      </c>
      <c r="K361" s="2" t="str">
        <f t="shared" si="48"/>
        <v>Business</v>
      </c>
      <c r="L361" s="2" t="str">
        <f t="shared" si="49"/>
        <v>Chapel Hill</v>
      </c>
      <c r="M361" s="2" t="str">
        <f t="shared" si="50"/>
        <v>Morrisville</v>
      </c>
      <c r="N361" s="2" t="str">
        <f t="shared" si="51"/>
        <v>17</v>
      </c>
      <c r="O361" s="2" t="str">
        <f t="shared" si="52"/>
        <v>Meeting</v>
      </c>
      <c r="R361" s="7">
        <v>42526</v>
      </c>
      <c r="S361" s="8">
        <v>0.69791666666666663</v>
      </c>
      <c r="U361" s="7">
        <v>42526</v>
      </c>
      <c r="V361" s="8">
        <v>0.70763888888888893</v>
      </c>
      <c r="Y361" s="11">
        <v>5</v>
      </c>
      <c r="Z361" s="11">
        <v>6</v>
      </c>
      <c r="AA361" s="11">
        <v>2016</v>
      </c>
      <c r="AD361" s="11">
        <v>5</v>
      </c>
      <c r="AE361" s="11">
        <v>6</v>
      </c>
      <c r="AF361" s="11">
        <v>2016</v>
      </c>
      <c r="AH361" s="12">
        <f t="shared" si="53"/>
        <v>42496</v>
      </c>
      <c r="AJ361" s="12">
        <f t="shared" si="54"/>
        <v>42496</v>
      </c>
    </row>
    <row r="362" spans="1:36" x14ac:dyDescent="0.25">
      <c r="A362" s="6">
        <v>42526.720833333296</v>
      </c>
      <c r="B362" s="6">
        <v>42526.738888888904</v>
      </c>
      <c r="C362" s="3" t="s">
        <v>7</v>
      </c>
      <c r="D362" s="3" t="s">
        <v>16</v>
      </c>
      <c r="E362" s="3" t="s">
        <v>15</v>
      </c>
      <c r="F362" s="4">
        <v>7.9</v>
      </c>
      <c r="G362" s="3" t="s">
        <v>13</v>
      </c>
      <c r="I362" s="2" t="str">
        <f t="shared" si="46"/>
        <v>42526.7208333333</v>
      </c>
      <c r="J362" s="2" t="str">
        <f t="shared" si="47"/>
        <v>42526.7388888889</v>
      </c>
      <c r="K362" s="2" t="str">
        <f t="shared" si="48"/>
        <v>Business</v>
      </c>
      <c r="L362" s="2" t="str">
        <f t="shared" si="49"/>
        <v>Morrisville</v>
      </c>
      <c r="M362" s="2" t="str">
        <f t="shared" si="50"/>
        <v>Cary</v>
      </c>
      <c r="N362" s="2" t="str">
        <f t="shared" si="51"/>
        <v>7.9</v>
      </c>
      <c r="O362" s="2" t="str">
        <f t="shared" si="52"/>
        <v>Customer Visit</v>
      </c>
      <c r="R362" s="7">
        <v>42526</v>
      </c>
      <c r="S362" s="8">
        <v>0.72083333333333333</v>
      </c>
      <c r="U362" s="7">
        <v>42526</v>
      </c>
      <c r="V362" s="8">
        <v>0.73888888888888893</v>
      </c>
      <c r="Y362" s="11">
        <v>5</v>
      </c>
      <c r="Z362" s="11">
        <v>6</v>
      </c>
      <c r="AA362" s="11">
        <v>2016</v>
      </c>
      <c r="AD362" s="11">
        <v>5</v>
      </c>
      <c r="AE362" s="11">
        <v>6</v>
      </c>
      <c r="AF362" s="11">
        <v>2016</v>
      </c>
      <c r="AH362" s="12">
        <f t="shared" si="53"/>
        <v>42496</v>
      </c>
      <c r="AJ362" s="12">
        <f t="shared" si="54"/>
        <v>42496</v>
      </c>
    </row>
    <row r="363" spans="1:36" x14ac:dyDescent="0.25">
      <c r="A363" s="6">
        <v>42618.255555555603</v>
      </c>
      <c r="B363" s="6">
        <v>42618.267361111102</v>
      </c>
      <c r="C363" s="3" t="s">
        <v>7</v>
      </c>
      <c r="D363" s="3" t="s">
        <v>15</v>
      </c>
      <c r="E363" s="3" t="s">
        <v>16</v>
      </c>
      <c r="F363" s="4">
        <v>8.4</v>
      </c>
      <c r="G363" s="3" t="s">
        <v>13</v>
      </c>
      <c r="I363" s="2" t="str">
        <f t="shared" si="46"/>
        <v>42618.2555555556</v>
      </c>
      <c r="J363" s="2" t="str">
        <f t="shared" si="47"/>
        <v>42618.2673611111</v>
      </c>
      <c r="K363" s="2" t="str">
        <f t="shared" si="48"/>
        <v>Business</v>
      </c>
      <c r="L363" s="2" t="str">
        <f t="shared" si="49"/>
        <v>Cary</v>
      </c>
      <c r="M363" s="2" t="str">
        <f t="shared" si="50"/>
        <v>Morrisville</v>
      </c>
      <c r="N363" s="2" t="str">
        <f t="shared" si="51"/>
        <v>8.4</v>
      </c>
      <c r="O363" s="2" t="str">
        <f t="shared" si="52"/>
        <v>Customer Visit</v>
      </c>
      <c r="R363" s="7">
        <v>42618</v>
      </c>
      <c r="S363" s="8">
        <v>0.25555555555555559</v>
      </c>
      <c r="U363" s="7">
        <v>42618</v>
      </c>
      <c r="V363" s="8">
        <v>0.2673611111111111</v>
      </c>
      <c r="Y363" s="11">
        <v>5</v>
      </c>
      <c r="Z363" s="11">
        <v>9</v>
      </c>
      <c r="AA363" s="11">
        <v>2016</v>
      </c>
      <c r="AD363" s="11">
        <v>5</v>
      </c>
      <c r="AE363" s="11">
        <v>9</v>
      </c>
      <c r="AF363" s="11">
        <v>2016</v>
      </c>
      <c r="AH363" s="12">
        <f t="shared" si="53"/>
        <v>42499</v>
      </c>
      <c r="AJ363" s="12">
        <f t="shared" si="54"/>
        <v>42499</v>
      </c>
    </row>
    <row r="364" spans="1:36" x14ac:dyDescent="0.25">
      <c r="A364" s="6">
        <v>42618.610416666699</v>
      </c>
      <c r="B364" s="6">
        <v>42618.629166666702</v>
      </c>
      <c r="C364" s="3" t="s">
        <v>7</v>
      </c>
      <c r="D364" s="3" t="s">
        <v>549</v>
      </c>
      <c r="E364" s="3" t="s">
        <v>550</v>
      </c>
      <c r="F364" s="4">
        <v>20.5</v>
      </c>
      <c r="G364" s="3" t="s">
        <v>129</v>
      </c>
      <c r="I364" s="2" t="str">
        <f t="shared" si="46"/>
        <v>42618.6104166667</v>
      </c>
      <c r="J364" s="2" t="str">
        <f t="shared" si="47"/>
        <v>42618.6291666667</v>
      </c>
      <c r="K364" s="2" t="str">
        <f t="shared" si="48"/>
        <v>Business</v>
      </c>
      <c r="L364" s="2" t="str">
        <f t="shared" si="49"/>
        <v>San Francisco</v>
      </c>
      <c r="M364" s="2" t="str">
        <f t="shared" si="50"/>
        <v>Palo Alto</v>
      </c>
      <c r="N364" s="2" t="str">
        <f t="shared" si="51"/>
        <v>20.5</v>
      </c>
      <c r="O364" s="2" t="str">
        <f t="shared" si="52"/>
        <v>Between Offices</v>
      </c>
      <c r="R364" s="7">
        <v>42618</v>
      </c>
      <c r="S364" s="8">
        <v>0.61041666666666672</v>
      </c>
      <c r="U364" s="7">
        <v>42618</v>
      </c>
      <c r="V364" s="8">
        <v>0.62916666666666665</v>
      </c>
      <c r="Y364" s="11">
        <v>5</v>
      </c>
      <c r="Z364" s="11">
        <v>9</v>
      </c>
      <c r="AA364" s="11">
        <v>2016</v>
      </c>
      <c r="AD364" s="11">
        <v>5</v>
      </c>
      <c r="AE364" s="11">
        <v>9</v>
      </c>
      <c r="AF364" s="11">
        <v>2016</v>
      </c>
      <c r="AH364" s="12">
        <f t="shared" si="53"/>
        <v>42499</v>
      </c>
      <c r="AJ364" s="12">
        <f t="shared" si="54"/>
        <v>42499</v>
      </c>
    </row>
    <row r="365" spans="1:36" x14ac:dyDescent="0.25">
      <c r="A365" s="6">
        <v>42618.748611111099</v>
      </c>
      <c r="B365" s="6">
        <v>42618.7680555556</v>
      </c>
      <c r="C365" s="3" t="s">
        <v>7</v>
      </c>
      <c r="D365" s="3" t="s">
        <v>550</v>
      </c>
      <c r="E365" s="3" t="s">
        <v>551</v>
      </c>
      <c r="F365" s="4">
        <v>9.8000000000000007</v>
      </c>
      <c r="G365" s="3" t="s">
        <v>13</v>
      </c>
      <c r="I365" s="2" t="str">
        <f t="shared" si="46"/>
        <v>42618.7486111111</v>
      </c>
      <c r="J365" s="2" t="str">
        <f t="shared" si="47"/>
        <v>42618.7680555556</v>
      </c>
      <c r="K365" s="2" t="str">
        <f t="shared" si="48"/>
        <v>Business</v>
      </c>
      <c r="L365" s="2" t="str">
        <f t="shared" si="49"/>
        <v>Palo Alto</v>
      </c>
      <c r="M365" s="2" t="str">
        <f t="shared" si="50"/>
        <v>Sunnyvale</v>
      </c>
      <c r="N365" s="2" t="str">
        <f t="shared" si="51"/>
        <v>9.8</v>
      </c>
      <c r="O365" s="2" t="str">
        <f t="shared" si="52"/>
        <v>Customer Visit</v>
      </c>
      <c r="R365" s="7">
        <v>42618</v>
      </c>
      <c r="S365" s="8">
        <v>0.74861111111111101</v>
      </c>
      <c r="U365" s="7">
        <v>42618</v>
      </c>
      <c r="V365" s="8">
        <v>0.7680555555555556</v>
      </c>
      <c r="Y365" s="11">
        <v>5</v>
      </c>
      <c r="Z365" s="11">
        <v>9</v>
      </c>
      <c r="AA365" s="11">
        <v>2016</v>
      </c>
      <c r="AD365" s="11">
        <v>5</v>
      </c>
      <c r="AE365" s="11">
        <v>9</v>
      </c>
      <c r="AF365" s="11">
        <v>2016</v>
      </c>
      <c r="AH365" s="12">
        <f t="shared" si="53"/>
        <v>42499</v>
      </c>
      <c r="AJ365" s="12">
        <f t="shared" si="54"/>
        <v>42499</v>
      </c>
    </row>
    <row r="366" spans="1:36" x14ac:dyDescent="0.25">
      <c r="A366" s="6">
        <v>42618.815972222197</v>
      </c>
      <c r="B366" s="6">
        <v>42618.832638888904</v>
      </c>
      <c r="C366" s="3" t="s">
        <v>7</v>
      </c>
      <c r="D366" s="3" t="s">
        <v>551</v>
      </c>
      <c r="E366" s="3" t="s">
        <v>552</v>
      </c>
      <c r="F366" s="4">
        <v>17.600000000000001</v>
      </c>
      <c r="G366" s="3" t="s">
        <v>13</v>
      </c>
      <c r="I366" s="2" t="str">
        <f t="shared" si="46"/>
        <v>42618.8159722222</v>
      </c>
      <c r="J366" s="2" t="str">
        <f t="shared" si="47"/>
        <v>42618.8326388889</v>
      </c>
      <c r="K366" s="2" t="str">
        <f t="shared" si="48"/>
        <v>Business</v>
      </c>
      <c r="L366" s="2" t="str">
        <f t="shared" si="49"/>
        <v>Sunnyvale</v>
      </c>
      <c r="M366" s="2" t="str">
        <f t="shared" si="50"/>
        <v>Newark</v>
      </c>
      <c r="N366" s="2" t="str">
        <f t="shared" si="51"/>
        <v>17.6</v>
      </c>
      <c r="O366" s="2" t="str">
        <f t="shared" si="52"/>
        <v>Customer Visit</v>
      </c>
      <c r="R366" s="7">
        <v>42618</v>
      </c>
      <c r="S366" s="8">
        <v>0.81597222222222221</v>
      </c>
      <c r="U366" s="7">
        <v>42618</v>
      </c>
      <c r="V366" s="8">
        <v>0.83263888888888893</v>
      </c>
      <c r="Y366" s="11">
        <v>5</v>
      </c>
      <c r="Z366" s="11">
        <v>9</v>
      </c>
      <c r="AA366" s="11">
        <v>2016</v>
      </c>
      <c r="AD366" s="11">
        <v>5</v>
      </c>
      <c r="AE366" s="11">
        <v>9</v>
      </c>
      <c r="AF366" s="11">
        <v>2016</v>
      </c>
      <c r="AH366" s="12">
        <f t="shared" si="53"/>
        <v>42499</v>
      </c>
      <c r="AJ366" s="12">
        <f t="shared" si="54"/>
        <v>42499</v>
      </c>
    </row>
    <row r="367" spans="1:36" x14ac:dyDescent="0.25">
      <c r="A367" s="6">
        <v>42648.377083333296</v>
      </c>
      <c r="B367" s="6">
        <v>42648.388888888898</v>
      </c>
      <c r="C367" s="3" t="s">
        <v>7</v>
      </c>
      <c r="D367" s="3" t="s">
        <v>552</v>
      </c>
      <c r="E367" s="3" t="s">
        <v>553</v>
      </c>
      <c r="F367" s="4">
        <v>9.3000000000000007</v>
      </c>
      <c r="G367" s="3" t="s">
        <v>13</v>
      </c>
      <c r="I367" s="2" t="str">
        <f t="shared" si="46"/>
        <v>42648.3770833333</v>
      </c>
      <c r="J367" s="2" t="str">
        <f t="shared" si="47"/>
        <v>42648.3888888889</v>
      </c>
      <c r="K367" s="2" t="str">
        <f t="shared" si="48"/>
        <v>Business</v>
      </c>
      <c r="L367" s="2" t="str">
        <f t="shared" si="49"/>
        <v>Newark</v>
      </c>
      <c r="M367" s="2" t="str">
        <f t="shared" si="50"/>
        <v>Menlo Park</v>
      </c>
      <c r="N367" s="2" t="str">
        <f t="shared" si="51"/>
        <v>9.3</v>
      </c>
      <c r="O367" s="2" t="str">
        <f t="shared" si="52"/>
        <v>Customer Visit</v>
      </c>
      <c r="R367" s="7">
        <v>42648</v>
      </c>
      <c r="S367" s="8">
        <v>0.37708333333333338</v>
      </c>
      <c r="U367" s="7">
        <v>42648</v>
      </c>
      <c r="V367" s="8">
        <v>0.3888888888888889</v>
      </c>
      <c r="Y367" s="11">
        <v>5</v>
      </c>
      <c r="Z367" s="11">
        <v>10</v>
      </c>
      <c r="AA367" s="11">
        <v>2016</v>
      </c>
      <c r="AD367" s="11">
        <v>5</v>
      </c>
      <c r="AE367" s="11">
        <v>10</v>
      </c>
      <c r="AF367" s="11">
        <v>2016</v>
      </c>
      <c r="AH367" s="12">
        <f t="shared" si="53"/>
        <v>42500</v>
      </c>
      <c r="AJ367" s="12">
        <f t="shared" si="54"/>
        <v>42500</v>
      </c>
    </row>
    <row r="368" spans="1:36" x14ac:dyDescent="0.25">
      <c r="A368" s="6">
        <v>42648.721527777801</v>
      </c>
      <c r="B368" s="6">
        <v>42648.729861111096</v>
      </c>
      <c r="C368" s="3" t="s">
        <v>7</v>
      </c>
      <c r="D368" s="3" t="s">
        <v>553</v>
      </c>
      <c r="E368" s="3" t="s">
        <v>552</v>
      </c>
      <c r="F368" s="4">
        <v>7.9</v>
      </c>
      <c r="G368" s="3" t="s">
        <v>13</v>
      </c>
      <c r="I368" s="2" t="str">
        <f t="shared" si="46"/>
        <v>42648.7215277778</v>
      </c>
      <c r="J368" s="2" t="str">
        <f t="shared" si="47"/>
        <v>42648.7298611111</v>
      </c>
      <c r="K368" s="2" t="str">
        <f t="shared" si="48"/>
        <v>Business</v>
      </c>
      <c r="L368" s="2" t="str">
        <f t="shared" si="49"/>
        <v>Menlo Park</v>
      </c>
      <c r="M368" s="2" t="str">
        <f t="shared" si="50"/>
        <v>Newark</v>
      </c>
      <c r="N368" s="2" t="str">
        <f t="shared" si="51"/>
        <v>7.9</v>
      </c>
      <c r="O368" s="2" t="str">
        <f t="shared" si="52"/>
        <v>Customer Visit</v>
      </c>
      <c r="R368" s="7">
        <v>42648</v>
      </c>
      <c r="S368" s="8">
        <v>0.72152777777777777</v>
      </c>
      <c r="U368" s="7">
        <v>42648</v>
      </c>
      <c r="V368" s="8">
        <v>0.72986111111111107</v>
      </c>
      <c r="Y368" s="11">
        <v>5</v>
      </c>
      <c r="Z368" s="11">
        <v>10</v>
      </c>
      <c r="AA368" s="11">
        <v>2016</v>
      </c>
      <c r="AD368" s="11">
        <v>5</v>
      </c>
      <c r="AE368" s="11">
        <v>10</v>
      </c>
      <c r="AF368" s="11">
        <v>2016</v>
      </c>
      <c r="AH368" s="12">
        <f t="shared" si="53"/>
        <v>42500</v>
      </c>
      <c r="AJ368" s="12">
        <f t="shared" si="54"/>
        <v>42500</v>
      </c>
    </row>
    <row r="369" spans="1:36" x14ac:dyDescent="0.25">
      <c r="A369" s="6">
        <v>42679.357638888898</v>
      </c>
      <c r="B369" s="6">
        <v>42679.383333333302</v>
      </c>
      <c r="C369" s="3" t="s">
        <v>7</v>
      </c>
      <c r="D369" s="3" t="s">
        <v>552</v>
      </c>
      <c r="E369" s="3" t="s">
        <v>549</v>
      </c>
      <c r="F369" s="4">
        <v>25.6</v>
      </c>
      <c r="G369" s="3" t="s">
        <v>11</v>
      </c>
      <c r="I369" s="2" t="str">
        <f t="shared" si="46"/>
        <v>42679.3576388889</v>
      </c>
      <c r="J369" s="2" t="str">
        <f t="shared" si="47"/>
        <v>42679.3833333333</v>
      </c>
      <c r="K369" s="2" t="str">
        <f t="shared" si="48"/>
        <v>Business</v>
      </c>
      <c r="L369" s="2" t="str">
        <f t="shared" si="49"/>
        <v>Newark</v>
      </c>
      <c r="M369" s="2" t="str">
        <f t="shared" si="50"/>
        <v>San Francisco</v>
      </c>
      <c r="N369" s="2" t="str">
        <f t="shared" si="51"/>
        <v>25.6</v>
      </c>
      <c r="O369" s="2" t="str">
        <f t="shared" si="52"/>
        <v>Meeting</v>
      </c>
      <c r="R369" s="7">
        <v>42679</v>
      </c>
      <c r="S369" s="8">
        <v>0.3576388888888889</v>
      </c>
      <c r="U369" s="7">
        <v>42679</v>
      </c>
      <c r="V369" s="8">
        <v>0.3833333333333333</v>
      </c>
      <c r="Y369" s="11">
        <v>5</v>
      </c>
      <c r="Z369" s="11">
        <v>11</v>
      </c>
      <c r="AA369" s="11">
        <v>2016</v>
      </c>
      <c r="AD369" s="11">
        <v>5</v>
      </c>
      <c r="AE369" s="11">
        <v>11</v>
      </c>
      <c r="AF369" s="11">
        <v>2016</v>
      </c>
      <c r="AH369" s="12">
        <f t="shared" si="53"/>
        <v>42501</v>
      </c>
      <c r="AJ369" s="12">
        <f t="shared" si="54"/>
        <v>42501</v>
      </c>
    </row>
    <row r="370" spans="1:36" x14ac:dyDescent="0.25">
      <c r="A370" s="6">
        <v>42679.907638888901</v>
      </c>
      <c r="B370" s="6">
        <v>42679.9194444444</v>
      </c>
      <c r="C370" s="3" t="s">
        <v>7</v>
      </c>
      <c r="D370" s="3" t="s">
        <v>16</v>
      </c>
      <c r="E370" s="3" t="s">
        <v>15</v>
      </c>
      <c r="F370" s="4">
        <v>8.1</v>
      </c>
      <c r="G370" s="3" t="s">
        <v>11</v>
      </c>
      <c r="I370" s="2" t="str">
        <f t="shared" si="46"/>
        <v>42679.9076388889</v>
      </c>
      <c r="J370" s="2" t="str">
        <f t="shared" si="47"/>
        <v>42679.9194444444</v>
      </c>
      <c r="K370" s="2" t="str">
        <f t="shared" si="48"/>
        <v>Business</v>
      </c>
      <c r="L370" s="2" t="str">
        <f t="shared" si="49"/>
        <v>Morrisville</v>
      </c>
      <c r="M370" s="2" t="str">
        <f t="shared" si="50"/>
        <v>Cary</v>
      </c>
      <c r="N370" s="2" t="str">
        <f t="shared" si="51"/>
        <v>8.1</v>
      </c>
      <c r="O370" s="2" t="str">
        <f t="shared" si="52"/>
        <v>Meeting</v>
      </c>
      <c r="R370" s="7">
        <v>42679</v>
      </c>
      <c r="S370" s="8">
        <v>0.90763888888888899</v>
      </c>
      <c r="U370" s="7">
        <v>42679</v>
      </c>
      <c r="V370" s="8">
        <v>0.9194444444444444</v>
      </c>
      <c r="Y370" s="11">
        <v>5</v>
      </c>
      <c r="Z370" s="11">
        <v>11</v>
      </c>
      <c r="AA370" s="11">
        <v>2016</v>
      </c>
      <c r="AD370" s="11">
        <v>5</v>
      </c>
      <c r="AE370" s="11">
        <v>11</v>
      </c>
      <c r="AF370" s="11">
        <v>2016</v>
      </c>
      <c r="AH370" s="12">
        <f t="shared" si="53"/>
        <v>42501</v>
      </c>
      <c r="AJ370" s="12">
        <f t="shared" si="54"/>
        <v>42501</v>
      </c>
    </row>
    <row r="371" spans="1:36" x14ac:dyDescent="0.25">
      <c r="A371" s="6" t="s">
        <v>2120</v>
      </c>
      <c r="B371" s="6" t="s">
        <v>2121</v>
      </c>
      <c r="C371" s="3" t="s">
        <v>7</v>
      </c>
      <c r="D371" s="3" t="s">
        <v>15</v>
      </c>
      <c r="E371" s="3" t="s">
        <v>16</v>
      </c>
      <c r="F371" s="4">
        <v>3.1</v>
      </c>
      <c r="G371" s="3" t="s">
        <v>9</v>
      </c>
      <c r="I371" s="2" t="str">
        <f t="shared" si="46"/>
        <v>5-14-2016 18:35</v>
      </c>
      <c r="J371" s="2" t="str">
        <f t="shared" si="47"/>
        <v>5-14-2016 18:39</v>
      </c>
      <c r="K371" s="2" t="str">
        <f t="shared" si="48"/>
        <v>Business</v>
      </c>
      <c r="L371" s="2" t="str">
        <f t="shared" si="49"/>
        <v>Cary</v>
      </c>
      <c r="M371" s="2" t="str">
        <f t="shared" si="50"/>
        <v>Morrisville</v>
      </c>
      <c r="N371" s="2" t="str">
        <f t="shared" si="51"/>
        <v>3.1</v>
      </c>
      <c r="O371" s="2" t="str">
        <f t="shared" si="52"/>
        <v>Meal/Entertain</v>
      </c>
      <c r="R371" s="9" t="s">
        <v>3223</v>
      </c>
      <c r="S371" s="10">
        <v>0.77430555555555547</v>
      </c>
      <c r="U371" s="9" t="s">
        <v>3223</v>
      </c>
      <c r="V371" s="10">
        <v>0.77708333333333324</v>
      </c>
      <c r="Y371" s="11">
        <v>5</v>
      </c>
      <c r="Z371" s="11">
        <v>14</v>
      </c>
      <c r="AA371" s="11">
        <v>2016</v>
      </c>
      <c r="AD371" s="11">
        <v>5</v>
      </c>
      <c r="AE371" s="11">
        <v>14</v>
      </c>
      <c r="AF371" s="11">
        <v>2016</v>
      </c>
      <c r="AH371" s="12">
        <f t="shared" si="53"/>
        <v>42504</v>
      </c>
      <c r="AJ371" s="12">
        <f t="shared" si="54"/>
        <v>42504</v>
      </c>
    </row>
    <row r="372" spans="1:36" x14ac:dyDescent="0.25">
      <c r="A372" s="6" t="s">
        <v>2122</v>
      </c>
      <c r="B372" s="6" t="s">
        <v>2123</v>
      </c>
      <c r="C372" s="3" t="s">
        <v>7</v>
      </c>
      <c r="D372" s="3" t="s">
        <v>16</v>
      </c>
      <c r="E372" s="3" t="s">
        <v>15</v>
      </c>
      <c r="F372" s="4">
        <v>3.1</v>
      </c>
      <c r="G372" s="3" t="s">
        <v>9</v>
      </c>
      <c r="I372" s="2" t="str">
        <f t="shared" si="46"/>
        <v>5-14-2016 23:01</v>
      </c>
      <c r="J372" s="2" t="str">
        <f t="shared" si="47"/>
        <v>5-14-2016 23:05</v>
      </c>
      <c r="K372" s="2" t="str">
        <f t="shared" si="48"/>
        <v>Business</v>
      </c>
      <c r="L372" s="2" t="str">
        <f t="shared" si="49"/>
        <v>Morrisville</v>
      </c>
      <c r="M372" s="2" t="str">
        <f t="shared" si="50"/>
        <v>Cary</v>
      </c>
      <c r="N372" s="2" t="str">
        <f t="shared" si="51"/>
        <v>3.1</v>
      </c>
      <c r="O372" s="2" t="str">
        <f t="shared" si="52"/>
        <v>Meal/Entertain</v>
      </c>
      <c r="R372" s="9" t="s">
        <v>3223</v>
      </c>
      <c r="S372" s="10">
        <v>0.9590277777777777</v>
      </c>
      <c r="U372" s="9" t="s">
        <v>3223</v>
      </c>
      <c r="V372" s="10">
        <v>0.96180555555555547</v>
      </c>
      <c r="Y372" s="11">
        <v>5</v>
      </c>
      <c r="Z372" s="11">
        <v>14</v>
      </c>
      <c r="AA372" s="11">
        <v>2016</v>
      </c>
      <c r="AD372" s="11">
        <v>5</v>
      </c>
      <c r="AE372" s="11">
        <v>14</v>
      </c>
      <c r="AF372" s="11">
        <v>2016</v>
      </c>
      <c r="AH372" s="12">
        <f t="shared" si="53"/>
        <v>42504</v>
      </c>
      <c r="AJ372" s="12">
        <f t="shared" si="54"/>
        <v>42504</v>
      </c>
    </row>
    <row r="373" spans="1:36" x14ac:dyDescent="0.25">
      <c r="A373" s="6" t="s">
        <v>2124</v>
      </c>
      <c r="B373" s="6" t="s">
        <v>2125</v>
      </c>
      <c r="C373" s="3" t="s">
        <v>7</v>
      </c>
      <c r="D373" s="3" t="s">
        <v>56</v>
      </c>
      <c r="E373" s="3" t="s">
        <v>133</v>
      </c>
      <c r="F373" s="4">
        <v>2.8</v>
      </c>
      <c r="G373" s="3" t="s">
        <v>10</v>
      </c>
      <c r="I373" s="2" t="str">
        <f t="shared" si="46"/>
        <v>5-17-2016 13:15</v>
      </c>
      <c r="J373" s="2" t="str">
        <f t="shared" si="47"/>
        <v>5-17-2016 13:23</v>
      </c>
      <c r="K373" s="2" t="str">
        <f t="shared" si="48"/>
        <v>Business</v>
      </c>
      <c r="L373" s="2" t="str">
        <f t="shared" si="49"/>
        <v>Whitebridge</v>
      </c>
      <c r="M373" s="2" t="str">
        <f t="shared" si="50"/>
        <v>Preston</v>
      </c>
      <c r="N373" s="2" t="str">
        <f t="shared" si="51"/>
        <v>2.8</v>
      </c>
      <c r="O373" s="2" t="str">
        <f t="shared" si="52"/>
        <v>Errand/Supplies</v>
      </c>
      <c r="R373" s="9" t="s">
        <v>3224</v>
      </c>
      <c r="S373" s="10">
        <v>0.55208333333333337</v>
      </c>
      <c r="U373" s="9" t="s">
        <v>3224</v>
      </c>
      <c r="V373" s="10">
        <v>0.55763888888888891</v>
      </c>
      <c r="Y373" s="11">
        <v>5</v>
      </c>
      <c r="Z373" s="11">
        <v>17</v>
      </c>
      <c r="AA373" s="11">
        <v>2016</v>
      </c>
      <c r="AD373" s="11">
        <v>5</v>
      </c>
      <c r="AE373" s="11">
        <v>17</v>
      </c>
      <c r="AF373" s="11">
        <v>2016</v>
      </c>
      <c r="AH373" s="12">
        <f t="shared" si="53"/>
        <v>42507</v>
      </c>
      <c r="AJ373" s="12">
        <f t="shared" si="54"/>
        <v>42507</v>
      </c>
    </row>
    <row r="374" spans="1:36" x14ac:dyDescent="0.25">
      <c r="A374" s="6" t="s">
        <v>2126</v>
      </c>
      <c r="B374" s="6" t="s">
        <v>2127</v>
      </c>
      <c r="C374" s="3" t="s">
        <v>7</v>
      </c>
      <c r="D374" s="3" t="s">
        <v>133</v>
      </c>
      <c r="E374" s="3" t="s">
        <v>84</v>
      </c>
      <c r="F374" s="4">
        <v>2.7</v>
      </c>
      <c r="G374" s="3" t="s">
        <v>10</v>
      </c>
      <c r="I374" s="2" t="str">
        <f t="shared" si="46"/>
        <v>5-17-2016 13:56</v>
      </c>
      <c r="J374" s="2" t="str">
        <f t="shared" si="47"/>
        <v>5-17-2016 14:08</v>
      </c>
      <c r="K374" s="2" t="str">
        <f t="shared" si="48"/>
        <v>Business</v>
      </c>
      <c r="L374" s="2" t="str">
        <f t="shared" si="49"/>
        <v>Preston</v>
      </c>
      <c r="M374" s="2" t="str">
        <f t="shared" si="50"/>
        <v>Westpark Place</v>
      </c>
      <c r="N374" s="2" t="str">
        <f t="shared" si="51"/>
        <v>2.7</v>
      </c>
      <c r="O374" s="2" t="str">
        <f t="shared" si="52"/>
        <v>Errand/Supplies</v>
      </c>
      <c r="R374" s="9" t="s">
        <v>3224</v>
      </c>
      <c r="S374" s="10">
        <v>0.5805555555555556</v>
      </c>
      <c r="U374" s="9" t="s">
        <v>3224</v>
      </c>
      <c r="V374" s="10">
        <v>0.58888888888888891</v>
      </c>
      <c r="Y374" s="11">
        <v>5</v>
      </c>
      <c r="Z374" s="11">
        <v>17</v>
      </c>
      <c r="AA374" s="11">
        <v>2016</v>
      </c>
      <c r="AD374" s="11">
        <v>5</v>
      </c>
      <c r="AE374" s="11">
        <v>17</v>
      </c>
      <c r="AF374" s="11">
        <v>2016</v>
      </c>
      <c r="AH374" s="12">
        <f t="shared" si="53"/>
        <v>42507</v>
      </c>
      <c r="AJ374" s="12">
        <f t="shared" si="54"/>
        <v>42507</v>
      </c>
    </row>
    <row r="375" spans="1:36" x14ac:dyDescent="0.25">
      <c r="A375" s="6" t="s">
        <v>2128</v>
      </c>
      <c r="B375" s="6" t="s">
        <v>2129</v>
      </c>
      <c r="C375" s="3" t="s">
        <v>7</v>
      </c>
      <c r="D375" s="3" t="s">
        <v>84</v>
      </c>
      <c r="E375" s="3" t="s">
        <v>56</v>
      </c>
      <c r="F375" s="4">
        <v>1.9</v>
      </c>
      <c r="G375" s="3" t="s">
        <v>10</v>
      </c>
      <c r="I375" s="2" t="str">
        <f t="shared" si="46"/>
        <v>5-17-2016 14:34</v>
      </c>
      <c r="J375" s="2" t="str">
        <f t="shared" si="47"/>
        <v>5-17-2016 14:40</v>
      </c>
      <c r="K375" s="2" t="str">
        <f t="shared" si="48"/>
        <v>Business</v>
      </c>
      <c r="L375" s="2" t="str">
        <f t="shared" si="49"/>
        <v>Westpark Place</v>
      </c>
      <c r="M375" s="2" t="str">
        <f t="shared" si="50"/>
        <v>Whitebridge</v>
      </c>
      <c r="N375" s="2" t="str">
        <f t="shared" si="51"/>
        <v>1.9</v>
      </c>
      <c r="O375" s="2" t="str">
        <f t="shared" si="52"/>
        <v>Errand/Supplies</v>
      </c>
      <c r="R375" s="9" t="s">
        <v>3224</v>
      </c>
      <c r="S375" s="10">
        <v>0.6069444444444444</v>
      </c>
      <c r="U375" s="9" t="s">
        <v>3224</v>
      </c>
      <c r="V375" s="10">
        <v>0.61111111111111105</v>
      </c>
      <c r="Y375" s="11">
        <v>5</v>
      </c>
      <c r="Z375" s="11">
        <v>17</v>
      </c>
      <c r="AA375" s="11">
        <v>2016</v>
      </c>
      <c r="AD375" s="11">
        <v>5</v>
      </c>
      <c r="AE375" s="11">
        <v>17</v>
      </c>
      <c r="AF375" s="11">
        <v>2016</v>
      </c>
      <c r="AH375" s="12">
        <f t="shared" si="53"/>
        <v>42507</v>
      </c>
      <c r="AJ375" s="12">
        <f t="shared" si="54"/>
        <v>42507</v>
      </c>
    </row>
    <row r="376" spans="1:36" x14ac:dyDescent="0.25">
      <c r="A376" s="6" t="s">
        <v>2130</v>
      </c>
      <c r="B376" s="6" t="s">
        <v>2131</v>
      </c>
      <c r="C376" s="3" t="s">
        <v>7</v>
      </c>
      <c r="D376" s="3" t="s">
        <v>15</v>
      </c>
      <c r="E376" s="3" t="s">
        <v>16</v>
      </c>
      <c r="F376" s="4">
        <v>8.4</v>
      </c>
      <c r="G376" s="3" t="s">
        <v>13</v>
      </c>
      <c r="I376" s="2" t="str">
        <f t="shared" si="46"/>
        <v>5-18-2016 9:11</v>
      </c>
      <c r="J376" s="2" t="str">
        <f t="shared" si="47"/>
        <v>5-18-2016 9:41</v>
      </c>
      <c r="K376" s="2" t="str">
        <f t="shared" si="48"/>
        <v>Business</v>
      </c>
      <c r="L376" s="2" t="str">
        <f t="shared" si="49"/>
        <v>Cary</v>
      </c>
      <c r="M376" s="2" t="str">
        <f t="shared" si="50"/>
        <v>Morrisville</v>
      </c>
      <c r="N376" s="2" t="str">
        <f t="shared" si="51"/>
        <v>8.4</v>
      </c>
      <c r="O376" s="2" t="str">
        <f t="shared" si="52"/>
        <v>Customer Visit</v>
      </c>
      <c r="R376" s="9" t="s">
        <v>3225</v>
      </c>
      <c r="S376" s="10">
        <v>0.38263888888888892</v>
      </c>
      <c r="U376" s="9" t="s">
        <v>3225</v>
      </c>
      <c r="V376" s="10">
        <v>0.40347222222222223</v>
      </c>
      <c r="Y376" s="11">
        <v>5</v>
      </c>
      <c r="Z376" s="11">
        <v>18</v>
      </c>
      <c r="AA376" s="11">
        <v>2016</v>
      </c>
      <c r="AD376" s="11">
        <v>5</v>
      </c>
      <c r="AE376" s="11">
        <v>18</v>
      </c>
      <c r="AF376" s="11">
        <v>2016</v>
      </c>
      <c r="AH376" s="12">
        <f t="shared" si="53"/>
        <v>42508</v>
      </c>
      <c r="AJ376" s="12">
        <f t="shared" si="54"/>
        <v>42508</v>
      </c>
    </row>
    <row r="377" spans="1:36" x14ac:dyDescent="0.25">
      <c r="A377" s="6" t="s">
        <v>2132</v>
      </c>
      <c r="B377" s="6" t="s">
        <v>2133</v>
      </c>
      <c r="C377" s="3" t="s">
        <v>7</v>
      </c>
      <c r="D377" s="3" t="s">
        <v>16</v>
      </c>
      <c r="E377" s="3" t="s">
        <v>64</v>
      </c>
      <c r="F377" s="4">
        <v>7.6</v>
      </c>
      <c r="G377" s="3" t="s">
        <v>13</v>
      </c>
      <c r="I377" s="2" t="str">
        <f t="shared" si="46"/>
        <v>5-18-2016 13:00</v>
      </c>
      <c r="J377" s="2" t="str">
        <f t="shared" si="47"/>
        <v>5-18-2016 13:02</v>
      </c>
      <c r="K377" s="2" t="str">
        <f t="shared" si="48"/>
        <v>Business</v>
      </c>
      <c r="L377" s="2" t="str">
        <f t="shared" si="49"/>
        <v>Morrisville</v>
      </c>
      <c r="M377" s="2" t="str">
        <f t="shared" si="50"/>
        <v>Raleigh</v>
      </c>
      <c r="N377" s="2" t="str">
        <f t="shared" si="51"/>
        <v>7.6</v>
      </c>
      <c r="O377" s="2" t="str">
        <f t="shared" si="52"/>
        <v>Customer Visit</v>
      </c>
      <c r="R377" s="9" t="s">
        <v>3225</v>
      </c>
      <c r="S377" s="10">
        <v>0.54166666666666663</v>
      </c>
      <c r="U377" s="9" t="s">
        <v>3225</v>
      </c>
      <c r="V377" s="10">
        <v>0.54305555555555551</v>
      </c>
      <c r="Y377" s="11">
        <v>5</v>
      </c>
      <c r="Z377" s="11">
        <v>18</v>
      </c>
      <c r="AA377" s="11">
        <v>2016</v>
      </c>
      <c r="AD377" s="11">
        <v>5</v>
      </c>
      <c r="AE377" s="11">
        <v>18</v>
      </c>
      <c r="AF377" s="11">
        <v>2016</v>
      </c>
      <c r="AH377" s="12">
        <f t="shared" si="53"/>
        <v>42508</v>
      </c>
      <c r="AJ377" s="12">
        <f t="shared" si="54"/>
        <v>42508</v>
      </c>
    </row>
    <row r="378" spans="1:36" x14ac:dyDescent="0.25">
      <c r="A378" s="6" t="s">
        <v>2134</v>
      </c>
      <c r="B378" s="6" t="s">
        <v>2135</v>
      </c>
      <c r="C378" s="3" t="s">
        <v>7</v>
      </c>
      <c r="D378" s="3" t="s">
        <v>570</v>
      </c>
      <c r="E378" s="3" t="s">
        <v>571</v>
      </c>
      <c r="F378" s="4">
        <v>2.9</v>
      </c>
      <c r="G378" s="3" t="s">
        <v>9</v>
      </c>
      <c r="I378" s="2" t="str">
        <f t="shared" si="46"/>
        <v>5-19-2016 14:37</v>
      </c>
      <c r="J378" s="2" t="str">
        <f t="shared" si="47"/>
        <v>5-19-2016 15:01</v>
      </c>
      <c r="K378" s="2" t="str">
        <f t="shared" si="48"/>
        <v>Business</v>
      </c>
      <c r="L378" s="2" t="str">
        <f t="shared" si="49"/>
        <v>Old City</v>
      </c>
      <c r="M378" s="2" t="str">
        <f t="shared" si="50"/>
        <v>Parkway Museums</v>
      </c>
      <c r="N378" s="2" t="str">
        <f t="shared" si="51"/>
        <v>2.9</v>
      </c>
      <c r="O378" s="2" t="str">
        <f t="shared" si="52"/>
        <v>Meal/Entertain</v>
      </c>
      <c r="R378" s="9" t="s">
        <v>3226</v>
      </c>
      <c r="S378" s="10">
        <v>0.60902777777777783</v>
      </c>
      <c r="U378" s="9" t="s">
        <v>3226</v>
      </c>
      <c r="V378" s="10">
        <v>0.62569444444444444</v>
      </c>
      <c r="Y378" s="11">
        <v>5</v>
      </c>
      <c r="Z378" s="11">
        <v>19</v>
      </c>
      <c r="AA378" s="11">
        <v>2016</v>
      </c>
      <c r="AD378" s="11">
        <v>5</v>
      </c>
      <c r="AE378" s="11">
        <v>19</v>
      </c>
      <c r="AF378" s="11">
        <v>2016</v>
      </c>
      <c r="AH378" s="12">
        <f t="shared" si="53"/>
        <v>42509</v>
      </c>
      <c r="AJ378" s="12">
        <f t="shared" si="54"/>
        <v>42509</v>
      </c>
    </row>
    <row r="379" spans="1:36" x14ac:dyDescent="0.25">
      <c r="A379" s="6" t="s">
        <v>2136</v>
      </c>
      <c r="B379" s="6" t="s">
        <v>2137</v>
      </c>
      <c r="C379" s="3" t="s">
        <v>7</v>
      </c>
      <c r="D379" s="3" t="s">
        <v>570</v>
      </c>
      <c r="E379" s="3" t="s">
        <v>574</v>
      </c>
      <c r="F379" s="4">
        <v>11.2</v>
      </c>
      <c r="G379" s="3" t="s">
        <v>11</v>
      </c>
      <c r="I379" s="2" t="str">
        <f t="shared" si="46"/>
        <v>5-20-2016 10:56</v>
      </c>
      <c r="J379" s="2" t="str">
        <f t="shared" si="47"/>
        <v>5-20-2016 11:07</v>
      </c>
      <c r="K379" s="2" t="str">
        <f t="shared" si="48"/>
        <v>Business</v>
      </c>
      <c r="L379" s="2" t="str">
        <f t="shared" si="49"/>
        <v>Old City</v>
      </c>
      <c r="M379" s="2" t="str">
        <f t="shared" si="50"/>
        <v>Hog Island</v>
      </c>
      <c r="N379" s="2" t="str">
        <f t="shared" si="51"/>
        <v>11.2</v>
      </c>
      <c r="O379" s="2" t="str">
        <f t="shared" si="52"/>
        <v>Meeting</v>
      </c>
      <c r="R379" s="9" t="s">
        <v>3227</v>
      </c>
      <c r="S379" s="10">
        <v>0.45555555555555555</v>
      </c>
      <c r="U379" s="9" t="s">
        <v>3227</v>
      </c>
      <c r="V379" s="10">
        <v>0.46319444444444446</v>
      </c>
      <c r="Y379" s="11">
        <v>5</v>
      </c>
      <c r="Z379" s="11">
        <v>20</v>
      </c>
      <c r="AA379" s="11">
        <v>2016</v>
      </c>
      <c r="AD379" s="11">
        <v>5</v>
      </c>
      <c r="AE379" s="11">
        <v>20</v>
      </c>
      <c r="AF379" s="11">
        <v>2016</v>
      </c>
      <c r="AH379" s="12">
        <f t="shared" si="53"/>
        <v>42510</v>
      </c>
      <c r="AJ379" s="12">
        <f t="shared" si="54"/>
        <v>42510</v>
      </c>
    </row>
    <row r="380" spans="1:36" x14ac:dyDescent="0.25">
      <c r="A380" s="6" t="s">
        <v>2138</v>
      </c>
      <c r="B380" s="6" t="s">
        <v>2139</v>
      </c>
      <c r="C380" s="3" t="s">
        <v>7</v>
      </c>
      <c r="D380" s="3" t="s">
        <v>16</v>
      </c>
      <c r="E380" s="3" t="s">
        <v>15</v>
      </c>
      <c r="F380" s="4">
        <v>8.1999999999999993</v>
      </c>
      <c r="G380" s="3" t="s">
        <v>9</v>
      </c>
      <c r="I380" s="2" t="str">
        <f t="shared" si="46"/>
        <v>5-20-2016 15:43</v>
      </c>
      <c r="J380" s="2" t="str">
        <f t="shared" si="47"/>
        <v>5-20-2016 16:12</v>
      </c>
      <c r="K380" s="2" t="str">
        <f t="shared" si="48"/>
        <v>Business</v>
      </c>
      <c r="L380" s="2" t="str">
        <f t="shared" si="49"/>
        <v>Morrisville</v>
      </c>
      <c r="M380" s="2" t="str">
        <f t="shared" si="50"/>
        <v>Cary</v>
      </c>
      <c r="N380" s="2" t="str">
        <f t="shared" si="51"/>
        <v>8.2</v>
      </c>
      <c r="O380" s="2" t="str">
        <f t="shared" si="52"/>
        <v>Meal/Entertain</v>
      </c>
      <c r="R380" s="9" t="s">
        <v>3227</v>
      </c>
      <c r="S380" s="10">
        <v>0.65486111111111112</v>
      </c>
      <c r="U380" s="9" t="s">
        <v>3227</v>
      </c>
      <c r="V380" s="10">
        <v>0.67499999999999993</v>
      </c>
      <c r="Y380" s="11">
        <v>5</v>
      </c>
      <c r="Z380" s="11">
        <v>20</v>
      </c>
      <c r="AA380" s="11">
        <v>2016</v>
      </c>
      <c r="AD380" s="11">
        <v>5</v>
      </c>
      <c r="AE380" s="11">
        <v>20</v>
      </c>
      <c r="AF380" s="11">
        <v>2016</v>
      </c>
      <c r="AH380" s="12">
        <f t="shared" si="53"/>
        <v>42510</v>
      </c>
      <c r="AJ380" s="12">
        <f t="shared" si="54"/>
        <v>42510</v>
      </c>
    </row>
    <row r="381" spans="1:36" x14ac:dyDescent="0.25">
      <c r="A381" s="6" t="s">
        <v>2140</v>
      </c>
      <c r="B381" s="6" t="s">
        <v>2141</v>
      </c>
      <c r="C381" s="3" t="s">
        <v>7</v>
      </c>
      <c r="D381" s="3" t="s">
        <v>15</v>
      </c>
      <c r="E381" s="3" t="s">
        <v>16</v>
      </c>
      <c r="F381" s="4">
        <v>3</v>
      </c>
      <c r="G381" s="3" t="s">
        <v>9</v>
      </c>
      <c r="I381" s="2" t="str">
        <f t="shared" si="46"/>
        <v>5-22-2016 15:39</v>
      </c>
      <c r="J381" s="2" t="str">
        <f t="shared" si="47"/>
        <v>5-22-2016 15:46</v>
      </c>
      <c r="K381" s="2" t="str">
        <f t="shared" si="48"/>
        <v>Business</v>
      </c>
      <c r="L381" s="2" t="str">
        <f t="shared" si="49"/>
        <v>Cary</v>
      </c>
      <c r="M381" s="2" t="str">
        <f t="shared" si="50"/>
        <v>Morrisville</v>
      </c>
      <c r="N381" s="2" t="str">
        <f t="shared" si="51"/>
        <v>3</v>
      </c>
      <c r="O381" s="2" t="str">
        <f t="shared" si="52"/>
        <v>Meal/Entertain</v>
      </c>
      <c r="R381" s="9" t="s">
        <v>3228</v>
      </c>
      <c r="S381" s="10">
        <v>0.65208333333333335</v>
      </c>
      <c r="U381" s="9" t="s">
        <v>3228</v>
      </c>
      <c r="V381" s="10">
        <v>0.65694444444444444</v>
      </c>
      <c r="Y381" s="11">
        <v>5</v>
      </c>
      <c r="Z381" s="11">
        <v>22</v>
      </c>
      <c r="AA381" s="11">
        <v>2016</v>
      </c>
      <c r="AD381" s="11">
        <v>5</v>
      </c>
      <c r="AE381" s="11">
        <v>22</v>
      </c>
      <c r="AF381" s="11">
        <v>2016</v>
      </c>
      <c r="AH381" s="12">
        <f t="shared" si="53"/>
        <v>42512</v>
      </c>
      <c r="AJ381" s="12">
        <f t="shared" si="54"/>
        <v>42512</v>
      </c>
    </row>
    <row r="382" spans="1:36" x14ac:dyDescent="0.25">
      <c r="A382" s="6" t="s">
        <v>2142</v>
      </c>
      <c r="B382" s="6" t="s">
        <v>2143</v>
      </c>
      <c r="C382" s="3" t="s">
        <v>7</v>
      </c>
      <c r="D382" s="3" t="s">
        <v>16</v>
      </c>
      <c r="E382" s="3" t="s">
        <v>15</v>
      </c>
      <c r="F382" s="4">
        <v>2.5</v>
      </c>
      <c r="G382" s="3" t="s">
        <v>9</v>
      </c>
      <c r="I382" s="2" t="str">
        <f t="shared" si="46"/>
        <v>5-22-2016 18:46</v>
      </c>
      <c r="J382" s="2" t="str">
        <f t="shared" si="47"/>
        <v>5-22-2016 18:53</v>
      </c>
      <c r="K382" s="2" t="str">
        <f t="shared" si="48"/>
        <v>Business</v>
      </c>
      <c r="L382" s="2" t="str">
        <f t="shared" si="49"/>
        <v>Morrisville</v>
      </c>
      <c r="M382" s="2" t="str">
        <f t="shared" si="50"/>
        <v>Cary</v>
      </c>
      <c r="N382" s="2" t="str">
        <f t="shared" si="51"/>
        <v>2.5</v>
      </c>
      <c r="O382" s="2" t="str">
        <f t="shared" si="52"/>
        <v>Meal/Entertain</v>
      </c>
      <c r="R382" s="9" t="s">
        <v>3228</v>
      </c>
      <c r="S382" s="10">
        <v>0.78194444444444444</v>
      </c>
      <c r="U382" s="9" t="s">
        <v>3228</v>
      </c>
      <c r="V382" s="10">
        <v>0.78680555555555554</v>
      </c>
      <c r="Y382" s="11">
        <v>5</v>
      </c>
      <c r="Z382" s="11">
        <v>22</v>
      </c>
      <c r="AA382" s="11">
        <v>2016</v>
      </c>
      <c r="AD382" s="11">
        <v>5</v>
      </c>
      <c r="AE382" s="11">
        <v>22</v>
      </c>
      <c r="AF382" s="11">
        <v>2016</v>
      </c>
      <c r="AH382" s="12">
        <f t="shared" si="53"/>
        <v>42512</v>
      </c>
      <c r="AJ382" s="12">
        <f t="shared" si="54"/>
        <v>42512</v>
      </c>
    </row>
    <row r="383" spans="1:36" x14ac:dyDescent="0.25">
      <c r="A383" s="6" t="s">
        <v>2144</v>
      </c>
      <c r="B383" s="6" t="s">
        <v>2145</v>
      </c>
      <c r="C383" s="3" t="s">
        <v>7</v>
      </c>
      <c r="D383" s="3" t="s">
        <v>56</v>
      </c>
      <c r="E383" s="3" t="s">
        <v>583</v>
      </c>
      <c r="F383" s="4">
        <v>3.6</v>
      </c>
      <c r="G383" s="3" t="s">
        <v>9</v>
      </c>
      <c r="I383" s="2" t="str">
        <f t="shared" si="46"/>
        <v>5-23-2016 20:19</v>
      </c>
      <c r="J383" s="2" t="str">
        <f t="shared" si="47"/>
        <v>5-23-2016 20:27</v>
      </c>
      <c r="K383" s="2" t="str">
        <f t="shared" si="48"/>
        <v>Business</v>
      </c>
      <c r="L383" s="2" t="str">
        <f t="shared" si="49"/>
        <v>Whitebridge</v>
      </c>
      <c r="M383" s="2" t="str">
        <f t="shared" si="50"/>
        <v>Savon Height</v>
      </c>
      <c r="N383" s="2" t="str">
        <f t="shared" si="51"/>
        <v>3.6</v>
      </c>
      <c r="O383" s="2" t="str">
        <f t="shared" si="52"/>
        <v>Meal/Entertain</v>
      </c>
      <c r="R383" s="9" t="s">
        <v>3229</v>
      </c>
      <c r="S383" s="10">
        <v>0.84652777777777777</v>
      </c>
      <c r="U383" s="9" t="s">
        <v>3229</v>
      </c>
      <c r="V383" s="10">
        <v>0.8520833333333333</v>
      </c>
      <c r="Y383" s="11">
        <v>5</v>
      </c>
      <c r="Z383" s="11">
        <v>23</v>
      </c>
      <c r="AA383" s="11">
        <v>2016</v>
      </c>
      <c r="AD383" s="11">
        <v>5</v>
      </c>
      <c r="AE383" s="11">
        <v>23</v>
      </c>
      <c r="AF383" s="11">
        <v>2016</v>
      </c>
      <c r="AH383" s="12">
        <f t="shared" si="53"/>
        <v>42513</v>
      </c>
      <c r="AJ383" s="12">
        <f t="shared" si="54"/>
        <v>42513</v>
      </c>
    </row>
    <row r="384" spans="1:36" x14ac:dyDescent="0.25">
      <c r="A384" s="6" t="s">
        <v>2146</v>
      </c>
      <c r="B384" s="6" t="s">
        <v>2147</v>
      </c>
      <c r="C384" s="3" t="s">
        <v>7</v>
      </c>
      <c r="D384" s="3" t="s">
        <v>583</v>
      </c>
      <c r="E384" s="3" t="s">
        <v>56</v>
      </c>
      <c r="F384" s="4">
        <v>3.6</v>
      </c>
      <c r="G384" s="3" t="s">
        <v>10</v>
      </c>
      <c r="I384" s="2" t="str">
        <f t="shared" si="46"/>
        <v>5-23-2016 21:09</v>
      </c>
      <c r="J384" s="2" t="str">
        <f t="shared" si="47"/>
        <v>5-23-2016 21:21</v>
      </c>
      <c r="K384" s="2" t="str">
        <f t="shared" si="48"/>
        <v>Business</v>
      </c>
      <c r="L384" s="2" t="str">
        <f t="shared" si="49"/>
        <v>Savon Height</v>
      </c>
      <c r="M384" s="2" t="str">
        <f t="shared" si="50"/>
        <v>Whitebridge</v>
      </c>
      <c r="N384" s="2" t="str">
        <f t="shared" si="51"/>
        <v>3.6</v>
      </c>
      <c r="O384" s="2" t="str">
        <f t="shared" si="52"/>
        <v>Errand/Supplies</v>
      </c>
      <c r="R384" s="9" t="s">
        <v>3229</v>
      </c>
      <c r="S384" s="10">
        <v>0.88124999999999998</v>
      </c>
      <c r="U384" s="9" t="s">
        <v>3229</v>
      </c>
      <c r="V384" s="10">
        <v>0.88958333333333339</v>
      </c>
      <c r="Y384" s="11">
        <v>5</v>
      </c>
      <c r="Z384" s="11">
        <v>23</v>
      </c>
      <c r="AA384" s="11">
        <v>2016</v>
      </c>
      <c r="AD384" s="11">
        <v>5</v>
      </c>
      <c r="AE384" s="11">
        <v>23</v>
      </c>
      <c r="AF384" s="11">
        <v>2016</v>
      </c>
      <c r="AH384" s="12">
        <f t="shared" si="53"/>
        <v>42513</v>
      </c>
      <c r="AJ384" s="12">
        <f t="shared" si="54"/>
        <v>42513</v>
      </c>
    </row>
    <row r="385" spans="1:36" x14ac:dyDescent="0.25">
      <c r="A385" s="6" t="s">
        <v>2148</v>
      </c>
      <c r="B385" s="6" t="s">
        <v>2149</v>
      </c>
      <c r="C385" s="3" t="s">
        <v>7</v>
      </c>
      <c r="D385" s="3" t="s">
        <v>56</v>
      </c>
      <c r="E385" s="3" t="s">
        <v>588</v>
      </c>
      <c r="F385" s="4">
        <v>4.5</v>
      </c>
      <c r="G385" s="3" t="s">
        <v>10</v>
      </c>
      <c r="I385" s="2" t="str">
        <f t="shared" si="46"/>
        <v>5-27-2016 20:26</v>
      </c>
      <c r="J385" s="2" t="str">
        <f t="shared" si="47"/>
        <v>5-27-2016 20:30</v>
      </c>
      <c r="K385" s="2" t="str">
        <f t="shared" si="48"/>
        <v>Business</v>
      </c>
      <c r="L385" s="2" t="str">
        <f t="shared" si="49"/>
        <v>Whitebridge</v>
      </c>
      <c r="M385" s="2" t="str">
        <f t="shared" si="50"/>
        <v>Kildaire Farms</v>
      </c>
      <c r="N385" s="2" t="str">
        <f t="shared" si="51"/>
        <v>4.5</v>
      </c>
      <c r="O385" s="2" t="str">
        <f t="shared" si="52"/>
        <v>Errand/Supplies</v>
      </c>
      <c r="R385" s="9" t="s">
        <v>3230</v>
      </c>
      <c r="S385" s="10">
        <v>0.85138888888888886</v>
      </c>
      <c r="U385" s="9" t="s">
        <v>3230</v>
      </c>
      <c r="V385" s="10">
        <v>0.85416666666666663</v>
      </c>
      <c r="Y385" s="11">
        <v>5</v>
      </c>
      <c r="Z385" s="11">
        <v>27</v>
      </c>
      <c r="AA385" s="11">
        <v>2016</v>
      </c>
      <c r="AD385" s="11">
        <v>5</v>
      </c>
      <c r="AE385" s="11">
        <v>27</v>
      </c>
      <c r="AF385" s="11">
        <v>2016</v>
      </c>
      <c r="AH385" s="12">
        <f t="shared" si="53"/>
        <v>42517</v>
      </c>
      <c r="AJ385" s="12">
        <f t="shared" si="54"/>
        <v>42517</v>
      </c>
    </row>
    <row r="386" spans="1:36" x14ac:dyDescent="0.25">
      <c r="A386" s="6" t="s">
        <v>2150</v>
      </c>
      <c r="B386" s="6" t="s">
        <v>2151</v>
      </c>
      <c r="C386" s="3" t="s">
        <v>7</v>
      </c>
      <c r="D386" s="3" t="s">
        <v>583</v>
      </c>
      <c r="E386" s="3" t="s">
        <v>591</v>
      </c>
      <c r="F386" s="4">
        <v>1.2</v>
      </c>
      <c r="G386" s="3" t="s">
        <v>3159</v>
      </c>
      <c r="I386" s="2" t="str">
        <f t="shared" ref="I386:I449" si="55">TRIM(A386)</f>
        <v>5-27-2016 20:47</v>
      </c>
      <c r="J386" s="2" t="str">
        <f t="shared" ref="J386:J449" si="56">TRIM(B386)</f>
        <v>5-27-2016 20:53</v>
      </c>
      <c r="K386" s="2" t="str">
        <f t="shared" ref="K386:K449" si="57">TRIM(C386)</f>
        <v>Business</v>
      </c>
      <c r="L386" s="2" t="str">
        <f t="shared" ref="L386:L449" si="58">TRIM(D386)</f>
        <v>Savon Height</v>
      </c>
      <c r="M386" s="2" t="str">
        <f t="shared" ref="M386:M449" si="59">TRIM(E386)</f>
        <v>Kilarney Woods</v>
      </c>
      <c r="N386" s="2" t="str">
        <f t="shared" ref="N386:N449" si="60">TRIM(F386)</f>
        <v>1.2</v>
      </c>
      <c r="O386" s="2" t="str">
        <f t="shared" ref="O386:O449" si="61">TRIM(G386)</f>
        <v/>
      </c>
      <c r="R386" s="9" t="s">
        <v>3230</v>
      </c>
      <c r="S386" s="10">
        <v>0.86597222222222225</v>
      </c>
      <c r="U386" s="9" t="s">
        <v>3230</v>
      </c>
      <c r="V386" s="10">
        <v>0.87013888888888891</v>
      </c>
      <c r="Y386" s="11">
        <v>5</v>
      </c>
      <c r="Z386" s="11">
        <v>27</v>
      </c>
      <c r="AA386" s="11">
        <v>2016</v>
      </c>
      <c r="AD386" s="11">
        <v>5</v>
      </c>
      <c r="AE386" s="11">
        <v>27</v>
      </c>
      <c r="AF386" s="11">
        <v>2016</v>
      </c>
      <c r="AH386" s="12">
        <f t="shared" si="53"/>
        <v>42517</v>
      </c>
      <c r="AJ386" s="12">
        <f t="shared" si="54"/>
        <v>42517</v>
      </c>
    </row>
    <row r="387" spans="1:36" x14ac:dyDescent="0.25">
      <c r="A387" s="6" t="s">
        <v>2152</v>
      </c>
      <c r="B387" s="6" t="s">
        <v>2153</v>
      </c>
      <c r="C387" s="3" t="s">
        <v>7</v>
      </c>
      <c r="D387" s="3" t="s">
        <v>591</v>
      </c>
      <c r="E387" s="3" t="s">
        <v>588</v>
      </c>
      <c r="F387" s="4">
        <v>1.7</v>
      </c>
      <c r="G387" s="3" t="s">
        <v>10</v>
      </c>
      <c r="I387" s="2" t="str">
        <f t="shared" si="55"/>
        <v>5-27-2016 22:11</v>
      </c>
      <c r="J387" s="2" t="str">
        <f t="shared" si="56"/>
        <v>5-27-2016 22:14</v>
      </c>
      <c r="K387" s="2" t="str">
        <f t="shared" si="57"/>
        <v>Business</v>
      </c>
      <c r="L387" s="2" t="str">
        <f t="shared" si="58"/>
        <v>Kilarney Woods</v>
      </c>
      <c r="M387" s="2" t="str">
        <f t="shared" si="59"/>
        <v>Kildaire Farms</v>
      </c>
      <c r="N387" s="2" t="str">
        <f t="shared" si="60"/>
        <v>1.7</v>
      </c>
      <c r="O387" s="2" t="str">
        <f t="shared" si="61"/>
        <v>Errand/Supplies</v>
      </c>
      <c r="R387" s="9" t="s">
        <v>3230</v>
      </c>
      <c r="S387" s="10">
        <v>0.9243055555555556</v>
      </c>
      <c r="U387" s="9" t="s">
        <v>3230</v>
      </c>
      <c r="V387" s="10">
        <v>0.92638888888888893</v>
      </c>
      <c r="Y387" s="11">
        <v>5</v>
      </c>
      <c r="Z387" s="11">
        <v>27</v>
      </c>
      <c r="AA387" s="11">
        <v>2016</v>
      </c>
      <c r="AD387" s="11">
        <v>5</v>
      </c>
      <c r="AE387" s="11">
        <v>27</v>
      </c>
      <c r="AF387" s="11">
        <v>2016</v>
      </c>
      <c r="AH387" s="12">
        <f t="shared" ref="AH387:AH450" si="62">DATE(AA387,Y387,Z387)</f>
        <v>42517</v>
      </c>
      <c r="AJ387" s="12">
        <f t="shared" ref="AJ387:AJ450" si="63">DATE(AF387,AD387,AE387)</f>
        <v>42517</v>
      </c>
    </row>
    <row r="388" spans="1:36" x14ac:dyDescent="0.25">
      <c r="A388" s="6" t="s">
        <v>2154</v>
      </c>
      <c r="B388" s="6" t="s">
        <v>2155</v>
      </c>
      <c r="C388" s="3" t="s">
        <v>7</v>
      </c>
      <c r="D388" s="3" t="s">
        <v>591</v>
      </c>
      <c r="E388" s="3" t="s">
        <v>56</v>
      </c>
      <c r="F388" s="4">
        <v>4.7</v>
      </c>
      <c r="G388" s="3" t="s">
        <v>10</v>
      </c>
      <c r="I388" s="2" t="str">
        <f t="shared" si="55"/>
        <v>5-28-2016 0:15</v>
      </c>
      <c r="J388" s="2" t="str">
        <f t="shared" si="56"/>
        <v>5-28-2016 0:21</v>
      </c>
      <c r="K388" s="2" t="str">
        <f t="shared" si="57"/>
        <v>Business</v>
      </c>
      <c r="L388" s="2" t="str">
        <f t="shared" si="58"/>
        <v>Kilarney Woods</v>
      </c>
      <c r="M388" s="2" t="str">
        <f t="shared" si="59"/>
        <v>Whitebridge</v>
      </c>
      <c r="N388" s="2" t="str">
        <f t="shared" si="60"/>
        <v>4.7</v>
      </c>
      <c r="O388" s="2" t="str">
        <f t="shared" si="61"/>
        <v>Errand/Supplies</v>
      </c>
      <c r="R388" s="9" t="s">
        <v>3231</v>
      </c>
      <c r="S388" s="10">
        <v>1.0416666666666666E-2</v>
      </c>
      <c r="U388" s="9" t="s">
        <v>3231</v>
      </c>
      <c r="V388" s="10">
        <v>1.4583333333333332E-2</v>
      </c>
      <c r="Y388" s="11">
        <v>5</v>
      </c>
      <c r="Z388" s="11">
        <v>28</v>
      </c>
      <c r="AA388" s="11">
        <v>2016</v>
      </c>
      <c r="AD388" s="11">
        <v>5</v>
      </c>
      <c r="AE388" s="11">
        <v>28</v>
      </c>
      <c r="AF388" s="11">
        <v>2016</v>
      </c>
      <c r="AH388" s="12">
        <f t="shared" si="62"/>
        <v>42518</v>
      </c>
      <c r="AJ388" s="12">
        <f t="shared" si="63"/>
        <v>42518</v>
      </c>
    </row>
    <row r="389" spans="1:36" x14ac:dyDescent="0.25">
      <c r="A389" s="6" t="s">
        <v>2156</v>
      </c>
      <c r="B389" s="6" t="s">
        <v>2157</v>
      </c>
      <c r="C389" s="3" t="s">
        <v>7</v>
      </c>
      <c r="D389" s="3" t="s">
        <v>15</v>
      </c>
      <c r="E389" s="3" t="s">
        <v>16</v>
      </c>
      <c r="F389" s="4">
        <v>6.1</v>
      </c>
      <c r="G389" s="3" t="s">
        <v>9</v>
      </c>
      <c r="I389" s="2" t="str">
        <f t="shared" si="55"/>
        <v>5-28-2016 12:52</v>
      </c>
      <c r="J389" s="2" t="str">
        <f t="shared" si="56"/>
        <v>5-28-2016 13:06</v>
      </c>
      <c r="K389" s="2" t="str">
        <f t="shared" si="57"/>
        <v>Business</v>
      </c>
      <c r="L389" s="2" t="str">
        <f t="shared" si="58"/>
        <v>Cary</v>
      </c>
      <c r="M389" s="2" t="str">
        <f t="shared" si="59"/>
        <v>Morrisville</v>
      </c>
      <c r="N389" s="2" t="str">
        <f t="shared" si="60"/>
        <v>6.1</v>
      </c>
      <c r="O389" s="2" t="str">
        <f t="shared" si="61"/>
        <v>Meal/Entertain</v>
      </c>
      <c r="R389" s="9" t="s">
        <v>3231</v>
      </c>
      <c r="S389" s="10">
        <v>0.53611111111111109</v>
      </c>
      <c r="U389" s="9" t="s">
        <v>3231</v>
      </c>
      <c r="V389" s="10">
        <v>0.54583333333333328</v>
      </c>
      <c r="Y389" s="11">
        <v>5</v>
      </c>
      <c r="Z389" s="11">
        <v>28</v>
      </c>
      <c r="AA389" s="11">
        <v>2016</v>
      </c>
      <c r="AD389" s="11">
        <v>5</v>
      </c>
      <c r="AE389" s="11">
        <v>28</v>
      </c>
      <c r="AF389" s="11">
        <v>2016</v>
      </c>
      <c r="AH389" s="12">
        <f t="shared" si="62"/>
        <v>42518</v>
      </c>
      <c r="AJ389" s="12">
        <f t="shared" si="63"/>
        <v>42518</v>
      </c>
    </row>
    <row r="390" spans="1:36" x14ac:dyDescent="0.25">
      <c r="A390" s="6" t="s">
        <v>2158</v>
      </c>
      <c r="B390" s="6" t="s">
        <v>2159</v>
      </c>
      <c r="C390" s="3" t="s">
        <v>7</v>
      </c>
      <c r="D390" s="3" t="s">
        <v>16</v>
      </c>
      <c r="E390" s="3" t="s">
        <v>15</v>
      </c>
      <c r="F390" s="4">
        <v>11.3</v>
      </c>
      <c r="G390" s="3" t="s">
        <v>13</v>
      </c>
      <c r="I390" s="2" t="str">
        <f t="shared" si="55"/>
        <v>5-28-2016 14:35</v>
      </c>
      <c r="J390" s="2" t="str">
        <f t="shared" si="56"/>
        <v>5-28-2016 15:04</v>
      </c>
      <c r="K390" s="2" t="str">
        <f t="shared" si="57"/>
        <v>Business</v>
      </c>
      <c r="L390" s="2" t="str">
        <f t="shared" si="58"/>
        <v>Morrisville</v>
      </c>
      <c r="M390" s="2" t="str">
        <f t="shared" si="59"/>
        <v>Cary</v>
      </c>
      <c r="N390" s="2" t="str">
        <f t="shared" si="60"/>
        <v>11.3</v>
      </c>
      <c r="O390" s="2" t="str">
        <f t="shared" si="61"/>
        <v>Customer Visit</v>
      </c>
      <c r="R390" s="9" t="s">
        <v>3231</v>
      </c>
      <c r="S390" s="10">
        <v>0.60763888888888895</v>
      </c>
      <c r="U390" s="9" t="s">
        <v>3231</v>
      </c>
      <c r="V390" s="10">
        <v>0.62777777777777777</v>
      </c>
      <c r="Y390" s="11">
        <v>5</v>
      </c>
      <c r="Z390" s="11">
        <v>28</v>
      </c>
      <c r="AA390" s="11">
        <v>2016</v>
      </c>
      <c r="AD390" s="11">
        <v>5</v>
      </c>
      <c r="AE390" s="11">
        <v>28</v>
      </c>
      <c r="AF390" s="11">
        <v>2016</v>
      </c>
      <c r="AH390" s="12">
        <f t="shared" si="62"/>
        <v>42518</v>
      </c>
      <c r="AJ390" s="12">
        <f t="shared" si="63"/>
        <v>42518</v>
      </c>
    </row>
    <row r="391" spans="1:36" x14ac:dyDescent="0.25">
      <c r="A391" s="6" t="s">
        <v>2160</v>
      </c>
      <c r="B391" s="6" t="s">
        <v>2161</v>
      </c>
      <c r="C391" s="3" t="s">
        <v>7</v>
      </c>
      <c r="D391" s="3" t="s">
        <v>15</v>
      </c>
      <c r="E391" s="3" t="s">
        <v>64</v>
      </c>
      <c r="F391" s="4">
        <v>14.9</v>
      </c>
      <c r="G391" s="3" t="s">
        <v>11</v>
      </c>
      <c r="I391" s="2" t="str">
        <f t="shared" si="55"/>
        <v>5-31-2016 13:54</v>
      </c>
      <c r="J391" s="2" t="str">
        <f t="shared" si="56"/>
        <v>5-31-2016 14:41</v>
      </c>
      <c r="K391" s="2" t="str">
        <f t="shared" si="57"/>
        <v>Business</v>
      </c>
      <c r="L391" s="2" t="str">
        <f t="shared" si="58"/>
        <v>Cary</v>
      </c>
      <c r="M391" s="2" t="str">
        <f t="shared" si="59"/>
        <v>Raleigh</v>
      </c>
      <c r="N391" s="2" t="str">
        <f t="shared" si="60"/>
        <v>14.9</v>
      </c>
      <c r="O391" s="2" t="str">
        <f t="shared" si="61"/>
        <v>Meeting</v>
      </c>
      <c r="R391" s="9" t="s">
        <v>3232</v>
      </c>
      <c r="S391" s="10">
        <v>0.57916666666666672</v>
      </c>
      <c r="U391" s="9" t="s">
        <v>3232</v>
      </c>
      <c r="V391" s="10">
        <v>0.6118055555555556</v>
      </c>
      <c r="Y391" s="11">
        <v>5</v>
      </c>
      <c r="Z391" s="11">
        <v>31</v>
      </c>
      <c r="AA391" s="11">
        <v>2016</v>
      </c>
      <c r="AD391" s="11">
        <v>5</v>
      </c>
      <c r="AE391" s="11">
        <v>31</v>
      </c>
      <c r="AF391" s="11">
        <v>2016</v>
      </c>
      <c r="AH391" s="12">
        <f t="shared" si="62"/>
        <v>42521</v>
      </c>
      <c r="AJ391" s="12">
        <f t="shared" si="63"/>
        <v>42521</v>
      </c>
    </row>
    <row r="392" spans="1:36" x14ac:dyDescent="0.25">
      <c r="A392" s="6" t="s">
        <v>2162</v>
      </c>
      <c r="B392" s="6" t="s">
        <v>2163</v>
      </c>
      <c r="C392" s="3" t="s">
        <v>7</v>
      </c>
      <c r="D392" s="3" t="s">
        <v>64</v>
      </c>
      <c r="E392" s="3" t="s">
        <v>15</v>
      </c>
      <c r="F392" s="4">
        <v>14</v>
      </c>
      <c r="G392" s="3" t="s">
        <v>11</v>
      </c>
      <c r="I392" s="2" t="str">
        <f t="shared" si="55"/>
        <v>5-31-2016 16:02</v>
      </c>
      <c r="J392" s="2" t="str">
        <f t="shared" si="56"/>
        <v>5-31-2016 16:39</v>
      </c>
      <c r="K392" s="2" t="str">
        <f t="shared" si="57"/>
        <v>Business</v>
      </c>
      <c r="L392" s="2" t="str">
        <f t="shared" si="58"/>
        <v>Raleigh</v>
      </c>
      <c r="M392" s="2" t="str">
        <f t="shared" si="59"/>
        <v>Cary</v>
      </c>
      <c r="N392" s="2" t="str">
        <f t="shared" si="60"/>
        <v>14</v>
      </c>
      <c r="O392" s="2" t="str">
        <f t="shared" si="61"/>
        <v>Meeting</v>
      </c>
      <c r="R392" s="9" t="s">
        <v>3232</v>
      </c>
      <c r="S392" s="10">
        <v>0.66805555555555562</v>
      </c>
      <c r="U392" s="9" t="s">
        <v>3232</v>
      </c>
      <c r="V392" s="10">
        <v>0.69374999999999998</v>
      </c>
      <c r="Y392" s="11">
        <v>5</v>
      </c>
      <c r="Z392" s="11">
        <v>31</v>
      </c>
      <c r="AA392" s="11">
        <v>2016</v>
      </c>
      <c r="AD392" s="11">
        <v>5</v>
      </c>
      <c r="AE392" s="11">
        <v>31</v>
      </c>
      <c r="AF392" s="11">
        <v>2016</v>
      </c>
      <c r="AH392" s="12">
        <f t="shared" si="62"/>
        <v>42521</v>
      </c>
      <c r="AJ392" s="12">
        <f t="shared" si="63"/>
        <v>42521</v>
      </c>
    </row>
    <row r="393" spans="1:36" x14ac:dyDescent="0.25">
      <c r="A393" s="6" t="s">
        <v>2164</v>
      </c>
      <c r="B393" s="6" t="s">
        <v>2165</v>
      </c>
      <c r="C393" s="3" t="s">
        <v>7</v>
      </c>
      <c r="D393" s="3" t="s">
        <v>84</v>
      </c>
      <c r="E393" s="3" t="s">
        <v>56</v>
      </c>
      <c r="F393" s="4">
        <v>1.8</v>
      </c>
      <c r="G393" s="3" t="s">
        <v>3159</v>
      </c>
      <c r="I393" s="2" t="str">
        <f t="shared" si="55"/>
        <v>5-31-2016 17:50</v>
      </c>
      <c r="J393" s="2" t="str">
        <f t="shared" si="56"/>
        <v>5-31-2016 17:59</v>
      </c>
      <c r="K393" s="2" t="str">
        <f t="shared" si="57"/>
        <v>Business</v>
      </c>
      <c r="L393" s="2" t="str">
        <f t="shared" si="58"/>
        <v>Westpark Place</v>
      </c>
      <c r="M393" s="2" t="str">
        <f t="shared" si="59"/>
        <v>Whitebridge</v>
      </c>
      <c r="N393" s="2" t="str">
        <f t="shared" si="60"/>
        <v>1.8</v>
      </c>
      <c r="O393" s="2" t="str">
        <f t="shared" si="61"/>
        <v/>
      </c>
      <c r="R393" s="9" t="s">
        <v>3232</v>
      </c>
      <c r="S393" s="10">
        <v>0.74305555555555547</v>
      </c>
      <c r="U393" s="9" t="s">
        <v>3232</v>
      </c>
      <c r="V393" s="10">
        <v>0.74930555555555556</v>
      </c>
      <c r="Y393" s="11">
        <v>5</v>
      </c>
      <c r="Z393" s="11">
        <v>31</v>
      </c>
      <c r="AA393" s="11">
        <v>2016</v>
      </c>
      <c r="AD393" s="11">
        <v>5</v>
      </c>
      <c r="AE393" s="11">
        <v>31</v>
      </c>
      <c r="AF393" s="11">
        <v>2016</v>
      </c>
      <c r="AH393" s="12">
        <f t="shared" si="62"/>
        <v>42521</v>
      </c>
      <c r="AJ393" s="12">
        <f t="shared" si="63"/>
        <v>42521</v>
      </c>
    </row>
    <row r="394" spans="1:36" x14ac:dyDescent="0.25">
      <c r="A394" s="6">
        <v>42375.429861111101</v>
      </c>
      <c r="B394" s="6">
        <v>42375.449305555601</v>
      </c>
      <c r="C394" s="3" t="s">
        <v>7</v>
      </c>
      <c r="D394" s="3" t="s">
        <v>15</v>
      </c>
      <c r="E394" s="3" t="s">
        <v>16</v>
      </c>
      <c r="F394" s="4">
        <v>6.7</v>
      </c>
      <c r="G394" s="3" t="s">
        <v>13</v>
      </c>
      <c r="I394" s="2" t="str">
        <f t="shared" si="55"/>
        <v>42375.4298611111</v>
      </c>
      <c r="J394" s="2" t="str">
        <f t="shared" si="56"/>
        <v>42375.4493055556</v>
      </c>
      <c r="K394" s="2" t="str">
        <f t="shared" si="57"/>
        <v>Business</v>
      </c>
      <c r="L394" s="2" t="str">
        <f t="shared" si="58"/>
        <v>Cary</v>
      </c>
      <c r="M394" s="2" t="str">
        <f t="shared" si="59"/>
        <v>Morrisville</v>
      </c>
      <c r="N394" s="2" t="str">
        <f t="shared" si="60"/>
        <v>6.7</v>
      </c>
      <c r="O394" s="2" t="str">
        <f t="shared" si="61"/>
        <v>Customer Visit</v>
      </c>
      <c r="R394" s="7">
        <v>42375</v>
      </c>
      <c r="S394" s="8">
        <v>0.42986111111111108</v>
      </c>
      <c r="U394" s="7">
        <v>42375</v>
      </c>
      <c r="V394" s="8">
        <v>0.44930555555555557</v>
      </c>
      <c r="Y394" s="11">
        <v>6</v>
      </c>
      <c r="Z394" s="11">
        <v>1</v>
      </c>
      <c r="AA394" s="11">
        <v>2016</v>
      </c>
      <c r="AD394" s="11">
        <v>6</v>
      </c>
      <c r="AE394" s="11">
        <v>1</v>
      </c>
      <c r="AF394" s="11">
        <v>2016</v>
      </c>
      <c r="AH394" s="12">
        <f t="shared" si="62"/>
        <v>42522</v>
      </c>
      <c r="AJ394" s="12">
        <f t="shared" si="63"/>
        <v>42522</v>
      </c>
    </row>
    <row r="395" spans="1:36" x14ac:dyDescent="0.25">
      <c r="A395" s="6">
        <v>42375.548611111102</v>
      </c>
      <c r="B395" s="6">
        <v>42375.568749999999</v>
      </c>
      <c r="C395" s="3" t="s">
        <v>7</v>
      </c>
      <c r="D395" s="3" t="s">
        <v>16</v>
      </c>
      <c r="E395" s="3" t="s">
        <v>15</v>
      </c>
      <c r="F395" s="4">
        <v>9.6</v>
      </c>
      <c r="G395" s="3" t="s">
        <v>11</v>
      </c>
      <c r="I395" s="2" t="str">
        <f t="shared" si="55"/>
        <v>42375.5486111111</v>
      </c>
      <c r="J395" s="2" t="str">
        <f t="shared" si="56"/>
        <v>42375.56875</v>
      </c>
      <c r="K395" s="2" t="str">
        <f t="shared" si="57"/>
        <v>Business</v>
      </c>
      <c r="L395" s="2" t="str">
        <f t="shared" si="58"/>
        <v>Morrisville</v>
      </c>
      <c r="M395" s="2" t="str">
        <f t="shared" si="59"/>
        <v>Cary</v>
      </c>
      <c r="N395" s="2" t="str">
        <f t="shared" si="60"/>
        <v>9.6</v>
      </c>
      <c r="O395" s="2" t="str">
        <f t="shared" si="61"/>
        <v>Meeting</v>
      </c>
      <c r="R395" s="7">
        <v>42375</v>
      </c>
      <c r="S395" s="8">
        <v>0.54861111111111105</v>
      </c>
      <c r="U395" s="7">
        <v>42375</v>
      </c>
      <c r="V395" s="8">
        <v>0.56874999999999998</v>
      </c>
      <c r="Y395" s="11">
        <v>6</v>
      </c>
      <c r="Z395" s="11">
        <v>1</v>
      </c>
      <c r="AA395" s="11">
        <v>2016</v>
      </c>
      <c r="AD395" s="11">
        <v>6</v>
      </c>
      <c r="AE395" s="11">
        <v>1</v>
      </c>
      <c r="AF395" s="11">
        <v>2016</v>
      </c>
      <c r="AH395" s="12">
        <f t="shared" si="62"/>
        <v>42522</v>
      </c>
      <c r="AJ395" s="12">
        <f t="shared" si="63"/>
        <v>42522</v>
      </c>
    </row>
    <row r="396" spans="1:36" x14ac:dyDescent="0.25">
      <c r="A396" s="6">
        <v>42435.478472222203</v>
      </c>
      <c r="B396" s="6">
        <v>42435.492361111101</v>
      </c>
      <c r="C396" s="3" t="s">
        <v>7</v>
      </c>
      <c r="D396" s="3" t="s">
        <v>15</v>
      </c>
      <c r="E396" s="3" t="s">
        <v>48</v>
      </c>
      <c r="F396" s="4">
        <v>10.4</v>
      </c>
      <c r="G396" s="3" t="s">
        <v>11</v>
      </c>
      <c r="I396" s="2" t="str">
        <f t="shared" si="55"/>
        <v>42435.4784722222</v>
      </c>
      <c r="J396" s="2" t="str">
        <f t="shared" si="56"/>
        <v>42435.4923611111</v>
      </c>
      <c r="K396" s="2" t="str">
        <f t="shared" si="57"/>
        <v>Business</v>
      </c>
      <c r="L396" s="2" t="str">
        <f t="shared" si="58"/>
        <v>Cary</v>
      </c>
      <c r="M396" s="2" t="str">
        <f t="shared" si="59"/>
        <v>Durham</v>
      </c>
      <c r="N396" s="2" t="str">
        <f t="shared" si="60"/>
        <v>10.4</v>
      </c>
      <c r="O396" s="2" t="str">
        <f t="shared" si="61"/>
        <v>Meeting</v>
      </c>
      <c r="R396" s="7">
        <v>42435</v>
      </c>
      <c r="S396" s="8">
        <v>0.47847222222222219</v>
      </c>
      <c r="U396" s="7">
        <v>42435</v>
      </c>
      <c r="V396" s="8">
        <v>0.49236111111111108</v>
      </c>
      <c r="Y396" s="11">
        <v>6</v>
      </c>
      <c r="Z396" s="11">
        <v>3</v>
      </c>
      <c r="AA396" s="11">
        <v>2016</v>
      </c>
      <c r="AD396" s="11">
        <v>6</v>
      </c>
      <c r="AE396" s="11">
        <v>3</v>
      </c>
      <c r="AF396" s="11">
        <v>2016</v>
      </c>
      <c r="AH396" s="12">
        <f t="shared" si="62"/>
        <v>42524</v>
      </c>
      <c r="AJ396" s="12">
        <f t="shared" si="63"/>
        <v>42524</v>
      </c>
    </row>
    <row r="397" spans="1:36" x14ac:dyDescent="0.25">
      <c r="A397" s="6">
        <v>42435.547222222202</v>
      </c>
      <c r="B397" s="6">
        <v>42435.568055555603</v>
      </c>
      <c r="C397" s="3" t="s">
        <v>7</v>
      </c>
      <c r="D397" s="3" t="s">
        <v>48</v>
      </c>
      <c r="E397" s="3" t="s">
        <v>15</v>
      </c>
      <c r="F397" s="4">
        <v>9.9</v>
      </c>
      <c r="G397" s="3" t="s">
        <v>11</v>
      </c>
      <c r="I397" s="2" t="str">
        <f t="shared" si="55"/>
        <v>42435.5472222222</v>
      </c>
      <c r="J397" s="2" t="str">
        <f t="shared" si="56"/>
        <v>42435.5680555556</v>
      </c>
      <c r="K397" s="2" t="str">
        <f t="shared" si="57"/>
        <v>Business</v>
      </c>
      <c r="L397" s="2" t="str">
        <f t="shared" si="58"/>
        <v>Durham</v>
      </c>
      <c r="M397" s="2" t="str">
        <f t="shared" si="59"/>
        <v>Cary</v>
      </c>
      <c r="N397" s="2" t="str">
        <f t="shared" si="60"/>
        <v>9.9</v>
      </c>
      <c r="O397" s="2" t="str">
        <f t="shared" si="61"/>
        <v>Meeting</v>
      </c>
      <c r="R397" s="7">
        <v>42435</v>
      </c>
      <c r="S397" s="8">
        <v>0.54722222222222217</v>
      </c>
      <c r="U397" s="7">
        <v>42435</v>
      </c>
      <c r="V397" s="8">
        <v>0.56805555555555554</v>
      </c>
      <c r="Y397" s="11">
        <v>6</v>
      </c>
      <c r="Z397" s="11">
        <v>3</v>
      </c>
      <c r="AA397" s="11">
        <v>2016</v>
      </c>
      <c r="AD397" s="11">
        <v>6</v>
      </c>
      <c r="AE397" s="11">
        <v>3</v>
      </c>
      <c r="AF397" s="11">
        <v>2016</v>
      </c>
      <c r="AH397" s="12">
        <f t="shared" si="62"/>
        <v>42524</v>
      </c>
      <c r="AJ397" s="12">
        <f t="shared" si="63"/>
        <v>42524</v>
      </c>
    </row>
    <row r="398" spans="1:36" x14ac:dyDescent="0.25">
      <c r="A398" s="6">
        <v>42435.646527777797</v>
      </c>
      <c r="B398" s="6">
        <v>42435.662499999999</v>
      </c>
      <c r="C398" s="3" t="s">
        <v>7</v>
      </c>
      <c r="D398" s="3" t="s">
        <v>15</v>
      </c>
      <c r="E398" s="3" t="s">
        <v>16</v>
      </c>
      <c r="F398" s="4">
        <v>6</v>
      </c>
      <c r="G398" s="3" t="s">
        <v>9</v>
      </c>
      <c r="I398" s="2" t="str">
        <f t="shared" si="55"/>
        <v>42435.6465277778</v>
      </c>
      <c r="J398" s="2" t="str">
        <f t="shared" si="56"/>
        <v>42435.6625</v>
      </c>
      <c r="K398" s="2" t="str">
        <f t="shared" si="57"/>
        <v>Business</v>
      </c>
      <c r="L398" s="2" t="str">
        <f t="shared" si="58"/>
        <v>Cary</v>
      </c>
      <c r="M398" s="2" t="str">
        <f t="shared" si="59"/>
        <v>Morrisville</v>
      </c>
      <c r="N398" s="2" t="str">
        <f t="shared" si="60"/>
        <v>6</v>
      </c>
      <c r="O398" s="2" t="str">
        <f t="shared" si="61"/>
        <v>Meal/Entertain</v>
      </c>
      <c r="R398" s="7">
        <v>42435</v>
      </c>
      <c r="S398" s="8">
        <v>0.64652777777777781</v>
      </c>
      <c r="U398" s="7">
        <v>42435</v>
      </c>
      <c r="V398" s="8">
        <v>0.66249999999999998</v>
      </c>
      <c r="Y398" s="11">
        <v>6</v>
      </c>
      <c r="Z398" s="11">
        <v>3</v>
      </c>
      <c r="AA398" s="11">
        <v>2016</v>
      </c>
      <c r="AD398" s="11">
        <v>6</v>
      </c>
      <c r="AE398" s="11">
        <v>3</v>
      </c>
      <c r="AF398" s="11">
        <v>2016</v>
      </c>
      <c r="AH398" s="12">
        <f t="shared" si="62"/>
        <v>42524</v>
      </c>
      <c r="AJ398" s="12">
        <f t="shared" si="63"/>
        <v>42524</v>
      </c>
    </row>
    <row r="399" spans="1:36" x14ac:dyDescent="0.25">
      <c r="A399" s="6">
        <v>42435.759722222203</v>
      </c>
      <c r="B399" s="6">
        <v>42435.770138888904</v>
      </c>
      <c r="C399" s="3" t="s">
        <v>7</v>
      </c>
      <c r="D399" s="3" t="s">
        <v>606</v>
      </c>
      <c r="E399" s="3" t="s">
        <v>516</v>
      </c>
      <c r="F399" s="4">
        <v>3.3</v>
      </c>
      <c r="G399" s="3" t="s">
        <v>10</v>
      </c>
      <c r="I399" s="2" t="str">
        <f t="shared" si="55"/>
        <v>42435.7597222222</v>
      </c>
      <c r="J399" s="2" t="str">
        <f t="shared" si="56"/>
        <v>42435.7701388889</v>
      </c>
      <c r="K399" s="2" t="str">
        <f t="shared" si="57"/>
        <v>Business</v>
      </c>
      <c r="L399" s="2" t="str">
        <f t="shared" si="58"/>
        <v>Townes at Everett Crossing</v>
      </c>
      <c r="M399" s="2" t="str">
        <f t="shared" si="59"/>
        <v>Chessington</v>
      </c>
      <c r="N399" s="2" t="str">
        <f t="shared" si="60"/>
        <v>3.3</v>
      </c>
      <c r="O399" s="2" t="str">
        <f t="shared" si="61"/>
        <v>Errand/Supplies</v>
      </c>
      <c r="R399" s="7">
        <v>42435</v>
      </c>
      <c r="S399" s="8">
        <v>0.7597222222222223</v>
      </c>
      <c r="U399" s="7">
        <v>42435</v>
      </c>
      <c r="V399" s="8">
        <v>0.77013888888888893</v>
      </c>
      <c r="Y399" s="11">
        <v>6</v>
      </c>
      <c r="Z399" s="11">
        <v>3</v>
      </c>
      <c r="AA399" s="11">
        <v>2016</v>
      </c>
      <c r="AD399" s="11">
        <v>6</v>
      </c>
      <c r="AE399" s="11">
        <v>3</v>
      </c>
      <c r="AF399" s="11">
        <v>2016</v>
      </c>
      <c r="AH399" s="12">
        <f t="shared" si="62"/>
        <v>42524</v>
      </c>
      <c r="AJ399" s="12">
        <f t="shared" si="63"/>
        <v>42524</v>
      </c>
    </row>
    <row r="400" spans="1:36" x14ac:dyDescent="0.25">
      <c r="A400" s="6">
        <v>42435.778472222199</v>
      </c>
      <c r="B400" s="6">
        <v>42435.786805555603</v>
      </c>
      <c r="C400" s="3" t="s">
        <v>7</v>
      </c>
      <c r="D400" s="3" t="s">
        <v>16</v>
      </c>
      <c r="E400" s="3" t="s">
        <v>15</v>
      </c>
      <c r="F400" s="4">
        <v>3.1</v>
      </c>
      <c r="G400" s="3" t="s">
        <v>10</v>
      </c>
      <c r="I400" s="2" t="str">
        <f t="shared" si="55"/>
        <v>42435.7784722222</v>
      </c>
      <c r="J400" s="2" t="str">
        <f t="shared" si="56"/>
        <v>42435.7868055556</v>
      </c>
      <c r="K400" s="2" t="str">
        <f t="shared" si="57"/>
        <v>Business</v>
      </c>
      <c r="L400" s="2" t="str">
        <f t="shared" si="58"/>
        <v>Morrisville</v>
      </c>
      <c r="M400" s="2" t="str">
        <f t="shared" si="59"/>
        <v>Cary</v>
      </c>
      <c r="N400" s="2" t="str">
        <f t="shared" si="60"/>
        <v>3.1</v>
      </c>
      <c r="O400" s="2" t="str">
        <f t="shared" si="61"/>
        <v>Errand/Supplies</v>
      </c>
      <c r="R400" s="7">
        <v>42435</v>
      </c>
      <c r="S400" s="8">
        <v>0.77847222222222223</v>
      </c>
      <c r="U400" s="7">
        <v>42435</v>
      </c>
      <c r="V400" s="8">
        <v>0.78680555555555554</v>
      </c>
      <c r="Y400" s="11">
        <v>6</v>
      </c>
      <c r="Z400" s="11">
        <v>3</v>
      </c>
      <c r="AA400" s="11">
        <v>2016</v>
      </c>
      <c r="AD400" s="11">
        <v>6</v>
      </c>
      <c r="AE400" s="11">
        <v>3</v>
      </c>
      <c r="AF400" s="11">
        <v>2016</v>
      </c>
      <c r="AH400" s="12">
        <f t="shared" si="62"/>
        <v>42524</v>
      </c>
      <c r="AJ400" s="12">
        <f t="shared" si="63"/>
        <v>42524</v>
      </c>
    </row>
    <row r="401" spans="1:36" x14ac:dyDescent="0.25">
      <c r="A401" s="6">
        <v>42435.816666666702</v>
      </c>
      <c r="B401" s="6">
        <v>42435.820833333302</v>
      </c>
      <c r="C401" s="3" t="s">
        <v>7</v>
      </c>
      <c r="D401" s="3" t="s">
        <v>607</v>
      </c>
      <c r="E401" s="3" t="s">
        <v>301</v>
      </c>
      <c r="F401" s="4">
        <v>1.7</v>
      </c>
      <c r="G401" s="3" t="s">
        <v>10</v>
      </c>
      <c r="I401" s="2" t="str">
        <f t="shared" si="55"/>
        <v>42435.8166666667</v>
      </c>
      <c r="J401" s="2" t="str">
        <f t="shared" si="56"/>
        <v>42435.8208333333</v>
      </c>
      <c r="K401" s="2" t="str">
        <f t="shared" si="57"/>
        <v>Business</v>
      </c>
      <c r="L401" s="2" t="str">
        <f t="shared" si="58"/>
        <v>Huntington Woods</v>
      </c>
      <c r="M401" s="2" t="str">
        <f t="shared" si="59"/>
        <v>Weston</v>
      </c>
      <c r="N401" s="2" t="str">
        <f t="shared" si="60"/>
        <v>1.7</v>
      </c>
      <c r="O401" s="2" t="str">
        <f t="shared" si="61"/>
        <v>Errand/Supplies</v>
      </c>
      <c r="R401" s="7">
        <v>42435</v>
      </c>
      <c r="S401" s="8">
        <v>0.81666666666666676</v>
      </c>
      <c r="U401" s="7">
        <v>42435</v>
      </c>
      <c r="V401" s="8">
        <v>0.8208333333333333</v>
      </c>
      <c r="Y401" s="11">
        <v>6</v>
      </c>
      <c r="Z401" s="11">
        <v>3</v>
      </c>
      <c r="AA401" s="11">
        <v>2016</v>
      </c>
      <c r="AD401" s="11">
        <v>6</v>
      </c>
      <c r="AE401" s="11">
        <v>3</v>
      </c>
      <c r="AF401" s="11">
        <v>2016</v>
      </c>
      <c r="AH401" s="12">
        <f t="shared" si="62"/>
        <v>42524</v>
      </c>
      <c r="AJ401" s="12">
        <f t="shared" si="63"/>
        <v>42524</v>
      </c>
    </row>
    <row r="402" spans="1:36" x14ac:dyDescent="0.25">
      <c r="A402" s="6">
        <v>42435.949305555601</v>
      </c>
      <c r="B402" s="6">
        <v>42435.962500000001</v>
      </c>
      <c r="C402" s="3" t="s">
        <v>7</v>
      </c>
      <c r="D402" s="3" t="s">
        <v>16</v>
      </c>
      <c r="E402" s="3" t="s">
        <v>15</v>
      </c>
      <c r="F402" s="4">
        <v>4</v>
      </c>
      <c r="G402" s="3" t="s">
        <v>129</v>
      </c>
      <c r="I402" s="2" t="str">
        <f t="shared" si="55"/>
        <v>42435.9493055556</v>
      </c>
      <c r="J402" s="2" t="str">
        <f t="shared" si="56"/>
        <v>42435.9625</v>
      </c>
      <c r="K402" s="2" t="str">
        <f t="shared" si="57"/>
        <v>Business</v>
      </c>
      <c r="L402" s="2" t="str">
        <f t="shared" si="58"/>
        <v>Morrisville</v>
      </c>
      <c r="M402" s="2" t="str">
        <f t="shared" si="59"/>
        <v>Cary</v>
      </c>
      <c r="N402" s="2" t="str">
        <f t="shared" si="60"/>
        <v>4</v>
      </c>
      <c r="O402" s="2" t="str">
        <f t="shared" si="61"/>
        <v>Between Offices</v>
      </c>
      <c r="R402" s="7">
        <v>42435</v>
      </c>
      <c r="S402" s="8">
        <v>0.94930555555555562</v>
      </c>
      <c r="U402" s="7">
        <v>42435</v>
      </c>
      <c r="V402" s="8">
        <v>0.96250000000000002</v>
      </c>
      <c r="Y402" s="11">
        <v>6</v>
      </c>
      <c r="Z402" s="11">
        <v>3</v>
      </c>
      <c r="AA402" s="11">
        <v>2016</v>
      </c>
      <c r="AD402" s="11">
        <v>6</v>
      </c>
      <c r="AE402" s="11">
        <v>3</v>
      </c>
      <c r="AF402" s="11">
        <v>2016</v>
      </c>
      <c r="AH402" s="12">
        <f t="shared" si="62"/>
        <v>42524</v>
      </c>
      <c r="AJ402" s="12">
        <f t="shared" si="63"/>
        <v>42524</v>
      </c>
    </row>
    <row r="403" spans="1:36" x14ac:dyDescent="0.25">
      <c r="A403" s="6">
        <v>42496.585416666698</v>
      </c>
      <c r="B403" s="6">
        <v>42496.606249999997</v>
      </c>
      <c r="C403" s="3" t="s">
        <v>7</v>
      </c>
      <c r="D403" s="3" t="s">
        <v>56</v>
      </c>
      <c r="E403" s="3" t="s">
        <v>583</v>
      </c>
      <c r="F403" s="4">
        <v>7.8</v>
      </c>
      <c r="G403" s="3" t="s">
        <v>13</v>
      </c>
      <c r="I403" s="2" t="str">
        <f t="shared" si="55"/>
        <v>42496.5854166666</v>
      </c>
      <c r="J403" s="2" t="str">
        <f t="shared" si="56"/>
        <v>42496.60625</v>
      </c>
      <c r="K403" s="2" t="str">
        <f t="shared" si="57"/>
        <v>Business</v>
      </c>
      <c r="L403" s="2" t="str">
        <f t="shared" si="58"/>
        <v>Whitebridge</v>
      </c>
      <c r="M403" s="2" t="str">
        <f t="shared" si="59"/>
        <v>Savon Height</v>
      </c>
      <c r="N403" s="2" t="str">
        <f t="shared" si="60"/>
        <v>7.8</v>
      </c>
      <c r="O403" s="2" t="str">
        <f t="shared" si="61"/>
        <v>Customer Visit</v>
      </c>
      <c r="R403" s="7">
        <v>42496</v>
      </c>
      <c r="S403" s="8">
        <v>0.5854166666666667</v>
      </c>
      <c r="U403" s="7">
        <v>42496</v>
      </c>
      <c r="V403" s="8">
        <v>0.60625000000000007</v>
      </c>
      <c r="Y403" s="11">
        <v>6</v>
      </c>
      <c r="Z403" s="11">
        <v>5</v>
      </c>
      <c r="AA403" s="11">
        <v>2016</v>
      </c>
      <c r="AD403" s="11">
        <v>6</v>
      </c>
      <c r="AE403" s="11">
        <v>5</v>
      </c>
      <c r="AF403" s="11">
        <v>2016</v>
      </c>
      <c r="AH403" s="12">
        <f t="shared" si="62"/>
        <v>42526</v>
      </c>
      <c r="AJ403" s="12">
        <f t="shared" si="63"/>
        <v>42526</v>
      </c>
    </row>
    <row r="404" spans="1:36" x14ac:dyDescent="0.25">
      <c r="A404" s="6">
        <v>42496.629166666702</v>
      </c>
      <c r="B404" s="6">
        <v>42496.640277777798</v>
      </c>
      <c r="C404" s="3" t="s">
        <v>7</v>
      </c>
      <c r="D404" s="3" t="s">
        <v>15</v>
      </c>
      <c r="E404" s="3" t="s">
        <v>16</v>
      </c>
      <c r="F404" s="4">
        <v>7.8</v>
      </c>
      <c r="G404" s="3" t="s">
        <v>13</v>
      </c>
      <c r="I404" s="2" t="str">
        <f t="shared" si="55"/>
        <v>42496.6291666667</v>
      </c>
      <c r="J404" s="2" t="str">
        <f t="shared" si="56"/>
        <v>42496.6402777777</v>
      </c>
      <c r="K404" s="2" t="str">
        <f t="shared" si="57"/>
        <v>Business</v>
      </c>
      <c r="L404" s="2" t="str">
        <f t="shared" si="58"/>
        <v>Cary</v>
      </c>
      <c r="M404" s="2" t="str">
        <f t="shared" si="59"/>
        <v>Morrisville</v>
      </c>
      <c r="N404" s="2" t="str">
        <f t="shared" si="60"/>
        <v>7.8</v>
      </c>
      <c r="O404" s="2" t="str">
        <f t="shared" si="61"/>
        <v>Customer Visit</v>
      </c>
      <c r="R404" s="7">
        <v>42496</v>
      </c>
      <c r="S404" s="8">
        <v>0.62916666666666665</v>
      </c>
      <c r="U404" s="7">
        <v>42496</v>
      </c>
      <c r="V404" s="8">
        <v>0.64027777777777783</v>
      </c>
      <c r="Y404" s="11">
        <v>6</v>
      </c>
      <c r="Z404" s="11">
        <v>5</v>
      </c>
      <c r="AA404" s="11">
        <v>2016</v>
      </c>
      <c r="AD404" s="11">
        <v>6</v>
      </c>
      <c r="AE404" s="11">
        <v>5</v>
      </c>
      <c r="AF404" s="11">
        <v>2016</v>
      </c>
      <c r="AH404" s="12">
        <f t="shared" si="62"/>
        <v>42526</v>
      </c>
      <c r="AJ404" s="12">
        <f t="shared" si="63"/>
        <v>42526</v>
      </c>
    </row>
    <row r="405" spans="1:36" x14ac:dyDescent="0.25">
      <c r="A405" s="6">
        <v>42496.664583333302</v>
      </c>
      <c r="B405" s="6">
        <v>42496.672222222202</v>
      </c>
      <c r="C405" s="3" t="s">
        <v>7</v>
      </c>
      <c r="D405" s="3" t="s">
        <v>301</v>
      </c>
      <c r="E405" s="3" t="s">
        <v>301</v>
      </c>
      <c r="F405" s="4">
        <v>3.8</v>
      </c>
      <c r="G405" s="3" t="s">
        <v>9</v>
      </c>
      <c r="I405" s="2" t="str">
        <f t="shared" si="55"/>
        <v>42496.6645833333</v>
      </c>
      <c r="J405" s="2" t="str">
        <f t="shared" si="56"/>
        <v>42496.6722222222</v>
      </c>
      <c r="K405" s="2" t="str">
        <f t="shared" si="57"/>
        <v>Business</v>
      </c>
      <c r="L405" s="2" t="str">
        <f t="shared" si="58"/>
        <v>Weston</v>
      </c>
      <c r="M405" s="2" t="str">
        <f t="shared" si="59"/>
        <v>Weston</v>
      </c>
      <c r="N405" s="2" t="str">
        <f t="shared" si="60"/>
        <v>3.8</v>
      </c>
      <c r="O405" s="2" t="str">
        <f t="shared" si="61"/>
        <v>Meal/Entertain</v>
      </c>
      <c r="R405" s="7">
        <v>42496</v>
      </c>
      <c r="S405" s="8">
        <v>0.6645833333333333</v>
      </c>
      <c r="U405" s="7">
        <v>42496</v>
      </c>
      <c r="V405" s="8">
        <v>0.67222222222222217</v>
      </c>
      <c r="Y405" s="11">
        <v>6</v>
      </c>
      <c r="Z405" s="11">
        <v>5</v>
      </c>
      <c r="AA405" s="11">
        <v>2016</v>
      </c>
      <c r="AD405" s="11">
        <v>6</v>
      </c>
      <c r="AE405" s="11">
        <v>5</v>
      </c>
      <c r="AF405" s="11">
        <v>2016</v>
      </c>
      <c r="AH405" s="12">
        <f t="shared" si="62"/>
        <v>42526</v>
      </c>
      <c r="AJ405" s="12">
        <f t="shared" si="63"/>
        <v>42526</v>
      </c>
    </row>
    <row r="406" spans="1:36" x14ac:dyDescent="0.25">
      <c r="A406" s="6">
        <v>42496.753472222197</v>
      </c>
      <c r="B406" s="6">
        <v>42496.759722222203</v>
      </c>
      <c r="C406" s="3" t="s">
        <v>7</v>
      </c>
      <c r="D406" s="3" t="s">
        <v>16</v>
      </c>
      <c r="E406" s="3" t="s">
        <v>15</v>
      </c>
      <c r="F406" s="4">
        <v>2.5</v>
      </c>
      <c r="G406" s="3" t="s">
        <v>9</v>
      </c>
      <c r="I406" s="2" t="str">
        <f t="shared" si="55"/>
        <v>42496.7534722222</v>
      </c>
      <c r="J406" s="2" t="str">
        <f t="shared" si="56"/>
        <v>42496.7597222222</v>
      </c>
      <c r="K406" s="2" t="str">
        <f t="shared" si="57"/>
        <v>Business</v>
      </c>
      <c r="L406" s="2" t="str">
        <f t="shared" si="58"/>
        <v>Morrisville</v>
      </c>
      <c r="M406" s="2" t="str">
        <f t="shared" si="59"/>
        <v>Cary</v>
      </c>
      <c r="N406" s="2" t="str">
        <f t="shared" si="60"/>
        <v>2.5</v>
      </c>
      <c r="O406" s="2" t="str">
        <f t="shared" si="61"/>
        <v>Meal/Entertain</v>
      </c>
      <c r="R406" s="7">
        <v>42496</v>
      </c>
      <c r="S406" s="8">
        <v>0.75347222222222221</v>
      </c>
      <c r="U406" s="7">
        <v>42496</v>
      </c>
      <c r="V406" s="8">
        <v>0.7597222222222223</v>
      </c>
      <c r="Y406" s="11">
        <v>6</v>
      </c>
      <c r="Z406" s="11">
        <v>5</v>
      </c>
      <c r="AA406" s="11">
        <v>2016</v>
      </c>
      <c r="AD406" s="11">
        <v>6</v>
      </c>
      <c r="AE406" s="11">
        <v>5</v>
      </c>
      <c r="AF406" s="11">
        <v>2016</v>
      </c>
      <c r="AH406" s="12">
        <f t="shared" si="62"/>
        <v>42526</v>
      </c>
      <c r="AJ406" s="12">
        <f t="shared" si="63"/>
        <v>42526</v>
      </c>
    </row>
    <row r="407" spans="1:36" x14ac:dyDescent="0.25">
      <c r="A407" s="6">
        <v>42496.911805555603</v>
      </c>
      <c r="B407" s="6">
        <v>42496.920138888898</v>
      </c>
      <c r="C407" s="3" t="s">
        <v>7</v>
      </c>
      <c r="D407" s="3" t="s">
        <v>15</v>
      </c>
      <c r="E407" s="3" t="s">
        <v>48</v>
      </c>
      <c r="F407" s="4">
        <v>9.9</v>
      </c>
      <c r="G407" s="3" t="s">
        <v>11</v>
      </c>
      <c r="I407" s="2" t="str">
        <f t="shared" si="55"/>
        <v>42496.9118055556</v>
      </c>
      <c r="J407" s="2" t="str">
        <f t="shared" si="56"/>
        <v>42496.9201388889</v>
      </c>
      <c r="K407" s="2" t="str">
        <f t="shared" si="57"/>
        <v>Business</v>
      </c>
      <c r="L407" s="2" t="str">
        <f t="shared" si="58"/>
        <v>Cary</v>
      </c>
      <c r="M407" s="2" t="str">
        <f t="shared" si="59"/>
        <v>Durham</v>
      </c>
      <c r="N407" s="2" t="str">
        <f t="shared" si="60"/>
        <v>9.9</v>
      </c>
      <c r="O407" s="2" t="str">
        <f t="shared" si="61"/>
        <v>Meeting</v>
      </c>
      <c r="R407" s="7">
        <v>42496</v>
      </c>
      <c r="S407" s="8">
        <v>0.91180555555555554</v>
      </c>
      <c r="U407" s="7">
        <v>42496</v>
      </c>
      <c r="V407" s="8">
        <v>0.92013888888888884</v>
      </c>
      <c r="Y407" s="11">
        <v>6</v>
      </c>
      <c r="Z407" s="11">
        <v>5</v>
      </c>
      <c r="AA407" s="11">
        <v>2016</v>
      </c>
      <c r="AD407" s="11">
        <v>6</v>
      </c>
      <c r="AE407" s="11">
        <v>5</v>
      </c>
      <c r="AF407" s="11">
        <v>2016</v>
      </c>
      <c r="AH407" s="12">
        <f t="shared" si="62"/>
        <v>42526</v>
      </c>
      <c r="AJ407" s="12">
        <f t="shared" si="63"/>
        <v>42526</v>
      </c>
    </row>
    <row r="408" spans="1:36" x14ac:dyDescent="0.25">
      <c r="A408" s="6">
        <v>42496.994444444397</v>
      </c>
      <c r="B408" s="6">
        <v>42527.005555555603</v>
      </c>
      <c r="C408" s="3" t="s">
        <v>7</v>
      </c>
      <c r="D408" s="3" t="s">
        <v>48</v>
      </c>
      <c r="E408" s="3" t="s">
        <v>15</v>
      </c>
      <c r="F408" s="4">
        <v>9.9</v>
      </c>
      <c r="G408" s="3" t="s">
        <v>11</v>
      </c>
      <c r="I408" s="2" t="str">
        <f t="shared" si="55"/>
        <v>42496.9944444444</v>
      </c>
      <c r="J408" s="2" t="str">
        <f t="shared" si="56"/>
        <v>42527.0055555556</v>
      </c>
      <c r="K408" s="2" t="str">
        <f t="shared" si="57"/>
        <v>Business</v>
      </c>
      <c r="L408" s="2" t="str">
        <f t="shared" si="58"/>
        <v>Durham</v>
      </c>
      <c r="M408" s="2" t="str">
        <f t="shared" si="59"/>
        <v>Cary</v>
      </c>
      <c r="N408" s="2" t="str">
        <f t="shared" si="60"/>
        <v>9.9</v>
      </c>
      <c r="O408" s="2" t="str">
        <f t="shared" si="61"/>
        <v>Meeting</v>
      </c>
      <c r="R408" s="7">
        <v>42496</v>
      </c>
      <c r="S408" s="8">
        <v>0.99444444444444446</v>
      </c>
      <c r="U408" s="7">
        <v>42527</v>
      </c>
      <c r="V408" s="8">
        <v>5.5555555555555558E-3</v>
      </c>
      <c r="Y408" s="11">
        <v>6</v>
      </c>
      <c r="Z408" s="11">
        <v>5</v>
      </c>
      <c r="AA408" s="11">
        <v>2016</v>
      </c>
      <c r="AD408" s="11">
        <v>6</v>
      </c>
      <c r="AE408" s="11">
        <v>6</v>
      </c>
      <c r="AF408" s="11">
        <v>2016</v>
      </c>
      <c r="AH408" s="12">
        <f t="shared" si="62"/>
        <v>42526</v>
      </c>
      <c r="AJ408" s="12">
        <f t="shared" si="63"/>
        <v>42527</v>
      </c>
    </row>
    <row r="409" spans="1:36" x14ac:dyDescent="0.25">
      <c r="A409" s="6">
        <v>42527.65</v>
      </c>
      <c r="B409" s="6">
        <v>42527.65625</v>
      </c>
      <c r="C409" s="3" t="s">
        <v>7</v>
      </c>
      <c r="D409" s="3" t="s">
        <v>56</v>
      </c>
      <c r="E409" s="3" t="s">
        <v>79</v>
      </c>
      <c r="F409" s="4">
        <v>3</v>
      </c>
      <c r="G409" s="3" t="s">
        <v>10</v>
      </c>
      <c r="I409" s="2" t="str">
        <f t="shared" si="55"/>
        <v>42527.65</v>
      </c>
      <c r="J409" s="2" t="str">
        <f t="shared" si="56"/>
        <v>42527.65625</v>
      </c>
      <c r="K409" s="2" t="str">
        <f t="shared" si="57"/>
        <v>Business</v>
      </c>
      <c r="L409" s="2" t="str">
        <f t="shared" si="58"/>
        <v>Whitebridge</v>
      </c>
      <c r="M409" s="2" t="str">
        <f t="shared" si="59"/>
        <v>Hazelwood</v>
      </c>
      <c r="N409" s="2" t="str">
        <f t="shared" si="60"/>
        <v>3</v>
      </c>
      <c r="O409" s="2" t="str">
        <f t="shared" si="61"/>
        <v>Errand/Supplies</v>
      </c>
      <c r="R409" s="7">
        <v>42527</v>
      </c>
      <c r="S409" s="8">
        <v>0.65</v>
      </c>
      <c r="U409" s="7">
        <v>42527</v>
      </c>
      <c r="V409" s="8">
        <v>0.65625</v>
      </c>
      <c r="Y409" s="11">
        <v>6</v>
      </c>
      <c r="Z409" s="11">
        <v>6</v>
      </c>
      <c r="AA409" s="11">
        <v>2016</v>
      </c>
      <c r="AD409" s="11">
        <v>6</v>
      </c>
      <c r="AE409" s="11">
        <v>6</v>
      </c>
      <c r="AF409" s="11">
        <v>2016</v>
      </c>
      <c r="AH409" s="12">
        <f t="shared" si="62"/>
        <v>42527</v>
      </c>
      <c r="AJ409" s="12">
        <f t="shared" si="63"/>
        <v>42527</v>
      </c>
    </row>
    <row r="410" spans="1:36" x14ac:dyDescent="0.25">
      <c r="A410" s="6">
        <v>42527.677777777797</v>
      </c>
      <c r="B410" s="6">
        <v>42527.683333333298</v>
      </c>
      <c r="C410" s="3" t="s">
        <v>7</v>
      </c>
      <c r="D410" s="3" t="s">
        <v>79</v>
      </c>
      <c r="E410" s="3" t="s">
        <v>56</v>
      </c>
      <c r="F410" s="4">
        <v>2.4</v>
      </c>
      <c r="G410" s="3" t="s">
        <v>10</v>
      </c>
      <c r="I410" s="2" t="str">
        <f t="shared" si="55"/>
        <v>42527.6777777778</v>
      </c>
      <c r="J410" s="2" t="str">
        <f t="shared" si="56"/>
        <v>42527.6833333333</v>
      </c>
      <c r="K410" s="2" t="str">
        <f t="shared" si="57"/>
        <v>Business</v>
      </c>
      <c r="L410" s="2" t="str">
        <f t="shared" si="58"/>
        <v>Hazelwood</v>
      </c>
      <c r="M410" s="2" t="str">
        <f t="shared" si="59"/>
        <v>Whitebridge</v>
      </c>
      <c r="N410" s="2" t="str">
        <f t="shared" si="60"/>
        <v>2.4</v>
      </c>
      <c r="O410" s="2" t="str">
        <f t="shared" si="61"/>
        <v>Errand/Supplies</v>
      </c>
      <c r="R410" s="7">
        <v>42527</v>
      </c>
      <c r="S410" s="8">
        <v>0.6777777777777777</v>
      </c>
      <c r="U410" s="7">
        <v>42527</v>
      </c>
      <c r="V410" s="8">
        <v>0.68333333333333324</v>
      </c>
      <c r="Y410" s="11">
        <v>6</v>
      </c>
      <c r="Z410" s="11">
        <v>6</v>
      </c>
      <c r="AA410" s="11">
        <v>2016</v>
      </c>
      <c r="AD410" s="11">
        <v>6</v>
      </c>
      <c r="AE410" s="11">
        <v>6</v>
      </c>
      <c r="AF410" s="11">
        <v>2016</v>
      </c>
      <c r="AH410" s="12">
        <f t="shared" si="62"/>
        <v>42527</v>
      </c>
      <c r="AJ410" s="12">
        <f t="shared" si="63"/>
        <v>42527</v>
      </c>
    </row>
    <row r="411" spans="1:36" x14ac:dyDescent="0.25">
      <c r="A411" s="6">
        <v>42527.837500000001</v>
      </c>
      <c r="B411" s="6">
        <v>42527.847222222197</v>
      </c>
      <c r="C411" s="3" t="s">
        <v>7</v>
      </c>
      <c r="D411" s="3" t="s">
        <v>15</v>
      </c>
      <c r="E411" s="3" t="s">
        <v>118</v>
      </c>
      <c r="F411" s="4">
        <v>5.7</v>
      </c>
      <c r="G411" s="3" t="s">
        <v>9</v>
      </c>
      <c r="I411" s="2" t="str">
        <f t="shared" si="55"/>
        <v>42527.8375</v>
      </c>
      <c r="J411" s="2" t="str">
        <f t="shared" si="56"/>
        <v>42527.8472222222</v>
      </c>
      <c r="K411" s="2" t="str">
        <f t="shared" si="57"/>
        <v>Business</v>
      </c>
      <c r="L411" s="2" t="str">
        <f t="shared" si="58"/>
        <v>Cary</v>
      </c>
      <c r="M411" s="2" t="str">
        <f t="shared" si="59"/>
        <v>Apex</v>
      </c>
      <c r="N411" s="2" t="str">
        <f t="shared" si="60"/>
        <v>5.7</v>
      </c>
      <c r="O411" s="2" t="str">
        <f t="shared" si="61"/>
        <v>Meal/Entertain</v>
      </c>
      <c r="R411" s="7">
        <v>42527</v>
      </c>
      <c r="S411" s="8">
        <v>0.83750000000000002</v>
      </c>
      <c r="U411" s="7">
        <v>42527</v>
      </c>
      <c r="V411" s="8">
        <v>0.84722222222222221</v>
      </c>
      <c r="Y411" s="11">
        <v>6</v>
      </c>
      <c r="Z411" s="11">
        <v>6</v>
      </c>
      <c r="AA411" s="11">
        <v>2016</v>
      </c>
      <c r="AD411" s="11">
        <v>6</v>
      </c>
      <c r="AE411" s="11">
        <v>6</v>
      </c>
      <c r="AF411" s="11">
        <v>2016</v>
      </c>
      <c r="AH411" s="12">
        <f t="shared" si="62"/>
        <v>42527</v>
      </c>
      <c r="AJ411" s="12">
        <f t="shared" si="63"/>
        <v>42527</v>
      </c>
    </row>
    <row r="412" spans="1:36" x14ac:dyDescent="0.25">
      <c r="A412" s="6">
        <v>42527.880555555603</v>
      </c>
      <c r="B412" s="6">
        <v>42527.900694444397</v>
      </c>
      <c r="C412" s="3" t="s">
        <v>7</v>
      </c>
      <c r="D412" s="3" t="s">
        <v>118</v>
      </c>
      <c r="E412" s="3" t="s">
        <v>15</v>
      </c>
      <c r="F412" s="4">
        <v>7.2</v>
      </c>
      <c r="G412" s="3" t="s">
        <v>9</v>
      </c>
      <c r="I412" s="2" t="str">
        <f t="shared" si="55"/>
        <v>42527.8805555556</v>
      </c>
      <c r="J412" s="2" t="str">
        <f t="shared" si="56"/>
        <v>42527.9006944444</v>
      </c>
      <c r="K412" s="2" t="str">
        <f t="shared" si="57"/>
        <v>Business</v>
      </c>
      <c r="L412" s="2" t="str">
        <f t="shared" si="58"/>
        <v>Apex</v>
      </c>
      <c r="M412" s="2" t="str">
        <f t="shared" si="59"/>
        <v>Cary</v>
      </c>
      <c r="N412" s="2" t="str">
        <f t="shared" si="60"/>
        <v>7.2</v>
      </c>
      <c r="O412" s="2" t="str">
        <f t="shared" si="61"/>
        <v>Meal/Entertain</v>
      </c>
      <c r="R412" s="7">
        <v>42527</v>
      </c>
      <c r="S412" s="8">
        <v>0.88055555555555554</v>
      </c>
      <c r="U412" s="7">
        <v>42527</v>
      </c>
      <c r="V412" s="8">
        <v>0.90069444444444446</v>
      </c>
      <c r="Y412" s="11">
        <v>6</v>
      </c>
      <c r="Z412" s="11">
        <v>6</v>
      </c>
      <c r="AA412" s="11">
        <v>2016</v>
      </c>
      <c r="AD412" s="11">
        <v>6</v>
      </c>
      <c r="AE412" s="11">
        <v>6</v>
      </c>
      <c r="AF412" s="11">
        <v>2016</v>
      </c>
      <c r="AH412" s="12">
        <f t="shared" si="62"/>
        <v>42527</v>
      </c>
      <c r="AJ412" s="12">
        <f t="shared" si="63"/>
        <v>42527</v>
      </c>
    </row>
    <row r="413" spans="1:36" x14ac:dyDescent="0.25">
      <c r="A413" s="6">
        <v>42527.903472222199</v>
      </c>
      <c r="B413" s="6">
        <v>42527.916666666701</v>
      </c>
      <c r="C413" s="3" t="s">
        <v>7</v>
      </c>
      <c r="D413" s="3" t="s">
        <v>15</v>
      </c>
      <c r="E413" s="3" t="s">
        <v>48</v>
      </c>
      <c r="F413" s="4">
        <v>10.4</v>
      </c>
      <c r="G413" s="3" t="s">
        <v>11</v>
      </c>
      <c r="I413" s="2" t="str">
        <f t="shared" si="55"/>
        <v>42527.9034722222</v>
      </c>
      <c r="J413" s="2" t="str">
        <f t="shared" si="56"/>
        <v>42527.9166666667</v>
      </c>
      <c r="K413" s="2" t="str">
        <f t="shared" si="57"/>
        <v>Business</v>
      </c>
      <c r="L413" s="2" t="str">
        <f t="shared" si="58"/>
        <v>Cary</v>
      </c>
      <c r="M413" s="2" t="str">
        <f t="shared" si="59"/>
        <v>Durham</v>
      </c>
      <c r="N413" s="2" t="str">
        <f t="shared" si="60"/>
        <v>10.4</v>
      </c>
      <c r="O413" s="2" t="str">
        <f t="shared" si="61"/>
        <v>Meeting</v>
      </c>
      <c r="R413" s="7">
        <v>42527</v>
      </c>
      <c r="S413" s="8">
        <v>0.90347222222222223</v>
      </c>
      <c r="U413" s="7">
        <v>42527</v>
      </c>
      <c r="V413" s="8">
        <v>0.91666666666666663</v>
      </c>
      <c r="Y413" s="11">
        <v>6</v>
      </c>
      <c r="Z413" s="11">
        <v>6</v>
      </c>
      <c r="AA413" s="11">
        <v>2016</v>
      </c>
      <c r="AD413" s="11">
        <v>6</v>
      </c>
      <c r="AE413" s="11">
        <v>6</v>
      </c>
      <c r="AF413" s="11">
        <v>2016</v>
      </c>
      <c r="AH413" s="12">
        <f t="shared" si="62"/>
        <v>42527</v>
      </c>
      <c r="AJ413" s="12">
        <f t="shared" si="63"/>
        <v>42527</v>
      </c>
    </row>
    <row r="414" spans="1:36" x14ac:dyDescent="0.25">
      <c r="A414" s="6">
        <v>42527.9819444444</v>
      </c>
      <c r="B414" s="6">
        <v>42527.991666666698</v>
      </c>
      <c r="C414" s="3" t="s">
        <v>7</v>
      </c>
      <c r="D414" s="3" t="s">
        <v>48</v>
      </c>
      <c r="E414" s="3" t="s">
        <v>15</v>
      </c>
      <c r="F414" s="4">
        <v>9.9</v>
      </c>
      <c r="G414" s="3" t="s">
        <v>11</v>
      </c>
      <c r="I414" s="2" t="str">
        <f t="shared" si="55"/>
        <v>42527.9819444444</v>
      </c>
      <c r="J414" s="2" t="str">
        <f t="shared" si="56"/>
        <v>42527.9916666666</v>
      </c>
      <c r="K414" s="2" t="str">
        <f t="shared" si="57"/>
        <v>Business</v>
      </c>
      <c r="L414" s="2" t="str">
        <f t="shared" si="58"/>
        <v>Durham</v>
      </c>
      <c r="M414" s="2" t="str">
        <f t="shared" si="59"/>
        <v>Cary</v>
      </c>
      <c r="N414" s="2" t="str">
        <f t="shared" si="60"/>
        <v>9.9</v>
      </c>
      <c r="O414" s="2" t="str">
        <f t="shared" si="61"/>
        <v>Meeting</v>
      </c>
      <c r="R414" s="7">
        <v>42527</v>
      </c>
      <c r="S414" s="8">
        <v>0.9819444444444444</v>
      </c>
      <c r="U414" s="7">
        <v>42527</v>
      </c>
      <c r="V414" s="8">
        <v>0.9916666666666667</v>
      </c>
      <c r="Y414" s="11">
        <v>6</v>
      </c>
      <c r="Z414" s="11">
        <v>6</v>
      </c>
      <c r="AA414" s="11">
        <v>2016</v>
      </c>
      <c r="AD414" s="11">
        <v>6</v>
      </c>
      <c r="AE414" s="11">
        <v>6</v>
      </c>
      <c r="AF414" s="11">
        <v>2016</v>
      </c>
      <c r="AH414" s="12">
        <f t="shared" si="62"/>
        <v>42527</v>
      </c>
      <c r="AJ414" s="12">
        <f t="shared" si="63"/>
        <v>42527</v>
      </c>
    </row>
    <row r="415" spans="1:36" x14ac:dyDescent="0.25">
      <c r="A415" s="6">
        <v>42557.904166666704</v>
      </c>
      <c r="B415" s="6">
        <v>42557.916666666701</v>
      </c>
      <c r="C415" s="3" t="s">
        <v>7</v>
      </c>
      <c r="D415" s="3" t="s">
        <v>15</v>
      </c>
      <c r="E415" s="3" t="s">
        <v>48</v>
      </c>
      <c r="F415" s="4">
        <v>10.4</v>
      </c>
      <c r="G415" s="3" t="s">
        <v>11</v>
      </c>
      <c r="I415" s="2" t="str">
        <f t="shared" si="55"/>
        <v>42557.9041666667</v>
      </c>
      <c r="J415" s="2" t="str">
        <f t="shared" si="56"/>
        <v>42557.9166666667</v>
      </c>
      <c r="K415" s="2" t="str">
        <f t="shared" si="57"/>
        <v>Business</v>
      </c>
      <c r="L415" s="2" t="str">
        <f t="shared" si="58"/>
        <v>Cary</v>
      </c>
      <c r="M415" s="2" t="str">
        <f t="shared" si="59"/>
        <v>Durham</v>
      </c>
      <c r="N415" s="2" t="str">
        <f t="shared" si="60"/>
        <v>10.4</v>
      </c>
      <c r="O415" s="2" t="str">
        <f t="shared" si="61"/>
        <v>Meeting</v>
      </c>
      <c r="R415" s="7">
        <v>42557</v>
      </c>
      <c r="S415" s="8">
        <v>0.90416666666666667</v>
      </c>
      <c r="U415" s="7">
        <v>42557</v>
      </c>
      <c r="V415" s="8">
        <v>0.91666666666666663</v>
      </c>
      <c r="Y415" s="11">
        <v>6</v>
      </c>
      <c r="Z415" s="11">
        <v>7</v>
      </c>
      <c r="AA415" s="11">
        <v>2016</v>
      </c>
      <c r="AD415" s="11">
        <v>6</v>
      </c>
      <c r="AE415" s="11">
        <v>7</v>
      </c>
      <c r="AF415" s="11">
        <v>2016</v>
      </c>
      <c r="AH415" s="12">
        <f t="shared" si="62"/>
        <v>42528</v>
      </c>
      <c r="AJ415" s="12">
        <f t="shared" si="63"/>
        <v>42528</v>
      </c>
    </row>
    <row r="416" spans="1:36" x14ac:dyDescent="0.25">
      <c r="A416" s="6">
        <v>42557.9868055556</v>
      </c>
      <c r="B416" s="6">
        <v>42588.002777777801</v>
      </c>
      <c r="C416" s="3" t="s">
        <v>7</v>
      </c>
      <c r="D416" s="3" t="s">
        <v>48</v>
      </c>
      <c r="E416" s="3" t="s">
        <v>15</v>
      </c>
      <c r="F416" s="4">
        <v>9.9</v>
      </c>
      <c r="G416" s="3" t="s">
        <v>11</v>
      </c>
      <c r="I416" s="2" t="str">
        <f t="shared" si="55"/>
        <v>42557.9868055556</v>
      </c>
      <c r="J416" s="2" t="str">
        <f t="shared" si="56"/>
        <v>42588.0027777778</v>
      </c>
      <c r="K416" s="2" t="str">
        <f t="shared" si="57"/>
        <v>Business</v>
      </c>
      <c r="L416" s="2" t="str">
        <f t="shared" si="58"/>
        <v>Durham</v>
      </c>
      <c r="M416" s="2" t="str">
        <f t="shared" si="59"/>
        <v>Cary</v>
      </c>
      <c r="N416" s="2" t="str">
        <f t="shared" si="60"/>
        <v>9.9</v>
      </c>
      <c r="O416" s="2" t="str">
        <f t="shared" si="61"/>
        <v>Meeting</v>
      </c>
      <c r="R416" s="7">
        <v>42557</v>
      </c>
      <c r="S416" s="8">
        <v>0.9868055555555556</v>
      </c>
      <c r="U416" s="7">
        <v>42588</v>
      </c>
      <c r="V416" s="8">
        <v>2.7777777777777779E-3</v>
      </c>
      <c r="Y416" s="11">
        <v>6</v>
      </c>
      <c r="Z416" s="11">
        <v>7</v>
      </c>
      <c r="AA416" s="11">
        <v>2016</v>
      </c>
      <c r="AD416" s="11">
        <v>6</v>
      </c>
      <c r="AE416" s="11">
        <v>8</v>
      </c>
      <c r="AF416" s="11">
        <v>2016</v>
      </c>
      <c r="AH416" s="12">
        <f t="shared" si="62"/>
        <v>42528</v>
      </c>
      <c r="AJ416" s="12">
        <f t="shared" si="63"/>
        <v>42529</v>
      </c>
    </row>
    <row r="417" spans="1:36" x14ac:dyDescent="0.25">
      <c r="A417" s="6">
        <v>42588.349305555603</v>
      </c>
      <c r="B417" s="6">
        <v>42588.370138888902</v>
      </c>
      <c r="C417" s="3" t="s">
        <v>7</v>
      </c>
      <c r="D417" s="3" t="s">
        <v>15</v>
      </c>
      <c r="E417" s="3" t="s">
        <v>16</v>
      </c>
      <c r="F417" s="4">
        <v>8.6999999999999993</v>
      </c>
      <c r="G417" s="3" t="s">
        <v>9</v>
      </c>
      <c r="I417" s="2" t="str">
        <f t="shared" si="55"/>
        <v>42588.3493055556</v>
      </c>
      <c r="J417" s="2" t="str">
        <f t="shared" si="56"/>
        <v>42588.3701388889</v>
      </c>
      <c r="K417" s="2" t="str">
        <f t="shared" si="57"/>
        <v>Business</v>
      </c>
      <c r="L417" s="2" t="str">
        <f t="shared" si="58"/>
        <v>Cary</v>
      </c>
      <c r="M417" s="2" t="str">
        <f t="shared" si="59"/>
        <v>Morrisville</v>
      </c>
      <c r="N417" s="2" t="str">
        <f t="shared" si="60"/>
        <v>8.7</v>
      </c>
      <c r="O417" s="2" t="str">
        <f t="shared" si="61"/>
        <v>Meal/Entertain</v>
      </c>
      <c r="R417" s="7">
        <v>42588</v>
      </c>
      <c r="S417" s="8">
        <v>0.34930555555555554</v>
      </c>
      <c r="U417" s="7">
        <v>42588</v>
      </c>
      <c r="V417" s="8">
        <v>0.37013888888888885</v>
      </c>
      <c r="Y417" s="11">
        <v>6</v>
      </c>
      <c r="Z417" s="11">
        <v>8</v>
      </c>
      <c r="AA417" s="11">
        <v>2016</v>
      </c>
      <c r="AD417" s="11">
        <v>6</v>
      </c>
      <c r="AE417" s="11">
        <v>8</v>
      </c>
      <c r="AF417" s="11">
        <v>2016</v>
      </c>
      <c r="AH417" s="12">
        <f t="shared" si="62"/>
        <v>42529</v>
      </c>
      <c r="AJ417" s="12">
        <f t="shared" si="63"/>
        <v>42529</v>
      </c>
    </row>
    <row r="418" spans="1:36" x14ac:dyDescent="0.25">
      <c r="A418" s="6">
        <v>42588.502777777801</v>
      </c>
      <c r="B418" s="6">
        <v>42588.542361111096</v>
      </c>
      <c r="C418" s="3" t="s">
        <v>7</v>
      </c>
      <c r="D418" s="3" t="s">
        <v>17</v>
      </c>
      <c r="E418" s="3" t="s">
        <v>18</v>
      </c>
      <c r="F418" s="4">
        <v>22.3</v>
      </c>
      <c r="G418" s="3" t="s">
        <v>10</v>
      </c>
      <c r="I418" s="2" t="str">
        <f t="shared" si="55"/>
        <v>42588.5027777778</v>
      </c>
      <c r="J418" s="2" t="str">
        <f t="shared" si="56"/>
        <v>42588.5423611111</v>
      </c>
      <c r="K418" s="2" t="str">
        <f t="shared" si="57"/>
        <v>Business</v>
      </c>
      <c r="L418" s="2" t="str">
        <f t="shared" si="58"/>
        <v>Jamaica</v>
      </c>
      <c r="M418" s="2" t="str">
        <f t="shared" si="59"/>
        <v>New York</v>
      </c>
      <c r="N418" s="2" t="str">
        <f t="shared" si="60"/>
        <v>22.3</v>
      </c>
      <c r="O418" s="2" t="str">
        <f t="shared" si="61"/>
        <v>Errand/Supplies</v>
      </c>
      <c r="R418" s="7">
        <v>42588</v>
      </c>
      <c r="S418" s="8">
        <v>0.50277777777777777</v>
      </c>
      <c r="U418" s="7">
        <v>42588</v>
      </c>
      <c r="V418" s="8">
        <v>0.54236111111111118</v>
      </c>
      <c r="Y418" s="11">
        <v>6</v>
      </c>
      <c r="Z418" s="11">
        <v>8</v>
      </c>
      <c r="AA418" s="11">
        <v>2016</v>
      </c>
      <c r="AD418" s="11">
        <v>6</v>
      </c>
      <c r="AE418" s="11">
        <v>8</v>
      </c>
      <c r="AF418" s="11">
        <v>2016</v>
      </c>
      <c r="AH418" s="12">
        <f t="shared" si="62"/>
        <v>42529</v>
      </c>
      <c r="AJ418" s="12">
        <f t="shared" si="63"/>
        <v>42529</v>
      </c>
    </row>
    <row r="419" spans="1:36" x14ac:dyDescent="0.25">
      <c r="A419" s="6">
        <v>42588.55</v>
      </c>
      <c r="B419" s="6">
        <v>42588.561805555597</v>
      </c>
      <c r="C419" s="3" t="s">
        <v>7</v>
      </c>
      <c r="D419" s="3" t="s">
        <v>608</v>
      </c>
      <c r="E419" s="3" t="s">
        <v>609</v>
      </c>
      <c r="F419" s="4">
        <v>3.3</v>
      </c>
      <c r="G419" s="3" t="s">
        <v>9</v>
      </c>
      <c r="I419" s="2" t="str">
        <f t="shared" si="55"/>
        <v>42588.55</v>
      </c>
      <c r="J419" s="2" t="str">
        <f t="shared" si="56"/>
        <v>42588.5618055555</v>
      </c>
      <c r="K419" s="2" t="str">
        <f t="shared" si="57"/>
        <v>Business</v>
      </c>
      <c r="L419" s="2" t="str">
        <f t="shared" si="58"/>
        <v>Seaport</v>
      </c>
      <c r="M419" s="2" t="str">
        <f t="shared" si="59"/>
        <v>Gramercy-Flatiron</v>
      </c>
      <c r="N419" s="2" t="str">
        <f t="shared" si="60"/>
        <v>3.3</v>
      </c>
      <c r="O419" s="2" t="str">
        <f t="shared" si="61"/>
        <v>Meal/Entertain</v>
      </c>
      <c r="R419" s="7">
        <v>42588</v>
      </c>
      <c r="S419" s="8">
        <v>0.54999999999999993</v>
      </c>
      <c r="U419" s="7">
        <v>42588</v>
      </c>
      <c r="V419" s="8">
        <v>0.56180555555555556</v>
      </c>
      <c r="Y419" s="11">
        <v>6</v>
      </c>
      <c r="Z419" s="11">
        <v>8</v>
      </c>
      <c r="AA419" s="11">
        <v>2016</v>
      </c>
      <c r="AD419" s="11">
        <v>6</v>
      </c>
      <c r="AE419" s="11">
        <v>8</v>
      </c>
      <c r="AF419" s="11">
        <v>2016</v>
      </c>
      <c r="AH419" s="12">
        <f t="shared" si="62"/>
        <v>42529</v>
      </c>
      <c r="AJ419" s="12">
        <f t="shared" si="63"/>
        <v>42529</v>
      </c>
    </row>
    <row r="420" spans="1:36" x14ac:dyDescent="0.25">
      <c r="A420" s="6">
        <v>42588.604861111096</v>
      </c>
      <c r="B420" s="6">
        <v>42588.609027777798</v>
      </c>
      <c r="C420" s="3" t="s">
        <v>7</v>
      </c>
      <c r="D420" s="3" t="s">
        <v>610</v>
      </c>
      <c r="E420" s="3" t="s">
        <v>611</v>
      </c>
      <c r="F420" s="4">
        <v>0.7</v>
      </c>
      <c r="G420" s="3" t="s">
        <v>10</v>
      </c>
      <c r="I420" s="2" t="str">
        <f t="shared" si="55"/>
        <v>42588.6048611111</v>
      </c>
      <c r="J420" s="2" t="str">
        <f t="shared" si="56"/>
        <v>42588.6090277777</v>
      </c>
      <c r="K420" s="2" t="str">
        <f t="shared" si="57"/>
        <v>Business</v>
      </c>
      <c r="L420" s="2" t="str">
        <f t="shared" si="58"/>
        <v>Medical Centre</v>
      </c>
      <c r="M420" s="2" t="str">
        <f t="shared" si="59"/>
        <v>Tudor City</v>
      </c>
      <c r="N420" s="2" t="str">
        <f t="shared" si="60"/>
        <v>0.7</v>
      </c>
      <c r="O420" s="2" t="str">
        <f t="shared" si="61"/>
        <v>Errand/Supplies</v>
      </c>
      <c r="R420" s="7">
        <v>42588</v>
      </c>
      <c r="S420" s="8">
        <v>0.60486111111111118</v>
      </c>
      <c r="U420" s="7">
        <v>42588</v>
      </c>
      <c r="V420" s="8">
        <v>0.60902777777777783</v>
      </c>
      <c r="Y420" s="11">
        <v>6</v>
      </c>
      <c r="Z420" s="11">
        <v>8</v>
      </c>
      <c r="AA420" s="11">
        <v>2016</v>
      </c>
      <c r="AD420" s="11">
        <v>6</v>
      </c>
      <c r="AE420" s="11">
        <v>8</v>
      </c>
      <c r="AF420" s="11">
        <v>2016</v>
      </c>
      <c r="AH420" s="12">
        <f t="shared" si="62"/>
        <v>42529</v>
      </c>
      <c r="AJ420" s="12">
        <f t="shared" si="63"/>
        <v>42529</v>
      </c>
    </row>
    <row r="421" spans="1:36" x14ac:dyDescent="0.25">
      <c r="A421" s="6">
        <v>42588.704861111102</v>
      </c>
      <c r="B421" s="6">
        <v>42588.715972222199</v>
      </c>
      <c r="C421" s="3" t="s">
        <v>7</v>
      </c>
      <c r="D421" s="3" t="s">
        <v>612</v>
      </c>
      <c r="E421" s="3" t="s">
        <v>613</v>
      </c>
      <c r="F421" s="4">
        <v>2.5</v>
      </c>
      <c r="G421" s="3" t="s">
        <v>9</v>
      </c>
      <c r="I421" s="2" t="str">
        <f t="shared" si="55"/>
        <v>42588.7048611111</v>
      </c>
      <c r="J421" s="2" t="str">
        <f t="shared" si="56"/>
        <v>42588.7159722222</v>
      </c>
      <c r="K421" s="2" t="str">
        <f t="shared" si="57"/>
        <v>Business</v>
      </c>
      <c r="L421" s="2" t="str">
        <f t="shared" si="58"/>
        <v>Rose Hill</v>
      </c>
      <c r="M421" s="2" t="str">
        <f t="shared" si="59"/>
        <v>Soho</v>
      </c>
      <c r="N421" s="2" t="str">
        <f t="shared" si="60"/>
        <v>2.5</v>
      </c>
      <c r="O421" s="2" t="str">
        <f t="shared" si="61"/>
        <v>Meal/Entertain</v>
      </c>
      <c r="R421" s="7">
        <v>42588</v>
      </c>
      <c r="S421" s="8">
        <v>0.70486111111111116</v>
      </c>
      <c r="U421" s="7">
        <v>42588</v>
      </c>
      <c r="V421" s="8">
        <v>0.71597222222222223</v>
      </c>
      <c r="Y421" s="11">
        <v>6</v>
      </c>
      <c r="Z421" s="11">
        <v>8</v>
      </c>
      <c r="AA421" s="11">
        <v>2016</v>
      </c>
      <c r="AD421" s="11">
        <v>6</v>
      </c>
      <c r="AE421" s="11">
        <v>8</v>
      </c>
      <c r="AF421" s="11">
        <v>2016</v>
      </c>
      <c r="AH421" s="12">
        <f t="shared" si="62"/>
        <v>42529</v>
      </c>
      <c r="AJ421" s="12">
        <f t="shared" si="63"/>
        <v>42529</v>
      </c>
    </row>
    <row r="422" spans="1:36" x14ac:dyDescent="0.25">
      <c r="A422" s="6">
        <v>42588.719444444403</v>
      </c>
      <c r="B422" s="6">
        <v>42588.720833333296</v>
      </c>
      <c r="C422" s="3" t="s">
        <v>7</v>
      </c>
      <c r="D422" s="3" t="s">
        <v>613</v>
      </c>
      <c r="E422" s="3" t="s">
        <v>614</v>
      </c>
      <c r="F422" s="4">
        <v>0.5</v>
      </c>
      <c r="G422" s="3" t="s">
        <v>10</v>
      </c>
      <c r="I422" s="2" t="str">
        <f t="shared" si="55"/>
        <v>42588.7194444444</v>
      </c>
      <c r="J422" s="2" t="str">
        <f t="shared" si="56"/>
        <v>42588.7208333333</v>
      </c>
      <c r="K422" s="2" t="str">
        <f t="shared" si="57"/>
        <v>Business</v>
      </c>
      <c r="L422" s="2" t="str">
        <f t="shared" si="58"/>
        <v>Soho</v>
      </c>
      <c r="M422" s="2" t="str">
        <f t="shared" si="59"/>
        <v>Tribeca</v>
      </c>
      <c r="N422" s="2" t="str">
        <f t="shared" si="60"/>
        <v>0.5</v>
      </c>
      <c r="O422" s="2" t="str">
        <f t="shared" si="61"/>
        <v>Errand/Supplies</v>
      </c>
      <c r="R422" s="7">
        <v>42588</v>
      </c>
      <c r="S422" s="8">
        <v>0.71944444444444444</v>
      </c>
      <c r="U422" s="7">
        <v>42588</v>
      </c>
      <c r="V422" s="8">
        <v>0.72083333333333333</v>
      </c>
      <c r="Y422" s="11">
        <v>6</v>
      </c>
      <c r="Z422" s="11">
        <v>8</v>
      </c>
      <c r="AA422" s="11">
        <v>2016</v>
      </c>
      <c r="AD422" s="11">
        <v>6</v>
      </c>
      <c r="AE422" s="11">
        <v>8</v>
      </c>
      <c r="AF422" s="11">
        <v>2016</v>
      </c>
      <c r="AH422" s="12">
        <f t="shared" si="62"/>
        <v>42529</v>
      </c>
      <c r="AJ422" s="12">
        <f t="shared" si="63"/>
        <v>42529</v>
      </c>
    </row>
    <row r="423" spans="1:36" x14ac:dyDescent="0.25">
      <c r="A423" s="6">
        <v>42588.749305555597</v>
      </c>
      <c r="B423" s="6">
        <v>42588.753472222197</v>
      </c>
      <c r="C423" s="3" t="s">
        <v>7</v>
      </c>
      <c r="D423" s="3" t="s">
        <v>614</v>
      </c>
      <c r="E423" s="3" t="s">
        <v>615</v>
      </c>
      <c r="F423" s="4">
        <v>0.9</v>
      </c>
      <c r="G423" s="3" t="s">
        <v>10</v>
      </c>
      <c r="I423" s="2" t="str">
        <f t="shared" si="55"/>
        <v>42588.7493055555</v>
      </c>
      <c r="J423" s="2" t="str">
        <f t="shared" si="56"/>
        <v>42588.7534722222</v>
      </c>
      <c r="K423" s="2" t="str">
        <f t="shared" si="57"/>
        <v>Business</v>
      </c>
      <c r="L423" s="2" t="str">
        <f t="shared" si="58"/>
        <v>Tribeca</v>
      </c>
      <c r="M423" s="2" t="str">
        <f t="shared" si="59"/>
        <v>Financial District</v>
      </c>
      <c r="N423" s="2" t="str">
        <f t="shared" si="60"/>
        <v>0.9</v>
      </c>
      <c r="O423" s="2" t="str">
        <f t="shared" si="61"/>
        <v>Errand/Supplies</v>
      </c>
      <c r="R423" s="7">
        <v>42588</v>
      </c>
      <c r="S423" s="8">
        <v>0.74930555555555556</v>
      </c>
      <c r="U423" s="7">
        <v>42588</v>
      </c>
      <c r="V423" s="8">
        <v>0.75347222222222221</v>
      </c>
      <c r="Y423" s="11">
        <v>6</v>
      </c>
      <c r="Z423" s="11">
        <v>8</v>
      </c>
      <c r="AA423" s="11">
        <v>2016</v>
      </c>
      <c r="AD423" s="11">
        <v>6</v>
      </c>
      <c r="AE423" s="11">
        <v>8</v>
      </c>
      <c r="AF423" s="11">
        <v>2016</v>
      </c>
      <c r="AH423" s="12">
        <f t="shared" si="62"/>
        <v>42529</v>
      </c>
      <c r="AJ423" s="12">
        <f t="shared" si="63"/>
        <v>42529</v>
      </c>
    </row>
    <row r="424" spans="1:36" x14ac:dyDescent="0.25">
      <c r="A424" s="6">
        <v>42588.840972222199</v>
      </c>
      <c r="B424" s="6">
        <v>42588.850694444402</v>
      </c>
      <c r="C424" s="3" t="s">
        <v>7</v>
      </c>
      <c r="D424" s="3" t="s">
        <v>615</v>
      </c>
      <c r="E424" s="3" t="s">
        <v>616</v>
      </c>
      <c r="F424" s="4">
        <v>4.8</v>
      </c>
      <c r="G424" s="3" t="s">
        <v>10</v>
      </c>
      <c r="I424" s="2" t="str">
        <f t="shared" si="55"/>
        <v>42588.8409722222</v>
      </c>
      <c r="J424" s="2" t="str">
        <f t="shared" si="56"/>
        <v>42588.8506944444</v>
      </c>
      <c r="K424" s="2" t="str">
        <f t="shared" si="57"/>
        <v>Business</v>
      </c>
      <c r="L424" s="2" t="str">
        <f t="shared" si="58"/>
        <v>Financial District</v>
      </c>
      <c r="M424" s="2" t="str">
        <f t="shared" si="59"/>
        <v>Kips Bay</v>
      </c>
      <c r="N424" s="2" t="str">
        <f t="shared" si="60"/>
        <v>4.8</v>
      </c>
      <c r="O424" s="2" t="str">
        <f t="shared" si="61"/>
        <v>Errand/Supplies</v>
      </c>
      <c r="R424" s="7">
        <v>42588</v>
      </c>
      <c r="S424" s="8">
        <v>0.84097222222222223</v>
      </c>
      <c r="U424" s="7">
        <v>42588</v>
      </c>
      <c r="V424" s="8">
        <v>0.85069444444444453</v>
      </c>
      <c r="Y424" s="11">
        <v>6</v>
      </c>
      <c r="Z424" s="11">
        <v>8</v>
      </c>
      <c r="AA424" s="11">
        <v>2016</v>
      </c>
      <c r="AD424" s="11">
        <v>6</v>
      </c>
      <c r="AE424" s="11">
        <v>8</v>
      </c>
      <c r="AF424" s="11">
        <v>2016</v>
      </c>
      <c r="AH424" s="12">
        <f t="shared" si="62"/>
        <v>42529</v>
      </c>
      <c r="AJ424" s="12">
        <f t="shared" si="63"/>
        <v>42529</v>
      </c>
    </row>
    <row r="425" spans="1:36" x14ac:dyDescent="0.25">
      <c r="A425" s="6">
        <v>42649.6381944444</v>
      </c>
      <c r="B425" s="6">
        <v>42649.686111111099</v>
      </c>
      <c r="C425" s="3" t="s">
        <v>7</v>
      </c>
      <c r="D425" s="3" t="s">
        <v>18</v>
      </c>
      <c r="E425" s="3" t="s">
        <v>17</v>
      </c>
      <c r="F425" s="4">
        <v>16.3</v>
      </c>
      <c r="G425" s="3" t="s">
        <v>11</v>
      </c>
      <c r="I425" s="2" t="str">
        <f t="shared" si="55"/>
        <v>42649.6381944444</v>
      </c>
      <c r="J425" s="2" t="str">
        <f t="shared" si="56"/>
        <v>42649.6861111111</v>
      </c>
      <c r="K425" s="2" t="str">
        <f t="shared" si="57"/>
        <v>Business</v>
      </c>
      <c r="L425" s="2" t="str">
        <f t="shared" si="58"/>
        <v>New York</v>
      </c>
      <c r="M425" s="2" t="str">
        <f t="shared" si="59"/>
        <v>Jamaica</v>
      </c>
      <c r="N425" s="2" t="str">
        <f t="shared" si="60"/>
        <v>16.3</v>
      </c>
      <c r="O425" s="2" t="str">
        <f t="shared" si="61"/>
        <v>Meeting</v>
      </c>
      <c r="R425" s="7">
        <v>42649</v>
      </c>
      <c r="S425" s="8">
        <v>0.6381944444444444</v>
      </c>
      <c r="U425" s="7">
        <v>42649</v>
      </c>
      <c r="V425" s="8">
        <v>0.68611111111111101</v>
      </c>
      <c r="Y425" s="11">
        <v>6</v>
      </c>
      <c r="Z425" s="11">
        <v>10</v>
      </c>
      <c r="AA425" s="11">
        <v>2016</v>
      </c>
      <c r="AD425" s="11">
        <v>6</v>
      </c>
      <c r="AE425" s="11">
        <v>10</v>
      </c>
      <c r="AF425" s="11">
        <v>2016</v>
      </c>
      <c r="AH425" s="12">
        <f t="shared" si="62"/>
        <v>42531</v>
      </c>
      <c r="AJ425" s="12">
        <f t="shared" si="63"/>
        <v>42531</v>
      </c>
    </row>
    <row r="426" spans="1:36" x14ac:dyDescent="0.25">
      <c r="A426" s="6">
        <v>42649.907638888901</v>
      </c>
      <c r="B426" s="6">
        <v>42649.9194444444</v>
      </c>
      <c r="C426" s="3" t="s">
        <v>7</v>
      </c>
      <c r="D426" s="3" t="s">
        <v>15</v>
      </c>
      <c r="E426" s="3" t="s">
        <v>48</v>
      </c>
      <c r="F426" s="4">
        <v>10.4</v>
      </c>
      <c r="G426" s="3" t="s">
        <v>11</v>
      </c>
      <c r="I426" s="2" t="str">
        <f t="shared" si="55"/>
        <v>42649.9076388889</v>
      </c>
      <c r="J426" s="2" t="str">
        <f t="shared" si="56"/>
        <v>42649.9194444444</v>
      </c>
      <c r="K426" s="2" t="str">
        <f t="shared" si="57"/>
        <v>Business</v>
      </c>
      <c r="L426" s="2" t="str">
        <f t="shared" si="58"/>
        <v>Cary</v>
      </c>
      <c r="M426" s="2" t="str">
        <f t="shared" si="59"/>
        <v>Durham</v>
      </c>
      <c r="N426" s="2" t="str">
        <f t="shared" si="60"/>
        <v>10.4</v>
      </c>
      <c r="O426" s="2" t="str">
        <f t="shared" si="61"/>
        <v>Meeting</v>
      </c>
      <c r="R426" s="7">
        <v>42649</v>
      </c>
      <c r="S426" s="8">
        <v>0.90763888888888899</v>
      </c>
      <c r="U426" s="7">
        <v>42649</v>
      </c>
      <c r="V426" s="8">
        <v>0.9194444444444444</v>
      </c>
      <c r="Y426" s="11">
        <v>6</v>
      </c>
      <c r="Z426" s="11">
        <v>10</v>
      </c>
      <c r="AA426" s="11">
        <v>2016</v>
      </c>
      <c r="AD426" s="11">
        <v>6</v>
      </c>
      <c r="AE426" s="11">
        <v>10</v>
      </c>
      <c r="AF426" s="11">
        <v>2016</v>
      </c>
      <c r="AH426" s="12">
        <f t="shared" si="62"/>
        <v>42531</v>
      </c>
      <c r="AJ426" s="12">
        <f t="shared" si="63"/>
        <v>42531</v>
      </c>
    </row>
    <row r="427" spans="1:36" x14ac:dyDescent="0.25">
      <c r="A427" s="6">
        <v>42649.995138888902</v>
      </c>
      <c r="B427" s="6">
        <v>42680.000694444403</v>
      </c>
      <c r="C427" s="3" t="s">
        <v>7</v>
      </c>
      <c r="D427" s="3" t="s">
        <v>48</v>
      </c>
      <c r="E427" s="3" t="s">
        <v>15</v>
      </c>
      <c r="F427" s="4">
        <v>9.9</v>
      </c>
      <c r="G427" s="3" t="s">
        <v>11</v>
      </c>
      <c r="I427" s="2" t="str">
        <f t="shared" si="55"/>
        <v>42649.9951388889</v>
      </c>
      <c r="J427" s="2" t="str">
        <f t="shared" si="56"/>
        <v>42680.0006944444</v>
      </c>
      <c r="K427" s="2" t="str">
        <f t="shared" si="57"/>
        <v>Business</v>
      </c>
      <c r="L427" s="2" t="str">
        <f t="shared" si="58"/>
        <v>Durham</v>
      </c>
      <c r="M427" s="2" t="str">
        <f t="shared" si="59"/>
        <v>Cary</v>
      </c>
      <c r="N427" s="2" t="str">
        <f t="shared" si="60"/>
        <v>9.9</v>
      </c>
      <c r="O427" s="2" t="str">
        <f t="shared" si="61"/>
        <v>Meeting</v>
      </c>
      <c r="R427" s="7">
        <v>42649</v>
      </c>
      <c r="S427" s="8">
        <v>0.99513888888888891</v>
      </c>
      <c r="U427" s="7">
        <v>42680</v>
      </c>
      <c r="V427" s="8">
        <v>6.9444444444444447E-4</v>
      </c>
      <c r="Y427" s="11">
        <v>6</v>
      </c>
      <c r="Z427" s="11">
        <v>10</v>
      </c>
      <c r="AA427" s="11">
        <v>2016</v>
      </c>
      <c r="AD427" s="11">
        <v>6</v>
      </c>
      <c r="AE427" s="11">
        <v>11</v>
      </c>
      <c r="AF427" s="11">
        <v>2016</v>
      </c>
      <c r="AH427" s="12">
        <f t="shared" si="62"/>
        <v>42531</v>
      </c>
      <c r="AJ427" s="12">
        <f t="shared" si="63"/>
        <v>42532</v>
      </c>
    </row>
    <row r="428" spans="1:36" x14ac:dyDescent="0.25">
      <c r="A428" s="6">
        <v>42680.713888888902</v>
      </c>
      <c r="B428" s="6">
        <v>42680.719444444403</v>
      </c>
      <c r="C428" s="3" t="s">
        <v>7</v>
      </c>
      <c r="D428" s="3" t="s">
        <v>15</v>
      </c>
      <c r="E428" s="3" t="s">
        <v>16</v>
      </c>
      <c r="F428" s="4">
        <v>3.7</v>
      </c>
      <c r="G428" s="3" t="s">
        <v>10</v>
      </c>
      <c r="I428" s="2" t="str">
        <f t="shared" si="55"/>
        <v>42680.7138888889</v>
      </c>
      <c r="J428" s="2" t="str">
        <f t="shared" si="56"/>
        <v>42680.7194444444</v>
      </c>
      <c r="K428" s="2" t="str">
        <f t="shared" si="57"/>
        <v>Business</v>
      </c>
      <c r="L428" s="2" t="str">
        <f t="shared" si="58"/>
        <v>Cary</v>
      </c>
      <c r="M428" s="2" t="str">
        <f t="shared" si="59"/>
        <v>Morrisville</v>
      </c>
      <c r="N428" s="2" t="str">
        <f t="shared" si="60"/>
        <v>3.7</v>
      </c>
      <c r="O428" s="2" t="str">
        <f t="shared" si="61"/>
        <v>Errand/Supplies</v>
      </c>
      <c r="R428" s="7">
        <v>42680</v>
      </c>
      <c r="S428" s="8">
        <v>0.71388888888888891</v>
      </c>
      <c r="U428" s="7">
        <v>42680</v>
      </c>
      <c r="V428" s="8">
        <v>0.71944444444444444</v>
      </c>
      <c r="Y428" s="11">
        <v>6</v>
      </c>
      <c r="Z428" s="11">
        <v>11</v>
      </c>
      <c r="AA428" s="11">
        <v>2016</v>
      </c>
      <c r="AD428" s="11">
        <v>6</v>
      </c>
      <c r="AE428" s="11">
        <v>11</v>
      </c>
      <c r="AF428" s="11">
        <v>2016</v>
      </c>
      <c r="AH428" s="12">
        <f t="shared" si="62"/>
        <v>42532</v>
      </c>
      <c r="AJ428" s="12">
        <f t="shared" si="63"/>
        <v>42532</v>
      </c>
    </row>
    <row r="429" spans="1:36" x14ac:dyDescent="0.25">
      <c r="A429" s="6">
        <v>42680.7319444444</v>
      </c>
      <c r="B429" s="6">
        <v>42680.735416666699</v>
      </c>
      <c r="C429" s="3" t="s">
        <v>7</v>
      </c>
      <c r="D429" s="3" t="s">
        <v>16</v>
      </c>
      <c r="E429" s="3" t="s">
        <v>15</v>
      </c>
      <c r="F429" s="4">
        <v>4.5999999999999996</v>
      </c>
      <c r="G429" s="3" t="s">
        <v>9</v>
      </c>
      <c r="I429" s="2" t="str">
        <f t="shared" si="55"/>
        <v>42680.7319444444</v>
      </c>
      <c r="J429" s="2" t="str">
        <f t="shared" si="56"/>
        <v>42680.7354166667</v>
      </c>
      <c r="K429" s="2" t="str">
        <f t="shared" si="57"/>
        <v>Business</v>
      </c>
      <c r="L429" s="2" t="str">
        <f t="shared" si="58"/>
        <v>Morrisville</v>
      </c>
      <c r="M429" s="2" t="str">
        <f t="shared" si="59"/>
        <v>Cary</v>
      </c>
      <c r="N429" s="2" t="str">
        <f t="shared" si="60"/>
        <v>4.6</v>
      </c>
      <c r="O429" s="2" t="str">
        <f t="shared" si="61"/>
        <v>Meal/Entertain</v>
      </c>
      <c r="R429" s="7">
        <v>42680</v>
      </c>
      <c r="S429" s="8">
        <v>0.7319444444444444</v>
      </c>
      <c r="U429" s="7">
        <v>42680</v>
      </c>
      <c r="V429" s="8">
        <v>0.73541666666666661</v>
      </c>
      <c r="Y429" s="11">
        <v>6</v>
      </c>
      <c r="Z429" s="11">
        <v>11</v>
      </c>
      <c r="AA429" s="11">
        <v>2016</v>
      </c>
      <c r="AD429" s="11">
        <v>6</v>
      </c>
      <c r="AE429" s="11">
        <v>11</v>
      </c>
      <c r="AF429" s="11">
        <v>2016</v>
      </c>
      <c r="AH429" s="12">
        <f t="shared" si="62"/>
        <v>42532</v>
      </c>
      <c r="AJ429" s="12">
        <f t="shared" si="63"/>
        <v>42532</v>
      </c>
    </row>
    <row r="430" spans="1:36" x14ac:dyDescent="0.25">
      <c r="A430" s="6">
        <v>42680.743055555598</v>
      </c>
      <c r="B430" s="6">
        <v>42680.747222222199</v>
      </c>
      <c r="C430" s="3" t="s">
        <v>7</v>
      </c>
      <c r="D430" s="3" t="s">
        <v>84</v>
      </c>
      <c r="E430" s="3" t="s">
        <v>56</v>
      </c>
      <c r="F430" s="4">
        <v>1.7</v>
      </c>
      <c r="G430" s="3" t="s">
        <v>3159</v>
      </c>
      <c r="I430" s="2" t="str">
        <f t="shared" si="55"/>
        <v>42680.7430555556</v>
      </c>
      <c r="J430" s="2" t="str">
        <f t="shared" si="56"/>
        <v>42680.7472222222</v>
      </c>
      <c r="K430" s="2" t="str">
        <f t="shared" si="57"/>
        <v>Business</v>
      </c>
      <c r="L430" s="2" t="str">
        <f t="shared" si="58"/>
        <v>Westpark Place</v>
      </c>
      <c r="M430" s="2" t="str">
        <f t="shared" si="59"/>
        <v>Whitebridge</v>
      </c>
      <c r="N430" s="2" t="str">
        <f t="shared" si="60"/>
        <v>1.7</v>
      </c>
      <c r="O430" s="2" t="str">
        <f t="shared" si="61"/>
        <v/>
      </c>
      <c r="R430" s="7">
        <v>42680</v>
      </c>
      <c r="S430" s="8">
        <v>0.74305555555555547</v>
      </c>
      <c r="U430" s="7">
        <v>42680</v>
      </c>
      <c r="V430" s="8">
        <v>0.74722222222222223</v>
      </c>
      <c r="Y430" s="11">
        <v>6</v>
      </c>
      <c r="Z430" s="11">
        <v>11</v>
      </c>
      <c r="AA430" s="11">
        <v>2016</v>
      </c>
      <c r="AD430" s="11">
        <v>6</v>
      </c>
      <c r="AE430" s="11">
        <v>11</v>
      </c>
      <c r="AF430" s="11">
        <v>2016</v>
      </c>
      <c r="AH430" s="12">
        <f t="shared" si="62"/>
        <v>42532</v>
      </c>
      <c r="AJ430" s="12">
        <f t="shared" si="63"/>
        <v>42532</v>
      </c>
    </row>
    <row r="431" spans="1:36" x14ac:dyDescent="0.25">
      <c r="A431" s="6">
        <v>42680.90625</v>
      </c>
      <c r="B431" s="6">
        <v>42680.9194444444</v>
      </c>
      <c r="C431" s="3" t="s">
        <v>7</v>
      </c>
      <c r="D431" s="3" t="s">
        <v>15</v>
      </c>
      <c r="E431" s="3" t="s">
        <v>48</v>
      </c>
      <c r="F431" s="4">
        <v>10.4</v>
      </c>
      <c r="G431" s="3" t="s">
        <v>11</v>
      </c>
      <c r="I431" s="2" t="str">
        <f t="shared" si="55"/>
        <v>42680.90625</v>
      </c>
      <c r="J431" s="2" t="str">
        <f t="shared" si="56"/>
        <v>42680.9194444444</v>
      </c>
      <c r="K431" s="2" t="str">
        <f t="shared" si="57"/>
        <v>Business</v>
      </c>
      <c r="L431" s="2" t="str">
        <f t="shared" si="58"/>
        <v>Cary</v>
      </c>
      <c r="M431" s="2" t="str">
        <f t="shared" si="59"/>
        <v>Durham</v>
      </c>
      <c r="N431" s="2" t="str">
        <f t="shared" si="60"/>
        <v>10.4</v>
      </c>
      <c r="O431" s="2" t="str">
        <f t="shared" si="61"/>
        <v>Meeting</v>
      </c>
      <c r="R431" s="7">
        <v>42680</v>
      </c>
      <c r="S431" s="8">
        <v>0.90625</v>
      </c>
      <c r="U431" s="7">
        <v>42680</v>
      </c>
      <c r="V431" s="8">
        <v>0.9194444444444444</v>
      </c>
      <c r="Y431" s="11">
        <v>6</v>
      </c>
      <c r="Z431" s="11">
        <v>11</v>
      </c>
      <c r="AA431" s="11">
        <v>2016</v>
      </c>
      <c r="AD431" s="11">
        <v>6</v>
      </c>
      <c r="AE431" s="11">
        <v>11</v>
      </c>
      <c r="AF431" s="11">
        <v>2016</v>
      </c>
      <c r="AH431" s="12">
        <f t="shared" si="62"/>
        <v>42532</v>
      </c>
      <c r="AJ431" s="12">
        <f t="shared" si="63"/>
        <v>42532</v>
      </c>
    </row>
    <row r="432" spans="1:36" x14ac:dyDescent="0.25">
      <c r="A432" s="6">
        <v>42680.985416666699</v>
      </c>
      <c r="B432" s="6">
        <v>42710.003472222197</v>
      </c>
      <c r="C432" s="3" t="s">
        <v>7</v>
      </c>
      <c r="D432" s="3" t="s">
        <v>48</v>
      </c>
      <c r="E432" s="3" t="s">
        <v>15</v>
      </c>
      <c r="F432" s="4">
        <v>9.9</v>
      </c>
      <c r="G432" s="3" t="s">
        <v>11</v>
      </c>
      <c r="I432" s="2" t="str">
        <f t="shared" si="55"/>
        <v>42680.9854166667</v>
      </c>
      <c r="J432" s="2" t="str">
        <f t="shared" si="56"/>
        <v>42710.0034722222</v>
      </c>
      <c r="K432" s="2" t="str">
        <f t="shared" si="57"/>
        <v>Business</v>
      </c>
      <c r="L432" s="2" t="str">
        <f t="shared" si="58"/>
        <v>Durham</v>
      </c>
      <c r="M432" s="2" t="str">
        <f t="shared" si="59"/>
        <v>Cary</v>
      </c>
      <c r="N432" s="2" t="str">
        <f t="shared" si="60"/>
        <v>9.9</v>
      </c>
      <c r="O432" s="2" t="str">
        <f t="shared" si="61"/>
        <v>Meeting</v>
      </c>
      <c r="R432" s="7">
        <v>42680</v>
      </c>
      <c r="S432" s="8">
        <v>0.98541666666666661</v>
      </c>
      <c r="U432" s="7">
        <v>42710</v>
      </c>
      <c r="V432" s="8">
        <v>3.472222222222222E-3</v>
      </c>
      <c r="Y432" s="11">
        <v>6</v>
      </c>
      <c r="Z432" s="11">
        <v>11</v>
      </c>
      <c r="AA432" s="11">
        <v>2016</v>
      </c>
      <c r="AD432" s="11">
        <v>6</v>
      </c>
      <c r="AE432" s="11">
        <v>12</v>
      </c>
      <c r="AF432" s="11">
        <v>2016</v>
      </c>
      <c r="AH432" s="12">
        <f t="shared" si="62"/>
        <v>42532</v>
      </c>
      <c r="AJ432" s="12">
        <f t="shared" si="63"/>
        <v>42533</v>
      </c>
    </row>
    <row r="433" spans="1:36" x14ac:dyDescent="0.25">
      <c r="A433" s="6">
        <v>42710.828472222202</v>
      </c>
      <c r="B433" s="6">
        <v>42710.8305555556</v>
      </c>
      <c r="C433" s="3" t="s">
        <v>7</v>
      </c>
      <c r="D433" s="3" t="s">
        <v>15</v>
      </c>
      <c r="E433" s="3" t="s">
        <v>16</v>
      </c>
      <c r="F433" s="4">
        <v>2.5</v>
      </c>
      <c r="G433" s="3" t="s">
        <v>9</v>
      </c>
      <c r="I433" s="2" t="str">
        <f t="shared" si="55"/>
        <v>42710.8284722222</v>
      </c>
      <c r="J433" s="2" t="str">
        <f t="shared" si="56"/>
        <v>42710.8305555556</v>
      </c>
      <c r="K433" s="2" t="str">
        <f t="shared" si="57"/>
        <v>Business</v>
      </c>
      <c r="L433" s="2" t="str">
        <f t="shared" si="58"/>
        <v>Cary</v>
      </c>
      <c r="M433" s="2" t="str">
        <f t="shared" si="59"/>
        <v>Morrisville</v>
      </c>
      <c r="N433" s="2" t="str">
        <f t="shared" si="60"/>
        <v>2.5</v>
      </c>
      <c r="O433" s="2" t="str">
        <f t="shared" si="61"/>
        <v>Meal/Entertain</v>
      </c>
      <c r="R433" s="7">
        <v>42710</v>
      </c>
      <c r="S433" s="8">
        <v>0.82847222222222217</v>
      </c>
      <c r="U433" s="7">
        <v>42710</v>
      </c>
      <c r="V433" s="8">
        <v>0.8305555555555556</v>
      </c>
      <c r="Y433" s="11">
        <v>6</v>
      </c>
      <c r="Z433" s="11">
        <v>12</v>
      </c>
      <c r="AA433" s="11">
        <v>2016</v>
      </c>
      <c r="AD433" s="11">
        <v>6</v>
      </c>
      <c r="AE433" s="11">
        <v>12</v>
      </c>
      <c r="AF433" s="11">
        <v>2016</v>
      </c>
      <c r="AH433" s="12">
        <f t="shared" si="62"/>
        <v>42533</v>
      </c>
      <c r="AJ433" s="12">
        <f t="shared" si="63"/>
        <v>42533</v>
      </c>
    </row>
    <row r="434" spans="1:36" x14ac:dyDescent="0.25">
      <c r="A434" s="6">
        <v>42710.836805555598</v>
      </c>
      <c r="B434" s="6">
        <v>42710.844444444403</v>
      </c>
      <c r="C434" s="3" t="s">
        <v>7</v>
      </c>
      <c r="D434" s="3" t="s">
        <v>16</v>
      </c>
      <c r="E434" s="3" t="s">
        <v>15</v>
      </c>
      <c r="F434" s="4">
        <v>4.3</v>
      </c>
      <c r="G434" s="3" t="s">
        <v>10</v>
      </c>
      <c r="I434" s="2" t="str">
        <f t="shared" si="55"/>
        <v>42710.8368055556</v>
      </c>
      <c r="J434" s="2" t="str">
        <f t="shared" si="56"/>
        <v>42710.8444444444</v>
      </c>
      <c r="K434" s="2" t="str">
        <f t="shared" si="57"/>
        <v>Business</v>
      </c>
      <c r="L434" s="2" t="str">
        <f t="shared" si="58"/>
        <v>Morrisville</v>
      </c>
      <c r="M434" s="2" t="str">
        <f t="shared" si="59"/>
        <v>Cary</v>
      </c>
      <c r="N434" s="2" t="str">
        <f t="shared" si="60"/>
        <v>4.3</v>
      </c>
      <c r="O434" s="2" t="str">
        <f t="shared" si="61"/>
        <v>Errand/Supplies</v>
      </c>
      <c r="R434" s="7">
        <v>42710</v>
      </c>
      <c r="S434" s="8">
        <v>0.83680555555555547</v>
      </c>
      <c r="U434" s="7">
        <v>42710</v>
      </c>
      <c r="V434" s="8">
        <v>0.84444444444444444</v>
      </c>
      <c r="Y434" s="11">
        <v>6</v>
      </c>
      <c r="Z434" s="11">
        <v>12</v>
      </c>
      <c r="AA434" s="11">
        <v>2016</v>
      </c>
      <c r="AD434" s="11">
        <v>6</v>
      </c>
      <c r="AE434" s="11">
        <v>12</v>
      </c>
      <c r="AF434" s="11">
        <v>2016</v>
      </c>
      <c r="AH434" s="12">
        <f t="shared" si="62"/>
        <v>42533</v>
      </c>
      <c r="AJ434" s="12">
        <f t="shared" si="63"/>
        <v>42533</v>
      </c>
    </row>
    <row r="435" spans="1:36" x14ac:dyDescent="0.25">
      <c r="A435" s="6">
        <v>42710.9152777778</v>
      </c>
      <c r="B435" s="6">
        <v>42710.929861111101</v>
      </c>
      <c r="C435" s="3" t="s">
        <v>7</v>
      </c>
      <c r="D435" s="3" t="s">
        <v>542</v>
      </c>
      <c r="E435" s="3" t="s">
        <v>56</v>
      </c>
      <c r="F435" s="4">
        <v>2.8</v>
      </c>
      <c r="G435" s="3" t="s">
        <v>10</v>
      </c>
      <c r="I435" s="2" t="str">
        <f t="shared" si="55"/>
        <v>42710.9152777778</v>
      </c>
      <c r="J435" s="2" t="str">
        <f t="shared" si="56"/>
        <v>42710.9298611111</v>
      </c>
      <c r="K435" s="2" t="str">
        <f t="shared" si="57"/>
        <v>Business</v>
      </c>
      <c r="L435" s="2" t="str">
        <f t="shared" si="58"/>
        <v>Parkway</v>
      </c>
      <c r="M435" s="2" t="str">
        <f t="shared" si="59"/>
        <v>Whitebridge</v>
      </c>
      <c r="N435" s="2" t="str">
        <f t="shared" si="60"/>
        <v>2.8</v>
      </c>
      <c r="O435" s="2" t="str">
        <f t="shared" si="61"/>
        <v>Errand/Supplies</v>
      </c>
      <c r="R435" s="7">
        <v>42710</v>
      </c>
      <c r="S435" s="8">
        <v>0.91527777777777775</v>
      </c>
      <c r="U435" s="7">
        <v>42710</v>
      </c>
      <c r="V435" s="8">
        <v>0.92986111111111114</v>
      </c>
      <c r="Y435" s="11">
        <v>6</v>
      </c>
      <c r="Z435" s="11">
        <v>12</v>
      </c>
      <c r="AA435" s="11">
        <v>2016</v>
      </c>
      <c r="AD435" s="11">
        <v>6</v>
      </c>
      <c r="AE435" s="11">
        <v>12</v>
      </c>
      <c r="AF435" s="11">
        <v>2016</v>
      </c>
      <c r="AH435" s="12">
        <f t="shared" si="62"/>
        <v>42533</v>
      </c>
      <c r="AJ435" s="12">
        <f t="shared" si="63"/>
        <v>42533</v>
      </c>
    </row>
    <row r="436" spans="1:36" x14ac:dyDescent="0.25">
      <c r="A436" s="6" t="s">
        <v>2166</v>
      </c>
      <c r="B436" s="6" t="s">
        <v>2167</v>
      </c>
      <c r="C436" s="3" t="s">
        <v>7</v>
      </c>
      <c r="D436" s="3" t="s">
        <v>15</v>
      </c>
      <c r="E436" s="3" t="s">
        <v>16</v>
      </c>
      <c r="F436" s="4">
        <v>8.4</v>
      </c>
      <c r="G436" s="3" t="s">
        <v>9</v>
      </c>
      <c r="I436" s="2" t="str">
        <f t="shared" si="55"/>
        <v>6-13-2016 5:23</v>
      </c>
      <c r="J436" s="2" t="str">
        <f t="shared" si="56"/>
        <v>6-13-2016 5:42</v>
      </c>
      <c r="K436" s="2" t="str">
        <f t="shared" si="57"/>
        <v>Business</v>
      </c>
      <c r="L436" s="2" t="str">
        <f t="shared" si="58"/>
        <v>Cary</v>
      </c>
      <c r="M436" s="2" t="str">
        <f t="shared" si="59"/>
        <v>Morrisville</v>
      </c>
      <c r="N436" s="2" t="str">
        <f t="shared" si="60"/>
        <v>8.4</v>
      </c>
      <c r="O436" s="2" t="str">
        <f t="shared" si="61"/>
        <v>Meal/Entertain</v>
      </c>
      <c r="R436" s="9" t="s">
        <v>3233</v>
      </c>
      <c r="S436" s="10">
        <v>0.22430555555555556</v>
      </c>
      <c r="U436" s="9" t="s">
        <v>3233</v>
      </c>
      <c r="V436" s="10">
        <v>0.23750000000000002</v>
      </c>
      <c r="Y436" s="11">
        <v>6</v>
      </c>
      <c r="Z436" s="11">
        <v>13</v>
      </c>
      <c r="AA436" s="11">
        <v>2016</v>
      </c>
      <c r="AD436" s="11">
        <v>6</v>
      </c>
      <c r="AE436" s="11">
        <v>13</v>
      </c>
      <c r="AF436" s="11">
        <v>2016</v>
      </c>
      <c r="AH436" s="12">
        <f t="shared" si="62"/>
        <v>42534</v>
      </c>
      <c r="AJ436" s="12">
        <f t="shared" si="63"/>
        <v>42534</v>
      </c>
    </row>
    <row r="437" spans="1:36" x14ac:dyDescent="0.25">
      <c r="A437" s="6" t="s">
        <v>2168</v>
      </c>
      <c r="B437" s="6" t="s">
        <v>2169</v>
      </c>
      <c r="C437" s="3" t="s">
        <v>7</v>
      </c>
      <c r="D437" s="3" t="s">
        <v>621</v>
      </c>
      <c r="E437" s="3" t="s">
        <v>622</v>
      </c>
      <c r="F437" s="4">
        <v>13.2</v>
      </c>
      <c r="G437" s="3" t="s">
        <v>11</v>
      </c>
      <c r="I437" s="2" t="str">
        <f t="shared" si="55"/>
        <v>6-13-2016 14:17</v>
      </c>
      <c r="J437" s="2" t="str">
        <f t="shared" si="56"/>
        <v>6-13-2016 14:46</v>
      </c>
      <c r="K437" s="2" t="str">
        <f t="shared" si="57"/>
        <v>Business</v>
      </c>
      <c r="L437" s="2" t="str">
        <f t="shared" si="58"/>
        <v>Oakland</v>
      </c>
      <c r="M437" s="2" t="str">
        <f t="shared" si="59"/>
        <v>Emeryville</v>
      </c>
      <c r="N437" s="2" t="str">
        <f t="shared" si="60"/>
        <v>13.2</v>
      </c>
      <c r="O437" s="2" t="str">
        <f t="shared" si="61"/>
        <v>Meeting</v>
      </c>
      <c r="R437" s="9" t="s">
        <v>3233</v>
      </c>
      <c r="S437" s="10">
        <v>0.59513888888888888</v>
      </c>
      <c r="U437" s="9" t="s">
        <v>3233</v>
      </c>
      <c r="V437" s="10">
        <v>0.61527777777777781</v>
      </c>
      <c r="Y437" s="11">
        <v>6</v>
      </c>
      <c r="Z437" s="11">
        <v>13</v>
      </c>
      <c r="AA437" s="11">
        <v>2016</v>
      </c>
      <c r="AD437" s="11">
        <v>6</v>
      </c>
      <c r="AE437" s="11">
        <v>13</v>
      </c>
      <c r="AF437" s="11">
        <v>2016</v>
      </c>
      <c r="AH437" s="12">
        <f t="shared" si="62"/>
        <v>42534</v>
      </c>
      <c r="AJ437" s="12">
        <f t="shared" si="63"/>
        <v>42534</v>
      </c>
    </row>
    <row r="438" spans="1:36" x14ac:dyDescent="0.25">
      <c r="A438" s="6" t="s">
        <v>2170</v>
      </c>
      <c r="B438" s="6" t="s">
        <v>2171</v>
      </c>
      <c r="C438" s="3" t="s">
        <v>7</v>
      </c>
      <c r="D438" s="3" t="s">
        <v>622</v>
      </c>
      <c r="E438" s="3" t="s">
        <v>625</v>
      </c>
      <c r="F438" s="4">
        <v>3.9</v>
      </c>
      <c r="G438" s="3" t="s">
        <v>9</v>
      </c>
      <c r="I438" s="2" t="str">
        <f t="shared" si="55"/>
        <v>6-13-2016 18:08</v>
      </c>
      <c r="J438" s="2" t="str">
        <f t="shared" si="56"/>
        <v>6-13-2016 18:47</v>
      </c>
      <c r="K438" s="2" t="str">
        <f t="shared" si="57"/>
        <v>Business</v>
      </c>
      <c r="L438" s="2" t="str">
        <f t="shared" si="58"/>
        <v>Emeryville</v>
      </c>
      <c r="M438" s="2" t="str">
        <f t="shared" si="59"/>
        <v>Berkeley</v>
      </c>
      <c r="N438" s="2" t="str">
        <f t="shared" si="60"/>
        <v>3.9</v>
      </c>
      <c r="O438" s="2" t="str">
        <f t="shared" si="61"/>
        <v>Meal/Entertain</v>
      </c>
      <c r="R438" s="9" t="s">
        <v>3233</v>
      </c>
      <c r="S438" s="10">
        <v>0.75555555555555554</v>
      </c>
      <c r="U438" s="9" t="s">
        <v>3233</v>
      </c>
      <c r="V438" s="10">
        <v>0.78263888888888899</v>
      </c>
      <c r="Y438" s="11">
        <v>6</v>
      </c>
      <c r="Z438" s="11">
        <v>13</v>
      </c>
      <c r="AA438" s="11">
        <v>2016</v>
      </c>
      <c r="AD438" s="11">
        <v>6</v>
      </c>
      <c r="AE438" s="11">
        <v>13</v>
      </c>
      <c r="AF438" s="11">
        <v>2016</v>
      </c>
      <c r="AH438" s="12">
        <f t="shared" si="62"/>
        <v>42534</v>
      </c>
      <c r="AJ438" s="12">
        <f t="shared" si="63"/>
        <v>42534</v>
      </c>
    </row>
    <row r="439" spans="1:36" x14ac:dyDescent="0.25">
      <c r="A439" s="6" t="s">
        <v>2172</v>
      </c>
      <c r="B439" s="6" t="s">
        <v>2173</v>
      </c>
      <c r="C439" s="3" t="s">
        <v>7</v>
      </c>
      <c r="D439" s="3" t="s">
        <v>625</v>
      </c>
      <c r="E439" s="3" t="s">
        <v>621</v>
      </c>
      <c r="F439" s="4">
        <v>5.0999999999999996</v>
      </c>
      <c r="G439" s="3" t="s">
        <v>9</v>
      </c>
      <c r="I439" s="2" t="str">
        <f t="shared" si="55"/>
        <v>6-13-2016 18:54</v>
      </c>
      <c r="J439" s="2" t="str">
        <f t="shared" si="56"/>
        <v>6-13-2016 19:23</v>
      </c>
      <c r="K439" s="2" t="str">
        <f t="shared" si="57"/>
        <v>Business</v>
      </c>
      <c r="L439" s="2" t="str">
        <f t="shared" si="58"/>
        <v>Berkeley</v>
      </c>
      <c r="M439" s="2" t="str">
        <f t="shared" si="59"/>
        <v>Oakland</v>
      </c>
      <c r="N439" s="2" t="str">
        <f t="shared" si="60"/>
        <v>5.1</v>
      </c>
      <c r="O439" s="2" t="str">
        <f t="shared" si="61"/>
        <v>Meal/Entertain</v>
      </c>
      <c r="R439" s="9" t="s">
        <v>3233</v>
      </c>
      <c r="S439" s="10">
        <v>0.78749999999999998</v>
      </c>
      <c r="U439" s="9" t="s">
        <v>3233</v>
      </c>
      <c r="V439" s="10">
        <v>0.80763888888888891</v>
      </c>
      <c r="Y439" s="11">
        <v>6</v>
      </c>
      <c r="Z439" s="11">
        <v>13</v>
      </c>
      <c r="AA439" s="11">
        <v>2016</v>
      </c>
      <c r="AD439" s="11">
        <v>6</v>
      </c>
      <c r="AE439" s="11">
        <v>13</v>
      </c>
      <c r="AF439" s="11">
        <v>2016</v>
      </c>
      <c r="AH439" s="12">
        <f t="shared" si="62"/>
        <v>42534</v>
      </c>
      <c r="AJ439" s="12">
        <f t="shared" si="63"/>
        <v>42534</v>
      </c>
    </row>
    <row r="440" spans="1:36" x14ac:dyDescent="0.25">
      <c r="A440" s="6" t="s">
        <v>2174</v>
      </c>
      <c r="B440" s="6" t="s">
        <v>2175</v>
      </c>
      <c r="C440" s="3" t="s">
        <v>7</v>
      </c>
      <c r="D440" s="3" t="s">
        <v>621</v>
      </c>
      <c r="E440" s="3" t="s">
        <v>157</v>
      </c>
      <c r="F440" s="4">
        <v>5.2</v>
      </c>
      <c r="G440" s="3" t="s">
        <v>13</v>
      </c>
      <c r="I440" s="2" t="str">
        <f t="shared" si="55"/>
        <v>6-13-2016 20:00</v>
      </c>
      <c r="J440" s="2" t="str">
        <f t="shared" si="56"/>
        <v>6-13-2016 20:05</v>
      </c>
      <c r="K440" s="2" t="str">
        <f t="shared" si="57"/>
        <v>Business</v>
      </c>
      <c r="L440" s="2" t="str">
        <f t="shared" si="58"/>
        <v>Oakland</v>
      </c>
      <c r="M440" s="2" t="str">
        <f t="shared" si="59"/>
        <v>Unknown Location</v>
      </c>
      <c r="N440" s="2" t="str">
        <f t="shared" si="60"/>
        <v>5.2</v>
      </c>
      <c r="O440" s="2" t="str">
        <f t="shared" si="61"/>
        <v>Customer Visit</v>
      </c>
      <c r="R440" s="9" t="s">
        <v>3233</v>
      </c>
      <c r="S440" s="10">
        <v>0.83333333333333337</v>
      </c>
      <c r="U440" s="9" t="s">
        <v>3233</v>
      </c>
      <c r="V440" s="10">
        <v>0.83680555555555547</v>
      </c>
      <c r="Y440" s="11">
        <v>6</v>
      </c>
      <c r="Z440" s="11">
        <v>13</v>
      </c>
      <c r="AA440" s="11">
        <v>2016</v>
      </c>
      <c r="AD440" s="11">
        <v>6</v>
      </c>
      <c r="AE440" s="11">
        <v>13</v>
      </c>
      <c r="AF440" s="11">
        <v>2016</v>
      </c>
      <c r="AH440" s="12">
        <f t="shared" si="62"/>
        <v>42534</v>
      </c>
      <c r="AJ440" s="12">
        <f t="shared" si="63"/>
        <v>42534</v>
      </c>
    </row>
    <row r="441" spans="1:36" x14ac:dyDescent="0.25">
      <c r="A441" s="6" t="s">
        <v>2176</v>
      </c>
      <c r="B441" s="6" t="s">
        <v>2177</v>
      </c>
      <c r="C441" s="3" t="s">
        <v>7</v>
      </c>
      <c r="D441" s="3" t="s">
        <v>622</v>
      </c>
      <c r="E441" s="3" t="s">
        <v>549</v>
      </c>
      <c r="F441" s="4">
        <v>9.8000000000000007</v>
      </c>
      <c r="G441" s="3" t="s">
        <v>3159</v>
      </c>
      <c r="I441" s="2" t="str">
        <f t="shared" si="55"/>
        <v>6-14-2016 12:03</v>
      </c>
      <c r="J441" s="2" t="str">
        <f t="shared" si="56"/>
        <v>6-14-2016 12:21</v>
      </c>
      <c r="K441" s="2" t="str">
        <f t="shared" si="57"/>
        <v>Business</v>
      </c>
      <c r="L441" s="2" t="str">
        <f t="shared" si="58"/>
        <v>Emeryville</v>
      </c>
      <c r="M441" s="2" t="str">
        <f t="shared" si="59"/>
        <v>San Francisco</v>
      </c>
      <c r="N441" s="2" t="str">
        <f t="shared" si="60"/>
        <v>9.8</v>
      </c>
      <c r="O441" s="2" t="str">
        <f t="shared" si="61"/>
        <v/>
      </c>
      <c r="R441" s="9" t="s">
        <v>3234</v>
      </c>
      <c r="S441" s="10">
        <v>0.50208333333333333</v>
      </c>
      <c r="U441" s="9" t="s">
        <v>3234</v>
      </c>
      <c r="V441" s="10">
        <v>0.51458333333333328</v>
      </c>
      <c r="Y441" s="11">
        <v>6</v>
      </c>
      <c r="Z441" s="11">
        <v>14</v>
      </c>
      <c r="AA441" s="11">
        <v>2016</v>
      </c>
      <c r="AD441" s="11">
        <v>6</v>
      </c>
      <c r="AE441" s="11">
        <v>14</v>
      </c>
      <c r="AF441" s="11">
        <v>2016</v>
      </c>
      <c r="AH441" s="12">
        <f t="shared" si="62"/>
        <v>42535</v>
      </c>
      <c r="AJ441" s="12">
        <f t="shared" si="63"/>
        <v>42535</v>
      </c>
    </row>
    <row r="442" spans="1:36" x14ac:dyDescent="0.25">
      <c r="A442" s="6" t="s">
        <v>2178</v>
      </c>
      <c r="B442" s="6" t="s">
        <v>2179</v>
      </c>
      <c r="C442" s="3" t="s">
        <v>7</v>
      </c>
      <c r="D442" s="3" t="s">
        <v>549</v>
      </c>
      <c r="E442" s="3" t="s">
        <v>622</v>
      </c>
      <c r="F442" s="4">
        <v>11.6</v>
      </c>
      <c r="G442" s="3" t="s">
        <v>11</v>
      </c>
      <c r="I442" s="2" t="str">
        <f t="shared" si="55"/>
        <v>6-14-2016 16:09</v>
      </c>
      <c r="J442" s="2" t="str">
        <f t="shared" si="56"/>
        <v>6-14-2016 16:39</v>
      </c>
      <c r="K442" s="2" t="str">
        <f t="shared" si="57"/>
        <v>Business</v>
      </c>
      <c r="L442" s="2" t="str">
        <f t="shared" si="58"/>
        <v>San Francisco</v>
      </c>
      <c r="M442" s="2" t="str">
        <f t="shared" si="59"/>
        <v>Emeryville</v>
      </c>
      <c r="N442" s="2" t="str">
        <f t="shared" si="60"/>
        <v>11.6</v>
      </c>
      <c r="O442" s="2" t="str">
        <f t="shared" si="61"/>
        <v>Meeting</v>
      </c>
      <c r="R442" s="9" t="s">
        <v>3234</v>
      </c>
      <c r="S442" s="10">
        <v>0.67291666666666661</v>
      </c>
      <c r="U442" s="9" t="s">
        <v>3234</v>
      </c>
      <c r="V442" s="10">
        <v>0.69374999999999998</v>
      </c>
      <c r="Y442" s="11">
        <v>6</v>
      </c>
      <c r="Z442" s="11">
        <v>14</v>
      </c>
      <c r="AA442" s="11">
        <v>2016</v>
      </c>
      <c r="AD442" s="11">
        <v>6</v>
      </c>
      <c r="AE442" s="11">
        <v>14</v>
      </c>
      <c r="AF442" s="11">
        <v>2016</v>
      </c>
      <c r="AH442" s="12">
        <f t="shared" si="62"/>
        <v>42535</v>
      </c>
      <c r="AJ442" s="12">
        <f t="shared" si="63"/>
        <v>42535</v>
      </c>
    </row>
    <row r="443" spans="1:36" x14ac:dyDescent="0.25">
      <c r="A443" s="6" t="s">
        <v>2180</v>
      </c>
      <c r="B443" s="6" t="s">
        <v>2181</v>
      </c>
      <c r="C443" s="3" t="s">
        <v>7</v>
      </c>
      <c r="D443" s="3" t="s">
        <v>622</v>
      </c>
      <c r="E443" s="3" t="s">
        <v>621</v>
      </c>
      <c r="F443" s="4">
        <v>5.0999999999999996</v>
      </c>
      <c r="G443" s="3" t="s">
        <v>11</v>
      </c>
      <c r="I443" s="2" t="str">
        <f t="shared" si="55"/>
        <v>6-14-2016 17:15</v>
      </c>
      <c r="J443" s="2" t="str">
        <f t="shared" si="56"/>
        <v>6-14-2016 17:24</v>
      </c>
      <c r="K443" s="2" t="str">
        <f t="shared" si="57"/>
        <v>Business</v>
      </c>
      <c r="L443" s="2" t="str">
        <f t="shared" si="58"/>
        <v>Emeryville</v>
      </c>
      <c r="M443" s="2" t="str">
        <f t="shared" si="59"/>
        <v>Oakland</v>
      </c>
      <c r="N443" s="2" t="str">
        <f t="shared" si="60"/>
        <v>5.1</v>
      </c>
      <c r="O443" s="2" t="str">
        <f t="shared" si="61"/>
        <v>Meeting</v>
      </c>
      <c r="R443" s="9" t="s">
        <v>3234</v>
      </c>
      <c r="S443" s="10">
        <v>0.71875</v>
      </c>
      <c r="U443" s="9" t="s">
        <v>3234</v>
      </c>
      <c r="V443" s="10">
        <v>0.72499999999999998</v>
      </c>
      <c r="Y443" s="11">
        <v>6</v>
      </c>
      <c r="Z443" s="11">
        <v>14</v>
      </c>
      <c r="AA443" s="11">
        <v>2016</v>
      </c>
      <c r="AD443" s="11">
        <v>6</v>
      </c>
      <c r="AE443" s="11">
        <v>14</v>
      </c>
      <c r="AF443" s="11">
        <v>2016</v>
      </c>
      <c r="AH443" s="12">
        <f t="shared" si="62"/>
        <v>42535</v>
      </c>
      <c r="AJ443" s="12">
        <f t="shared" si="63"/>
        <v>42535</v>
      </c>
    </row>
    <row r="444" spans="1:36" x14ac:dyDescent="0.25">
      <c r="A444" s="6" t="s">
        <v>2182</v>
      </c>
      <c r="B444" s="6" t="s">
        <v>2183</v>
      </c>
      <c r="C444" s="3" t="s">
        <v>7</v>
      </c>
      <c r="D444" s="3" t="s">
        <v>33</v>
      </c>
      <c r="E444" s="3" t="s">
        <v>638</v>
      </c>
      <c r="F444" s="4">
        <v>9.3000000000000007</v>
      </c>
      <c r="G444" s="3" t="s">
        <v>10</v>
      </c>
      <c r="I444" s="2" t="str">
        <f t="shared" si="55"/>
        <v>6-14-2016 17:27</v>
      </c>
      <c r="J444" s="2" t="str">
        <f t="shared" si="56"/>
        <v>6-14-2016 17:57</v>
      </c>
      <c r="K444" s="2" t="str">
        <f t="shared" si="57"/>
        <v>Business</v>
      </c>
      <c r="L444" s="2" t="str">
        <f t="shared" si="58"/>
        <v>Downtown</v>
      </c>
      <c r="M444" s="2" t="str">
        <f t="shared" si="59"/>
        <v>Bay Farm Island</v>
      </c>
      <c r="N444" s="2" t="str">
        <f t="shared" si="60"/>
        <v>9.3</v>
      </c>
      <c r="O444" s="2" t="str">
        <f t="shared" si="61"/>
        <v>Errand/Supplies</v>
      </c>
      <c r="R444" s="9" t="s">
        <v>3234</v>
      </c>
      <c r="S444" s="10">
        <v>0.7270833333333333</v>
      </c>
      <c r="U444" s="9" t="s">
        <v>3234</v>
      </c>
      <c r="V444" s="10">
        <v>0.74791666666666667</v>
      </c>
      <c r="Y444" s="11">
        <v>6</v>
      </c>
      <c r="Z444" s="11">
        <v>14</v>
      </c>
      <c r="AA444" s="11">
        <v>2016</v>
      </c>
      <c r="AD444" s="11">
        <v>6</v>
      </c>
      <c r="AE444" s="11">
        <v>14</v>
      </c>
      <c r="AF444" s="11">
        <v>2016</v>
      </c>
      <c r="AH444" s="12">
        <f t="shared" si="62"/>
        <v>42535</v>
      </c>
      <c r="AJ444" s="12">
        <f t="shared" si="63"/>
        <v>42535</v>
      </c>
    </row>
    <row r="445" spans="1:36" x14ac:dyDescent="0.25">
      <c r="A445" s="6" t="s">
        <v>2184</v>
      </c>
      <c r="B445" s="6" t="s">
        <v>2185</v>
      </c>
      <c r="C445" s="3" t="s">
        <v>7</v>
      </c>
      <c r="D445" s="3" t="s">
        <v>641</v>
      </c>
      <c r="E445" s="3" t="s">
        <v>642</v>
      </c>
      <c r="F445" s="4">
        <v>12.4</v>
      </c>
      <c r="G445" s="3" t="s">
        <v>129</v>
      </c>
      <c r="I445" s="2" t="str">
        <f t="shared" si="55"/>
        <v>6-15-2016 1:46</v>
      </c>
      <c r="J445" s="2" t="str">
        <f t="shared" si="56"/>
        <v>6-15-2016 2:06</v>
      </c>
      <c r="K445" s="2" t="str">
        <f t="shared" si="57"/>
        <v>Business</v>
      </c>
      <c r="L445" s="2" t="str">
        <f t="shared" si="58"/>
        <v>Kenner</v>
      </c>
      <c r="M445" s="2" t="str">
        <f t="shared" si="59"/>
        <v>New Orleans</v>
      </c>
      <c r="N445" s="2" t="str">
        <f t="shared" si="60"/>
        <v>12.4</v>
      </c>
      <c r="O445" s="2" t="str">
        <f t="shared" si="61"/>
        <v>Between Offices</v>
      </c>
      <c r="R445" s="9" t="s">
        <v>3235</v>
      </c>
      <c r="S445" s="10">
        <v>7.3611111111111113E-2</v>
      </c>
      <c r="U445" s="9" t="s">
        <v>3235</v>
      </c>
      <c r="V445" s="10">
        <v>8.7500000000000008E-2</v>
      </c>
      <c r="Y445" s="11">
        <v>6</v>
      </c>
      <c r="Z445" s="11">
        <v>15</v>
      </c>
      <c r="AA445" s="11">
        <v>2016</v>
      </c>
      <c r="AD445" s="11">
        <v>6</v>
      </c>
      <c r="AE445" s="11">
        <v>15</v>
      </c>
      <c r="AF445" s="11">
        <v>2016</v>
      </c>
      <c r="AH445" s="12">
        <f t="shared" si="62"/>
        <v>42536</v>
      </c>
      <c r="AJ445" s="12">
        <f t="shared" si="63"/>
        <v>42536</v>
      </c>
    </row>
    <row r="446" spans="1:36" x14ac:dyDescent="0.25">
      <c r="A446" s="6" t="s">
        <v>2186</v>
      </c>
      <c r="B446" s="6" t="s">
        <v>2187</v>
      </c>
      <c r="C446" s="3" t="s">
        <v>7</v>
      </c>
      <c r="D446" s="3" t="s">
        <v>645</v>
      </c>
      <c r="E446" s="3" t="s">
        <v>646</v>
      </c>
      <c r="F446" s="4">
        <v>1.9</v>
      </c>
      <c r="G446" s="3" t="s">
        <v>129</v>
      </c>
      <c r="I446" s="2" t="str">
        <f t="shared" si="55"/>
        <v>6-15-2016 15:26</v>
      </c>
      <c r="J446" s="2" t="str">
        <f t="shared" si="56"/>
        <v>6-15-2016 15:34</v>
      </c>
      <c r="K446" s="2" t="str">
        <f t="shared" si="57"/>
        <v>Business</v>
      </c>
      <c r="L446" s="2" t="str">
        <f t="shared" si="58"/>
        <v>CBD</v>
      </c>
      <c r="M446" s="2" t="str">
        <f t="shared" si="59"/>
        <v>Lower Garden District</v>
      </c>
      <c r="N446" s="2" t="str">
        <f t="shared" si="60"/>
        <v>1.9</v>
      </c>
      <c r="O446" s="2" t="str">
        <f t="shared" si="61"/>
        <v>Between Offices</v>
      </c>
      <c r="R446" s="9" t="s">
        <v>3235</v>
      </c>
      <c r="S446" s="10">
        <v>0.6430555555555556</v>
      </c>
      <c r="U446" s="9" t="s">
        <v>3235</v>
      </c>
      <c r="V446" s="10">
        <v>0.64861111111111114</v>
      </c>
      <c r="Y446" s="11">
        <v>6</v>
      </c>
      <c r="Z446" s="11">
        <v>15</v>
      </c>
      <c r="AA446" s="11">
        <v>2016</v>
      </c>
      <c r="AD446" s="11">
        <v>6</v>
      </c>
      <c r="AE446" s="11">
        <v>15</v>
      </c>
      <c r="AF446" s="11">
        <v>2016</v>
      </c>
      <c r="AH446" s="12">
        <f t="shared" si="62"/>
        <v>42536</v>
      </c>
      <c r="AJ446" s="12">
        <f t="shared" si="63"/>
        <v>42536</v>
      </c>
    </row>
    <row r="447" spans="1:36" x14ac:dyDescent="0.25">
      <c r="A447" s="6" t="s">
        <v>2188</v>
      </c>
      <c r="B447" s="6" t="s">
        <v>2189</v>
      </c>
      <c r="C447" s="3" t="s">
        <v>7</v>
      </c>
      <c r="D447" s="3" t="s">
        <v>646</v>
      </c>
      <c r="E447" s="3" t="s">
        <v>649</v>
      </c>
      <c r="F447" s="4">
        <v>6.4</v>
      </c>
      <c r="G447" s="3" t="s">
        <v>13</v>
      </c>
      <c r="I447" s="2" t="str">
        <f t="shared" si="55"/>
        <v>6-15-2016 16:37</v>
      </c>
      <c r="J447" s="2" t="str">
        <f t="shared" si="56"/>
        <v>6-15-2016 17:02</v>
      </c>
      <c r="K447" s="2" t="str">
        <f t="shared" si="57"/>
        <v>Business</v>
      </c>
      <c r="L447" s="2" t="str">
        <f t="shared" si="58"/>
        <v>Lower Garden District</v>
      </c>
      <c r="M447" s="2" t="str">
        <f t="shared" si="59"/>
        <v>Lakeview</v>
      </c>
      <c r="N447" s="2" t="str">
        <f t="shared" si="60"/>
        <v>6.4</v>
      </c>
      <c r="O447" s="2" t="str">
        <f t="shared" si="61"/>
        <v>Customer Visit</v>
      </c>
      <c r="R447" s="9" t="s">
        <v>3235</v>
      </c>
      <c r="S447" s="10">
        <v>0.69236111111111109</v>
      </c>
      <c r="U447" s="9" t="s">
        <v>3235</v>
      </c>
      <c r="V447" s="10">
        <v>0.70972222222222225</v>
      </c>
      <c r="Y447" s="11">
        <v>6</v>
      </c>
      <c r="Z447" s="11">
        <v>15</v>
      </c>
      <c r="AA447" s="11">
        <v>2016</v>
      </c>
      <c r="AD447" s="11">
        <v>6</v>
      </c>
      <c r="AE447" s="11">
        <v>15</v>
      </c>
      <c r="AF447" s="11">
        <v>2016</v>
      </c>
      <c r="AH447" s="12">
        <f t="shared" si="62"/>
        <v>42536</v>
      </c>
      <c r="AJ447" s="12">
        <f t="shared" si="63"/>
        <v>42536</v>
      </c>
    </row>
    <row r="448" spans="1:36" x14ac:dyDescent="0.25">
      <c r="A448" s="6" t="s">
        <v>2190</v>
      </c>
      <c r="B448" s="6" t="s">
        <v>2191</v>
      </c>
      <c r="C448" s="3" t="s">
        <v>131</v>
      </c>
      <c r="D448" s="3" t="s">
        <v>649</v>
      </c>
      <c r="E448" s="3" t="s">
        <v>652</v>
      </c>
      <c r="F448" s="4">
        <v>5.5</v>
      </c>
      <c r="G448" s="3" t="s">
        <v>3159</v>
      </c>
      <c r="I448" s="2" t="str">
        <f t="shared" si="55"/>
        <v>6-15-2016 17:29</v>
      </c>
      <c r="J448" s="2" t="str">
        <f t="shared" si="56"/>
        <v>6-15-2016 17:49</v>
      </c>
      <c r="K448" s="2" t="str">
        <f t="shared" si="57"/>
        <v>Personal</v>
      </c>
      <c r="L448" s="2" t="str">
        <f t="shared" si="58"/>
        <v>Lakeview</v>
      </c>
      <c r="M448" s="2" t="str">
        <f t="shared" si="59"/>
        <v>Storyville</v>
      </c>
      <c r="N448" s="2" t="str">
        <f t="shared" si="60"/>
        <v>5.5</v>
      </c>
      <c r="O448" s="2" t="str">
        <f t="shared" si="61"/>
        <v/>
      </c>
      <c r="R448" s="9" t="s">
        <v>3235</v>
      </c>
      <c r="S448" s="10">
        <v>0.7284722222222223</v>
      </c>
      <c r="U448" s="9" t="s">
        <v>3235</v>
      </c>
      <c r="V448" s="10">
        <v>0.74236111111111114</v>
      </c>
      <c r="Y448" s="11">
        <v>6</v>
      </c>
      <c r="Z448" s="11">
        <v>15</v>
      </c>
      <c r="AA448" s="11">
        <v>2016</v>
      </c>
      <c r="AD448" s="11">
        <v>6</v>
      </c>
      <c r="AE448" s="11">
        <v>15</v>
      </c>
      <c r="AF448" s="11">
        <v>2016</v>
      </c>
      <c r="AH448" s="12">
        <f t="shared" si="62"/>
        <v>42536</v>
      </c>
      <c r="AJ448" s="12">
        <f t="shared" si="63"/>
        <v>42536</v>
      </c>
    </row>
    <row r="449" spans="1:36" x14ac:dyDescent="0.25">
      <c r="A449" s="6" t="s">
        <v>2192</v>
      </c>
      <c r="B449" s="6" t="s">
        <v>2193</v>
      </c>
      <c r="C449" s="3" t="s">
        <v>7</v>
      </c>
      <c r="D449" s="3" t="s">
        <v>652</v>
      </c>
      <c r="E449" s="3" t="s">
        <v>655</v>
      </c>
      <c r="F449" s="4">
        <v>1.5</v>
      </c>
      <c r="G449" s="3" t="s">
        <v>9</v>
      </c>
      <c r="I449" s="2" t="str">
        <f t="shared" si="55"/>
        <v>6-15-2016 19:52</v>
      </c>
      <c r="J449" s="2" t="str">
        <f t="shared" si="56"/>
        <v>6-15-2016 19:58</v>
      </c>
      <c r="K449" s="2" t="str">
        <f t="shared" si="57"/>
        <v>Business</v>
      </c>
      <c r="L449" s="2" t="str">
        <f t="shared" si="58"/>
        <v>Storyville</v>
      </c>
      <c r="M449" s="2" t="str">
        <f t="shared" si="59"/>
        <v>Faubourg Marigny</v>
      </c>
      <c r="N449" s="2" t="str">
        <f t="shared" si="60"/>
        <v>1.5</v>
      </c>
      <c r="O449" s="2" t="str">
        <f t="shared" si="61"/>
        <v>Meal/Entertain</v>
      </c>
      <c r="R449" s="9" t="s">
        <v>3235</v>
      </c>
      <c r="S449" s="10">
        <v>0.82777777777777783</v>
      </c>
      <c r="U449" s="9" t="s">
        <v>3235</v>
      </c>
      <c r="V449" s="10">
        <v>0.83194444444444438</v>
      </c>
      <c r="Y449" s="11">
        <v>6</v>
      </c>
      <c r="Z449" s="11">
        <v>15</v>
      </c>
      <c r="AA449" s="11">
        <v>2016</v>
      </c>
      <c r="AD449" s="11">
        <v>6</v>
      </c>
      <c r="AE449" s="11">
        <v>15</v>
      </c>
      <c r="AF449" s="11">
        <v>2016</v>
      </c>
      <c r="AH449" s="12">
        <f t="shared" si="62"/>
        <v>42536</v>
      </c>
      <c r="AJ449" s="12">
        <f t="shared" si="63"/>
        <v>42536</v>
      </c>
    </row>
    <row r="450" spans="1:36" x14ac:dyDescent="0.25">
      <c r="A450" s="6" t="s">
        <v>2194</v>
      </c>
      <c r="B450" s="6" t="s">
        <v>2195</v>
      </c>
      <c r="C450" s="3" t="s">
        <v>7</v>
      </c>
      <c r="D450" s="3" t="s">
        <v>642</v>
      </c>
      <c r="E450" s="3" t="s">
        <v>658</v>
      </c>
      <c r="F450" s="4">
        <v>14.5</v>
      </c>
      <c r="G450" s="3" t="s">
        <v>3159</v>
      </c>
      <c r="I450" s="2" t="str">
        <f t="shared" ref="I450:I513" si="64">TRIM(A450)</f>
        <v>6-16-2016 13:36</v>
      </c>
      <c r="J450" s="2" t="str">
        <f t="shared" ref="J450:J513" si="65">TRIM(B450)</f>
        <v>6-16-2016 14:30</v>
      </c>
      <c r="K450" s="2" t="str">
        <f t="shared" ref="K450:K513" si="66">TRIM(C450)</f>
        <v>Business</v>
      </c>
      <c r="L450" s="2" t="str">
        <f t="shared" ref="L450:L513" si="67">TRIM(D450)</f>
        <v>New Orleans</v>
      </c>
      <c r="M450" s="2" t="str">
        <f t="shared" ref="M450:M513" si="68">TRIM(E450)</f>
        <v>Metairie</v>
      </c>
      <c r="N450" s="2" t="str">
        <f t="shared" ref="N450:N513" si="69">TRIM(F450)</f>
        <v>14.5</v>
      </c>
      <c r="O450" s="2" t="str">
        <f t="shared" ref="O450:O513" si="70">TRIM(G450)</f>
        <v/>
      </c>
      <c r="R450" s="9" t="s">
        <v>3236</v>
      </c>
      <c r="S450" s="10">
        <v>0.56666666666666665</v>
      </c>
      <c r="U450" s="9" t="s">
        <v>3236</v>
      </c>
      <c r="V450" s="10">
        <v>0.60416666666666663</v>
      </c>
      <c r="Y450" s="11">
        <v>6</v>
      </c>
      <c r="Z450" s="11">
        <v>16</v>
      </c>
      <c r="AA450" s="11">
        <v>2016</v>
      </c>
      <c r="AD450" s="11">
        <v>6</v>
      </c>
      <c r="AE450" s="11">
        <v>16</v>
      </c>
      <c r="AF450" s="11">
        <v>2016</v>
      </c>
      <c r="AH450" s="12">
        <f t="shared" si="62"/>
        <v>42537</v>
      </c>
      <c r="AJ450" s="12">
        <f t="shared" si="63"/>
        <v>42537</v>
      </c>
    </row>
    <row r="451" spans="1:36" x14ac:dyDescent="0.25">
      <c r="A451" s="6" t="s">
        <v>2196</v>
      </c>
      <c r="B451" s="6" t="s">
        <v>2197</v>
      </c>
      <c r="C451" s="3" t="s">
        <v>7</v>
      </c>
      <c r="D451" s="3" t="s">
        <v>658</v>
      </c>
      <c r="E451" s="3" t="s">
        <v>641</v>
      </c>
      <c r="F451" s="4">
        <v>2.7</v>
      </c>
      <c r="G451" s="3" t="s">
        <v>3159</v>
      </c>
      <c r="I451" s="2" t="str">
        <f t="shared" si="64"/>
        <v>6-16-2016 14:42</v>
      </c>
      <c r="J451" s="2" t="str">
        <f t="shared" si="65"/>
        <v>6-16-2016 14:46</v>
      </c>
      <c r="K451" s="2" t="str">
        <f t="shared" si="66"/>
        <v>Business</v>
      </c>
      <c r="L451" s="2" t="str">
        <f t="shared" si="67"/>
        <v>Metairie</v>
      </c>
      <c r="M451" s="2" t="str">
        <f t="shared" si="68"/>
        <v>Kenner</v>
      </c>
      <c r="N451" s="2" t="str">
        <f t="shared" si="69"/>
        <v>2.7</v>
      </c>
      <c r="O451" s="2" t="str">
        <f t="shared" si="70"/>
        <v/>
      </c>
      <c r="R451" s="9" t="s">
        <v>3236</v>
      </c>
      <c r="S451" s="10">
        <v>0.61249999999999993</v>
      </c>
      <c r="U451" s="9" t="s">
        <v>3236</v>
      </c>
      <c r="V451" s="10">
        <v>0.61527777777777781</v>
      </c>
      <c r="Y451" s="11">
        <v>6</v>
      </c>
      <c r="Z451" s="11">
        <v>16</v>
      </c>
      <c r="AA451" s="11">
        <v>2016</v>
      </c>
      <c r="AD451" s="11">
        <v>6</v>
      </c>
      <c r="AE451" s="11">
        <v>16</v>
      </c>
      <c r="AF451" s="11">
        <v>2016</v>
      </c>
      <c r="AH451" s="12">
        <f t="shared" ref="AH451:AH514" si="71">DATE(AA451,Y451,Z451)</f>
        <v>42537</v>
      </c>
      <c r="AJ451" s="12">
        <f t="shared" ref="AJ451:AJ514" si="72">DATE(AF451,AD451,AE451)</f>
        <v>42537</v>
      </c>
    </row>
    <row r="452" spans="1:36" x14ac:dyDescent="0.25">
      <c r="A452" s="6" t="s">
        <v>2198</v>
      </c>
      <c r="B452" s="6" t="s">
        <v>2199</v>
      </c>
      <c r="C452" s="3" t="s">
        <v>7</v>
      </c>
      <c r="D452" s="3" t="s">
        <v>641</v>
      </c>
      <c r="E452" s="3" t="s">
        <v>642</v>
      </c>
      <c r="F452" s="4">
        <v>15</v>
      </c>
      <c r="G452" s="3" t="s">
        <v>3159</v>
      </c>
      <c r="I452" s="2" t="str">
        <f t="shared" si="64"/>
        <v>6-16-2016 15:17</v>
      </c>
      <c r="J452" s="2" t="str">
        <f t="shared" si="65"/>
        <v>6-16-2016 15:41</v>
      </c>
      <c r="K452" s="2" t="str">
        <f t="shared" si="66"/>
        <v>Business</v>
      </c>
      <c r="L452" s="2" t="str">
        <f t="shared" si="67"/>
        <v>Kenner</v>
      </c>
      <c r="M452" s="2" t="str">
        <f t="shared" si="68"/>
        <v>New Orleans</v>
      </c>
      <c r="N452" s="2" t="str">
        <f t="shared" si="69"/>
        <v>15</v>
      </c>
      <c r="O452" s="2" t="str">
        <f t="shared" si="70"/>
        <v/>
      </c>
      <c r="R452" s="9" t="s">
        <v>3236</v>
      </c>
      <c r="S452" s="10">
        <v>0.63680555555555551</v>
      </c>
      <c r="U452" s="9" t="s">
        <v>3236</v>
      </c>
      <c r="V452" s="10">
        <v>0.65347222222222223</v>
      </c>
      <c r="Y452" s="11">
        <v>6</v>
      </c>
      <c r="Z452" s="11">
        <v>16</v>
      </c>
      <c r="AA452" s="11">
        <v>2016</v>
      </c>
      <c r="AD452" s="11">
        <v>6</v>
      </c>
      <c r="AE452" s="11">
        <v>16</v>
      </c>
      <c r="AF452" s="11">
        <v>2016</v>
      </c>
      <c r="AH452" s="12">
        <f t="shared" si="71"/>
        <v>42537</v>
      </c>
      <c r="AJ452" s="12">
        <f t="shared" si="72"/>
        <v>42537</v>
      </c>
    </row>
    <row r="453" spans="1:36" x14ac:dyDescent="0.25">
      <c r="A453" s="6" t="s">
        <v>2200</v>
      </c>
      <c r="B453" s="6" t="s">
        <v>2201</v>
      </c>
      <c r="C453" s="3" t="s">
        <v>7</v>
      </c>
      <c r="D453" s="3" t="s">
        <v>642</v>
      </c>
      <c r="E453" s="3" t="s">
        <v>641</v>
      </c>
      <c r="F453" s="4">
        <v>12.9</v>
      </c>
      <c r="G453" s="3" t="s">
        <v>3159</v>
      </c>
      <c r="I453" s="2" t="str">
        <f t="shared" si="64"/>
        <v>6-16-2016 19:39</v>
      </c>
      <c r="J453" s="2" t="str">
        <f t="shared" si="65"/>
        <v>6-16-2016 19:56</v>
      </c>
      <c r="K453" s="2" t="str">
        <f t="shared" si="66"/>
        <v>Business</v>
      </c>
      <c r="L453" s="2" t="str">
        <f t="shared" si="67"/>
        <v>New Orleans</v>
      </c>
      <c r="M453" s="2" t="str">
        <f t="shared" si="68"/>
        <v>Kenner</v>
      </c>
      <c r="N453" s="2" t="str">
        <f t="shared" si="69"/>
        <v>12.9</v>
      </c>
      <c r="O453" s="2" t="str">
        <f t="shared" si="70"/>
        <v/>
      </c>
      <c r="R453" s="9" t="s">
        <v>3236</v>
      </c>
      <c r="S453" s="10">
        <v>0.81874999999999998</v>
      </c>
      <c r="U453" s="9" t="s">
        <v>3236</v>
      </c>
      <c r="V453" s="10">
        <v>0.8305555555555556</v>
      </c>
      <c r="Y453" s="11">
        <v>6</v>
      </c>
      <c r="Z453" s="11">
        <v>16</v>
      </c>
      <c r="AA453" s="11">
        <v>2016</v>
      </c>
      <c r="AD453" s="11">
        <v>6</v>
      </c>
      <c r="AE453" s="11">
        <v>16</v>
      </c>
      <c r="AF453" s="11">
        <v>2016</v>
      </c>
      <c r="AH453" s="12">
        <f t="shared" si="71"/>
        <v>42537</v>
      </c>
      <c r="AJ453" s="12">
        <f t="shared" si="72"/>
        <v>42537</v>
      </c>
    </row>
    <row r="454" spans="1:36" x14ac:dyDescent="0.25">
      <c r="A454" s="6" t="s">
        <v>2202</v>
      </c>
      <c r="B454" s="6" t="s">
        <v>2203</v>
      </c>
      <c r="C454" s="3" t="s">
        <v>7</v>
      </c>
      <c r="D454" s="3" t="s">
        <v>641</v>
      </c>
      <c r="E454" s="3" t="s">
        <v>642</v>
      </c>
      <c r="F454" s="4">
        <v>13.6</v>
      </c>
      <c r="G454" s="3" t="s">
        <v>3159</v>
      </c>
      <c r="I454" s="2" t="str">
        <f t="shared" si="64"/>
        <v>6-16-2016 21:43</v>
      </c>
      <c r="J454" s="2" t="str">
        <f t="shared" si="65"/>
        <v>6-16-2016 21:56</v>
      </c>
      <c r="K454" s="2" t="str">
        <f t="shared" si="66"/>
        <v>Business</v>
      </c>
      <c r="L454" s="2" t="str">
        <f t="shared" si="67"/>
        <v>Kenner</v>
      </c>
      <c r="M454" s="2" t="str">
        <f t="shared" si="68"/>
        <v>New Orleans</v>
      </c>
      <c r="N454" s="2" t="str">
        <f t="shared" si="69"/>
        <v>13.6</v>
      </c>
      <c r="O454" s="2" t="str">
        <f t="shared" si="70"/>
        <v/>
      </c>
      <c r="R454" s="9" t="s">
        <v>3236</v>
      </c>
      <c r="S454" s="10">
        <v>0.90486111111111101</v>
      </c>
      <c r="U454" s="9" t="s">
        <v>3236</v>
      </c>
      <c r="V454" s="10">
        <v>0.91388888888888886</v>
      </c>
      <c r="Y454" s="11">
        <v>6</v>
      </c>
      <c r="Z454" s="11">
        <v>16</v>
      </c>
      <c r="AA454" s="11">
        <v>2016</v>
      </c>
      <c r="AD454" s="11">
        <v>6</v>
      </c>
      <c r="AE454" s="11">
        <v>16</v>
      </c>
      <c r="AF454" s="11">
        <v>2016</v>
      </c>
      <c r="AH454" s="12">
        <f t="shared" si="71"/>
        <v>42537</v>
      </c>
      <c r="AJ454" s="12">
        <f t="shared" si="72"/>
        <v>42537</v>
      </c>
    </row>
    <row r="455" spans="1:36" x14ac:dyDescent="0.25">
      <c r="A455" s="6" t="s">
        <v>2204</v>
      </c>
      <c r="B455" s="6" t="s">
        <v>2205</v>
      </c>
      <c r="C455" s="3" t="s">
        <v>7</v>
      </c>
      <c r="D455" s="3" t="s">
        <v>642</v>
      </c>
      <c r="E455" s="3" t="s">
        <v>641</v>
      </c>
      <c r="F455" s="4">
        <v>12.2</v>
      </c>
      <c r="G455" s="3" t="s">
        <v>3159</v>
      </c>
      <c r="I455" s="2" t="str">
        <f t="shared" si="64"/>
        <v>6-17-2016 16:11</v>
      </c>
      <c r="J455" s="2" t="str">
        <f t="shared" si="65"/>
        <v>6-17-2016 16:44</v>
      </c>
      <c r="K455" s="2" t="str">
        <f t="shared" si="66"/>
        <v>Business</v>
      </c>
      <c r="L455" s="2" t="str">
        <f t="shared" si="67"/>
        <v>New Orleans</v>
      </c>
      <c r="M455" s="2" t="str">
        <f t="shared" si="68"/>
        <v>Kenner</v>
      </c>
      <c r="N455" s="2" t="str">
        <f t="shared" si="69"/>
        <v>12.2</v>
      </c>
      <c r="O455" s="2" t="str">
        <f t="shared" si="70"/>
        <v/>
      </c>
      <c r="R455" s="9" t="s">
        <v>3237</v>
      </c>
      <c r="S455" s="10">
        <v>0.6743055555555556</v>
      </c>
      <c r="U455" s="9" t="s">
        <v>3237</v>
      </c>
      <c r="V455" s="10">
        <v>0.6972222222222223</v>
      </c>
      <c r="Y455" s="11">
        <v>6</v>
      </c>
      <c r="Z455" s="11">
        <v>17</v>
      </c>
      <c r="AA455" s="11">
        <v>2016</v>
      </c>
      <c r="AD455" s="11">
        <v>6</v>
      </c>
      <c r="AE455" s="11">
        <v>17</v>
      </c>
      <c r="AF455" s="11">
        <v>2016</v>
      </c>
      <c r="AH455" s="12">
        <f t="shared" si="71"/>
        <v>42538</v>
      </c>
      <c r="AJ455" s="12">
        <f t="shared" si="72"/>
        <v>42538</v>
      </c>
    </row>
    <row r="456" spans="1:36" x14ac:dyDescent="0.25">
      <c r="A456" s="6" t="s">
        <v>2206</v>
      </c>
      <c r="B456" s="6" t="s">
        <v>2207</v>
      </c>
      <c r="C456" s="3" t="s">
        <v>7</v>
      </c>
      <c r="D456" s="3" t="s">
        <v>16</v>
      </c>
      <c r="E456" s="3" t="s">
        <v>15</v>
      </c>
      <c r="F456" s="4">
        <v>8.6999999999999993</v>
      </c>
      <c r="G456" s="3" t="s">
        <v>3159</v>
      </c>
      <c r="I456" s="2" t="str">
        <f t="shared" si="64"/>
        <v>6-18-2016 0:29</v>
      </c>
      <c r="J456" s="2" t="str">
        <f t="shared" si="65"/>
        <v>6-18-2016 0:51</v>
      </c>
      <c r="K456" s="2" t="str">
        <f t="shared" si="66"/>
        <v>Business</v>
      </c>
      <c r="L456" s="2" t="str">
        <f t="shared" si="67"/>
        <v>Morrisville</v>
      </c>
      <c r="M456" s="2" t="str">
        <f t="shared" si="68"/>
        <v>Cary</v>
      </c>
      <c r="N456" s="2" t="str">
        <f t="shared" si="69"/>
        <v>8.7</v>
      </c>
      <c r="O456" s="2" t="str">
        <f t="shared" si="70"/>
        <v/>
      </c>
      <c r="R456" s="9" t="s">
        <v>3238</v>
      </c>
      <c r="S456" s="10">
        <v>2.013888888888889E-2</v>
      </c>
      <c r="U456" s="9" t="s">
        <v>3238</v>
      </c>
      <c r="V456" s="10">
        <v>3.5416666666666666E-2</v>
      </c>
      <c r="Y456" s="11">
        <v>6</v>
      </c>
      <c r="Z456" s="11">
        <v>18</v>
      </c>
      <c r="AA456" s="11">
        <v>2016</v>
      </c>
      <c r="AD456" s="11">
        <v>6</v>
      </c>
      <c r="AE456" s="11">
        <v>18</v>
      </c>
      <c r="AF456" s="11">
        <v>2016</v>
      </c>
      <c r="AH456" s="12">
        <f t="shared" si="71"/>
        <v>42539</v>
      </c>
      <c r="AJ456" s="12">
        <f t="shared" si="72"/>
        <v>42539</v>
      </c>
    </row>
    <row r="457" spans="1:36" x14ac:dyDescent="0.25">
      <c r="A457" s="6" t="s">
        <v>2208</v>
      </c>
      <c r="B457" s="6" t="s">
        <v>2209</v>
      </c>
      <c r="C457" s="3" t="s">
        <v>7</v>
      </c>
      <c r="D457" s="3" t="s">
        <v>15</v>
      </c>
      <c r="E457" s="3" t="s">
        <v>64</v>
      </c>
      <c r="F457" s="4">
        <v>6</v>
      </c>
      <c r="G457" s="3" t="s">
        <v>3159</v>
      </c>
      <c r="I457" s="2" t="str">
        <f t="shared" si="64"/>
        <v>6-19-2016 2:39</v>
      </c>
      <c r="J457" s="2" t="str">
        <f t="shared" si="65"/>
        <v>6-19-2016 2:50</v>
      </c>
      <c r="K457" s="2" t="str">
        <f t="shared" si="66"/>
        <v>Business</v>
      </c>
      <c r="L457" s="2" t="str">
        <f t="shared" si="67"/>
        <v>Cary</v>
      </c>
      <c r="M457" s="2" t="str">
        <f t="shared" si="68"/>
        <v>Raleigh</v>
      </c>
      <c r="N457" s="2" t="str">
        <f t="shared" si="69"/>
        <v>6</v>
      </c>
      <c r="O457" s="2" t="str">
        <f t="shared" si="70"/>
        <v/>
      </c>
      <c r="R457" s="9" t="s">
        <v>3239</v>
      </c>
      <c r="S457" s="10">
        <v>0.11041666666666666</v>
      </c>
      <c r="U457" s="9" t="s">
        <v>3239</v>
      </c>
      <c r="V457" s="10">
        <v>0.11805555555555557</v>
      </c>
      <c r="Y457" s="11">
        <v>6</v>
      </c>
      <c r="Z457" s="11">
        <v>19</v>
      </c>
      <c r="AA457" s="11">
        <v>2016</v>
      </c>
      <c r="AD457" s="11">
        <v>6</v>
      </c>
      <c r="AE457" s="11">
        <v>19</v>
      </c>
      <c r="AF457" s="11">
        <v>2016</v>
      </c>
      <c r="AH457" s="12">
        <f t="shared" si="71"/>
        <v>42540</v>
      </c>
      <c r="AJ457" s="12">
        <f t="shared" si="72"/>
        <v>42540</v>
      </c>
    </row>
    <row r="458" spans="1:36" x14ac:dyDescent="0.25">
      <c r="A458" s="6" t="s">
        <v>2210</v>
      </c>
      <c r="B458" s="6" t="s">
        <v>2211</v>
      </c>
      <c r="C458" s="3" t="s">
        <v>7</v>
      </c>
      <c r="D458" s="3" t="s">
        <v>64</v>
      </c>
      <c r="E458" s="3" t="s">
        <v>15</v>
      </c>
      <c r="F458" s="4">
        <v>5.9</v>
      </c>
      <c r="G458" s="3" t="s">
        <v>3159</v>
      </c>
      <c r="I458" s="2" t="str">
        <f t="shared" si="64"/>
        <v>6-19-2016 5:51</v>
      </c>
      <c r="J458" s="2" t="str">
        <f t="shared" si="65"/>
        <v>6-19-2016 6:00</v>
      </c>
      <c r="K458" s="2" t="str">
        <f t="shared" si="66"/>
        <v>Business</v>
      </c>
      <c r="L458" s="2" t="str">
        <f t="shared" si="67"/>
        <v>Raleigh</v>
      </c>
      <c r="M458" s="2" t="str">
        <f t="shared" si="68"/>
        <v>Cary</v>
      </c>
      <c r="N458" s="2" t="str">
        <f t="shared" si="69"/>
        <v>5.9</v>
      </c>
      <c r="O458" s="2" t="str">
        <f t="shared" si="70"/>
        <v/>
      </c>
      <c r="R458" s="9" t="s">
        <v>3239</v>
      </c>
      <c r="S458" s="10">
        <v>0.24374999999999999</v>
      </c>
      <c r="U458" s="9" t="s">
        <v>3239</v>
      </c>
      <c r="V458" s="10">
        <v>0.25</v>
      </c>
      <c r="Y458" s="11">
        <v>6</v>
      </c>
      <c r="Z458" s="11">
        <v>19</v>
      </c>
      <c r="AA458" s="11">
        <v>2016</v>
      </c>
      <c r="AD458" s="11">
        <v>6</v>
      </c>
      <c r="AE458" s="11">
        <v>19</v>
      </c>
      <c r="AF458" s="11">
        <v>2016</v>
      </c>
      <c r="AH458" s="12">
        <f t="shared" si="71"/>
        <v>42540</v>
      </c>
      <c r="AJ458" s="12">
        <f t="shared" si="72"/>
        <v>42540</v>
      </c>
    </row>
    <row r="459" spans="1:36" x14ac:dyDescent="0.25">
      <c r="A459" s="6" t="s">
        <v>2212</v>
      </c>
      <c r="B459" s="6" t="s">
        <v>2213</v>
      </c>
      <c r="C459" s="3" t="s">
        <v>7</v>
      </c>
      <c r="D459" s="3" t="s">
        <v>15</v>
      </c>
      <c r="E459" s="3" t="s">
        <v>64</v>
      </c>
      <c r="F459" s="4">
        <v>19.3</v>
      </c>
      <c r="G459" s="3" t="s">
        <v>3159</v>
      </c>
      <c r="I459" s="2" t="str">
        <f t="shared" si="64"/>
        <v>6-21-2016 15:39</v>
      </c>
      <c r="J459" s="2" t="str">
        <f t="shared" si="65"/>
        <v>6-21-2016 16:08</v>
      </c>
      <c r="K459" s="2" t="str">
        <f t="shared" si="66"/>
        <v>Business</v>
      </c>
      <c r="L459" s="2" t="str">
        <f t="shared" si="67"/>
        <v>Cary</v>
      </c>
      <c r="M459" s="2" t="str">
        <f t="shared" si="68"/>
        <v>Raleigh</v>
      </c>
      <c r="N459" s="2" t="str">
        <f t="shared" si="69"/>
        <v>19.3</v>
      </c>
      <c r="O459" s="2" t="str">
        <f t="shared" si="70"/>
        <v/>
      </c>
      <c r="R459" s="9" t="s">
        <v>3240</v>
      </c>
      <c r="S459" s="10">
        <v>0.65208333333333335</v>
      </c>
      <c r="U459" s="9" t="s">
        <v>3240</v>
      </c>
      <c r="V459" s="10">
        <v>0.67222222222222217</v>
      </c>
      <c r="Y459" s="11">
        <v>6</v>
      </c>
      <c r="Z459" s="11">
        <v>21</v>
      </c>
      <c r="AA459" s="11">
        <v>2016</v>
      </c>
      <c r="AD459" s="11">
        <v>6</v>
      </c>
      <c r="AE459" s="11">
        <v>21</v>
      </c>
      <c r="AF459" s="11">
        <v>2016</v>
      </c>
      <c r="AH459" s="12">
        <f t="shared" si="71"/>
        <v>42542</v>
      </c>
      <c r="AJ459" s="12">
        <f t="shared" si="72"/>
        <v>42542</v>
      </c>
    </row>
    <row r="460" spans="1:36" x14ac:dyDescent="0.25">
      <c r="A460" s="6" t="s">
        <v>2214</v>
      </c>
      <c r="B460" s="6" t="s">
        <v>2215</v>
      </c>
      <c r="C460" s="3" t="s">
        <v>7</v>
      </c>
      <c r="D460" s="3" t="s">
        <v>64</v>
      </c>
      <c r="E460" s="3" t="s">
        <v>15</v>
      </c>
      <c r="F460" s="4">
        <v>16.600000000000001</v>
      </c>
      <c r="G460" s="3" t="s">
        <v>9</v>
      </c>
      <c r="I460" s="2" t="str">
        <f t="shared" si="64"/>
        <v>6-21-2016 17:11</v>
      </c>
      <c r="J460" s="2" t="str">
        <f t="shared" si="65"/>
        <v>6-21-2016 18:02</v>
      </c>
      <c r="K460" s="2" t="str">
        <f t="shared" si="66"/>
        <v>Business</v>
      </c>
      <c r="L460" s="2" t="str">
        <f t="shared" si="67"/>
        <v>Raleigh</v>
      </c>
      <c r="M460" s="2" t="str">
        <f t="shared" si="68"/>
        <v>Cary</v>
      </c>
      <c r="N460" s="2" t="str">
        <f t="shared" si="69"/>
        <v>16.6</v>
      </c>
      <c r="O460" s="2" t="str">
        <f t="shared" si="70"/>
        <v>Meal/Entertain</v>
      </c>
      <c r="R460" s="9" t="s">
        <v>3240</v>
      </c>
      <c r="S460" s="10">
        <v>0.71597222222222223</v>
      </c>
      <c r="U460" s="9" t="s">
        <v>3240</v>
      </c>
      <c r="V460" s="10">
        <v>0.75138888888888899</v>
      </c>
      <c r="Y460" s="11">
        <v>6</v>
      </c>
      <c r="Z460" s="11">
        <v>21</v>
      </c>
      <c r="AA460" s="11">
        <v>2016</v>
      </c>
      <c r="AD460" s="11">
        <v>6</v>
      </c>
      <c r="AE460" s="11">
        <v>21</v>
      </c>
      <c r="AF460" s="11">
        <v>2016</v>
      </c>
      <c r="AH460" s="12">
        <f t="shared" si="71"/>
        <v>42542</v>
      </c>
      <c r="AJ460" s="12">
        <f t="shared" si="72"/>
        <v>42542</v>
      </c>
    </row>
    <row r="461" spans="1:36" x14ac:dyDescent="0.25">
      <c r="A461" s="6" t="s">
        <v>2216</v>
      </c>
      <c r="B461" s="6" t="s">
        <v>2217</v>
      </c>
      <c r="C461" s="3" t="s">
        <v>7</v>
      </c>
      <c r="D461" s="3" t="s">
        <v>56</v>
      </c>
      <c r="E461" s="3" t="s">
        <v>286</v>
      </c>
      <c r="F461" s="4">
        <v>7.1</v>
      </c>
      <c r="G461" s="3" t="s">
        <v>9</v>
      </c>
      <c r="I461" s="2" t="str">
        <f t="shared" si="64"/>
        <v>6-24-2016 10:41</v>
      </c>
      <c r="J461" s="2" t="str">
        <f t="shared" si="65"/>
        <v>6-24-2016 10:57</v>
      </c>
      <c r="K461" s="2" t="str">
        <f t="shared" si="66"/>
        <v>Business</v>
      </c>
      <c r="L461" s="2" t="str">
        <f t="shared" si="67"/>
        <v>Whitebridge</v>
      </c>
      <c r="M461" s="2" t="str">
        <f t="shared" si="68"/>
        <v>Waverly Place</v>
      </c>
      <c r="N461" s="2" t="str">
        <f t="shared" si="69"/>
        <v>7.1</v>
      </c>
      <c r="O461" s="2" t="str">
        <f t="shared" si="70"/>
        <v>Meal/Entertain</v>
      </c>
      <c r="R461" s="9" t="s">
        <v>3241</v>
      </c>
      <c r="S461" s="10">
        <v>0.44513888888888892</v>
      </c>
      <c r="U461" s="9" t="s">
        <v>3241</v>
      </c>
      <c r="V461" s="10">
        <v>0.45624999999999999</v>
      </c>
      <c r="Y461" s="11">
        <v>6</v>
      </c>
      <c r="Z461" s="11">
        <v>24</v>
      </c>
      <c r="AA461" s="11">
        <v>2016</v>
      </c>
      <c r="AD461" s="11">
        <v>6</v>
      </c>
      <c r="AE461" s="11">
        <v>24</v>
      </c>
      <c r="AF461" s="11">
        <v>2016</v>
      </c>
      <c r="AH461" s="12">
        <f t="shared" si="71"/>
        <v>42545</v>
      </c>
      <c r="AJ461" s="12">
        <f t="shared" si="72"/>
        <v>42545</v>
      </c>
    </row>
    <row r="462" spans="1:36" x14ac:dyDescent="0.25">
      <c r="A462" s="6" t="s">
        <v>2218</v>
      </c>
      <c r="B462" s="6" t="s">
        <v>2219</v>
      </c>
      <c r="C462" s="3" t="s">
        <v>7</v>
      </c>
      <c r="D462" s="3" t="s">
        <v>286</v>
      </c>
      <c r="E462" s="3" t="s">
        <v>128</v>
      </c>
      <c r="F462" s="4">
        <v>2.1</v>
      </c>
      <c r="G462" s="3" t="s">
        <v>9</v>
      </c>
      <c r="I462" s="2" t="str">
        <f t="shared" si="64"/>
        <v>6-24-2016 11:54</v>
      </c>
      <c r="J462" s="2" t="str">
        <f t="shared" si="65"/>
        <v>6-24-2016 12:01</v>
      </c>
      <c r="K462" s="2" t="str">
        <f t="shared" si="66"/>
        <v>Business</v>
      </c>
      <c r="L462" s="2" t="str">
        <f t="shared" si="67"/>
        <v>Waverly Place</v>
      </c>
      <c r="M462" s="2" t="str">
        <f t="shared" si="68"/>
        <v>Macgregor Downs</v>
      </c>
      <c r="N462" s="2" t="str">
        <f t="shared" si="69"/>
        <v>2.1</v>
      </c>
      <c r="O462" s="2" t="str">
        <f t="shared" si="70"/>
        <v>Meal/Entertain</v>
      </c>
      <c r="R462" s="9" t="s">
        <v>3241</v>
      </c>
      <c r="S462" s="10">
        <v>0.49583333333333335</v>
      </c>
      <c r="U462" s="9" t="s">
        <v>3241</v>
      </c>
      <c r="V462" s="10">
        <v>0.50069444444444444</v>
      </c>
      <c r="Y462" s="11">
        <v>6</v>
      </c>
      <c r="Z462" s="11">
        <v>24</v>
      </c>
      <c r="AA462" s="11">
        <v>2016</v>
      </c>
      <c r="AD462" s="11">
        <v>6</v>
      </c>
      <c r="AE462" s="11">
        <v>24</v>
      </c>
      <c r="AF462" s="11">
        <v>2016</v>
      </c>
      <c r="AH462" s="12">
        <f t="shared" si="71"/>
        <v>42545</v>
      </c>
      <c r="AJ462" s="12">
        <f t="shared" si="72"/>
        <v>42545</v>
      </c>
    </row>
    <row r="463" spans="1:36" x14ac:dyDescent="0.25">
      <c r="A463" s="6" t="s">
        <v>2220</v>
      </c>
      <c r="B463" s="6" t="s">
        <v>2221</v>
      </c>
      <c r="C463" s="3" t="s">
        <v>7</v>
      </c>
      <c r="D463" s="3" t="s">
        <v>15</v>
      </c>
      <c r="E463" s="3" t="s">
        <v>64</v>
      </c>
      <c r="F463" s="4">
        <v>8.6</v>
      </c>
      <c r="G463" s="3" t="s">
        <v>10</v>
      </c>
      <c r="I463" s="2" t="str">
        <f t="shared" si="64"/>
        <v>6-24-2016 12:19</v>
      </c>
      <c r="J463" s="2" t="str">
        <f t="shared" si="65"/>
        <v>6-24-2016 12:37</v>
      </c>
      <c r="K463" s="2" t="str">
        <f t="shared" si="66"/>
        <v>Business</v>
      </c>
      <c r="L463" s="2" t="str">
        <f t="shared" si="67"/>
        <v>Cary</v>
      </c>
      <c r="M463" s="2" t="str">
        <f t="shared" si="68"/>
        <v>Raleigh</v>
      </c>
      <c r="N463" s="2" t="str">
        <f t="shared" si="69"/>
        <v>8.6</v>
      </c>
      <c r="O463" s="2" t="str">
        <f t="shared" si="70"/>
        <v>Errand/Supplies</v>
      </c>
      <c r="R463" s="9" t="s">
        <v>3241</v>
      </c>
      <c r="S463" s="10">
        <v>0.5131944444444444</v>
      </c>
      <c r="U463" s="9" t="s">
        <v>3241</v>
      </c>
      <c r="V463" s="10">
        <v>0.52569444444444446</v>
      </c>
      <c r="Y463" s="11">
        <v>6</v>
      </c>
      <c r="Z463" s="11">
        <v>24</v>
      </c>
      <c r="AA463" s="11">
        <v>2016</v>
      </c>
      <c r="AD463" s="11">
        <v>6</v>
      </c>
      <c r="AE463" s="11">
        <v>24</v>
      </c>
      <c r="AF463" s="11">
        <v>2016</v>
      </c>
      <c r="AH463" s="12">
        <f t="shared" si="71"/>
        <v>42545</v>
      </c>
      <c r="AJ463" s="12">
        <f t="shared" si="72"/>
        <v>42545</v>
      </c>
    </row>
    <row r="464" spans="1:36" x14ac:dyDescent="0.25">
      <c r="A464" s="6" t="s">
        <v>2222</v>
      </c>
      <c r="B464" s="6" t="s">
        <v>2223</v>
      </c>
      <c r="C464" s="3" t="s">
        <v>7</v>
      </c>
      <c r="D464" s="3" t="s">
        <v>64</v>
      </c>
      <c r="E464" s="3" t="s">
        <v>16</v>
      </c>
      <c r="F464" s="4">
        <v>9</v>
      </c>
      <c r="G464" s="3" t="s">
        <v>10</v>
      </c>
      <c r="I464" s="2" t="str">
        <f t="shared" si="64"/>
        <v>6-24-2016 12:50</v>
      </c>
      <c r="J464" s="2" t="str">
        <f t="shared" si="65"/>
        <v>6-24-2016 13:12</v>
      </c>
      <c r="K464" s="2" t="str">
        <f t="shared" si="66"/>
        <v>Business</v>
      </c>
      <c r="L464" s="2" t="str">
        <f t="shared" si="67"/>
        <v>Raleigh</v>
      </c>
      <c r="M464" s="2" t="str">
        <f t="shared" si="68"/>
        <v>Morrisville</v>
      </c>
      <c r="N464" s="2" t="str">
        <f t="shared" si="69"/>
        <v>9</v>
      </c>
      <c r="O464" s="2" t="str">
        <f t="shared" si="70"/>
        <v>Errand/Supplies</v>
      </c>
      <c r="R464" s="9" t="s">
        <v>3241</v>
      </c>
      <c r="S464" s="10">
        <v>0.53472222222222221</v>
      </c>
      <c r="U464" s="9" t="s">
        <v>3241</v>
      </c>
      <c r="V464" s="10">
        <v>0.54999999999999993</v>
      </c>
      <c r="Y464" s="11">
        <v>6</v>
      </c>
      <c r="Z464" s="11">
        <v>24</v>
      </c>
      <c r="AA464" s="11">
        <v>2016</v>
      </c>
      <c r="AD464" s="11">
        <v>6</v>
      </c>
      <c r="AE464" s="11">
        <v>24</v>
      </c>
      <c r="AF464" s="11">
        <v>2016</v>
      </c>
      <c r="AH464" s="12">
        <f t="shared" si="71"/>
        <v>42545</v>
      </c>
      <c r="AJ464" s="12">
        <f t="shared" si="72"/>
        <v>42545</v>
      </c>
    </row>
    <row r="465" spans="1:36" x14ac:dyDescent="0.25">
      <c r="A465" s="6" t="s">
        <v>2224</v>
      </c>
      <c r="B465" s="6" t="s">
        <v>2225</v>
      </c>
      <c r="C465" s="3" t="s">
        <v>7</v>
      </c>
      <c r="D465" s="3" t="s">
        <v>16</v>
      </c>
      <c r="E465" s="3" t="s">
        <v>15</v>
      </c>
      <c r="F465" s="4">
        <v>3.1</v>
      </c>
      <c r="G465" s="3" t="s">
        <v>10</v>
      </c>
      <c r="I465" s="2" t="str">
        <f t="shared" si="64"/>
        <v>6-24-2016 13:18</v>
      </c>
      <c r="J465" s="2" t="str">
        <f t="shared" si="65"/>
        <v>6-24-2016 13:27</v>
      </c>
      <c r="K465" s="2" t="str">
        <f t="shared" si="66"/>
        <v>Business</v>
      </c>
      <c r="L465" s="2" t="str">
        <f t="shared" si="67"/>
        <v>Morrisville</v>
      </c>
      <c r="M465" s="2" t="str">
        <f t="shared" si="68"/>
        <v>Cary</v>
      </c>
      <c r="N465" s="2" t="str">
        <f t="shared" si="69"/>
        <v>3.1</v>
      </c>
      <c r="O465" s="2" t="str">
        <f t="shared" si="70"/>
        <v>Errand/Supplies</v>
      </c>
      <c r="R465" s="9" t="s">
        <v>3241</v>
      </c>
      <c r="S465" s="10">
        <v>0.5541666666666667</v>
      </c>
      <c r="U465" s="9" t="s">
        <v>3241</v>
      </c>
      <c r="V465" s="10">
        <v>0.56041666666666667</v>
      </c>
      <c r="Y465" s="11">
        <v>6</v>
      </c>
      <c r="Z465" s="11">
        <v>24</v>
      </c>
      <c r="AA465" s="11">
        <v>2016</v>
      </c>
      <c r="AD465" s="11">
        <v>6</v>
      </c>
      <c r="AE465" s="11">
        <v>24</v>
      </c>
      <c r="AF465" s="11">
        <v>2016</v>
      </c>
      <c r="AH465" s="12">
        <f t="shared" si="71"/>
        <v>42545</v>
      </c>
      <c r="AJ465" s="12">
        <f t="shared" si="72"/>
        <v>42545</v>
      </c>
    </row>
    <row r="466" spans="1:36" x14ac:dyDescent="0.25">
      <c r="A466" s="6" t="s">
        <v>2226</v>
      </c>
      <c r="B466" s="6" t="s">
        <v>2227</v>
      </c>
      <c r="C466" s="3" t="s">
        <v>7</v>
      </c>
      <c r="D466" s="3" t="s">
        <v>15</v>
      </c>
      <c r="E466" s="3" t="s">
        <v>16</v>
      </c>
      <c r="F466" s="4">
        <v>8.4</v>
      </c>
      <c r="G466" s="3" t="s">
        <v>24</v>
      </c>
      <c r="I466" s="2" t="str">
        <f t="shared" si="64"/>
        <v>6-24-2016 14:01</v>
      </c>
      <c r="J466" s="2" t="str">
        <f t="shared" si="65"/>
        <v>6-24-2016 14:20</v>
      </c>
      <c r="K466" s="2" t="str">
        <f t="shared" si="66"/>
        <v>Business</v>
      </c>
      <c r="L466" s="2" t="str">
        <f t="shared" si="67"/>
        <v>Cary</v>
      </c>
      <c r="M466" s="2" t="str">
        <f t="shared" si="68"/>
        <v>Morrisville</v>
      </c>
      <c r="N466" s="2" t="str">
        <f t="shared" si="69"/>
        <v>8.4</v>
      </c>
      <c r="O466" s="2" t="str">
        <f t="shared" si="70"/>
        <v>Temporary Site</v>
      </c>
      <c r="R466" s="9" t="s">
        <v>3241</v>
      </c>
      <c r="S466" s="10">
        <v>0.58402777777777781</v>
      </c>
      <c r="U466" s="9" t="s">
        <v>3241</v>
      </c>
      <c r="V466" s="10">
        <v>0.59722222222222221</v>
      </c>
      <c r="Y466" s="11">
        <v>6</v>
      </c>
      <c r="Z466" s="11">
        <v>24</v>
      </c>
      <c r="AA466" s="11">
        <v>2016</v>
      </c>
      <c r="AD466" s="11">
        <v>6</v>
      </c>
      <c r="AE466" s="11">
        <v>24</v>
      </c>
      <c r="AF466" s="11">
        <v>2016</v>
      </c>
      <c r="AH466" s="12">
        <f t="shared" si="71"/>
        <v>42545</v>
      </c>
      <c r="AJ466" s="12">
        <f t="shared" si="72"/>
        <v>42545</v>
      </c>
    </row>
    <row r="467" spans="1:36" x14ac:dyDescent="0.25">
      <c r="A467" s="6" t="s">
        <v>2228</v>
      </c>
      <c r="B467" s="6" t="s">
        <v>2229</v>
      </c>
      <c r="C467" s="3" t="s">
        <v>7</v>
      </c>
      <c r="D467" s="3" t="s">
        <v>641</v>
      </c>
      <c r="E467" s="3" t="s">
        <v>642</v>
      </c>
      <c r="F467" s="4">
        <v>12.8</v>
      </c>
      <c r="G467" s="3" t="s">
        <v>3159</v>
      </c>
      <c r="I467" s="2" t="str">
        <f t="shared" si="64"/>
        <v>6-24-2016 20:44</v>
      </c>
      <c r="J467" s="2" t="str">
        <f t="shared" si="65"/>
        <v>6-24-2016 21:02</v>
      </c>
      <c r="K467" s="2" t="str">
        <f t="shared" si="66"/>
        <v>Business</v>
      </c>
      <c r="L467" s="2" t="str">
        <f t="shared" si="67"/>
        <v>Kenner</v>
      </c>
      <c r="M467" s="2" t="str">
        <f t="shared" si="68"/>
        <v>New Orleans</v>
      </c>
      <c r="N467" s="2" t="str">
        <f t="shared" si="69"/>
        <v>12.8</v>
      </c>
      <c r="O467" s="2" t="str">
        <f t="shared" si="70"/>
        <v/>
      </c>
      <c r="R467" s="9" t="s">
        <v>3241</v>
      </c>
      <c r="S467" s="10">
        <v>0.86388888888888893</v>
      </c>
      <c r="U467" s="9" t="s">
        <v>3241</v>
      </c>
      <c r="V467" s="10">
        <v>0.87638888888888899</v>
      </c>
      <c r="Y467" s="11">
        <v>6</v>
      </c>
      <c r="Z467" s="11">
        <v>24</v>
      </c>
      <c r="AA467" s="11">
        <v>2016</v>
      </c>
      <c r="AD467" s="11">
        <v>6</v>
      </c>
      <c r="AE467" s="11">
        <v>24</v>
      </c>
      <c r="AF467" s="11">
        <v>2016</v>
      </c>
      <c r="AH467" s="12">
        <f t="shared" si="71"/>
        <v>42545</v>
      </c>
      <c r="AJ467" s="12">
        <f t="shared" si="72"/>
        <v>42545</v>
      </c>
    </row>
    <row r="468" spans="1:36" x14ac:dyDescent="0.25">
      <c r="A468" s="6" t="s">
        <v>2230</v>
      </c>
      <c r="B468" s="6" t="s">
        <v>2231</v>
      </c>
      <c r="C468" s="3" t="s">
        <v>7</v>
      </c>
      <c r="D468" s="3" t="s">
        <v>645</v>
      </c>
      <c r="E468" s="3" t="s">
        <v>695</v>
      </c>
      <c r="F468" s="4">
        <v>4.5</v>
      </c>
      <c r="G468" s="3" t="s">
        <v>3159</v>
      </c>
      <c r="I468" s="2" t="str">
        <f t="shared" si="64"/>
        <v>6-25-2016 9:03</v>
      </c>
      <c r="J468" s="2" t="str">
        <f t="shared" si="65"/>
        <v>6-25-2016 9:12</v>
      </c>
      <c r="K468" s="2" t="str">
        <f t="shared" si="66"/>
        <v>Business</v>
      </c>
      <c r="L468" s="2" t="str">
        <f t="shared" si="67"/>
        <v>CBD</v>
      </c>
      <c r="M468" s="2" t="str">
        <f t="shared" si="68"/>
        <v>Bywater</v>
      </c>
      <c r="N468" s="2" t="str">
        <f t="shared" si="69"/>
        <v>4.5</v>
      </c>
      <c r="O468" s="2" t="str">
        <f t="shared" si="70"/>
        <v/>
      </c>
      <c r="R468" s="9" t="s">
        <v>3242</v>
      </c>
      <c r="S468" s="10">
        <v>0.37708333333333338</v>
      </c>
      <c r="U468" s="9" t="s">
        <v>3242</v>
      </c>
      <c r="V468" s="10">
        <v>0.3833333333333333</v>
      </c>
      <c r="Y468" s="11">
        <v>6</v>
      </c>
      <c r="Z468" s="11">
        <v>25</v>
      </c>
      <c r="AA468" s="11">
        <v>2016</v>
      </c>
      <c r="AD468" s="11">
        <v>6</v>
      </c>
      <c r="AE468" s="11">
        <v>25</v>
      </c>
      <c r="AF468" s="11">
        <v>2016</v>
      </c>
      <c r="AH468" s="12">
        <f t="shared" si="71"/>
        <v>42546</v>
      </c>
      <c r="AJ468" s="12">
        <f t="shared" si="72"/>
        <v>42546</v>
      </c>
    </row>
    <row r="469" spans="1:36" x14ac:dyDescent="0.25">
      <c r="A469" s="6" t="s">
        <v>2232</v>
      </c>
      <c r="B469" s="6" t="s">
        <v>2233</v>
      </c>
      <c r="C469" s="3" t="s">
        <v>7</v>
      </c>
      <c r="D469" s="3" t="s">
        <v>642</v>
      </c>
      <c r="E469" s="3" t="s">
        <v>698</v>
      </c>
      <c r="F469" s="4">
        <v>11.8</v>
      </c>
      <c r="G469" s="3" t="s">
        <v>129</v>
      </c>
      <c r="I469" s="2" t="str">
        <f t="shared" si="64"/>
        <v>6-25-2016 9:15</v>
      </c>
      <c r="J469" s="2" t="str">
        <f t="shared" si="65"/>
        <v>6-25-2016 10:08</v>
      </c>
      <c r="K469" s="2" t="str">
        <f t="shared" si="66"/>
        <v>Business</v>
      </c>
      <c r="L469" s="2" t="str">
        <f t="shared" si="67"/>
        <v>New Orleans</v>
      </c>
      <c r="M469" s="2" t="str">
        <f t="shared" si="68"/>
        <v>Chalmette</v>
      </c>
      <c r="N469" s="2" t="str">
        <f t="shared" si="69"/>
        <v>11.8</v>
      </c>
      <c r="O469" s="2" t="str">
        <f t="shared" si="70"/>
        <v>Between Offices</v>
      </c>
      <c r="R469" s="9" t="s">
        <v>3242</v>
      </c>
      <c r="S469" s="10">
        <v>0.38541666666666669</v>
      </c>
      <c r="U469" s="9" t="s">
        <v>3242</v>
      </c>
      <c r="V469" s="10">
        <v>0.42222222222222222</v>
      </c>
      <c r="Y469" s="11">
        <v>6</v>
      </c>
      <c r="Z469" s="11">
        <v>25</v>
      </c>
      <c r="AA469" s="11">
        <v>2016</v>
      </c>
      <c r="AD469" s="11">
        <v>6</v>
      </c>
      <c r="AE469" s="11">
        <v>25</v>
      </c>
      <c r="AF469" s="11">
        <v>2016</v>
      </c>
      <c r="AH469" s="12">
        <f t="shared" si="71"/>
        <v>42546</v>
      </c>
      <c r="AJ469" s="12">
        <f t="shared" si="72"/>
        <v>42546</v>
      </c>
    </row>
    <row r="470" spans="1:36" x14ac:dyDescent="0.25">
      <c r="A470" s="6" t="s">
        <v>2234</v>
      </c>
      <c r="B470" s="6" t="s">
        <v>2235</v>
      </c>
      <c r="C470" s="3" t="s">
        <v>7</v>
      </c>
      <c r="D470" s="3" t="s">
        <v>698</v>
      </c>
      <c r="E470" s="3" t="s">
        <v>701</v>
      </c>
      <c r="F470" s="4">
        <v>1.1000000000000001</v>
      </c>
      <c r="G470" s="3" t="s">
        <v>10</v>
      </c>
      <c r="I470" s="2" t="str">
        <f t="shared" si="64"/>
        <v>6-25-2016 10:18</v>
      </c>
      <c r="J470" s="2" t="str">
        <f t="shared" si="65"/>
        <v>6-25-2016 10:25</v>
      </c>
      <c r="K470" s="2" t="str">
        <f t="shared" si="66"/>
        <v>Business</v>
      </c>
      <c r="L470" s="2" t="str">
        <f t="shared" si="67"/>
        <v>Chalmette</v>
      </c>
      <c r="M470" s="2" t="str">
        <f t="shared" si="68"/>
        <v>Arabi</v>
      </c>
      <c r="N470" s="2" t="str">
        <f t="shared" si="69"/>
        <v>1.1</v>
      </c>
      <c r="O470" s="2" t="str">
        <f t="shared" si="70"/>
        <v>Errand/Supplies</v>
      </c>
      <c r="R470" s="9" t="s">
        <v>3242</v>
      </c>
      <c r="S470" s="10">
        <v>0.4291666666666667</v>
      </c>
      <c r="U470" s="9" t="s">
        <v>3242</v>
      </c>
      <c r="V470" s="10">
        <v>0.43402777777777773</v>
      </c>
      <c r="Y470" s="11">
        <v>6</v>
      </c>
      <c r="Z470" s="11">
        <v>25</v>
      </c>
      <c r="AA470" s="11">
        <v>2016</v>
      </c>
      <c r="AD470" s="11">
        <v>6</v>
      </c>
      <c r="AE470" s="11">
        <v>25</v>
      </c>
      <c r="AF470" s="11">
        <v>2016</v>
      </c>
      <c r="AH470" s="12">
        <f t="shared" si="71"/>
        <v>42546</v>
      </c>
      <c r="AJ470" s="12">
        <f t="shared" si="72"/>
        <v>42546</v>
      </c>
    </row>
    <row r="471" spans="1:36" x14ac:dyDescent="0.25">
      <c r="A471" s="6" t="s">
        <v>2236</v>
      </c>
      <c r="B471" s="6" t="s">
        <v>2237</v>
      </c>
      <c r="C471" s="3" t="s">
        <v>7</v>
      </c>
      <c r="D471" s="3" t="s">
        <v>701</v>
      </c>
      <c r="E471" s="3" t="s">
        <v>658</v>
      </c>
      <c r="F471" s="4">
        <v>17</v>
      </c>
      <c r="G471" s="3" t="s">
        <v>9</v>
      </c>
      <c r="I471" s="2" t="str">
        <f t="shared" si="64"/>
        <v>6-25-2016 10:50</v>
      </c>
      <c r="J471" s="2" t="str">
        <f t="shared" si="65"/>
        <v>6-25-2016 11:18</v>
      </c>
      <c r="K471" s="2" t="str">
        <f t="shared" si="66"/>
        <v>Business</v>
      </c>
      <c r="L471" s="2" t="str">
        <f t="shared" si="67"/>
        <v>Arabi</v>
      </c>
      <c r="M471" s="2" t="str">
        <f t="shared" si="68"/>
        <v>Metairie</v>
      </c>
      <c r="N471" s="2" t="str">
        <f t="shared" si="69"/>
        <v>17</v>
      </c>
      <c r="O471" s="2" t="str">
        <f t="shared" si="70"/>
        <v>Meal/Entertain</v>
      </c>
      <c r="R471" s="9" t="s">
        <v>3242</v>
      </c>
      <c r="S471" s="10">
        <v>0.4513888888888889</v>
      </c>
      <c r="U471" s="9" t="s">
        <v>3242</v>
      </c>
      <c r="V471" s="10">
        <v>0.47083333333333338</v>
      </c>
      <c r="Y471" s="11">
        <v>6</v>
      </c>
      <c r="Z471" s="11">
        <v>25</v>
      </c>
      <c r="AA471" s="11">
        <v>2016</v>
      </c>
      <c r="AD471" s="11">
        <v>6</v>
      </c>
      <c r="AE471" s="11">
        <v>25</v>
      </c>
      <c r="AF471" s="11">
        <v>2016</v>
      </c>
      <c r="AH471" s="12">
        <f t="shared" si="71"/>
        <v>42546</v>
      </c>
      <c r="AJ471" s="12">
        <f t="shared" si="72"/>
        <v>42546</v>
      </c>
    </row>
    <row r="472" spans="1:36" x14ac:dyDescent="0.25">
      <c r="A472" s="6" t="s">
        <v>2238</v>
      </c>
      <c r="B472" s="6" t="s">
        <v>2239</v>
      </c>
      <c r="C472" s="3" t="s">
        <v>7</v>
      </c>
      <c r="D472" s="3" t="s">
        <v>706</v>
      </c>
      <c r="E472" s="3" t="s">
        <v>706</v>
      </c>
      <c r="F472" s="4">
        <v>1.7</v>
      </c>
      <c r="G472" s="3" t="s">
        <v>11</v>
      </c>
      <c r="I472" s="2" t="str">
        <f t="shared" si="64"/>
        <v>6-25-2016 11:25</v>
      </c>
      <c r="J472" s="2" t="str">
        <f t="shared" si="65"/>
        <v>6-25-2016 11:34</v>
      </c>
      <c r="K472" s="2" t="str">
        <f t="shared" si="66"/>
        <v>Business</v>
      </c>
      <c r="L472" s="2" t="str">
        <f t="shared" si="67"/>
        <v>Pontchartrain Shores</v>
      </c>
      <c r="M472" s="2" t="str">
        <f t="shared" si="68"/>
        <v>Pontchartrain Shores</v>
      </c>
      <c r="N472" s="2" t="str">
        <f t="shared" si="69"/>
        <v>1.7</v>
      </c>
      <c r="O472" s="2" t="str">
        <f t="shared" si="70"/>
        <v>Meeting</v>
      </c>
      <c r="R472" s="9" t="s">
        <v>3242</v>
      </c>
      <c r="S472" s="10">
        <v>0.47569444444444442</v>
      </c>
      <c r="U472" s="9" t="s">
        <v>3242</v>
      </c>
      <c r="V472" s="10">
        <v>0.48194444444444445</v>
      </c>
      <c r="Y472" s="11">
        <v>6</v>
      </c>
      <c r="Z472" s="11">
        <v>25</v>
      </c>
      <c r="AA472" s="11">
        <v>2016</v>
      </c>
      <c r="AD472" s="11">
        <v>6</v>
      </c>
      <c r="AE472" s="11">
        <v>25</v>
      </c>
      <c r="AF472" s="11">
        <v>2016</v>
      </c>
      <c r="AH472" s="12">
        <f t="shared" si="71"/>
        <v>42546</v>
      </c>
      <c r="AJ472" s="12">
        <f t="shared" si="72"/>
        <v>42546</v>
      </c>
    </row>
    <row r="473" spans="1:36" x14ac:dyDescent="0.25">
      <c r="A473" s="6" t="s">
        <v>2240</v>
      </c>
      <c r="B473" s="6" t="s">
        <v>2241</v>
      </c>
      <c r="C473" s="3" t="s">
        <v>7</v>
      </c>
      <c r="D473" s="3" t="s">
        <v>658</v>
      </c>
      <c r="E473" s="3" t="s">
        <v>642</v>
      </c>
      <c r="F473" s="4">
        <v>15.5</v>
      </c>
      <c r="G473" s="3" t="s">
        <v>11</v>
      </c>
      <c r="I473" s="2" t="str">
        <f t="shared" si="64"/>
        <v>6-25-2016 11:53</v>
      </c>
      <c r="J473" s="2" t="str">
        <f t="shared" si="65"/>
        <v>6-25-2016 13:21</v>
      </c>
      <c r="K473" s="2" t="str">
        <f t="shared" si="66"/>
        <v>Business</v>
      </c>
      <c r="L473" s="2" t="str">
        <f t="shared" si="67"/>
        <v>Metairie</v>
      </c>
      <c r="M473" s="2" t="str">
        <f t="shared" si="68"/>
        <v>New Orleans</v>
      </c>
      <c r="N473" s="2" t="str">
        <f t="shared" si="69"/>
        <v>15.5</v>
      </c>
      <c r="O473" s="2" t="str">
        <f t="shared" si="70"/>
        <v>Meeting</v>
      </c>
      <c r="R473" s="9" t="s">
        <v>3242</v>
      </c>
      <c r="S473" s="10">
        <v>0.49513888888888885</v>
      </c>
      <c r="U473" s="9" t="s">
        <v>3242</v>
      </c>
      <c r="V473" s="10">
        <v>0.55625000000000002</v>
      </c>
      <c r="Y473" s="11">
        <v>6</v>
      </c>
      <c r="Z473" s="11">
        <v>25</v>
      </c>
      <c r="AA473" s="11">
        <v>2016</v>
      </c>
      <c r="AD473" s="11">
        <v>6</v>
      </c>
      <c r="AE473" s="11">
        <v>25</v>
      </c>
      <c r="AF473" s="11">
        <v>2016</v>
      </c>
      <c r="AH473" s="12">
        <f t="shared" si="71"/>
        <v>42546</v>
      </c>
      <c r="AJ473" s="12">
        <f t="shared" si="72"/>
        <v>42546</v>
      </c>
    </row>
    <row r="474" spans="1:36" x14ac:dyDescent="0.25">
      <c r="A474" s="6" t="s">
        <v>2242</v>
      </c>
      <c r="B474" s="6" t="s">
        <v>2243</v>
      </c>
      <c r="C474" s="3" t="s">
        <v>7</v>
      </c>
      <c r="D474" s="3" t="s">
        <v>652</v>
      </c>
      <c r="E474" s="3" t="s">
        <v>711</v>
      </c>
      <c r="F474" s="4">
        <v>1.6</v>
      </c>
      <c r="G474" s="3" t="s">
        <v>3159</v>
      </c>
      <c r="I474" s="2" t="str">
        <f t="shared" si="64"/>
        <v>6-25-2016 19:47</v>
      </c>
      <c r="J474" s="2" t="str">
        <f t="shared" si="65"/>
        <v>6-25-2016 19:58</v>
      </c>
      <c r="K474" s="2" t="str">
        <f t="shared" si="66"/>
        <v>Business</v>
      </c>
      <c r="L474" s="2" t="str">
        <f t="shared" si="67"/>
        <v>Storyville</v>
      </c>
      <c r="M474" s="2" t="str">
        <f t="shared" si="68"/>
        <v>Marigny</v>
      </c>
      <c r="N474" s="2" t="str">
        <f t="shared" si="69"/>
        <v>1.6</v>
      </c>
      <c r="O474" s="2" t="str">
        <f t="shared" si="70"/>
        <v/>
      </c>
      <c r="R474" s="9" t="s">
        <v>3242</v>
      </c>
      <c r="S474" s="10">
        <v>0.82430555555555562</v>
      </c>
      <c r="U474" s="9" t="s">
        <v>3242</v>
      </c>
      <c r="V474" s="10">
        <v>0.83194444444444438</v>
      </c>
      <c r="Y474" s="11">
        <v>6</v>
      </c>
      <c r="Z474" s="11">
        <v>25</v>
      </c>
      <c r="AA474" s="11">
        <v>2016</v>
      </c>
      <c r="AD474" s="11">
        <v>6</v>
      </c>
      <c r="AE474" s="11">
        <v>25</v>
      </c>
      <c r="AF474" s="11">
        <v>2016</v>
      </c>
      <c r="AH474" s="12">
        <f t="shared" si="71"/>
        <v>42546</v>
      </c>
      <c r="AJ474" s="12">
        <f t="shared" si="72"/>
        <v>42546</v>
      </c>
    </row>
    <row r="475" spans="1:36" x14ac:dyDescent="0.25">
      <c r="A475" s="6" t="s">
        <v>2244</v>
      </c>
      <c r="B475" s="6" t="s">
        <v>2245</v>
      </c>
      <c r="C475" s="3" t="s">
        <v>7</v>
      </c>
      <c r="D475" s="3" t="s">
        <v>711</v>
      </c>
      <c r="E475" s="3" t="s">
        <v>652</v>
      </c>
      <c r="F475" s="4">
        <v>1.5</v>
      </c>
      <c r="G475" s="3" t="s">
        <v>3159</v>
      </c>
      <c r="I475" s="2" t="str">
        <f t="shared" si="64"/>
        <v>6-25-2016 23:19</v>
      </c>
      <c r="J475" s="2" t="str">
        <f t="shared" si="65"/>
        <v>6-25-2016 23:26</v>
      </c>
      <c r="K475" s="2" t="str">
        <f t="shared" si="66"/>
        <v>Business</v>
      </c>
      <c r="L475" s="2" t="str">
        <f t="shared" si="67"/>
        <v>Marigny</v>
      </c>
      <c r="M475" s="2" t="str">
        <f t="shared" si="68"/>
        <v>Storyville</v>
      </c>
      <c r="N475" s="2" t="str">
        <f t="shared" si="69"/>
        <v>1.5</v>
      </c>
      <c r="O475" s="2" t="str">
        <f t="shared" si="70"/>
        <v/>
      </c>
      <c r="R475" s="9" t="s">
        <v>3242</v>
      </c>
      <c r="S475" s="10">
        <v>0.97152777777777777</v>
      </c>
      <c r="U475" s="9" t="s">
        <v>3242</v>
      </c>
      <c r="V475" s="10">
        <v>0.97638888888888886</v>
      </c>
      <c r="Y475" s="11">
        <v>6</v>
      </c>
      <c r="Z475" s="11">
        <v>25</v>
      </c>
      <c r="AA475" s="11">
        <v>2016</v>
      </c>
      <c r="AD475" s="11">
        <v>6</v>
      </c>
      <c r="AE475" s="11">
        <v>25</v>
      </c>
      <c r="AF475" s="11">
        <v>2016</v>
      </c>
      <c r="AH475" s="12">
        <f t="shared" si="71"/>
        <v>42546</v>
      </c>
      <c r="AJ475" s="12">
        <f t="shared" si="72"/>
        <v>42546</v>
      </c>
    </row>
    <row r="476" spans="1:36" x14ac:dyDescent="0.25">
      <c r="A476" s="6" t="s">
        <v>2246</v>
      </c>
      <c r="B476" s="6" t="s">
        <v>2247</v>
      </c>
      <c r="C476" s="3" t="s">
        <v>7</v>
      </c>
      <c r="D476" s="3" t="s">
        <v>642</v>
      </c>
      <c r="E476" s="3" t="s">
        <v>641</v>
      </c>
      <c r="F476" s="4">
        <v>12.6</v>
      </c>
      <c r="G476" s="3" t="s">
        <v>11</v>
      </c>
      <c r="I476" s="2" t="str">
        <f t="shared" si="64"/>
        <v>6-26-2016 17:43</v>
      </c>
      <c r="J476" s="2" t="str">
        <f t="shared" si="65"/>
        <v>6-26-2016 18:18</v>
      </c>
      <c r="K476" s="2" t="str">
        <f t="shared" si="66"/>
        <v>Business</v>
      </c>
      <c r="L476" s="2" t="str">
        <f t="shared" si="67"/>
        <v>New Orleans</v>
      </c>
      <c r="M476" s="2" t="str">
        <f t="shared" si="68"/>
        <v>Kenner</v>
      </c>
      <c r="N476" s="2" t="str">
        <f t="shared" si="69"/>
        <v>12.6</v>
      </c>
      <c r="O476" s="2" t="str">
        <f t="shared" si="70"/>
        <v>Meeting</v>
      </c>
      <c r="R476" s="9" t="s">
        <v>3243</v>
      </c>
      <c r="S476" s="10">
        <v>0.73819444444444438</v>
      </c>
      <c r="U476" s="9" t="s">
        <v>3243</v>
      </c>
      <c r="V476" s="10">
        <v>0.76250000000000007</v>
      </c>
      <c r="Y476" s="11">
        <v>6</v>
      </c>
      <c r="Z476" s="11">
        <v>26</v>
      </c>
      <c r="AA476" s="11">
        <v>2016</v>
      </c>
      <c r="AD476" s="11">
        <v>6</v>
      </c>
      <c r="AE476" s="11">
        <v>26</v>
      </c>
      <c r="AF476" s="11">
        <v>2016</v>
      </c>
      <c r="AH476" s="12">
        <f t="shared" si="71"/>
        <v>42547</v>
      </c>
      <c r="AJ476" s="12">
        <f t="shared" si="72"/>
        <v>42547</v>
      </c>
    </row>
    <row r="477" spans="1:36" x14ac:dyDescent="0.25">
      <c r="A477" s="6" t="s">
        <v>2248</v>
      </c>
      <c r="B477" s="6" t="s">
        <v>2249</v>
      </c>
      <c r="C477" s="3" t="s">
        <v>7</v>
      </c>
      <c r="D477" s="3" t="s">
        <v>706</v>
      </c>
      <c r="E477" s="3" t="s">
        <v>706</v>
      </c>
      <c r="F477" s="4">
        <v>4.8</v>
      </c>
      <c r="G477" s="3" t="s">
        <v>3159</v>
      </c>
      <c r="I477" s="2" t="str">
        <f t="shared" si="64"/>
        <v>6-26-2016 18:45</v>
      </c>
      <c r="J477" s="2" t="str">
        <f t="shared" si="65"/>
        <v>6-26-2016 19:12</v>
      </c>
      <c r="K477" s="2" t="str">
        <f t="shared" si="66"/>
        <v>Business</v>
      </c>
      <c r="L477" s="2" t="str">
        <f t="shared" si="67"/>
        <v>Pontchartrain Shores</v>
      </c>
      <c r="M477" s="2" t="str">
        <f t="shared" si="68"/>
        <v>Pontchartrain Shores</v>
      </c>
      <c r="N477" s="2" t="str">
        <f t="shared" si="69"/>
        <v>4.8</v>
      </c>
      <c r="O477" s="2" t="str">
        <f t="shared" si="70"/>
        <v/>
      </c>
      <c r="R477" s="9" t="s">
        <v>3243</v>
      </c>
      <c r="S477" s="10">
        <v>0.78125</v>
      </c>
      <c r="U477" s="9" t="s">
        <v>3243</v>
      </c>
      <c r="V477" s="10">
        <v>0.79999999999999993</v>
      </c>
      <c r="Y477" s="11">
        <v>6</v>
      </c>
      <c r="Z477" s="11">
        <v>26</v>
      </c>
      <c r="AA477" s="11">
        <v>2016</v>
      </c>
      <c r="AD477" s="11">
        <v>6</v>
      </c>
      <c r="AE477" s="11">
        <v>26</v>
      </c>
      <c r="AF477" s="11">
        <v>2016</v>
      </c>
      <c r="AH477" s="12">
        <f t="shared" si="71"/>
        <v>42547</v>
      </c>
      <c r="AJ477" s="12">
        <f t="shared" si="72"/>
        <v>42547</v>
      </c>
    </row>
    <row r="478" spans="1:36" x14ac:dyDescent="0.25">
      <c r="A478" s="6" t="s">
        <v>2250</v>
      </c>
      <c r="B478" s="6" t="s">
        <v>2251</v>
      </c>
      <c r="C478" s="3" t="s">
        <v>7</v>
      </c>
      <c r="D478" s="3" t="s">
        <v>641</v>
      </c>
      <c r="E478" s="3" t="s">
        <v>641</v>
      </c>
      <c r="F478" s="4">
        <v>2.2000000000000002</v>
      </c>
      <c r="G478" s="3" t="s">
        <v>3159</v>
      </c>
      <c r="I478" s="2" t="str">
        <f t="shared" si="64"/>
        <v>6-26-2016 19:41</v>
      </c>
      <c r="J478" s="2" t="str">
        <f t="shared" si="65"/>
        <v>6-26-2016 19:50</v>
      </c>
      <c r="K478" s="2" t="str">
        <f t="shared" si="66"/>
        <v>Business</v>
      </c>
      <c r="L478" s="2" t="str">
        <f t="shared" si="67"/>
        <v>Kenner</v>
      </c>
      <c r="M478" s="2" t="str">
        <f t="shared" si="68"/>
        <v>Kenner</v>
      </c>
      <c r="N478" s="2" t="str">
        <f t="shared" si="69"/>
        <v>2.2</v>
      </c>
      <c r="O478" s="2" t="str">
        <f t="shared" si="70"/>
        <v/>
      </c>
      <c r="R478" s="9" t="s">
        <v>3243</v>
      </c>
      <c r="S478" s="10">
        <v>0.82013888888888886</v>
      </c>
      <c r="U478" s="9" t="s">
        <v>3243</v>
      </c>
      <c r="V478" s="10">
        <v>0.82638888888888884</v>
      </c>
      <c r="Y478" s="11">
        <v>6</v>
      </c>
      <c r="Z478" s="11">
        <v>26</v>
      </c>
      <c r="AA478" s="11">
        <v>2016</v>
      </c>
      <c r="AD478" s="11">
        <v>6</v>
      </c>
      <c r="AE478" s="11">
        <v>26</v>
      </c>
      <c r="AF478" s="11">
        <v>2016</v>
      </c>
      <c r="AH478" s="12">
        <f t="shared" si="71"/>
        <v>42547</v>
      </c>
      <c r="AJ478" s="12">
        <f t="shared" si="72"/>
        <v>42547</v>
      </c>
    </row>
    <row r="479" spans="1:36" x14ac:dyDescent="0.25">
      <c r="A479" s="6" t="s">
        <v>2252</v>
      </c>
      <c r="B479" s="6" t="s">
        <v>2253</v>
      </c>
      <c r="C479" s="3" t="s">
        <v>7</v>
      </c>
      <c r="D479" s="3" t="s">
        <v>641</v>
      </c>
      <c r="E479" s="3" t="s">
        <v>642</v>
      </c>
      <c r="F479" s="4">
        <v>13</v>
      </c>
      <c r="G479" s="3" t="s">
        <v>3159</v>
      </c>
      <c r="I479" s="2" t="str">
        <f t="shared" si="64"/>
        <v>6-26-2016 21:14</v>
      </c>
      <c r="J479" s="2" t="str">
        <f t="shared" si="65"/>
        <v>6-26-2016 21:42</v>
      </c>
      <c r="K479" s="2" t="str">
        <f t="shared" si="66"/>
        <v>Business</v>
      </c>
      <c r="L479" s="2" t="str">
        <f t="shared" si="67"/>
        <v>Kenner</v>
      </c>
      <c r="M479" s="2" t="str">
        <f t="shared" si="68"/>
        <v>New Orleans</v>
      </c>
      <c r="N479" s="2" t="str">
        <f t="shared" si="69"/>
        <v>13</v>
      </c>
      <c r="O479" s="2" t="str">
        <f t="shared" si="70"/>
        <v/>
      </c>
      <c r="R479" s="9" t="s">
        <v>3243</v>
      </c>
      <c r="S479" s="10">
        <v>0.8847222222222223</v>
      </c>
      <c r="U479" s="9" t="s">
        <v>3243</v>
      </c>
      <c r="V479" s="10">
        <v>0.90416666666666667</v>
      </c>
      <c r="Y479" s="11">
        <v>6</v>
      </c>
      <c r="Z479" s="11">
        <v>26</v>
      </c>
      <c r="AA479" s="11">
        <v>2016</v>
      </c>
      <c r="AD479" s="11">
        <v>6</v>
      </c>
      <c r="AE479" s="11">
        <v>26</v>
      </c>
      <c r="AF479" s="11">
        <v>2016</v>
      </c>
      <c r="AH479" s="12">
        <f t="shared" si="71"/>
        <v>42547</v>
      </c>
      <c r="AJ479" s="12">
        <f t="shared" si="72"/>
        <v>42547</v>
      </c>
    </row>
    <row r="480" spans="1:36" x14ac:dyDescent="0.25">
      <c r="A480" s="6" t="s">
        <v>2254</v>
      </c>
      <c r="B480" s="6" t="s">
        <v>2255</v>
      </c>
      <c r="C480" s="3" t="s">
        <v>7</v>
      </c>
      <c r="D480" s="3" t="s">
        <v>642</v>
      </c>
      <c r="E480" s="3" t="s">
        <v>724</v>
      </c>
      <c r="F480" s="4">
        <v>46.9</v>
      </c>
      <c r="G480" s="3" t="s">
        <v>3159</v>
      </c>
      <c r="I480" s="2" t="str">
        <f t="shared" si="64"/>
        <v>6-27-2016 7:37</v>
      </c>
      <c r="J480" s="2" t="str">
        <f t="shared" si="65"/>
        <v>6-27-2016 8:48</v>
      </c>
      <c r="K480" s="2" t="str">
        <f t="shared" si="66"/>
        <v>Business</v>
      </c>
      <c r="L480" s="2" t="str">
        <f t="shared" si="67"/>
        <v>New Orleans</v>
      </c>
      <c r="M480" s="2" t="str">
        <f t="shared" si="68"/>
        <v>Covington</v>
      </c>
      <c r="N480" s="2" t="str">
        <f t="shared" si="69"/>
        <v>46.9</v>
      </c>
      <c r="O480" s="2" t="str">
        <f t="shared" si="70"/>
        <v/>
      </c>
      <c r="R480" s="9" t="s">
        <v>3244</v>
      </c>
      <c r="S480" s="10">
        <v>0.31736111111111115</v>
      </c>
      <c r="U480" s="9" t="s">
        <v>3244</v>
      </c>
      <c r="V480" s="10">
        <v>0.3666666666666667</v>
      </c>
      <c r="Y480" s="11">
        <v>6</v>
      </c>
      <c r="Z480" s="11">
        <v>27</v>
      </c>
      <c r="AA480" s="11">
        <v>2016</v>
      </c>
      <c r="AD480" s="11">
        <v>6</v>
      </c>
      <c r="AE480" s="11">
        <v>27</v>
      </c>
      <c r="AF480" s="11">
        <v>2016</v>
      </c>
      <c r="AH480" s="12">
        <f t="shared" si="71"/>
        <v>42548</v>
      </c>
      <c r="AJ480" s="12">
        <f t="shared" si="72"/>
        <v>42548</v>
      </c>
    </row>
    <row r="481" spans="1:36" x14ac:dyDescent="0.25">
      <c r="A481" s="6" t="s">
        <v>2256</v>
      </c>
      <c r="B481" s="6" t="s">
        <v>2257</v>
      </c>
      <c r="C481" s="3" t="s">
        <v>7</v>
      </c>
      <c r="D481" s="3" t="s">
        <v>724</v>
      </c>
      <c r="E481" s="3" t="s">
        <v>724</v>
      </c>
      <c r="F481" s="4">
        <v>2.5</v>
      </c>
      <c r="G481" s="3" t="s">
        <v>3159</v>
      </c>
      <c r="I481" s="2" t="str">
        <f t="shared" si="64"/>
        <v>6-27-2016 8:51</v>
      </c>
      <c r="J481" s="2" t="str">
        <f t="shared" si="65"/>
        <v>6-27-2016 9:00</v>
      </c>
      <c r="K481" s="2" t="str">
        <f t="shared" si="66"/>
        <v>Business</v>
      </c>
      <c r="L481" s="2" t="str">
        <f t="shared" si="67"/>
        <v>Covington</v>
      </c>
      <c r="M481" s="2" t="str">
        <f t="shared" si="68"/>
        <v>Covington</v>
      </c>
      <c r="N481" s="2" t="str">
        <f t="shared" si="69"/>
        <v>2.5</v>
      </c>
      <c r="O481" s="2" t="str">
        <f t="shared" si="70"/>
        <v/>
      </c>
      <c r="R481" s="9" t="s">
        <v>3244</v>
      </c>
      <c r="S481" s="10">
        <v>0.36874999999999997</v>
      </c>
      <c r="U481" s="9" t="s">
        <v>3244</v>
      </c>
      <c r="V481" s="10">
        <v>0.375</v>
      </c>
      <c r="Y481" s="11">
        <v>6</v>
      </c>
      <c r="Z481" s="11">
        <v>27</v>
      </c>
      <c r="AA481" s="11">
        <v>2016</v>
      </c>
      <c r="AD481" s="11">
        <v>6</v>
      </c>
      <c r="AE481" s="11">
        <v>27</v>
      </c>
      <c r="AF481" s="11">
        <v>2016</v>
      </c>
      <c r="AH481" s="12">
        <f t="shared" si="71"/>
        <v>42548</v>
      </c>
      <c r="AJ481" s="12">
        <f t="shared" si="72"/>
        <v>42548</v>
      </c>
    </row>
    <row r="482" spans="1:36" x14ac:dyDescent="0.25">
      <c r="A482" s="6" t="s">
        <v>2258</v>
      </c>
      <c r="B482" s="6" t="s">
        <v>2259</v>
      </c>
      <c r="C482" s="3" t="s">
        <v>7</v>
      </c>
      <c r="D482" s="3" t="s">
        <v>724</v>
      </c>
      <c r="E482" s="3" t="s">
        <v>724</v>
      </c>
      <c r="F482" s="4">
        <v>8.6</v>
      </c>
      <c r="G482" s="3" t="s">
        <v>3159</v>
      </c>
      <c r="I482" s="2" t="str">
        <f t="shared" si="64"/>
        <v>6-27-2016 9:05</v>
      </c>
      <c r="J482" s="2" t="str">
        <f t="shared" si="65"/>
        <v>6-27-2016 9:33</v>
      </c>
      <c r="K482" s="2" t="str">
        <f t="shared" si="66"/>
        <v>Business</v>
      </c>
      <c r="L482" s="2" t="str">
        <f t="shared" si="67"/>
        <v>Covington</v>
      </c>
      <c r="M482" s="2" t="str">
        <f t="shared" si="68"/>
        <v>Covington</v>
      </c>
      <c r="N482" s="2" t="str">
        <f t="shared" si="69"/>
        <v>8.6</v>
      </c>
      <c r="O482" s="2" t="str">
        <f t="shared" si="70"/>
        <v/>
      </c>
      <c r="R482" s="9" t="s">
        <v>3244</v>
      </c>
      <c r="S482" s="10">
        <v>0.37847222222222227</v>
      </c>
      <c r="U482" s="9" t="s">
        <v>3244</v>
      </c>
      <c r="V482" s="10">
        <v>0.3979166666666667</v>
      </c>
      <c r="Y482" s="11">
        <v>6</v>
      </c>
      <c r="Z482" s="11">
        <v>27</v>
      </c>
      <c r="AA482" s="11">
        <v>2016</v>
      </c>
      <c r="AD482" s="11">
        <v>6</v>
      </c>
      <c r="AE482" s="11">
        <v>27</v>
      </c>
      <c r="AF482" s="11">
        <v>2016</v>
      </c>
      <c r="AH482" s="12">
        <f t="shared" si="71"/>
        <v>42548</v>
      </c>
      <c r="AJ482" s="12">
        <f t="shared" si="72"/>
        <v>42548</v>
      </c>
    </row>
    <row r="483" spans="1:36" x14ac:dyDescent="0.25">
      <c r="A483" s="6" t="s">
        <v>2260</v>
      </c>
      <c r="B483" s="6" t="s">
        <v>2261</v>
      </c>
      <c r="C483" s="3" t="s">
        <v>7</v>
      </c>
      <c r="D483" s="3" t="s">
        <v>724</v>
      </c>
      <c r="E483" s="3" t="s">
        <v>724</v>
      </c>
      <c r="F483" s="4">
        <v>5.2</v>
      </c>
      <c r="G483" s="3" t="s">
        <v>3159</v>
      </c>
      <c r="I483" s="2" t="str">
        <f t="shared" si="64"/>
        <v>6-27-2016 9:43</v>
      </c>
      <c r="J483" s="2" t="str">
        <f t="shared" si="65"/>
        <v>6-27-2016 10:08</v>
      </c>
      <c r="K483" s="2" t="str">
        <f t="shared" si="66"/>
        <v>Business</v>
      </c>
      <c r="L483" s="2" t="str">
        <f t="shared" si="67"/>
        <v>Covington</v>
      </c>
      <c r="M483" s="2" t="str">
        <f t="shared" si="68"/>
        <v>Covington</v>
      </c>
      <c r="N483" s="2" t="str">
        <f t="shared" si="69"/>
        <v>5.2</v>
      </c>
      <c r="O483" s="2" t="str">
        <f t="shared" si="70"/>
        <v/>
      </c>
      <c r="R483" s="9" t="s">
        <v>3244</v>
      </c>
      <c r="S483" s="10">
        <v>0.40486111111111112</v>
      </c>
      <c r="U483" s="9" t="s">
        <v>3244</v>
      </c>
      <c r="V483" s="10">
        <v>0.42222222222222222</v>
      </c>
      <c r="Y483" s="11">
        <v>6</v>
      </c>
      <c r="Z483" s="11">
        <v>27</v>
      </c>
      <c r="AA483" s="11">
        <v>2016</v>
      </c>
      <c r="AD483" s="11">
        <v>6</v>
      </c>
      <c r="AE483" s="11">
        <v>27</v>
      </c>
      <c r="AF483" s="11">
        <v>2016</v>
      </c>
      <c r="AH483" s="12">
        <f t="shared" si="71"/>
        <v>42548</v>
      </c>
      <c r="AJ483" s="12">
        <f t="shared" si="72"/>
        <v>42548</v>
      </c>
    </row>
    <row r="484" spans="1:36" x14ac:dyDescent="0.25">
      <c r="A484" s="6" t="s">
        <v>2262</v>
      </c>
      <c r="B484" s="6" t="s">
        <v>2263</v>
      </c>
      <c r="C484" s="3" t="s">
        <v>7</v>
      </c>
      <c r="D484" s="3" t="s">
        <v>724</v>
      </c>
      <c r="E484" s="3" t="s">
        <v>724</v>
      </c>
      <c r="F484" s="4">
        <v>7.6</v>
      </c>
      <c r="G484" s="3" t="s">
        <v>3159</v>
      </c>
      <c r="I484" s="2" t="str">
        <f t="shared" si="64"/>
        <v>6-27-2016 10:22</v>
      </c>
      <c r="J484" s="2" t="str">
        <f t="shared" si="65"/>
        <v>6-27-2016 10:39</v>
      </c>
      <c r="K484" s="2" t="str">
        <f t="shared" si="66"/>
        <v>Business</v>
      </c>
      <c r="L484" s="2" t="str">
        <f t="shared" si="67"/>
        <v>Covington</v>
      </c>
      <c r="M484" s="2" t="str">
        <f t="shared" si="68"/>
        <v>Covington</v>
      </c>
      <c r="N484" s="2" t="str">
        <f t="shared" si="69"/>
        <v>7.6</v>
      </c>
      <c r="O484" s="2" t="str">
        <f t="shared" si="70"/>
        <v/>
      </c>
      <c r="R484" s="9" t="s">
        <v>3244</v>
      </c>
      <c r="S484" s="10">
        <v>0.43194444444444446</v>
      </c>
      <c r="U484" s="9" t="s">
        <v>3244</v>
      </c>
      <c r="V484" s="10">
        <v>0.44375000000000003</v>
      </c>
      <c r="Y484" s="11">
        <v>6</v>
      </c>
      <c r="Z484" s="11">
        <v>27</v>
      </c>
      <c r="AA484" s="11">
        <v>2016</v>
      </c>
      <c r="AD484" s="11">
        <v>6</v>
      </c>
      <c r="AE484" s="11">
        <v>27</v>
      </c>
      <c r="AF484" s="11">
        <v>2016</v>
      </c>
      <c r="AH484" s="12">
        <f t="shared" si="71"/>
        <v>42548</v>
      </c>
      <c r="AJ484" s="12">
        <f t="shared" si="72"/>
        <v>42548</v>
      </c>
    </row>
    <row r="485" spans="1:36" x14ac:dyDescent="0.25">
      <c r="A485" s="6" t="s">
        <v>2264</v>
      </c>
      <c r="B485" s="6" t="s">
        <v>2265</v>
      </c>
      <c r="C485" s="3" t="s">
        <v>7</v>
      </c>
      <c r="D485" s="3" t="s">
        <v>724</v>
      </c>
      <c r="E485" s="3" t="s">
        <v>724</v>
      </c>
      <c r="F485" s="4">
        <v>1.8</v>
      </c>
      <c r="G485" s="3" t="s">
        <v>3159</v>
      </c>
      <c r="I485" s="2" t="str">
        <f t="shared" si="64"/>
        <v>6-27-2016 10:51</v>
      </c>
      <c r="J485" s="2" t="str">
        <f t="shared" si="65"/>
        <v>6-27-2016 10:58</v>
      </c>
      <c r="K485" s="2" t="str">
        <f t="shared" si="66"/>
        <v>Business</v>
      </c>
      <c r="L485" s="2" t="str">
        <f t="shared" si="67"/>
        <v>Covington</v>
      </c>
      <c r="M485" s="2" t="str">
        <f t="shared" si="68"/>
        <v>Covington</v>
      </c>
      <c r="N485" s="2" t="str">
        <f t="shared" si="69"/>
        <v>1.8</v>
      </c>
      <c r="O485" s="2" t="str">
        <f t="shared" si="70"/>
        <v/>
      </c>
      <c r="R485" s="9" t="s">
        <v>3244</v>
      </c>
      <c r="S485" s="10">
        <v>0.45208333333333334</v>
      </c>
      <c r="U485" s="9" t="s">
        <v>3244</v>
      </c>
      <c r="V485" s="10">
        <v>0.45694444444444443</v>
      </c>
      <c r="Y485" s="11">
        <v>6</v>
      </c>
      <c r="Z485" s="11">
        <v>27</v>
      </c>
      <c r="AA485" s="11">
        <v>2016</v>
      </c>
      <c r="AD485" s="11">
        <v>6</v>
      </c>
      <c r="AE485" s="11">
        <v>27</v>
      </c>
      <c r="AF485" s="11">
        <v>2016</v>
      </c>
      <c r="AH485" s="12">
        <f t="shared" si="71"/>
        <v>42548</v>
      </c>
      <c r="AJ485" s="12">
        <f t="shared" si="72"/>
        <v>42548</v>
      </c>
    </row>
    <row r="486" spans="1:36" x14ac:dyDescent="0.25">
      <c r="A486" s="6" t="s">
        <v>2266</v>
      </c>
      <c r="B486" s="6" t="s">
        <v>2267</v>
      </c>
      <c r="C486" s="3" t="s">
        <v>7</v>
      </c>
      <c r="D486" s="3" t="s">
        <v>724</v>
      </c>
      <c r="E486" s="3" t="s">
        <v>737</v>
      </c>
      <c r="F486" s="4">
        <v>4.7</v>
      </c>
      <c r="G486" s="3" t="s">
        <v>3159</v>
      </c>
      <c r="I486" s="2" t="str">
        <f t="shared" si="64"/>
        <v>6-27-2016 11:06</v>
      </c>
      <c r="J486" s="2" t="str">
        <f t="shared" si="65"/>
        <v>6-27-2016 11:24</v>
      </c>
      <c r="K486" s="2" t="str">
        <f t="shared" si="66"/>
        <v>Business</v>
      </c>
      <c r="L486" s="2" t="str">
        <f t="shared" si="67"/>
        <v>Covington</v>
      </c>
      <c r="M486" s="2" t="str">
        <f t="shared" si="68"/>
        <v>Mandeville</v>
      </c>
      <c r="N486" s="2" t="str">
        <f t="shared" si="69"/>
        <v>4.7</v>
      </c>
      <c r="O486" s="2" t="str">
        <f t="shared" si="70"/>
        <v/>
      </c>
      <c r="R486" s="9" t="s">
        <v>3244</v>
      </c>
      <c r="S486" s="10">
        <v>0.46249999999999997</v>
      </c>
      <c r="U486" s="9" t="s">
        <v>3244</v>
      </c>
      <c r="V486" s="10">
        <v>0.47500000000000003</v>
      </c>
      <c r="Y486" s="11">
        <v>6</v>
      </c>
      <c r="Z486" s="11">
        <v>27</v>
      </c>
      <c r="AA486" s="11">
        <v>2016</v>
      </c>
      <c r="AD486" s="11">
        <v>6</v>
      </c>
      <c r="AE486" s="11">
        <v>27</v>
      </c>
      <c r="AF486" s="11">
        <v>2016</v>
      </c>
      <c r="AH486" s="12">
        <f t="shared" si="71"/>
        <v>42548</v>
      </c>
      <c r="AJ486" s="12">
        <f t="shared" si="72"/>
        <v>42548</v>
      </c>
    </row>
    <row r="487" spans="1:36" x14ac:dyDescent="0.25">
      <c r="A487" s="6" t="s">
        <v>2268</v>
      </c>
      <c r="B487" s="6" t="s">
        <v>2269</v>
      </c>
      <c r="C487" s="3" t="s">
        <v>7</v>
      </c>
      <c r="D487" s="3" t="s">
        <v>737</v>
      </c>
      <c r="E487" s="3" t="s">
        <v>737</v>
      </c>
      <c r="F487" s="4">
        <v>2.8</v>
      </c>
      <c r="G487" s="3" t="s">
        <v>3159</v>
      </c>
      <c r="I487" s="2" t="str">
        <f t="shared" si="64"/>
        <v>6-27-2016 11:30</v>
      </c>
      <c r="J487" s="2" t="str">
        <f t="shared" si="65"/>
        <v>6-27-2016 11:42</v>
      </c>
      <c r="K487" s="2" t="str">
        <f t="shared" si="66"/>
        <v>Business</v>
      </c>
      <c r="L487" s="2" t="str">
        <f t="shared" si="67"/>
        <v>Mandeville</v>
      </c>
      <c r="M487" s="2" t="str">
        <f t="shared" si="68"/>
        <v>Mandeville</v>
      </c>
      <c r="N487" s="2" t="str">
        <f t="shared" si="69"/>
        <v>2.8</v>
      </c>
      <c r="O487" s="2" t="str">
        <f t="shared" si="70"/>
        <v/>
      </c>
      <c r="R487" s="9" t="s">
        <v>3244</v>
      </c>
      <c r="S487" s="10">
        <v>0.47916666666666669</v>
      </c>
      <c r="U487" s="9" t="s">
        <v>3244</v>
      </c>
      <c r="V487" s="10">
        <v>0.48749999999999999</v>
      </c>
      <c r="Y487" s="11">
        <v>6</v>
      </c>
      <c r="Z487" s="11">
        <v>27</v>
      </c>
      <c r="AA487" s="11">
        <v>2016</v>
      </c>
      <c r="AD487" s="11">
        <v>6</v>
      </c>
      <c r="AE487" s="11">
        <v>27</v>
      </c>
      <c r="AF487" s="11">
        <v>2016</v>
      </c>
      <c r="AH487" s="12">
        <f t="shared" si="71"/>
        <v>42548</v>
      </c>
      <c r="AJ487" s="12">
        <f t="shared" si="72"/>
        <v>42548</v>
      </c>
    </row>
    <row r="488" spans="1:36" x14ac:dyDescent="0.25">
      <c r="A488" s="6" t="s">
        <v>2270</v>
      </c>
      <c r="B488" s="6" t="s">
        <v>2271</v>
      </c>
      <c r="C488" s="3" t="s">
        <v>7</v>
      </c>
      <c r="D488" s="3" t="s">
        <v>737</v>
      </c>
      <c r="E488" s="3" t="s">
        <v>658</v>
      </c>
      <c r="F488" s="4">
        <v>30</v>
      </c>
      <c r="G488" s="3" t="s">
        <v>3159</v>
      </c>
      <c r="I488" s="2" t="str">
        <f t="shared" si="64"/>
        <v>6-27-2016 12:22</v>
      </c>
      <c r="J488" s="2" t="str">
        <f t="shared" si="65"/>
        <v>6-27-2016 13:02</v>
      </c>
      <c r="K488" s="2" t="str">
        <f t="shared" si="66"/>
        <v>Business</v>
      </c>
      <c r="L488" s="2" t="str">
        <f t="shared" si="67"/>
        <v>Mandeville</v>
      </c>
      <c r="M488" s="2" t="str">
        <f t="shared" si="68"/>
        <v>Metairie</v>
      </c>
      <c r="N488" s="2" t="str">
        <f t="shared" si="69"/>
        <v>30</v>
      </c>
      <c r="O488" s="2" t="str">
        <f t="shared" si="70"/>
        <v/>
      </c>
      <c r="R488" s="9" t="s">
        <v>3244</v>
      </c>
      <c r="S488" s="10">
        <v>0.51527777777777783</v>
      </c>
      <c r="U488" s="9" t="s">
        <v>3244</v>
      </c>
      <c r="V488" s="10">
        <v>0.54305555555555551</v>
      </c>
      <c r="Y488" s="11">
        <v>6</v>
      </c>
      <c r="Z488" s="11">
        <v>27</v>
      </c>
      <c r="AA488" s="11">
        <v>2016</v>
      </c>
      <c r="AD488" s="11">
        <v>6</v>
      </c>
      <c r="AE488" s="11">
        <v>27</v>
      </c>
      <c r="AF488" s="11">
        <v>2016</v>
      </c>
      <c r="AH488" s="12">
        <f t="shared" si="71"/>
        <v>42548</v>
      </c>
      <c r="AJ488" s="12">
        <f t="shared" si="72"/>
        <v>42548</v>
      </c>
    </row>
    <row r="489" spans="1:36" x14ac:dyDescent="0.25">
      <c r="A489" s="6" t="s">
        <v>2272</v>
      </c>
      <c r="B489" s="6" t="s">
        <v>2273</v>
      </c>
      <c r="C489" s="3" t="s">
        <v>7</v>
      </c>
      <c r="D489" s="3" t="s">
        <v>658</v>
      </c>
      <c r="E489" s="3" t="s">
        <v>641</v>
      </c>
      <c r="F489" s="4">
        <v>4.4000000000000004</v>
      </c>
      <c r="G489" s="3" t="s">
        <v>3159</v>
      </c>
      <c r="I489" s="2" t="str">
        <f t="shared" si="64"/>
        <v>6-27-2016 13:56</v>
      </c>
      <c r="J489" s="2" t="str">
        <f t="shared" si="65"/>
        <v>6-27-2016 14:05</v>
      </c>
      <c r="K489" s="2" t="str">
        <f t="shared" si="66"/>
        <v>Business</v>
      </c>
      <c r="L489" s="2" t="str">
        <f t="shared" si="67"/>
        <v>Metairie</v>
      </c>
      <c r="M489" s="2" t="str">
        <f t="shared" si="68"/>
        <v>Kenner</v>
      </c>
      <c r="N489" s="2" t="str">
        <f t="shared" si="69"/>
        <v>4.4</v>
      </c>
      <c r="O489" s="2" t="str">
        <f t="shared" si="70"/>
        <v/>
      </c>
      <c r="R489" s="9" t="s">
        <v>3244</v>
      </c>
      <c r="S489" s="10">
        <v>0.5805555555555556</v>
      </c>
      <c r="U489" s="9" t="s">
        <v>3244</v>
      </c>
      <c r="V489" s="10">
        <v>0.58680555555555558</v>
      </c>
      <c r="Y489" s="11">
        <v>6</v>
      </c>
      <c r="Z489" s="11">
        <v>27</v>
      </c>
      <c r="AA489" s="11">
        <v>2016</v>
      </c>
      <c r="AD489" s="11">
        <v>6</v>
      </c>
      <c r="AE489" s="11">
        <v>27</v>
      </c>
      <c r="AF489" s="11">
        <v>2016</v>
      </c>
      <c r="AH489" s="12">
        <f t="shared" si="71"/>
        <v>42548</v>
      </c>
      <c r="AJ489" s="12">
        <f t="shared" si="72"/>
        <v>42548</v>
      </c>
    </row>
    <row r="490" spans="1:36" x14ac:dyDescent="0.25">
      <c r="A490" s="6" t="s">
        <v>2274</v>
      </c>
      <c r="B490" s="6" t="s">
        <v>2275</v>
      </c>
      <c r="C490" s="3" t="s">
        <v>7</v>
      </c>
      <c r="D490" s="3" t="s">
        <v>43</v>
      </c>
      <c r="E490" s="3" t="s">
        <v>43</v>
      </c>
      <c r="F490" s="4">
        <v>1</v>
      </c>
      <c r="G490" s="3" t="s">
        <v>3159</v>
      </c>
      <c r="I490" s="2" t="str">
        <f t="shared" si="64"/>
        <v>6-27-2016 21:09</v>
      </c>
      <c r="J490" s="2" t="str">
        <f t="shared" si="65"/>
        <v>6-27-2016 21:19</v>
      </c>
      <c r="K490" s="2" t="str">
        <f t="shared" si="66"/>
        <v>Business</v>
      </c>
      <c r="L490" s="2" t="str">
        <f t="shared" si="67"/>
        <v>Jamestown Court</v>
      </c>
      <c r="M490" s="2" t="str">
        <f t="shared" si="68"/>
        <v>Jamestown Court</v>
      </c>
      <c r="N490" s="2" t="str">
        <f t="shared" si="69"/>
        <v>1</v>
      </c>
      <c r="O490" s="2" t="str">
        <f t="shared" si="70"/>
        <v/>
      </c>
      <c r="R490" s="9" t="s">
        <v>3244</v>
      </c>
      <c r="S490" s="10">
        <v>0.88124999999999998</v>
      </c>
      <c r="U490" s="9" t="s">
        <v>3244</v>
      </c>
      <c r="V490" s="10">
        <v>0.8881944444444444</v>
      </c>
      <c r="Y490" s="11">
        <v>6</v>
      </c>
      <c r="Z490" s="11">
        <v>27</v>
      </c>
      <c r="AA490" s="11">
        <v>2016</v>
      </c>
      <c r="AD490" s="11">
        <v>6</v>
      </c>
      <c r="AE490" s="11">
        <v>27</v>
      </c>
      <c r="AF490" s="11">
        <v>2016</v>
      </c>
      <c r="AH490" s="12">
        <f t="shared" si="71"/>
        <v>42548</v>
      </c>
      <c r="AJ490" s="12">
        <f t="shared" si="72"/>
        <v>42548</v>
      </c>
    </row>
    <row r="491" spans="1:36" x14ac:dyDescent="0.25">
      <c r="A491" s="6" t="s">
        <v>2276</v>
      </c>
      <c r="B491" s="6" t="s">
        <v>2277</v>
      </c>
      <c r="C491" s="3" t="s">
        <v>7</v>
      </c>
      <c r="D491" s="3" t="s">
        <v>16</v>
      </c>
      <c r="E491" s="3" t="s">
        <v>15</v>
      </c>
      <c r="F491" s="4">
        <v>8.1999999999999993</v>
      </c>
      <c r="G491" s="3" t="s">
        <v>13</v>
      </c>
      <c r="I491" s="2" t="str">
        <f t="shared" si="64"/>
        <v>6-28-2016 0:48</v>
      </c>
      <c r="J491" s="2" t="str">
        <f t="shared" si="65"/>
        <v>6-28-2016 1:05</v>
      </c>
      <c r="K491" s="2" t="str">
        <f t="shared" si="66"/>
        <v>Business</v>
      </c>
      <c r="L491" s="2" t="str">
        <f t="shared" si="67"/>
        <v>Morrisville</v>
      </c>
      <c r="M491" s="2" t="str">
        <f t="shared" si="68"/>
        <v>Cary</v>
      </c>
      <c r="N491" s="2" t="str">
        <f t="shared" si="69"/>
        <v>8.2</v>
      </c>
      <c r="O491" s="2" t="str">
        <f t="shared" si="70"/>
        <v>Customer Visit</v>
      </c>
      <c r="R491" s="9" t="s">
        <v>3245</v>
      </c>
      <c r="S491" s="10">
        <v>3.3333333333333333E-2</v>
      </c>
      <c r="U491" s="9" t="s">
        <v>3245</v>
      </c>
      <c r="V491" s="10">
        <v>4.5138888888888888E-2</v>
      </c>
      <c r="Y491" s="11">
        <v>6</v>
      </c>
      <c r="Z491" s="11">
        <v>28</v>
      </c>
      <c r="AA491" s="11">
        <v>2016</v>
      </c>
      <c r="AD491" s="11">
        <v>6</v>
      </c>
      <c r="AE491" s="11">
        <v>28</v>
      </c>
      <c r="AF491" s="11">
        <v>2016</v>
      </c>
      <c r="AH491" s="12">
        <f t="shared" si="71"/>
        <v>42549</v>
      </c>
      <c r="AJ491" s="12">
        <f t="shared" si="72"/>
        <v>42549</v>
      </c>
    </row>
    <row r="492" spans="1:36" x14ac:dyDescent="0.25">
      <c r="A492" s="6" t="s">
        <v>2278</v>
      </c>
      <c r="B492" s="6" t="s">
        <v>2279</v>
      </c>
      <c r="C492" s="3" t="s">
        <v>7</v>
      </c>
      <c r="D492" s="3" t="s">
        <v>15</v>
      </c>
      <c r="E492" s="3" t="s">
        <v>48</v>
      </c>
      <c r="F492" s="4">
        <v>10.4</v>
      </c>
      <c r="G492" s="3" t="s">
        <v>11</v>
      </c>
      <c r="I492" s="2" t="str">
        <f t="shared" si="64"/>
        <v>6-28-2016 20:13</v>
      </c>
      <c r="J492" s="2" t="str">
        <f t="shared" si="65"/>
        <v>6-28-2016 20:33</v>
      </c>
      <c r="K492" s="2" t="str">
        <f t="shared" si="66"/>
        <v>Business</v>
      </c>
      <c r="L492" s="2" t="str">
        <f t="shared" si="67"/>
        <v>Cary</v>
      </c>
      <c r="M492" s="2" t="str">
        <f t="shared" si="68"/>
        <v>Durham</v>
      </c>
      <c r="N492" s="2" t="str">
        <f t="shared" si="69"/>
        <v>10.4</v>
      </c>
      <c r="O492" s="2" t="str">
        <f t="shared" si="70"/>
        <v>Meeting</v>
      </c>
      <c r="R492" s="9" t="s">
        <v>3245</v>
      </c>
      <c r="S492" s="10">
        <v>0.84236111111111101</v>
      </c>
      <c r="U492" s="9" t="s">
        <v>3245</v>
      </c>
      <c r="V492" s="10">
        <v>0.85625000000000007</v>
      </c>
      <c r="Y492" s="11">
        <v>6</v>
      </c>
      <c r="Z492" s="11">
        <v>28</v>
      </c>
      <c r="AA492" s="11">
        <v>2016</v>
      </c>
      <c r="AD492" s="11">
        <v>6</v>
      </c>
      <c r="AE492" s="11">
        <v>28</v>
      </c>
      <c r="AF492" s="11">
        <v>2016</v>
      </c>
      <c r="AH492" s="12">
        <f t="shared" si="71"/>
        <v>42549</v>
      </c>
      <c r="AJ492" s="12">
        <f t="shared" si="72"/>
        <v>42549</v>
      </c>
    </row>
    <row r="493" spans="1:36" x14ac:dyDescent="0.25">
      <c r="A493" s="6" t="s">
        <v>2280</v>
      </c>
      <c r="B493" s="6" t="s">
        <v>2281</v>
      </c>
      <c r="C493" s="3" t="s">
        <v>7</v>
      </c>
      <c r="D493" s="3" t="s">
        <v>48</v>
      </c>
      <c r="E493" s="3" t="s">
        <v>15</v>
      </c>
      <c r="F493" s="4">
        <v>9.9</v>
      </c>
      <c r="G493" s="3" t="s">
        <v>11</v>
      </c>
      <c r="I493" s="2" t="str">
        <f t="shared" si="64"/>
        <v>6-28-2016 23:34</v>
      </c>
      <c r="J493" s="2" t="str">
        <f t="shared" si="65"/>
        <v>6-28-2016 23:59</v>
      </c>
      <c r="K493" s="2" t="str">
        <f t="shared" si="66"/>
        <v>Business</v>
      </c>
      <c r="L493" s="2" t="str">
        <f t="shared" si="67"/>
        <v>Durham</v>
      </c>
      <c r="M493" s="2" t="str">
        <f t="shared" si="68"/>
        <v>Cary</v>
      </c>
      <c r="N493" s="2" t="str">
        <f t="shared" si="69"/>
        <v>9.9</v>
      </c>
      <c r="O493" s="2" t="str">
        <f t="shared" si="70"/>
        <v>Meeting</v>
      </c>
      <c r="R493" s="9" t="s">
        <v>3245</v>
      </c>
      <c r="S493" s="10">
        <v>0.9819444444444444</v>
      </c>
      <c r="U493" s="9" t="s">
        <v>3245</v>
      </c>
      <c r="V493" s="10">
        <v>0.99930555555555556</v>
      </c>
      <c r="Y493" s="11">
        <v>6</v>
      </c>
      <c r="Z493" s="11">
        <v>28</v>
      </c>
      <c r="AA493" s="11">
        <v>2016</v>
      </c>
      <c r="AD493" s="11">
        <v>6</v>
      </c>
      <c r="AE493" s="11">
        <v>28</v>
      </c>
      <c r="AF493" s="11">
        <v>2016</v>
      </c>
      <c r="AH493" s="12">
        <f t="shared" si="71"/>
        <v>42549</v>
      </c>
      <c r="AJ493" s="12">
        <f t="shared" si="72"/>
        <v>42549</v>
      </c>
    </row>
    <row r="494" spans="1:36" x14ac:dyDescent="0.25">
      <c r="A494" s="6" t="s">
        <v>2280</v>
      </c>
      <c r="B494" s="6" t="s">
        <v>2281</v>
      </c>
      <c r="C494" s="3" t="s">
        <v>7</v>
      </c>
      <c r="D494" s="3" t="s">
        <v>48</v>
      </c>
      <c r="E494" s="3" t="s">
        <v>15</v>
      </c>
      <c r="F494" s="4">
        <v>9.9</v>
      </c>
      <c r="G494" s="3" t="s">
        <v>11</v>
      </c>
      <c r="I494" s="2" t="str">
        <f t="shared" si="64"/>
        <v>6-28-2016 23:34</v>
      </c>
      <c r="J494" s="2" t="str">
        <f t="shared" si="65"/>
        <v>6-28-2016 23:59</v>
      </c>
      <c r="K494" s="2" t="str">
        <f t="shared" si="66"/>
        <v>Business</v>
      </c>
      <c r="L494" s="2" t="str">
        <f t="shared" si="67"/>
        <v>Durham</v>
      </c>
      <c r="M494" s="2" t="str">
        <f t="shared" si="68"/>
        <v>Cary</v>
      </c>
      <c r="N494" s="2" t="str">
        <f t="shared" si="69"/>
        <v>9.9</v>
      </c>
      <c r="O494" s="2" t="str">
        <f t="shared" si="70"/>
        <v>Meeting</v>
      </c>
      <c r="R494" s="9" t="s">
        <v>3245</v>
      </c>
      <c r="S494" s="10">
        <v>0.9819444444444444</v>
      </c>
      <c r="U494" s="9" t="s">
        <v>3245</v>
      </c>
      <c r="V494" s="10">
        <v>0.99930555555555556</v>
      </c>
      <c r="Y494" s="11">
        <v>6</v>
      </c>
      <c r="Z494" s="11">
        <v>28</v>
      </c>
      <c r="AA494" s="11">
        <v>2016</v>
      </c>
      <c r="AD494" s="11">
        <v>6</v>
      </c>
      <c r="AE494" s="11">
        <v>28</v>
      </c>
      <c r="AF494" s="11">
        <v>2016</v>
      </c>
      <c r="AH494" s="12">
        <f t="shared" si="71"/>
        <v>42549</v>
      </c>
      <c r="AJ494" s="12">
        <f t="shared" si="72"/>
        <v>42549</v>
      </c>
    </row>
    <row r="495" spans="1:36" x14ac:dyDescent="0.25">
      <c r="A495" s="6" t="s">
        <v>2282</v>
      </c>
      <c r="B495" s="6" t="s">
        <v>2283</v>
      </c>
      <c r="C495" s="3" t="s">
        <v>7</v>
      </c>
      <c r="D495" s="3" t="s">
        <v>15</v>
      </c>
      <c r="E495" s="3" t="s">
        <v>16</v>
      </c>
      <c r="F495" s="4">
        <v>7.3</v>
      </c>
      <c r="G495" s="3" t="s">
        <v>3159</v>
      </c>
      <c r="I495" s="2" t="str">
        <f t="shared" si="64"/>
        <v>6-29-2016 8:56</v>
      </c>
      <c r="J495" s="2" t="str">
        <f t="shared" si="65"/>
        <v>6-29-2016 9:24</v>
      </c>
      <c r="K495" s="2" t="str">
        <f t="shared" si="66"/>
        <v>Business</v>
      </c>
      <c r="L495" s="2" t="str">
        <f t="shared" si="67"/>
        <v>Cary</v>
      </c>
      <c r="M495" s="2" t="str">
        <f t="shared" si="68"/>
        <v>Morrisville</v>
      </c>
      <c r="N495" s="2" t="str">
        <f t="shared" si="69"/>
        <v>7.3</v>
      </c>
      <c r="O495" s="2" t="str">
        <f t="shared" si="70"/>
        <v/>
      </c>
      <c r="R495" s="9" t="s">
        <v>3246</v>
      </c>
      <c r="S495" s="10">
        <v>0.37222222222222223</v>
      </c>
      <c r="U495" s="9" t="s">
        <v>3246</v>
      </c>
      <c r="V495" s="10">
        <v>0.39166666666666666</v>
      </c>
      <c r="Y495" s="11">
        <v>6</v>
      </c>
      <c r="Z495" s="11">
        <v>29</v>
      </c>
      <c r="AA495" s="11">
        <v>2016</v>
      </c>
      <c r="AD495" s="11">
        <v>6</v>
      </c>
      <c r="AE495" s="11">
        <v>29</v>
      </c>
      <c r="AF495" s="11">
        <v>2016</v>
      </c>
      <c r="AH495" s="12">
        <f t="shared" si="71"/>
        <v>42550</v>
      </c>
      <c r="AJ495" s="12">
        <f t="shared" si="72"/>
        <v>42550</v>
      </c>
    </row>
    <row r="496" spans="1:36" x14ac:dyDescent="0.25">
      <c r="A496" s="6" t="s">
        <v>2284</v>
      </c>
      <c r="B496" s="6" t="s">
        <v>2285</v>
      </c>
      <c r="C496" s="3" t="s">
        <v>7</v>
      </c>
      <c r="D496" s="3" t="s">
        <v>16</v>
      </c>
      <c r="E496" s="3" t="s">
        <v>15</v>
      </c>
      <c r="F496" s="4">
        <v>7.4</v>
      </c>
      <c r="G496" s="3" t="s">
        <v>3159</v>
      </c>
      <c r="I496" s="2" t="str">
        <f t="shared" si="64"/>
        <v>6-29-2016 10:22</v>
      </c>
      <c r="J496" s="2" t="str">
        <f t="shared" si="65"/>
        <v>6-29-2016 10:38</v>
      </c>
      <c r="K496" s="2" t="str">
        <f t="shared" si="66"/>
        <v>Business</v>
      </c>
      <c r="L496" s="2" t="str">
        <f t="shared" si="67"/>
        <v>Morrisville</v>
      </c>
      <c r="M496" s="2" t="str">
        <f t="shared" si="68"/>
        <v>Cary</v>
      </c>
      <c r="N496" s="2" t="str">
        <f t="shared" si="69"/>
        <v>7.4</v>
      </c>
      <c r="O496" s="2" t="str">
        <f t="shared" si="70"/>
        <v/>
      </c>
      <c r="R496" s="9" t="s">
        <v>3246</v>
      </c>
      <c r="S496" s="10">
        <v>0.43194444444444446</v>
      </c>
      <c r="U496" s="9" t="s">
        <v>3246</v>
      </c>
      <c r="V496" s="10">
        <v>0.44305555555555554</v>
      </c>
      <c r="Y496" s="11">
        <v>6</v>
      </c>
      <c r="Z496" s="11">
        <v>29</v>
      </c>
      <c r="AA496" s="11">
        <v>2016</v>
      </c>
      <c r="AD496" s="11">
        <v>6</v>
      </c>
      <c r="AE496" s="11">
        <v>29</v>
      </c>
      <c r="AF496" s="11">
        <v>2016</v>
      </c>
      <c r="AH496" s="12">
        <f t="shared" si="71"/>
        <v>42550</v>
      </c>
      <c r="AJ496" s="12">
        <f t="shared" si="72"/>
        <v>42550</v>
      </c>
    </row>
    <row r="497" spans="1:36" x14ac:dyDescent="0.25">
      <c r="A497" s="6" t="s">
        <v>2286</v>
      </c>
      <c r="B497" s="6" t="s">
        <v>2287</v>
      </c>
      <c r="C497" s="3" t="s">
        <v>7</v>
      </c>
      <c r="D497" s="3" t="s">
        <v>56</v>
      </c>
      <c r="E497" s="3" t="s">
        <v>84</v>
      </c>
      <c r="F497" s="4">
        <v>1.6</v>
      </c>
      <c r="G497" s="3" t="s">
        <v>3159</v>
      </c>
      <c r="I497" s="2" t="str">
        <f t="shared" si="64"/>
        <v>6-29-2016 11:49</v>
      </c>
      <c r="J497" s="2" t="str">
        <f t="shared" si="65"/>
        <v>6-29-2016 11:51</v>
      </c>
      <c r="K497" s="2" t="str">
        <f t="shared" si="66"/>
        <v>Business</v>
      </c>
      <c r="L497" s="2" t="str">
        <f t="shared" si="67"/>
        <v>Whitebridge</v>
      </c>
      <c r="M497" s="2" t="str">
        <f t="shared" si="68"/>
        <v>Westpark Place</v>
      </c>
      <c r="N497" s="2" t="str">
        <f t="shared" si="69"/>
        <v>1.6</v>
      </c>
      <c r="O497" s="2" t="str">
        <f t="shared" si="70"/>
        <v/>
      </c>
      <c r="R497" s="9" t="s">
        <v>3246</v>
      </c>
      <c r="S497" s="10">
        <v>0.49236111111111108</v>
      </c>
      <c r="U497" s="9" t="s">
        <v>3246</v>
      </c>
      <c r="V497" s="10">
        <v>0.49374999999999997</v>
      </c>
      <c r="Y497" s="11">
        <v>6</v>
      </c>
      <c r="Z497" s="11">
        <v>29</v>
      </c>
      <c r="AA497" s="11">
        <v>2016</v>
      </c>
      <c r="AD497" s="11">
        <v>6</v>
      </c>
      <c r="AE497" s="11">
        <v>29</v>
      </c>
      <c r="AF497" s="11">
        <v>2016</v>
      </c>
      <c r="AH497" s="12">
        <f t="shared" si="71"/>
        <v>42550</v>
      </c>
      <c r="AJ497" s="12">
        <f t="shared" si="72"/>
        <v>42550</v>
      </c>
    </row>
    <row r="498" spans="1:36" x14ac:dyDescent="0.25">
      <c r="A498" s="6" t="s">
        <v>2288</v>
      </c>
      <c r="B498" s="6" t="s">
        <v>2289</v>
      </c>
      <c r="C498" s="3" t="s">
        <v>7</v>
      </c>
      <c r="D498" s="3" t="s">
        <v>84</v>
      </c>
      <c r="E498" s="3" t="s">
        <v>56</v>
      </c>
      <c r="F498" s="4">
        <v>1.8</v>
      </c>
      <c r="G498" s="3" t="s">
        <v>3159</v>
      </c>
      <c r="I498" s="2" t="str">
        <f t="shared" si="64"/>
        <v>6-29-2016 12:11</v>
      </c>
      <c r="J498" s="2" t="str">
        <f t="shared" si="65"/>
        <v>6-29-2016 12:16</v>
      </c>
      <c r="K498" s="2" t="str">
        <f t="shared" si="66"/>
        <v>Business</v>
      </c>
      <c r="L498" s="2" t="str">
        <f t="shared" si="67"/>
        <v>Westpark Place</v>
      </c>
      <c r="M498" s="2" t="str">
        <f t="shared" si="68"/>
        <v>Whitebridge</v>
      </c>
      <c r="N498" s="2" t="str">
        <f t="shared" si="69"/>
        <v>1.8</v>
      </c>
      <c r="O498" s="2" t="str">
        <f t="shared" si="70"/>
        <v/>
      </c>
      <c r="R498" s="9" t="s">
        <v>3246</v>
      </c>
      <c r="S498" s="10">
        <v>0.50763888888888886</v>
      </c>
      <c r="U498" s="9" t="s">
        <v>3246</v>
      </c>
      <c r="V498" s="10">
        <v>0.51111111111111118</v>
      </c>
      <c r="Y498" s="11">
        <v>6</v>
      </c>
      <c r="Z498" s="11">
        <v>29</v>
      </c>
      <c r="AA498" s="11">
        <v>2016</v>
      </c>
      <c r="AD498" s="11">
        <v>6</v>
      </c>
      <c r="AE498" s="11">
        <v>29</v>
      </c>
      <c r="AF498" s="11">
        <v>2016</v>
      </c>
      <c r="AH498" s="12">
        <f t="shared" si="71"/>
        <v>42550</v>
      </c>
      <c r="AJ498" s="12">
        <f t="shared" si="72"/>
        <v>42550</v>
      </c>
    </row>
    <row r="499" spans="1:36" x14ac:dyDescent="0.25">
      <c r="A499" s="6" t="s">
        <v>2290</v>
      </c>
      <c r="B499" s="6" t="s">
        <v>2291</v>
      </c>
      <c r="C499" s="3" t="s">
        <v>7</v>
      </c>
      <c r="D499" s="3" t="s">
        <v>15</v>
      </c>
      <c r="E499" s="3" t="s">
        <v>48</v>
      </c>
      <c r="F499" s="4">
        <v>10.4</v>
      </c>
      <c r="G499" s="3" t="s">
        <v>11</v>
      </c>
      <c r="I499" s="2" t="str">
        <f t="shared" si="64"/>
        <v>6-29-2016 20:11</v>
      </c>
      <c r="J499" s="2" t="str">
        <f t="shared" si="65"/>
        <v>6-29-2016 20:29</v>
      </c>
      <c r="K499" s="2" t="str">
        <f t="shared" si="66"/>
        <v>Business</v>
      </c>
      <c r="L499" s="2" t="str">
        <f t="shared" si="67"/>
        <v>Cary</v>
      </c>
      <c r="M499" s="2" t="str">
        <f t="shared" si="68"/>
        <v>Durham</v>
      </c>
      <c r="N499" s="2" t="str">
        <f t="shared" si="69"/>
        <v>10.4</v>
      </c>
      <c r="O499" s="2" t="str">
        <f t="shared" si="70"/>
        <v>Meeting</v>
      </c>
      <c r="R499" s="9" t="s">
        <v>3246</v>
      </c>
      <c r="S499" s="10">
        <v>0.84097222222222223</v>
      </c>
      <c r="U499" s="9" t="s">
        <v>3246</v>
      </c>
      <c r="V499" s="10">
        <v>0.8534722222222223</v>
      </c>
      <c r="Y499" s="11">
        <v>6</v>
      </c>
      <c r="Z499" s="11">
        <v>29</v>
      </c>
      <c r="AA499" s="11">
        <v>2016</v>
      </c>
      <c r="AD499" s="11">
        <v>6</v>
      </c>
      <c r="AE499" s="11">
        <v>29</v>
      </c>
      <c r="AF499" s="11">
        <v>2016</v>
      </c>
      <c r="AH499" s="12">
        <f t="shared" si="71"/>
        <v>42550</v>
      </c>
      <c r="AJ499" s="12">
        <f t="shared" si="72"/>
        <v>42550</v>
      </c>
    </row>
    <row r="500" spans="1:36" x14ac:dyDescent="0.25">
      <c r="A500" s="6" t="s">
        <v>2292</v>
      </c>
      <c r="B500" s="6" t="s">
        <v>2293</v>
      </c>
      <c r="C500" s="3" t="s">
        <v>7</v>
      </c>
      <c r="D500" s="3" t="s">
        <v>48</v>
      </c>
      <c r="E500" s="3" t="s">
        <v>15</v>
      </c>
      <c r="F500" s="4">
        <v>9.9</v>
      </c>
      <c r="G500" s="3" t="s">
        <v>11</v>
      </c>
      <c r="I500" s="2" t="str">
        <f t="shared" si="64"/>
        <v>6-29-2016 23:38</v>
      </c>
      <c r="J500" s="2" t="str">
        <f t="shared" si="65"/>
        <v>6-30-2016 0:00</v>
      </c>
      <c r="K500" s="2" t="str">
        <f t="shared" si="66"/>
        <v>Business</v>
      </c>
      <c r="L500" s="2" t="str">
        <f t="shared" si="67"/>
        <v>Durham</v>
      </c>
      <c r="M500" s="2" t="str">
        <f t="shared" si="68"/>
        <v>Cary</v>
      </c>
      <c r="N500" s="2" t="str">
        <f t="shared" si="69"/>
        <v>9.9</v>
      </c>
      <c r="O500" s="2" t="str">
        <f t="shared" si="70"/>
        <v>Meeting</v>
      </c>
      <c r="R500" s="9" t="s">
        <v>3246</v>
      </c>
      <c r="S500" s="10">
        <v>0.98472222222222217</v>
      </c>
      <c r="U500" s="9" t="s">
        <v>3247</v>
      </c>
      <c r="V500" s="10">
        <v>0</v>
      </c>
      <c r="Y500" s="11">
        <v>6</v>
      </c>
      <c r="Z500" s="11">
        <v>29</v>
      </c>
      <c r="AA500" s="11">
        <v>2016</v>
      </c>
      <c r="AD500" s="11">
        <v>6</v>
      </c>
      <c r="AE500" s="11">
        <v>30</v>
      </c>
      <c r="AF500" s="11">
        <v>2016</v>
      </c>
      <c r="AH500" s="12">
        <f t="shared" si="71"/>
        <v>42550</v>
      </c>
      <c r="AJ500" s="12">
        <f t="shared" si="72"/>
        <v>42551</v>
      </c>
    </row>
    <row r="501" spans="1:36" x14ac:dyDescent="0.25">
      <c r="A501" s="6" t="s">
        <v>2294</v>
      </c>
      <c r="B501" s="6" t="s">
        <v>2295</v>
      </c>
      <c r="C501" s="3" t="s">
        <v>7</v>
      </c>
      <c r="D501" s="3" t="s">
        <v>15</v>
      </c>
      <c r="E501" s="3" t="s">
        <v>48</v>
      </c>
      <c r="F501" s="4">
        <v>9.9</v>
      </c>
      <c r="G501" s="3" t="s">
        <v>11</v>
      </c>
      <c r="I501" s="2" t="str">
        <f t="shared" si="64"/>
        <v>6-30-2016 20:09</v>
      </c>
      <c r="J501" s="2" t="str">
        <f t="shared" si="65"/>
        <v>6-30-2016 20:26</v>
      </c>
      <c r="K501" s="2" t="str">
        <f t="shared" si="66"/>
        <v>Business</v>
      </c>
      <c r="L501" s="2" t="str">
        <f t="shared" si="67"/>
        <v>Cary</v>
      </c>
      <c r="M501" s="2" t="str">
        <f t="shared" si="68"/>
        <v>Durham</v>
      </c>
      <c r="N501" s="2" t="str">
        <f t="shared" si="69"/>
        <v>9.9</v>
      </c>
      <c r="O501" s="2" t="str">
        <f t="shared" si="70"/>
        <v>Meeting</v>
      </c>
      <c r="R501" s="9" t="s">
        <v>3247</v>
      </c>
      <c r="S501" s="10">
        <v>0.83958333333333324</v>
      </c>
      <c r="U501" s="9" t="s">
        <v>3247</v>
      </c>
      <c r="V501" s="10">
        <v>0.85138888888888886</v>
      </c>
      <c r="Y501" s="11">
        <v>6</v>
      </c>
      <c r="Z501" s="11">
        <v>30</v>
      </c>
      <c r="AA501" s="11">
        <v>2016</v>
      </c>
      <c r="AD501" s="11">
        <v>6</v>
      </c>
      <c r="AE501" s="11">
        <v>30</v>
      </c>
      <c r="AF501" s="11">
        <v>2016</v>
      </c>
      <c r="AH501" s="12">
        <f t="shared" si="71"/>
        <v>42551</v>
      </c>
      <c r="AJ501" s="12">
        <f t="shared" si="72"/>
        <v>42551</v>
      </c>
    </row>
    <row r="502" spans="1:36" x14ac:dyDescent="0.25">
      <c r="A502" s="6">
        <v>42376</v>
      </c>
      <c r="B502" s="6">
        <v>42376.017361111102</v>
      </c>
      <c r="C502" s="3" t="s">
        <v>7</v>
      </c>
      <c r="D502" s="3" t="s">
        <v>48</v>
      </c>
      <c r="E502" s="3" t="s">
        <v>15</v>
      </c>
      <c r="F502" s="4">
        <v>9.9</v>
      </c>
      <c r="G502" s="3" t="s">
        <v>11</v>
      </c>
      <c r="I502" s="2" t="str">
        <f t="shared" si="64"/>
        <v>42376</v>
      </c>
      <c r="J502" s="2" t="str">
        <f t="shared" si="65"/>
        <v>42376.0173611111</v>
      </c>
      <c r="K502" s="2" t="str">
        <f t="shared" si="66"/>
        <v>Business</v>
      </c>
      <c r="L502" s="2" t="str">
        <f t="shared" si="67"/>
        <v>Durham</v>
      </c>
      <c r="M502" s="2" t="str">
        <f t="shared" si="68"/>
        <v>Cary</v>
      </c>
      <c r="N502" s="2" t="str">
        <f t="shared" si="69"/>
        <v>9.9</v>
      </c>
      <c r="O502" s="2" t="str">
        <f t="shared" si="70"/>
        <v>Meeting</v>
      </c>
      <c r="R502" s="7">
        <v>42376</v>
      </c>
      <c r="S502" s="9"/>
      <c r="U502" s="7">
        <v>42376</v>
      </c>
      <c r="V502" s="8">
        <v>1.7361111111111112E-2</v>
      </c>
      <c r="Y502" s="11">
        <v>7</v>
      </c>
      <c r="Z502" s="11">
        <v>1</v>
      </c>
      <c r="AA502" s="11">
        <v>2016</v>
      </c>
      <c r="AD502" s="11">
        <v>7</v>
      </c>
      <c r="AE502" s="11">
        <v>1</v>
      </c>
      <c r="AF502" s="11">
        <v>2016</v>
      </c>
      <c r="AH502" s="12">
        <f t="shared" si="71"/>
        <v>42552</v>
      </c>
      <c r="AJ502" s="12">
        <f t="shared" si="72"/>
        <v>42552</v>
      </c>
    </row>
    <row r="503" spans="1:36" x14ac:dyDescent="0.25">
      <c r="A503" s="6">
        <v>42376.398611111101</v>
      </c>
      <c r="B503" s="6">
        <v>42376.414583333302</v>
      </c>
      <c r="C503" s="3" t="s">
        <v>7</v>
      </c>
      <c r="D503" s="3" t="s">
        <v>15</v>
      </c>
      <c r="E503" s="3" t="s">
        <v>64</v>
      </c>
      <c r="F503" s="4">
        <v>13.3</v>
      </c>
      <c r="G503" s="3" t="s">
        <v>11</v>
      </c>
      <c r="I503" s="2" t="str">
        <f t="shared" si="64"/>
        <v>42376.3986111111</v>
      </c>
      <c r="J503" s="2" t="str">
        <f t="shared" si="65"/>
        <v>42376.4145833333</v>
      </c>
      <c r="K503" s="2" t="str">
        <f t="shared" si="66"/>
        <v>Business</v>
      </c>
      <c r="L503" s="2" t="str">
        <f t="shared" si="67"/>
        <v>Cary</v>
      </c>
      <c r="M503" s="2" t="str">
        <f t="shared" si="68"/>
        <v>Raleigh</v>
      </c>
      <c r="N503" s="2" t="str">
        <f t="shared" si="69"/>
        <v>13.3</v>
      </c>
      <c r="O503" s="2" t="str">
        <f t="shared" si="70"/>
        <v>Meeting</v>
      </c>
      <c r="R503" s="7">
        <v>42376</v>
      </c>
      <c r="S503" s="8">
        <v>0.39861111111111108</v>
      </c>
      <c r="U503" s="7">
        <v>42376</v>
      </c>
      <c r="V503" s="8">
        <v>0.4145833333333333</v>
      </c>
      <c r="Y503" s="11">
        <v>7</v>
      </c>
      <c r="Z503" s="11">
        <v>1</v>
      </c>
      <c r="AA503" s="11">
        <v>2016</v>
      </c>
      <c r="AD503" s="11">
        <v>7</v>
      </c>
      <c r="AE503" s="11">
        <v>1</v>
      </c>
      <c r="AF503" s="11">
        <v>2016</v>
      </c>
      <c r="AH503" s="12">
        <f t="shared" si="71"/>
        <v>42552</v>
      </c>
      <c r="AJ503" s="12">
        <f t="shared" si="72"/>
        <v>42552</v>
      </c>
    </row>
    <row r="504" spans="1:36" x14ac:dyDescent="0.25">
      <c r="A504" s="6">
        <v>42376.525000000001</v>
      </c>
      <c r="B504" s="6">
        <v>42376.541666666701</v>
      </c>
      <c r="C504" s="3" t="s">
        <v>7</v>
      </c>
      <c r="D504" s="3" t="s">
        <v>64</v>
      </c>
      <c r="E504" s="3" t="s">
        <v>15</v>
      </c>
      <c r="F504" s="4">
        <v>11.3</v>
      </c>
      <c r="G504" s="3" t="s">
        <v>11</v>
      </c>
      <c r="I504" s="2" t="str">
        <f t="shared" si="64"/>
        <v>42376.525</v>
      </c>
      <c r="J504" s="2" t="str">
        <f t="shared" si="65"/>
        <v>42376.5416666667</v>
      </c>
      <c r="K504" s="2" t="str">
        <f t="shared" si="66"/>
        <v>Business</v>
      </c>
      <c r="L504" s="2" t="str">
        <f t="shared" si="67"/>
        <v>Raleigh</v>
      </c>
      <c r="M504" s="2" t="str">
        <f t="shared" si="68"/>
        <v>Cary</v>
      </c>
      <c r="N504" s="2" t="str">
        <f t="shared" si="69"/>
        <v>11.3</v>
      </c>
      <c r="O504" s="2" t="str">
        <f t="shared" si="70"/>
        <v>Meeting</v>
      </c>
      <c r="R504" s="7">
        <v>42376</v>
      </c>
      <c r="S504" s="8">
        <v>0.52500000000000002</v>
      </c>
      <c r="U504" s="7">
        <v>42376</v>
      </c>
      <c r="V504" s="8">
        <v>0.54166666666666663</v>
      </c>
      <c r="Y504" s="11">
        <v>7</v>
      </c>
      <c r="Z504" s="11">
        <v>1</v>
      </c>
      <c r="AA504" s="11">
        <v>2016</v>
      </c>
      <c r="AD504" s="11">
        <v>7</v>
      </c>
      <c r="AE504" s="11">
        <v>1</v>
      </c>
      <c r="AF504" s="11">
        <v>2016</v>
      </c>
      <c r="AH504" s="12">
        <f t="shared" si="71"/>
        <v>42552</v>
      </c>
      <c r="AJ504" s="12">
        <f t="shared" si="72"/>
        <v>42552</v>
      </c>
    </row>
    <row r="505" spans="1:36" x14ac:dyDescent="0.25">
      <c r="A505" s="6">
        <v>42376.837500000001</v>
      </c>
      <c r="B505" s="6">
        <v>42376.85</v>
      </c>
      <c r="C505" s="3" t="s">
        <v>7</v>
      </c>
      <c r="D505" s="3" t="s">
        <v>15</v>
      </c>
      <c r="E505" s="3" t="s">
        <v>48</v>
      </c>
      <c r="F505" s="4">
        <v>10.5</v>
      </c>
      <c r="G505" s="3" t="s">
        <v>11</v>
      </c>
      <c r="I505" s="2" t="str">
        <f t="shared" si="64"/>
        <v>42376.8375</v>
      </c>
      <c r="J505" s="2" t="str">
        <f t="shared" si="65"/>
        <v>42376.85</v>
      </c>
      <c r="K505" s="2" t="str">
        <f t="shared" si="66"/>
        <v>Business</v>
      </c>
      <c r="L505" s="2" t="str">
        <f t="shared" si="67"/>
        <v>Cary</v>
      </c>
      <c r="M505" s="2" t="str">
        <f t="shared" si="68"/>
        <v>Durham</v>
      </c>
      <c r="N505" s="2" t="str">
        <f t="shared" si="69"/>
        <v>10.5</v>
      </c>
      <c r="O505" s="2" t="str">
        <f t="shared" si="70"/>
        <v>Meeting</v>
      </c>
      <c r="R505" s="7">
        <v>42376</v>
      </c>
      <c r="S505" s="8">
        <v>0.83750000000000002</v>
      </c>
      <c r="U505" s="7">
        <v>42376</v>
      </c>
      <c r="V505" s="8">
        <v>0.85</v>
      </c>
      <c r="Y505" s="11">
        <v>7</v>
      </c>
      <c r="Z505" s="11">
        <v>1</v>
      </c>
      <c r="AA505" s="11">
        <v>2016</v>
      </c>
      <c r="AD505" s="11">
        <v>7</v>
      </c>
      <c r="AE505" s="11">
        <v>1</v>
      </c>
      <c r="AF505" s="11">
        <v>2016</v>
      </c>
      <c r="AH505" s="12">
        <f t="shared" si="71"/>
        <v>42552</v>
      </c>
      <c r="AJ505" s="12">
        <f t="shared" si="72"/>
        <v>42552</v>
      </c>
    </row>
    <row r="506" spans="1:36" x14ac:dyDescent="0.25">
      <c r="A506" s="6">
        <v>42376.991666666698</v>
      </c>
      <c r="B506" s="6">
        <v>42407.006249999999</v>
      </c>
      <c r="C506" s="3" t="s">
        <v>7</v>
      </c>
      <c r="D506" s="3" t="s">
        <v>48</v>
      </c>
      <c r="E506" s="3" t="s">
        <v>15</v>
      </c>
      <c r="F506" s="4">
        <v>9.9</v>
      </c>
      <c r="G506" s="3" t="s">
        <v>11</v>
      </c>
      <c r="I506" s="2" t="str">
        <f t="shared" si="64"/>
        <v>42376.9916666666</v>
      </c>
      <c r="J506" s="2" t="str">
        <f t="shared" si="65"/>
        <v>42407.00625</v>
      </c>
      <c r="K506" s="2" t="str">
        <f t="shared" si="66"/>
        <v>Business</v>
      </c>
      <c r="L506" s="2" t="str">
        <f t="shared" si="67"/>
        <v>Durham</v>
      </c>
      <c r="M506" s="2" t="str">
        <f t="shared" si="68"/>
        <v>Cary</v>
      </c>
      <c r="N506" s="2" t="str">
        <f t="shared" si="69"/>
        <v>9.9</v>
      </c>
      <c r="O506" s="2" t="str">
        <f t="shared" si="70"/>
        <v>Meeting</v>
      </c>
      <c r="R506" s="7">
        <v>42376</v>
      </c>
      <c r="S506" s="8">
        <v>0.9916666666666667</v>
      </c>
      <c r="U506" s="7">
        <v>42407</v>
      </c>
      <c r="V506" s="8">
        <v>6.2499999999999995E-3</v>
      </c>
      <c r="Y506" s="11">
        <v>7</v>
      </c>
      <c r="Z506" s="11">
        <v>1</v>
      </c>
      <c r="AA506" s="11">
        <v>2016</v>
      </c>
      <c r="AD506" s="11">
        <v>7</v>
      </c>
      <c r="AE506" s="11">
        <v>2</v>
      </c>
      <c r="AF506" s="11">
        <v>2016</v>
      </c>
      <c r="AH506" s="12">
        <f t="shared" si="71"/>
        <v>42552</v>
      </c>
      <c r="AJ506" s="12">
        <f t="shared" si="72"/>
        <v>42553</v>
      </c>
    </row>
    <row r="507" spans="1:36" x14ac:dyDescent="0.25">
      <c r="A507" s="6">
        <v>42407.845833333296</v>
      </c>
      <c r="B507" s="6">
        <v>42407.858333333301</v>
      </c>
      <c r="C507" s="3" t="s">
        <v>7</v>
      </c>
      <c r="D507" s="3" t="s">
        <v>15</v>
      </c>
      <c r="E507" s="3" t="s">
        <v>48</v>
      </c>
      <c r="F507" s="4">
        <v>10.1</v>
      </c>
      <c r="G507" s="3" t="s">
        <v>11</v>
      </c>
      <c r="I507" s="2" t="str">
        <f t="shared" si="64"/>
        <v>42407.8458333333</v>
      </c>
      <c r="J507" s="2" t="str">
        <f t="shared" si="65"/>
        <v>42407.8583333333</v>
      </c>
      <c r="K507" s="2" t="str">
        <f t="shared" si="66"/>
        <v>Business</v>
      </c>
      <c r="L507" s="2" t="str">
        <f t="shared" si="67"/>
        <v>Cary</v>
      </c>
      <c r="M507" s="2" t="str">
        <f t="shared" si="68"/>
        <v>Durham</v>
      </c>
      <c r="N507" s="2" t="str">
        <f t="shared" si="69"/>
        <v>10.1</v>
      </c>
      <c r="O507" s="2" t="str">
        <f t="shared" si="70"/>
        <v>Meeting</v>
      </c>
      <c r="R507" s="7">
        <v>42407</v>
      </c>
      <c r="S507" s="8">
        <v>0.84583333333333333</v>
      </c>
      <c r="U507" s="7">
        <v>42407</v>
      </c>
      <c r="V507" s="8">
        <v>0.85833333333333339</v>
      </c>
      <c r="Y507" s="11">
        <v>7</v>
      </c>
      <c r="Z507" s="11">
        <v>2</v>
      </c>
      <c r="AA507" s="11">
        <v>2016</v>
      </c>
      <c r="AD507" s="11">
        <v>7</v>
      </c>
      <c r="AE507" s="11">
        <v>2</v>
      </c>
      <c r="AF507" s="11">
        <v>2016</v>
      </c>
      <c r="AH507" s="12">
        <f t="shared" si="71"/>
        <v>42553</v>
      </c>
      <c r="AJ507" s="12">
        <f t="shared" si="72"/>
        <v>42553</v>
      </c>
    </row>
    <row r="508" spans="1:36" x14ac:dyDescent="0.25">
      <c r="A508" s="6">
        <v>42407.991666666698</v>
      </c>
      <c r="B508" s="6">
        <v>42436.008333333302</v>
      </c>
      <c r="C508" s="3" t="s">
        <v>7</v>
      </c>
      <c r="D508" s="3" t="s">
        <v>48</v>
      </c>
      <c r="E508" s="3" t="s">
        <v>15</v>
      </c>
      <c r="F508" s="4">
        <v>9.9</v>
      </c>
      <c r="G508" s="3" t="s">
        <v>11</v>
      </c>
      <c r="I508" s="2" t="str">
        <f t="shared" si="64"/>
        <v>42407.9916666666</v>
      </c>
      <c r="J508" s="2" t="str">
        <f t="shared" si="65"/>
        <v>42436.0083333333</v>
      </c>
      <c r="K508" s="2" t="str">
        <f t="shared" si="66"/>
        <v>Business</v>
      </c>
      <c r="L508" s="2" t="str">
        <f t="shared" si="67"/>
        <v>Durham</v>
      </c>
      <c r="M508" s="2" t="str">
        <f t="shared" si="68"/>
        <v>Cary</v>
      </c>
      <c r="N508" s="2" t="str">
        <f t="shared" si="69"/>
        <v>9.9</v>
      </c>
      <c r="O508" s="2" t="str">
        <f t="shared" si="70"/>
        <v>Meeting</v>
      </c>
      <c r="R508" s="7">
        <v>42407</v>
      </c>
      <c r="S508" s="8">
        <v>0.9916666666666667</v>
      </c>
      <c r="U508" s="7">
        <v>42436</v>
      </c>
      <c r="V508" s="8">
        <v>8.3333333333333332E-3</v>
      </c>
      <c r="Y508" s="11">
        <v>7</v>
      </c>
      <c r="Z508" s="11">
        <v>2</v>
      </c>
      <c r="AA508" s="11">
        <v>2016</v>
      </c>
      <c r="AD508" s="11">
        <v>7</v>
      </c>
      <c r="AE508" s="11">
        <v>3</v>
      </c>
      <c r="AF508" s="11">
        <v>2016</v>
      </c>
      <c r="AH508" s="12">
        <f t="shared" si="71"/>
        <v>42553</v>
      </c>
      <c r="AJ508" s="12">
        <f t="shared" si="72"/>
        <v>42554</v>
      </c>
    </row>
    <row r="509" spans="1:36" x14ac:dyDescent="0.25">
      <c r="A509" s="6">
        <v>42436.019444444399</v>
      </c>
      <c r="B509" s="6">
        <v>42436.026388888902</v>
      </c>
      <c r="C509" s="3" t="s">
        <v>7</v>
      </c>
      <c r="D509" s="3" t="s">
        <v>15</v>
      </c>
      <c r="E509" s="3" t="s">
        <v>16</v>
      </c>
      <c r="F509" s="4">
        <v>3.1</v>
      </c>
      <c r="G509" s="3" t="s">
        <v>10</v>
      </c>
      <c r="I509" s="2" t="str">
        <f t="shared" si="64"/>
        <v>42436.0194444444</v>
      </c>
      <c r="J509" s="2" t="str">
        <f t="shared" si="65"/>
        <v>42436.0263888889</v>
      </c>
      <c r="K509" s="2" t="str">
        <f t="shared" si="66"/>
        <v>Business</v>
      </c>
      <c r="L509" s="2" t="str">
        <f t="shared" si="67"/>
        <v>Cary</v>
      </c>
      <c r="M509" s="2" t="str">
        <f t="shared" si="68"/>
        <v>Morrisville</v>
      </c>
      <c r="N509" s="2" t="str">
        <f t="shared" si="69"/>
        <v>3.1</v>
      </c>
      <c r="O509" s="2" t="str">
        <f t="shared" si="70"/>
        <v>Errand/Supplies</v>
      </c>
      <c r="R509" s="7">
        <v>42436</v>
      </c>
      <c r="S509" s="8">
        <v>1.9444444444444445E-2</v>
      </c>
      <c r="U509" s="7">
        <v>42436</v>
      </c>
      <c r="V509" s="8">
        <v>2.6388888888888889E-2</v>
      </c>
      <c r="Y509" s="11">
        <v>7</v>
      </c>
      <c r="Z509" s="11">
        <v>3</v>
      </c>
      <c r="AA509" s="11">
        <v>2016</v>
      </c>
      <c r="AD509" s="11">
        <v>7</v>
      </c>
      <c r="AE509" s="11">
        <v>3</v>
      </c>
      <c r="AF509" s="11">
        <v>2016</v>
      </c>
      <c r="AH509" s="12">
        <f t="shared" si="71"/>
        <v>42554</v>
      </c>
      <c r="AJ509" s="12">
        <f t="shared" si="72"/>
        <v>42554</v>
      </c>
    </row>
    <row r="510" spans="1:36" x14ac:dyDescent="0.25">
      <c r="A510" s="6">
        <v>42436.126388888901</v>
      </c>
      <c r="B510" s="6">
        <v>42436.130555555603</v>
      </c>
      <c r="C510" s="3" t="s">
        <v>7</v>
      </c>
      <c r="D510" s="3" t="s">
        <v>16</v>
      </c>
      <c r="E510" s="3" t="s">
        <v>15</v>
      </c>
      <c r="F510" s="4">
        <v>3.1</v>
      </c>
      <c r="G510" s="3" t="s">
        <v>10</v>
      </c>
      <c r="I510" s="2" t="str">
        <f t="shared" si="64"/>
        <v>42436.1263888889</v>
      </c>
      <c r="J510" s="2" t="str">
        <f t="shared" si="65"/>
        <v>42436.1305555556</v>
      </c>
      <c r="K510" s="2" t="str">
        <f t="shared" si="66"/>
        <v>Business</v>
      </c>
      <c r="L510" s="2" t="str">
        <f t="shared" si="67"/>
        <v>Morrisville</v>
      </c>
      <c r="M510" s="2" t="str">
        <f t="shared" si="68"/>
        <v>Cary</v>
      </c>
      <c r="N510" s="2" t="str">
        <f t="shared" si="69"/>
        <v>3.1</v>
      </c>
      <c r="O510" s="2" t="str">
        <f t="shared" si="70"/>
        <v>Errand/Supplies</v>
      </c>
      <c r="R510" s="7">
        <v>42436</v>
      </c>
      <c r="S510" s="8">
        <v>0.12638888888888888</v>
      </c>
      <c r="U510" s="7">
        <v>42436</v>
      </c>
      <c r="V510" s="8">
        <v>0.13055555555555556</v>
      </c>
      <c r="Y510" s="11">
        <v>7</v>
      </c>
      <c r="Z510" s="11">
        <v>3</v>
      </c>
      <c r="AA510" s="11">
        <v>2016</v>
      </c>
      <c r="AD510" s="11">
        <v>7</v>
      </c>
      <c r="AE510" s="11">
        <v>3</v>
      </c>
      <c r="AF510" s="11">
        <v>2016</v>
      </c>
      <c r="AH510" s="12">
        <f t="shared" si="71"/>
        <v>42554</v>
      </c>
      <c r="AJ510" s="12">
        <f t="shared" si="72"/>
        <v>42554</v>
      </c>
    </row>
    <row r="511" spans="1:36" x14ac:dyDescent="0.25">
      <c r="A511" s="6">
        <v>42436.833333333299</v>
      </c>
      <c r="B511" s="6">
        <v>42436.845833333296</v>
      </c>
      <c r="C511" s="3" t="s">
        <v>7</v>
      </c>
      <c r="D511" s="3" t="s">
        <v>15</v>
      </c>
      <c r="E511" s="3" t="s">
        <v>48</v>
      </c>
      <c r="F511" s="4">
        <v>9.9</v>
      </c>
      <c r="G511" s="3" t="s">
        <v>11</v>
      </c>
      <c r="I511" s="2" t="str">
        <f t="shared" si="64"/>
        <v>42436.8333333333</v>
      </c>
      <c r="J511" s="2" t="str">
        <f t="shared" si="65"/>
        <v>42436.8458333333</v>
      </c>
      <c r="K511" s="2" t="str">
        <f t="shared" si="66"/>
        <v>Business</v>
      </c>
      <c r="L511" s="2" t="str">
        <f t="shared" si="67"/>
        <v>Cary</v>
      </c>
      <c r="M511" s="2" t="str">
        <f t="shared" si="68"/>
        <v>Durham</v>
      </c>
      <c r="N511" s="2" t="str">
        <f t="shared" si="69"/>
        <v>9.9</v>
      </c>
      <c r="O511" s="2" t="str">
        <f t="shared" si="70"/>
        <v>Meeting</v>
      </c>
      <c r="R511" s="7">
        <v>42436</v>
      </c>
      <c r="S511" s="8">
        <v>0.83333333333333337</v>
      </c>
      <c r="U511" s="7">
        <v>42436</v>
      </c>
      <c r="V511" s="8">
        <v>0.84583333333333333</v>
      </c>
      <c r="Y511" s="11">
        <v>7</v>
      </c>
      <c r="Z511" s="11">
        <v>3</v>
      </c>
      <c r="AA511" s="11">
        <v>2016</v>
      </c>
      <c r="AD511" s="11">
        <v>7</v>
      </c>
      <c r="AE511" s="11">
        <v>3</v>
      </c>
      <c r="AF511" s="11">
        <v>2016</v>
      </c>
      <c r="AH511" s="12">
        <f t="shared" si="71"/>
        <v>42554</v>
      </c>
      <c r="AJ511" s="12">
        <f t="shared" si="72"/>
        <v>42554</v>
      </c>
    </row>
    <row r="512" spans="1:36" x14ac:dyDescent="0.25">
      <c r="A512" s="6">
        <v>42467.0222222222</v>
      </c>
      <c r="B512" s="6">
        <v>42467.032638888901</v>
      </c>
      <c r="C512" s="3" t="s">
        <v>7</v>
      </c>
      <c r="D512" s="3" t="s">
        <v>48</v>
      </c>
      <c r="E512" s="3" t="s">
        <v>15</v>
      </c>
      <c r="F512" s="4">
        <v>9.9</v>
      </c>
      <c r="G512" s="3" t="s">
        <v>11</v>
      </c>
      <c r="I512" s="2" t="str">
        <f t="shared" si="64"/>
        <v>42467.0222222222</v>
      </c>
      <c r="J512" s="2" t="str">
        <f t="shared" si="65"/>
        <v>42467.0326388889</v>
      </c>
      <c r="K512" s="2" t="str">
        <f t="shared" si="66"/>
        <v>Business</v>
      </c>
      <c r="L512" s="2" t="str">
        <f t="shared" si="67"/>
        <v>Durham</v>
      </c>
      <c r="M512" s="2" t="str">
        <f t="shared" si="68"/>
        <v>Cary</v>
      </c>
      <c r="N512" s="2" t="str">
        <f t="shared" si="69"/>
        <v>9.9</v>
      </c>
      <c r="O512" s="2" t="str">
        <f t="shared" si="70"/>
        <v>Meeting</v>
      </c>
      <c r="R512" s="7">
        <v>42467</v>
      </c>
      <c r="S512" s="8">
        <v>2.2222222222222223E-2</v>
      </c>
      <c r="U512" s="7">
        <v>42467</v>
      </c>
      <c r="V512" s="8">
        <v>3.2638888888888891E-2</v>
      </c>
      <c r="Y512" s="11">
        <v>7</v>
      </c>
      <c r="Z512" s="11">
        <v>4</v>
      </c>
      <c r="AA512" s="11">
        <v>2016</v>
      </c>
      <c r="AD512" s="11">
        <v>7</v>
      </c>
      <c r="AE512" s="11">
        <v>4</v>
      </c>
      <c r="AF512" s="11">
        <v>2016</v>
      </c>
      <c r="AH512" s="12">
        <f t="shared" si="71"/>
        <v>42555</v>
      </c>
      <c r="AJ512" s="12">
        <f t="shared" si="72"/>
        <v>42555</v>
      </c>
    </row>
    <row r="513" spans="1:36" x14ac:dyDescent="0.25">
      <c r="A513" s="6">
        <v>42467.729861111096</v>
      </c>
      <c r="B513" s="6">
        <v>42467.742361111101</v>
      </c>
      <c r="C513" s="3" t="s">
        <v>7</v>
      </c>
      <c r="D513" s="3" t="s">
        <v>56</v>
      </c>
      <c r="E513" s="3" t="s">
        <v>766</v>
      </c>
      <c r="F513" s="4">
        <v>8.8000000000000007</v>
      </c>
      <c r="G513" s="3" t="s">
        <v>11</v>
      </c>
      <c r="I513" s="2" t="str">
        <f t="shared" si="64"/>
        <v>42467.7298611111</v>
      </c>
      <c r="J513" s="2" t="str">
        <f t="shared" si="65"/>
        <v>42467.7423611111</v>
      </c>
      <c r="K513" s="2" t="str">
        <f t="shared" si="66"/>
        <v>Business</v>
      </c>
      <c r="L513" s="2" t="str">
        <f t="shared" si="67"/>
        <v>Whitebridge</v>
      </c>
      <c r="M513" s="2" t="str">
        <f t="shared" si="68"/>
        <v>Summerwinds</v>
      </c>
      <c r="N513" s="2" t="str">
        <f t="shared" si="69"/>
        <v>8.8</v>
      </c>
      <c r="O513" s="2" t="str">
        <f t="shared" si="70"/>
        <v>Meeting</v>
      </c>
      <c r="R513" s="7">
        <v>42467</v>
      </c>
      <c r="S513" s="8">
        <v>0.72986111111111107</v>
      </c>
      <c r="U513" s="7">
        <v>42467</v>
      </c>
      <c r="V513" s="8">
        <v>0.74236111111111114</v>
      </c>
      <c r="Y513" s="11">
        <v>7</v>
      </c>
      <c r="Z513" s="11">
        <v>4</v>
      </c>
      <c r="AA513" s="11">
        <v>2016</v>
      </c>
      <c r="AD513" s="11">
        <v>7</v>
      </c>
      <c r="AE513" s="11">
        <v>4</v>
      </c>
      <c r="AF513" s="11">
        <v>2016</v>
      </c>
      <c r="AH513" s="12">
        <f t="shared" si="71"/>
        <v>42555</v>
      </c>
      <c r="AJ513" s="12">
        <f t="shared" si="72"/>
        <v>42555</v>
      </c>
    </row>
    <row r="514" spans="1:36" x14ac:dyDescent="0.25">
      <c r="A514" s="6">
        <v>42467.765972222202</v>
      </c>
      <c r="B514" s="6">
        <v>42467.784027777801</v>
      </c>
      <c r="C514" s="3" t="s">
        <v>7</v>
      </c>
      <c r="D514" s="3" t="s">
        <v>766</v>
      </c>
      <c r="E514" s="3" t="s">
        <v>56</v>
      </c>
      <c r="F514" s="4">
        <v>8.6999999999999993</v>
      </c>
      <c r="G514" s="3" t="s">
        <v>24</v>
      </c>
      <c r="I514" s="2" t="str">
        <f t="shared" ref="I514:I577" si="73">TRIM(A514)</f>
        <v>42467.7659722222</v>
      </c>
      <c r="J514" s="2" t="str">
        <f t="shared" ref="J514:J577" si="74">TRIM(B514)</f>
        <v>42467.7840277778</v>
      </c>
      <c r="K514" s="2" t="str">
        <f t="shared" ref="K514:K577" si="75">TRIM(C514)</f>
        <v>Business</v>
      </c>
      <c r="L514" s="2" t="str">
        <f t="shared" ref="L514:L577" si="76">TRIM(D514)</f>
        <v>Summerwinds</v>
      </c>
      <c r="M514" s="2" t="str">
        <f t="shared" ref="M514:M577" si="77">TRIM(E514)</f>
        <v>Whitebridge</v>
      </c>
      <c r="N514" s="2" t="str">
        <f t="shared" ref="N514:N577" si="78">TRIM(F514)</f>
        <v>8.7</v>
      </c>
      <c r="O514" s="2" t="str">
        <f t="shared" ref="O514:O577" si="79">TRIM(G514)</f>
        <v>Temporary Site</v>
      </c>
      <c r="R514" s="7">
        <v>42467</v>
      </c>
      <c r="S514" s="8">
        <v>0.76597222222222217</v>
      </c>
      <c r="U514" s="7">
        <v>42467</v>
      </c>
      <c r="V514" s="8">
        <v>0.78402777777777777</v>
      </c>
      <c r="Y514" s="11">
        <v>7</v>
      </c>
      <c r="Z514" s="11">
        <v>4</v>
      </c>
      <c r="AA514" s="11">
        <v>2016</v>
      </c>
      <c r="AD514" s="11">
        <v>7</v>
      </c>
      <c r="AE514" s="11">
        <v>4</v>
      </c>
      <c r="AF514" s="11">
        <v>2016</v>
      </c>
      <c r="AH514" s="12">
        <f t="shared" si="71"/>
        <v>42555</v>
      </c>
      <c r="AJ514" s="12">
        <f t="shared" si="72"/>
        <v>42555</v>
      </c>
    </row>
    <row r="515" spans="1:36" x14ac:dyDescent="0.25">
      <c r="A515" s="6">
        <v>42467.833333333299</v>
      </c>
      <c r="B515" s="6">
        <v>42467.845138888901</v>
      </c>
      <c r="C515" s="3" t="s">
        <v>7</v>
      </c>
      <c r="D515" s="3" t="s">
        <v>15</v>
      </c>
      <c r="E515" s="3" t="s">
        <v>48</v>
      </c>
      <c r="F515" s="4">
        <v>11.8</v>
      </c>
      <c r="G515" s="3" t="s">
        <v>11</v>
      </c>
      <c r="I515" s="2" t="str">
        <f t="shared" si="73"/>
        <v>42467.8333333333</v>
      </c>
      <c r="J515" s="2" t="str">
        <f t="shared" si="74"/>
        <v>42467.8451388889</v>
      </c>
      <c r="K515" s="2" t="str">
        <f t="shared" si="75"/>
        <v>Business</v>
      </c>
      <c r="L515" s="2" t="str">
        <f t="shared" si="76"/>
        <v>Cary</v>
      </c>
      <c r="M515" s="2" t="str">
        <f t="shared" si="77"/>
        <v>Durham</v>
      </c>
      <c r="N515" s="2" t="str">
        <f t="shared" si="78"/>
        <v>11.8</v>
      </c>
      <c r="O515" s="2" t="str">
        <f t="shared" si="79"/>
        <v>Meeting</v>
      </c>
      <c r="R515" s="7">
        <v>42467</v>
      </c>
      <c r="S515" s="8">
        <v>0.83333333333333337</v>
      </c>
      <c r="U515" s="7">
        <v>42467</v>
      </c>
      <c r="V515" s="8">
        <v>0.84513888888888899</v>
      </c>
      <c r="Y515" s="11">
        <v>7</v>
      </c>
      <c r="Z515" s="11">
        <v>4</v>
      </c>
      <c r="AA515" s="11">
        <v>2016</v>
      </c>
      <c r="AD515" s="11">
        <v>7</v>
      </c>
      <c r="AE515" s="11">
        <v>4</v>
      </c>
      <c r="AF515" s="11">
        <v>2016</v>
      </c>
      <c r="AH515" s="12">
        <f t="shared" ref="AH515:AH578" si="80">DATE(AA515,Y515,Z515)</f>
        <v>42555</v>
      </c>
      <c r="AJ515" s="12">
        <f t="shared" ref="AJ515:AJ578" si="81">DATE(AF515,AD515,AE515)</f>
        <v>42555</v>
      </c>
    </row>
    <row r="516" spans="1:36" x14ac:dyDescent="0.25">
      <c r="A516" s="6">
        <v>42497</v>
      </c>
      <c r="B516" s="6">
        <v>42497.003472222197</v>
      </c>
      <c r="C516" s="3" t="s">
        <v>7</v>
      </c>
      <c r="D516" s="3" t="s">
        <v>767</v>
      </c>
      <c r="E516" s="3" t="s">
        <v>767</v>
      </c>
      <c r="F516" s="4">
        <v>1.2</v>
      </c>
      <c r="G516" s="3" t="s">
        <v>10</v>
      </c>
      <c r="I516" s="2" t="str">
        <f t="shared" si="73"/>
        <v>42497</v>
      </c>
      <c r="J516" s="2" t="str">
        <f t="shared" si="74"/>
        <v>42497.0034722222</v>
      </c>
      <c r="K516" s="2" t="str">
        <f t="shared" si="75"/>
        <v>Business</v>
      </c>
      <c r="L516" s="2" t="str">
        <f t="shared" si="76"/>
        <v>Parkwood</v>
      </c>
      <c r="M516" s="2" t="str">
        <f t="shared" si="77"/>
        <v>Parkwood</v>
      </c>
      <c r="N516" s="2" t="str">
        <f t="shared" si="78"/>
        <v>1.2</v>
      </c>
      <c r="O516" s="2" t="str">
        <f t="shared" si="79"/>
        <v>Errand/Supplies</v>
      </c>
      <c r="R516" s="7">
        <v>42497</v>
      </c>
      <c r="S516" s="9"/>
      <c r="U516" s="7">
        <v>42497</v>
      </c>
      <c r="V516" s="8">
        <v>3.472222222222222E-3</v>
      </c>
      <c r="Y516" s="11">
        <v>7</v>
      </c>
      <c r="Z516" s="11">
        <v>5</v>
      </c>
      <c r="AA516" s="11">
        <v>2016</v>
      </c>
      <c r="AD516" s="11">
        <v>7</v>
      </c>
      <c r="AE516" s="11">
        <v>5</v>
      </c>
      <c r="AF516" s="11">
        <v>2016</v>
      </c>
      <c r="AH516" s="12">
        <f t="shared" si="80"/>
        <v>42556</v>
      </c>
      <c r="AJ516" s="12">
        <f t="shared" si="81"/>
        <v>42556</v>
      </c>
    </row>
    <row r="517" spans="1:36" x14ac:dyDescent="0.25">
      <c r="A517" s="6">
        <v>42497.005555555603</v>
      </c>
      <c r="B517" s="6">
        <v>42497.019444444399</v>
      </c>
      <c r="C517" s="3" t="s">
        <v>7</v>
      </c>
      <c r="D517" s="3" t="s">
        <v>48</v>
      </c>
      <c r="E517" s="3" t="s">
        <v>15</v>
      </c>
      <c r="F517" s="4">
        <v>9.9</v>
      </c>
      <c r="G517" s="3" t="s">
        <v>11</v>
      </c>
      <c r="I517" s="2" t="str">
        <f t="shared" si="73"/>
        <v>42497.0055555556</v>
      </c>
      <c r="J517" s="2" t="str">
        <f t="shared" si="74"/>
        <v>42497.0194444444</v>
      </c>
      <c r="K517" s="2" t="str">
        <f t="shared" si="75"/>
        <v>Business</v>
      </c>
      <c r="L517" s="2" t="str">
        <f t="shared" si="76"/>
        <v>Durham</v>
      </c>
      <c r="M517" s="2" t="str">
        <f t="shared" si="77"/>
        <v>Cary</v>
      </c>
      <c r="N517" s="2" t="str">
        <f t="shared" si="78"/>
        <v>9.9</v>
      </c>
      <c r="O517" s="2" t="str">
        <f t="shared" si="79"/>
        <v>Meeting</v>
      </c>
      <c r="R517" s="7">
        <v>42497</v>
      </c>
      <c r="S517" s="8">
        <v>5.5555555555555558E-3</v>
      </c>
      <c r="U517" s="7">
        <v>42497</v>
      </c>
      <c r="V517" s="8">
        <v>1.9444444444444445E-2</v>
      </c>
      <c r="Y517" s="11">
        <v>7</v>
      </c>
      <c r="Z517" s="11">
        <v>5</v>
      </c>
      <c r="AA517" s="11">
        <v>2016</v>
      </c>
      <c r="AD517" s="11">
        <v>7</v>
      </c>
      <c r="AE517" s="11">
        <v>5</v>
      </c>
      <c r="AF517" s="11">
        <v>2016</v>
      </c>
      <c r="AH517" s="12">
        <f t="shared" si="80"/>
        <v>42556</v>
      </c>
      <c r="AJ517" s="12">
        <f t="shared" si="81"/>
        <v>42556</v>
      </c>
    </row>
    <row r="518" spans="1:36" x14ac:dyDescent="0.25">
      <c r="A518" s="6">
        <v>42497.7</v>
      </c>
      <c r="B518" s="6">
        <v>42497.702777777798</v>
      </c>
      <c r="C518" s="3" t="s">
        <v>7</v>
      </c>
      <c r="D518" s="3" t="s">
        <v>56</v>
      </c>
      <c r="E518" s="3" t="s">
        <v>56</v>
      </c>
      <c r="F518" s="4">
        <v>0.6</v>
      </c>
      <c r="G518" s="3" t="s">
        <v>10</v>
      </c>
      <c r="I518" s="2" t="str">
        <f t="shared" si="73"/>
        <v>42497.7</v>
      </c>
      <c r="J518" s="2" t="str">
        <f t="shared" si="74"/>
        <v>42497.7027777777</v>
      </c>
      <c r="K518" s="2" t="str">
        <f t="shared" si="75"/>
        <v>Business</v>
      </c>
      <c r="L518" s="2" t="str">
        <f t="shared" si="76"/>
        <v>Whitebridge</v>
      </c>
      <c r="M518" s="2" t="str">
        <f t="shared" si="77"/>
        <v>Whitebridge</v>
      </c>
      <c r="N518" s="2" t="str">
        <f t="shared" si="78"/>
        <v>0.6</v>
      </c>
      <c r="O518" s="2" t="str">
        <f t="shared" si="79"/>
        <v>Errand/Supplies</v>
      </c>
      <c r="R518" s="7">
        <v>42497</v>
      </c>
      <c r="S518" s="8">
        <v>0.70000000000000007</v>
      </c>
      <c r="U518" s="7">
        <v>42497</v>
      </c>
      <c r="V518" s="8">
        <v>0.70277777777777783</v>
      </c>
      <c r="Y518" s="11">
        <v>7</v>
      </c>
      <c r="Z518" s="11">
        <v>5</v>
      </c>
      <c r="AA518" s="11">
        <v>2016</v>
      </c>
      <c r="AD518" s="11">
        <v>7</v>
      </c>
      <c r="AE518" s="11">
        <v>5</v>
      </c>
      <c r="AF518" s="11">
        <v>2016</v>
      </c>
      <c r="AH518" s="12">
        <f t="shared" si="80"/>
        <v>42556</v>
      </c>
      <c r="AJ518" s="12">
        <f t="shared" si="81"/>
        <v>42556</v>
      </c>
    </row>
    <row r="519" spans="1:36" x14ac:dyDescent="0.25">
      <c r="A519" s="6">
        <v>42497.837500000001</v>
      </c>
      <c r="B519" s="6">
        <v>42497.851388888899</v>
      </c>
      <c r="C519" s="3" t="s">
        <v>7</v>
      </c>
      <c r="D519" s="3" t="s">
        <v>15</v>
      </c>
      <c r="E519" s="3" t="s">
        <v>48</v>
      </c>
      <c r="F519" s="4">
        <v>9.9</v>
      </c>
      <c r="G519" s="3" t="s">
        <v>3159</v>
      </c>
      <c r="I519" s="2" t="str">
        <f t="shared" si="73"/>
        <v>42497.8375</v>
      </c>
      <c r="J519" s="2" t="str">
        <f t="shared" si="74"/>
        <v>42497.8513888888</v>
      </c>
      <c r="K519" s="2" t="str">
        <f t="shared" si="75"/>
        <v>Business</v>
      </c>
      <c r="L519" s="2" t="str">
        <f t="shared" si="76"/>
        <v>Cary</v>
      </c>
      <c r="M519" s="2" t="str">
        <f t="shared" si="77"/>
        <v>Durham</v>
      </c>
      <c r="N519" s="2" t="str">
        <f t="shared" si="78"/>
        <v>9.9</v>
      </c>
      <c r="O519" s="2" t="str">
        <f t="shared" si="79"/>
        <v/>
      </c>
      <c r="R519" s="7">
        <v>42497</v>
      </c>
      <c r="S519" s="8">
        <v>0.83750000000000002</v>
      </c>
      <c r="U519" s="7">
        <v>42497</v>
      </c>
      <c r="V519" s="8">
        <v>0.85138888888888886</v>
      </c>
      <c r="Y519" s="11">
        <v>7</v>
      </c>
      <c r="Z519" s="11">
        <v>5</v>
      </c>
      <c r="AA519" s="11">
        <v>2016</v>
      </c>
      <c r="AD519" s="11">
        <v>7</v>
      </c>
      <c r="AE519" s="11">
        <v>5</v>
      </c>
      <c r="AF519" s="11">
        <v>2016</v>
      </c>
      <c r="AH519" s="12">
        <f t="shared" si="80"/>
        <v>42556</v>
      </c>
      <c r="AJ519" s="12">
        <f t="shared" si="81"/>
        <v>42556</v>
      </c>
    </row>
    <row r="520" spans="1:36" x14ac:dyDescent="0.25">
      <c r="A520" s="6">
        <v>42497.945138888899</v>
      </c>
      <c r="B520" s="6">
        <v>42497.9597222222</v>
      </c>
      <c r="C520" s="3" t="s">
        <v>7</v>
      </c>
      <c r="D520" s="3" t="s">
        <v>48</v>
      </c>
      <c r="E520" s="3" t="s">
        <v>16</v>
      </c>
      <c r="F520" s="4">
        <v>8.6</v>
      </c>
      <c r="G520" s="3" t="s">
        <v>3159</v>
      </c>
      <c r="I520" s="2" t="str">
        <f t="shared" si="73"/>
        <v>42497.9451388888</v>
      </c>
      <c r="J520" s="2" t="str">
        <f t="shared" si="74"/>
        <v>42497.9597222222</v>
      </c>
      <c r="K520" s="2" t="str">
        <f t="shared" si="75"/>
        <v>Business</v>
      </c>
      <c r="L520" s="2" t="str">
        <f t="shared" si="76"/>
        <v>Durham</v>
      </c>
      <c r="M520" s="2" t="str">
        <f t="shared" si="77"/>
        <v>Morrisville</v>
      </c>
      <c r="N520" s="2" t="str">
        <f t="shared" si="78"/>
        <v>8.6</v>
      </c>
      <c r="O520" s="2" t="str">
        <f t="shared" si="79"/>
        <v/>
      </c>
      <c r="R520" s="7">
        <v>42497</v>
      </c>
      <c r="S520" s="8">
        <v>0.94513888888888886</v>
      </c>
      <c r="U520" s="7">
        <v>42497</v>
      </c>
      <c r="V520" s="8">
        <v>0.95972222222222225</v>
      </c>
      <c r="Y520" s="11">
        <v>7</v>
      </c>
      <c r="Z520" s="11">
        <v>5</v>
      </c>
      <c r="AA520" s="11">
        <v>2016</v>
      </c>
      <c r="AD520" s="11">
        <v>7</v>
      </c>
      <c r="AE520" s="11">
        <v>5</v>
      </c>
      <c r="AF520" s="11">
        <v>2016</v>
      </c>
      <c r="AH520" s="12">
        <f t="shared" si="80"/>
        <v>42556</v>
      </c>
      <c r="AJ520" s="12">
        <f t="shared" si="81"/>
        <v>42556</v>
      </c>
    </row>
    <row r="521" spans="1:36" x14ac:dyDescent="0.25">
      <c r="A521" s="6">
        <v>42528.022916666698</v>
      </c>
      <c r="B521" s="6">
        <v>42528.036805555603</v>
      </c>
      <c r="C521" s="3" t="s">
        <v>7</v>
      </c>
      <c r="D521" s="3" t="s">
        <v>16</v>
      </c>
      <c r="E521" s="3" t="s">
        <v>15</v>
      </c>
      <c r="F521" s="4">
        <v>6.3</v>
      </c>
      <c r="G521" s="3" t="s">
        <v>9</v>
      </c>
      <c r="I521" s="2" t="str">
        <f t="shared" si="73"/>
        <v>42528.0229166666</v>
      </c>
      <c r="J521" s="2" t="str">
        <f t="shared" si="74"/>
        <v>42528.0368055556</v>
      </c>
      <c r="K521" s="2" t="str">
        <f t="shared" si="75"/>
        <v>Business</v>
      </c>
      <c r="L521" s="2" t="str">
        <f t="shared" si="76"/>
        <v>Morrisville</v>
      </c>
      <c r="M521" s="2" t="str">
        <f t="shared" si="77"/>
        <v>Cary</v>
      </c>
      <c r="N521" s="2" t="str">
        <f t="shared" si="78"/>
        <v>6.3</v>
      </c>
      <c r="O521" s="2" t="str">
        <f t="shared" si="79"/>
        <v>Meal/Entertain</v>
      </c>
      <c r="R521" s="7">
        <v>42528</v>
      </c>
      <c r="S521" s="8">
        <v>2.2916666666666669E-2</v>
      </c>
      <c r="U521" s="7">
        <v>42528</v>
      </c>
      <c r="V521" s="8">
        <v>3.6805555555555557E-2</v>
      </c>
      <c r="Y521" s="11">
        <v>7</v>
      </c>
      <c r="Z521" s="11">
        <v>6</v>
      </c>
      <c r="AA521" s="11">
        <v>2016</v>
      </c>
      <c r="AD521" s="11">
        <v>7</v>
      </c>
      <c r="AE521" s="11">
        <v>6</v>
      </c>
      <c r="AF521" s="11">
        <v>2016</v>
      </c>
      <c r="AH521" s="12">
        <f t="shared" si="80"/>
        <v>42557</v>
      </c>
      <c r="AJ521" s="12">
        <f t="shared" si="81"/>
        <v>42557</v>
      </c>
    </row>
    <row r="522" spans="1:36" x14ac:dyDescent="0.25">
      <c r="A522" s="6">
        <v>42528.379166666702</v>
      </c>
      <c r="B522" s="6">
        <v>42528.392361111102</v>
      </c>
      <c r="C522" s="3" t="s">
        <v>7</v>
      </c>
      <c r="D522" s="3" t="s">
        <v>15</v>
      </c>
      <c r="E522" s="3" t="s">
        <v>48</v>
      </c>
      <c r="F522" s="4">
        <v>9.9</v>
      </c>
      <c r="G522" s="3" t="s">
        <v>11</v>
      </c>
      <c r="I522" s="2" t="str">
        <f t="shared" si="73"/>
        <v>42528.3791666667</v>
      </c>
      <c r="J522" s="2" t="str">
        <f t="shared" si="74"/>
        <v>42528.3923611111</v>
      </c>
      <c r="K522" s="2" t="str">
        <f t="shared" si="75"/>
        <v>Business</v>
      </c>
      <c r="L522" s="2" t="str">
        <f t="shared" si="76"/>
        <v>Cary</v>
      </c>
      <c r="M522" s="2" t="str">
        <f t="shared" si="77"/>
        <v>Durham</v>
      </c>
      <c r="N522" s="2" t="str">
        <f t="shared" si="78"/>
        <v>9.9</v>
      </c>
      <c r="O522" s="2" t="str">
        <f t="shared" si="79"/>
        <v>Meeting</v>
      </c>
      <c r="R522" s="7">
        <v>42528</v>
      </c>
      <c r="S522" s="8">
        <v>0.37916666666666665</v>
      </c>
      <c r="U522" s="7">
        <v>42528</v>
      </c>
      <c r="V522" s="8">
        <v>0.3923611111111111</v>
      </c>
      <c r="Y522" s="11">
        <v>7</v>
      </c>
      <c r="Z522" s="11">
        <v>6</v>
      </c>
      <c r="AA522" s="11">
        <v>2016</v>
      </c>
      <c r="AD522" s="11">
        <v>7</v>
      </c>
      <c r="AE522" s="11">
        <v>6</v>
      </c>
      <c r="AF522" s="11">
        <v>2016</v>
      </c>
      <c r="AH522" s="12">
        <f t="shared" si="80"/>
        <v>42557</v>
      </c>
      <c r="AJ522" s="12">
        <f t="shared" si="81"/>
        <v>42557</v>
      </c>
    </row>
    <row r="523" spans="1:36" x14ac:dyDescent="0.25">
      <c r="A523" s="6">
        <v>42528.533333333296</v>
      </c>
      <c r="B523" s="6">
        <v>42528.547222222202</v>
      </c>
      <c r="C523" s="3" t="s">
        <v>7</v>
      </c>
      <c r="D523" s="3" t="s">
        <v>48</v>
      </c>
      <c r="E523" s="3" t="s">
        <v>15</v>
      </c>
      <c r="F523" s="4">
        <v>9.9</v>
      </c>
      <c r="G523" s="3" t="s">
        <v>3159</v>
      </c>
      <c r="I523" s="2" t="str">
        <f t="shared" si="73"/>
        <v>42528.5333333333</v>
      </c>
      <c r="J523" s="2" t="str">
        <f t="shared" si="74"/>
        <v>42528.5472222222</v>
      </c>
      <c r="K523" s="2" t="str">
        <f t="shared" si="75"/>
        <v>Business</v>
      </c>
      <c r="L523" s="2" t="str">
        <f t="shared" si="76"/>
        <v>Durham</v>
      </c>
      <c r="M523" s="2" t="str">
        <f t="shared" si="77"/>
        <v>Cary</v>
      </c>
      <c r="N523" s="2" t="str">
        <f t="shared" si="78"/>
        <v>9.9</v>
      </c>
      <c r="O523" s="2" t="str">
        <f t="shared" si="79"/>
        <v/>
      </c>
      <c r="R523" s="7">
        <v>42528</v>
      </c>
      <c r="S523" s="8">
        <v>0.53333333333333333</v>
      </c>
      <c r="U523" s="7">
        <v>42528</v>
      </c>
      <c r="V523" s="8">
        <v>0.54722222222222217</v>
      </c>
      <c r="Y523" s="11">
        <v>7</v>
      </c>
      <c r="Z523" s="11">
        <v>6</v>
      </c>
      <c r="AA523" s="11">
        <v>2016</v>
      </c>
      <c r="AD523" s="11">
        <v>7</v>
      </c>
      <c r="AE523" s="11">
        <v>6</v>
      </c>
      <c r="AF523" s="11">
        <v>2016</v>
      </c>
      <c r="AH523" s="12">
        <f t="shared" si="80"/>
        <v>42557</v>
      </c>
      <c r="AJ523" s="12">
        <f t="shared" si="81"/>
        <v>42557</v>
      </c>
    </row>
    <row r="524" spans="1:36" x14ac:dyDescent="0.25">
      <c r="A524" s="6">
        <v>42528.836111111101</v>
      </c>
      <c r="B524" s="6">
        <v>42528.843055555597</v>
      </c>
      <c r="C524" s="3" t="s">
        <v>7</v>
      </c>
      <c r="D524" s="3" t="s">
        <v>15</v>
      </c>
      <c r="E524" s="3" t="s">
        <v>16</v>
      </c>
      <c r="F524" s="4">
        <v>3.3</v>
      </c>
      <c r="G524" s="3" t="s">
        <v>9</v>
      </c>
      <c r="I524" s="2" t="str">
        <f t="shared" si="73"/>
        <v>42528.8361111111</v>
      </c>
      <c r="J524" s="2" t="str">
        <f t="shared" si="74"/>
        <v>42528.8430555555</v>
      </c>
      <c r="K524" s="2" t="str">
        <f t="shared" si="75"/>
        <v>Business</v>
      </c>
      <c r="L524" s="2" t="str">
        <f t="shared" si="76"/>
        <v>Cary</v>
      </c>
      <c r="M524" s="2" t="str">
        <f t="shared" si="77"/>
        <v>Morrisville</v>
      </c>
      <c r="N524" s="2" t="str">
        <f t="shared" si="78"/>
        <v>3.3</v>
      </c>
      <c r="O524" s="2" t="str">
        <f t="shared" si="79"/>
        <v>Meal/Entertain</v>
      </c>
      <c r="R524" s="7">
        <v>42528</v>
      </c>
      <c r="S524" s="8">
        <v>0.83611111111111114</v>
      </c>
      <c r="U524" s="7">
        <v>42528</v>
      </c>
      <c r="V524" s="8">
        <v>0.84305555555555556</v>
      </c>
      <c r="Y524" s="11">
        <v>7</v>
      </c>
      <c r="Z524" s="11">
        <v>6</v>
      </c>
      <c r="AA524" s="11">
        <v>2016</v>
      </c>
      <c r="AD524" s="11">
        <v>7</v>
      </c>
      <c r="AE524" s="11">
        <v>6</v>
      </c>
      <c r="AF524" s="11">
        <v>2016</v>
      </c>
      <c r="AH524" s="12">
        <f t="shared" si="80"/>
        <v>42557</v>
      </c>
      <c r="AJ524" s="12">
        <f t="shared" si="81"/>
        <v>42557</v>
      </c>
    </row>
    <row r="525" spans="1:36" x14ac:dyDescent="0.25">
      <c r="A525" s="6">
        <v>42528.990277777797</v>
      </c>
      <c r="B525" s="6">
        <v>42528.999305555597</v>
      </c>
      <c r="C525" s="3" t="s">
        <v>7</v>
      </c>
      <c r="D525" s="3" t="s">
        <v>16</v>
      </c>
      <c r="E525" s="3" t="s">
        <v>15</v>
      </c>
      <c r="F525" s="4">
        <v>3.1</v>
      </c>
      <c r="G525" s="3" t="s">
        <v>13</v>
      </c>
      <c r="I525" s="2" t="str">
        <f t="shared" si="73"/>
        <v>42528.9902777778</v>
      </c>
      <c r="J525" s="2" t="str">
        <f t="shared" si="74"/>
        <v>42528.9993055555</v>
      </c>
      <c r="K525" s="2" t="str">
        <f t="shared" si="75"/>
        <v>Business</v>
      </c>
      <c r="L525" s="2" t="str">
        <f t="shared" si="76"/>
        <v>Morrisville</v>
      </c>
      <c r="M525" s="2" t="str">
        <f t="shared" si="77"/>
        <v>Cary</v>
      </c>
      <c r="N525" s="2" t="str">
        <f t="shared" si="78"/>
        <v>3.1</v>
      </c>
      <c r="O525" s="2" t="str">
        <f t="shared" si="79"/>
        <v>Customer Visit</v>
      </c>
      <c r="R525" s="7">
        <v>42528</v>
      </c>
      <c r="S525" s="8">
        <v>0.9902777777777777</v>
      </c>
      <c r="U525" s="7">
        <v>42528</v>
      </c>
      <c r="V525" s="8">
        <v>0.99930555555555556</v>
      </c>
      <c r="Y525" s="11">
        <v>7</v>
      </c>
      <c r="Z525" s="11">
        <v>6</v>
      </c>
      <c r="AA525" s="11">
        <v>2016</v>
      </c>
      <c r="AD525" s="11">
        <v>7</v>
      </c>
      <c r="AE525" s="11">
        <v>6</v>
      </c>
      <c r="AF525" s="11">
        <v>2016</v>
      </c>
      <c r="AH525" s="12">
        <f t="shared" si="80"/>
        <v>42557</v>
      </c>
      <c r="AJ525" s="12">
        <f t="shared" si="81"/>
        <v>42557</v>
      </c>
    </row>
    <row r="526" spans="1:36" x14ac:dyDescent="0.25">
      <c r="A526" s="6">
        <v>42558.348611111098</v>
      </c>
      <c r="B526" s="6">
        <v>42558.368055555598</v>
      </c>
      <c r="C526" s="3" t="s">
        <v>7</v>
      </c>
      <c r="D526" s="3" t="s">
        <v>15</v>
      </c>
      <c r="E526" s="3" t="s">
        <v>16</v>
      </c>
      <c r="F526" s="4">
        <v>7.9</v>
      </c>
      <c r="G526" s="3" t="s">
        <v>24</v>
      </c>
      <c r="I526" s="2" t="str">
        <f t="shared" si="73"/>
        <v>42558.3486111111</v>
      </c>
      <c r="J526" s="2" t="str">
        <f t="shared" si="74"/>
        <v>42558.3680555556</v>
      </c>
      <c r="K526" s="2" t="str">
        <f t="shared" si="75"/>
        <v>Business</v>
      </c>
      <c r="L526" s="2" t="str">
        <f t="shared" si="76"/>
        <v>Cary</v>
      </c>
      <c r="M526" s="2" t="str">
        <f t="shared" si="77"/>
        <v>Morrisville</v>
      </c>
      <c r="N526" s="2" t="str">
        <f t="shared" si="78"/>
        <v>7.9</v>
      </c>
      <c r="O526" s="2" t="str">
        <f t="shared" si="79"/>
        <v>Temporary Site</v>
      </c>
      <c r="R526" s="7">
        <v>42558</v>
      </c>
      <c r="S526" s="8">
        <v>0.34861111111111115</v>
      </c>
      <c r="U526" s="7">
        <v>42558</v>
      </c>
      <c r="V526" s="8">
        <v>0.36805555555555558</v>
      </c>
      <c r="Y526" s="11">
        <v>7</v>
      </c>
      <c r="Z526" s="11">
        <v>7</v>
      </c>
      <c r="AA526" s="11">
        <v>2016</v>
      </c>
      <c r="AD526" s="11">
        <v>7</v>
      </c>
      <c r="AE526" s="11">
        <v>7</v>
      </c>
      <c r="AF526" s="11">
        <v>2016</v>
      </c>
      <c r="AH526" s="12">
        <f t="shared" si="80"/>
        <v>42558</v>
      </c>
      <c r="AJ526" s="12">
        <f t="shared" si="81"/>
        <v>42558</v>
      </c>
    </row>
    <row r="527" spans="1:36" x14ac:dyDescent="0.25">
      <c r="A527" s="6">
        <v>42558.435416666704</v>
      </c>
      <c r="B527" s="6">
        <v>42558.439583333296</v>
      </c>
      <c r="C527" s="3" t="s">
        <v>7</v>
      </c>
      <c r="D527" s="3" t="s">
        <v>16</v>
      </c>
      <c r="E527" s="3" t="s">
        <v>15</v>
      </c>
      <c r="F527" s="4">
        <v>8.9</v>
      </c>
      <c r="G527" s="3" t="s">
        <v>3159</v>
      </c>
      <c r="I527" s="2" t="str">
        <f t="shared" si="73"/>
        <v>42558.4354166667</v>
      </c>
      <c r="J527" s="2" t="str">
        <f t="shared" si="74"/>
        <v>42558.4395833333</v>
      </c>
      <c r="K527" s="2" t="str">
        <f t="shared" si="75"/>
        <v>Business</v>
      </c>
      <c r="L527" s="2" t="str">
        <f t="shared" si="76"/>
        <v>Morrisville</v>
      </c>
      <c r="M527" s="2" t="str">
        <f t="shared" si="77"/>
        <v>Cary</v>
      </c>
      <c r="N527" s="2" t="str">
        <f t="shared" si="78"/>
        <v>8.9</v>
      </c>
      <c r="O527" s="2" t="str">
        <f t="shared" si="79"/>
        <v/>
      </c>
      <c r="R527" s="7">
        <v>42558</v>
      </c>
      <c r="S527" s="8">
        <v>0.43541666666666662</v>
      </c>
      <c r="U527" s="7">
        <v>42558</v>
      </c>
      <c r="V527" s="8">
        <v>0.43958333333333338</v>
      </c>
      <c r="Y527" s="11">
        <v>7</v>
      </c>
      <c r="Z527" s="11">
        <v>7</v>
      </c>
      <c r="AA527" s="11">
        <v>2016</v>
      </c>
      <c r="AD527" s="11">
        <v>7</v>
      </c>
      <c r="AE527" s="11">
        <v>7</v>
      </c>
      <c r="AF527" s="11">
        <v>2016</v>
      </c>
      <c r="AH527" s="12">
        <f t="shared" si="80"/>
        <v>42558</v>
      </c>
      <c r="AJ527" s="12">
        <f t="shared" si="81"/>
        <v>42558</v>
      </c>
    </row>
    <row r="528" spans="1:36" x14ac:dyDescent="0.25">
      <c r="A528" s="6">
        <v>42558.540972222203</v>
      </c>
      <c r="B528" s="6">
        <v>42558.565972222197</v>
      </c>
      <c r="C528" s="3" t="s">
        <v>7</v>
      </c>
      <c r="D528" s="3" t="s">
        <v>641</v>
      </c>
      <c r="E528" s="3" t="s">
        <v>642</v>
      </c>
      <c r="F528" s="4">
        <v>12.8</v>
      </c>
      <c r="G528" s="3" t="s">
        <v>3159</v>
      </c>
      <c r="I528" s="2" t="str">
        <f t="shared" si="73"/>
        <v>42558.5409722222</v>
      </c>
      <c r="J528" s="2" t="str">
        <f t="shared" si="74"/>
        <v>42558.5659722222</v>
      </c>
      <c r="K528" s="2" t="str">
        <f t="shared" si="75"/>
        <v>Business</v>
      </c>
      <c r="L528" s="2" t="str">
        <f t="shared" si="76"/>
        <v>Kenner</v>
      </c>
      <c r="M528" s="2" t="str">
        <f t="shared" si="77"/>
        <v>New Orleans</v>
      </c>
      <c r="N528" s="2" t="str">
        <f t="shared" si="78"/>
        <v>12.8</v>
      </c>
      <c r="O528" s="2" t="str">
        <f t="shared" si="79"/>
        <v/>
      </c>
      <c r="R528" s="7">
        <v>42558</v>
      </c>
      <c r="S528" s="8">
        <v>0.54097222222222219</v>
      </c>
      <c r="U528" s="7">
        <v>42558</v>
      </c>
      <c r="V528" s="8">
        <v>0.56597222222222221</v>
      </c>
      <c r="Y528" s="11">
        <v>7</v>
      </c>
      <c r="Z528" s="11">
        <v>7</v>
      </c>
      <c r="AA528" s="11">
        <v>2016</v>
      </c>
      <c r="AD528" s="11">
        <v>7</v>
      </c>
      <c r="AE528" s="11">
        <v>7</v>
      </c>
      <c r="AF528" s="11">
        <v>2016</v>
      </c>
      <c r="AH528" s="12">
        <f t="shared" si="80"/>
        <v>42558</v>
      </c>
      <c r="AJ528" s="12">
        <f t="shared" si="81"/>
        <v>42558</v>
      </c>
    </row>
    <row r="529" spans="1:36" x14ac:dyDescent="0.25">
      <c r="A529" s="6">
        <v>42589.409722222197</v>
      </c>
      <c r="B529" s="6">
        <v>42589.425694444399</v>
      </c>
      <c r="C529" s="3" t="s">
        <v>7</v>
      </c>
      <c r="D529" s="3" t="s">
        <v>645</v>
      </c>
      <c r="E529" s="3" t="s">
        <v>768</v>
      </c>
      <c r="F529" s="4">
        <v>7.7</v>
      </c>
      <c r="G529" s="3" t="s">
        <v>3159</v>
      </c>
      <c r="I529" s="2" t="str">
        <f t="shared" si="73"/>
        <v>42589.4097222222</v>
      </c>
      <c r="J529" s="2" t="str">
        <f t="shared" si="74"/>
        <v>42589.4256944444</v>
      </c>
      <c r="K529" s="2" t="str">
        <f t="shared" si="75"/>
        <v>Business</v>
      </c>
      <c r="L529" s="2" t="str">
        <f t="shared" si="76"/>
        <v>CBD</v>
      </c>
      <c r="M529" s="2" t="str">
        <f t="shared" si="77"/>
        <v>Pontchartrain Beach</v>
      </c>
      <c r="N529" s="2" t="str">
        <f t="shared" si="78"/>
        <v>7.7</v>
      </c>
      <c r="O529" s="2" t="str">
        <f t="shared" si="79"/>
        <v/>
      </c>
      <c r="R529" s="7">
        <v>42589</v>
      </c>
      <c r="S529" s="8">
        <v>0.40972222222222227</v>
      </c>
      <c r="U529" s="7">
        <v>42589</v>
      </c>
      <c r="V529" s="8">
        <v>0.42569444444444443</v>
      </c>
      <c r="Y529" s="11">
        <v>7</v>
      </c>
      <c r="Z529" s="11">
        <v>8</v>
      </c>
      <c r="AA529" s="11">
        <v>2016</v>
      </c>
      <c r="AD529" s="11">
        <v>7</v>
      </c>
      <c r="AE529" s="11">
        <v>8</v>
      </c>
      <c r="AF529" s="11">
        <v>2016</v>
      </c>
      <c r="AH529" s="12">
        <f t="shared" si="80"/>
        <v>42559</v>
      </c>
      <c r="AJ529" s="12">
        <f t="shared" si="81"/>
        <v>42559</v>
      </c>
    </row>
    <row r="530" spans="1:36" x14ac:dyDescent="0.25">
      <c r="A530" s="6">
        <v>42589.452083333301</v>
      </c>
      <c r="B530" s="6">
        <v>42589.466666666704</v>
      </c>
      <c r="C530" s="3" t="s">
        <v>7</v>
      </c>
      <c r="D530" s="3" t="s">
        <v>768</v>
      </c>
      <c r="E530" s="3" t="s">
        <v>645</v>
      </c>
      <c r="F530" s="4">
        <v>7</v>
      </c>
      <c r="G530" s="3" t="s">
        <v>3159</v>
      </c>
      <c r="I530" s="2" t="str">
        <f t="shared" si="73"/>
        <v>42589.4520833333</v>
      </c>
      <c r="J530" s="2" t="str">
        <f t="shared" si="74"/>
        <v>42589.4666666667</v>
      </c>
      <c r="K530" s="2" t="str">
        <f t="shared" si="75"/>
        <v>Business</v>
      </c>
      <c r="L530" s="2" t="str">
        <f t="shared" si="76"/>
        <v>Pontchartrain Beach</v>
      </c>
      <c r="M530" s="2" t="str">
        <f t="shared" si="77"/>
        <v>CBD</v>
      </c>
      <c r="N530" s="2" t="str">
        <f t="shared" si="78"/>
        <v>7</v>
      </c>
      <c r="O530" s="2" t="str">
        <f t="shared" si="79"/>
        <v/>
      </c>
      <c r="R530" s="7">
        <v>42589</v>
      </c>
      <c r="S530" s="8">
        <v>0.45208333333333334</v>
      </c>
      <c r="U530" s="7">
        <v>42589</v>
      </c>
      <c r="V530" s="8">
        <v>0.46666666666666662</v>
      </c>
      <c r="Y530" s="11">
        <v>7</v>
      </c>
      <c r="Z530" s="11">
        <v>8</v>
      </c>
      <c r="AA530" s="11">
        <v>2016</v>
      </c>
      <c r="AD530" s="11">
        <v>7</v>
      </c>
      <c r="AE530" s="11">
        <v>8</v>
      </c>
      <c r="AF530" s="11">
        <v>2016</v>
      </c>
      <c r="AH530" s="12">
        <f t="shared" si="80"/>
        <v>42559</v>
      </c>
      <c r="AJ530" s="12">
        <f t="shared" si="81"/>
        <v>42559</v>
      </c>
    </row>
    <row r="531" spans="1:36" x14ac:dyDescent="0.25">
      <c r="A531" s="6">
        <v>42589.574999999997</v>
      </c>
      <c r="B531" s="6">
        <v>42589.590972222199</v>
      </c>
      <c r="C531" s="3" t="s">
        <v>7</v>
      </c>
      <c r="D531" s="3" t="s">
        <v>642</v>
      </c>
      <c r="E531" s="3" t="s">
        <v>658</v>
      </c>
      <c r="F531" s="4">
        <v>12.5</v>
      </c>
      <c r="G531" s="3" t="s">
        <v>3159</v>
      </c>
      <c r="I531" s="2" t="str">
        <f t="shared" si="73"/>
        <v>42589.575</v>
      </c>
      <c r="J531" s="2" t="str">
        <f t="shared" si="74"/>
        <v>42589.5909722222</v>
      </c>
      <c r="K531" s="2" t="str">
        <f t="shared" si="75"/>
        <v>Business</v>
      </c>
      <c r="L531" s="2" t="str">
        <f t="shared" si="76"/>
        <v>New Orleans</v>
      </c>
      <c r="M531" s="2" t="str">
        <f t="shared" si="77"/>
        <v>Metairie</v>
      </c>
      <c r="N531" s="2" t="str">
        <f t="shared" si="78"/>
        <v>12.5</v>
      </c>
      <c r="O531" s="2" t="str">
        <f t="shared" si="79"/>
        <v/>
      </c>
      <c r="R531" s="7">
        <v>42589</v>
      </c>
      <c r="S531" s="8">
        <v>0.57500000000000007</v>
      </c>
      <c r="U531" s="7">
        <v>42589</v>
      </c>
      <c r="V531" s="8">
        <v>0.59097222222222223</v>
      </c>
      <c r="Y531" s="11">
        <v>7</v>
      </c>
      <c r="Z531" s="11">
        <v>8</v>
      </c>
      <c r="AA531" s="11">
        <v>2016</v>
      </c>
      <c r="AD531" s="11">
        <v>7</v>
      </c>
      <c r="AE531" s="11">
        <v>8</v>
      </c>
      <c r="AF531" s="11">
        <v>2016</v>
      </c>
      <c r="AH531" s="12">
        <f t="shared" si="80"/>
        <v>42559</v>
      </c>
      <c r="AJ531" s="12">
        <f t="shared" si="81"/>
        <v>42559</v>
      </c>
    </row>
    <row r="532" spans="1:36" x14ac:dyDescent="0.25">
      <c r="A532" s="6">
        <v>42589.715972222199</v>
      </c>
      <c r="B532" s="6">
        <v>42589.729166666701</v>
      </c>
      <c r="C532" s="3" t="s">
        <v>7</v>
      </c>
      <c r="D532" s="3" t="s">
        <v>641</v>
      </c>
      <c r="E532" s="3" t="s">
        <v>642</v>
      </c>
      <c r="F532" s="4">
        <v>13.2</v>
      </c>
      <c r="G532" s="3" t="s">
        <v>3159</v>
      </c>
      <c r="I532" s="2" t="str">
        <f t="shared" si="73"/>
        <v>42589.7159722222</v>
      </c>
      <c r="J532" s="2" t="str">
        <f t="shared" si="74"/>
        <v>42589.7291666667</v>
      </c>
      <c r="K532" s="2" t="str">
        <f t="shared" si="75"/>
        <v>Business</v>
      </c>
      <c r="L532" s="2" t="str">
        <f t="shared" si="76"/>
        <v>Kenner</v>
      </c>
      <c r="M532" s="2" t="str">
        <f t="shared" si="77"/>
        <v>New Orleans</v>
      </c>
      <c r="N532" s="2" t="str">
        <f t="shared" si="78"/>
        <v>13.2</v>
      </c>
      <c r="O532" s="2" t="str">
        <f t="shared" si="79"/>
        <v/>
      </c>
      <c r="R532" s="7">
        <v>42589</v>
      </c>
      <c r="S532" s="8">
        <v>0.71597222222222223</v>
      </c>
      <c r="U532" s="7">
        <v>42589</v>
      </c>
      <c r="V532" s="8">
        <v>0.72916666666666663</v>
      </c>
      <c r="Y532" s="11">
        <v>7</v>
      </c>
      <c r="Z532" s="11">
        <v>8</v>
      </c>
      <c r="AA532" s="11">
        <v>2016</v>
      </c>
      <c r="AD532" s="11">
        <v>7</v>
      </c>
      <c r="AE532" s="11">
        <v>8</v>
      </c>
      <c r="AF532" s="11">
        <v>2016</v>
      </c>
      <c r="AH532" s="12">
        <f t="shared" si="80"/>
        <v>42559</v>
      </c>
      <c r="AJ532" s="12">
        <f t="shared" si="81"/>
        <v>42559</v>
      </c>
    </row>
    <row r="533" spans="1:36" x14ac:dyDescent="0.25">
      <c r="A533" s="6">
        <v>42620.377083333296</v>
      </c>
      <c r="B533" s="6">
        <v>42620.406944444403</v>
      </c>
      <c r="C533" s="3" t="s">
        <v>7</v>
      </c>
      <c r="D533" s="3" t="s">
        <v>642</v>
      </c>
      <c r="E533" s="3" t="s">
        <v>641</v>
      </c>
      <c r="F533" s="4">
        <v>13</v>
      </c>
      <c r="G533" s="3" t="s">
        <v>3159</v>
      </c>
      <c r="I533" s="2" t="str">
        <f t="shared" si="73"/>
        <v>42620.3770833333</v>
      </c>
      <c r="J533" s="2" t="str">
        <f t="shared" si="74"/>
        <v>42620.4069444444</v>
      </c>
      <c r="K533" s="2" t="str">
        <f t="shared" si="75"/>
        <v>Business</v>
      </c>
      <c r="L533" s="2" t="str">
        <f t="shared" si="76"/>
        <v>New Orleans</v>
      </c>
      <c r="M533" s="2" t="str">
        <f t="shared" si="77"/>
        <v>Kenner</v>
      </c>
      <c r="N533" s="2" t="str">
        <f t="shared" si="78"/>
        <v>13</v>
      </c>
      <c r="O533" s="2" t="str">
        <f t="shared" si="79"/>
        <v/>
      </c>
      <c r="R533" s="7">
        <v>42620</v>
      </c>
      <c r="S533" s="8">
        <v>0.37708333333333338</v>
      </c>
      <c r="U533" s="7">
        <v>42620</v>
      </c>
      <c r="V533" s="8">
        <v>0.4069444444444445</v>
      </c>
      <c r="Y533" s="11">
        <v>7</v>
      </c>
      <c r="Z533" s="11">
        <v>9</v>
      </c>
      <c r="AA533" s="11">
        <v>2016</v>
      </c>
      <c r="AD533" s="11">
        <v>7</v>
      </c>
      <c r="AE533" s="11">
        <v>9</v>
      </c>
      <c r="AF533" s="11">
        <v>2016</v>
      </c>
      <c r="AH533" s="12">
        <f t="shared" si="80"/>
        <v>42560</v>
      </c>
      <c r="AJ533" s="12">
        <f t="shared" si="81"/>
        <v>42560</v>
      </c>
    </row>
    <row r="534" spans="1:36" x14ac:dyDescent="0.25">
      <c r="A534" s="6">
        <v>42620.411111111098</v>
      </c>
      <c r="B534" s="6">
        <v>42620.420833333301</v>
      </c>
      <c r="C534" s="3" t="s">
        <v>7</v>
      </c>
      <c r="D534" s="3" t="s">
        <v>641</v>
      </c>
      <c r="E534" s="3" t="s">
        <v>658</v>
      </c>
      <c r="F534" s="4">
        <v>4.9000000000000004</v>
      </c>
      <c r="G534" s="3" t="s">
        <v>3159</v>
      </c>
      <c r="I534" s="2" t="str">
        <f t="shared" si="73"/>
        <v>42620.4111111111</v>
      </c>
      <c r="J534" s="2" t="str">
        <f t="shared" si="74"/>
        <v>42620.4208333333</v>
      </c>
      <c r="K534" s="2" t="str">
        <f t="shared" si="75"/>
        <v>Business</v>
      </c>
      <c r="L534" s="2" t="str">
        <f t="shared" si="76"/>
        <v>Kenner</v>
      </c>
      <c r="M534" s="2" t="str">
        <f t="shared" si="77"/>
        <v>Metairie</v>
      </c>
      <c r="N534" s="2" t="str">
        <f t="shared" si="78"/>
        <v>4.9</v>
      </c>
      <c r="O534" s="2" t="str">
        <f t="shared" si="79"/>
        <v/>
      </c>
      <c r="R534" s="7">
        <v>42620</v>
      </c>
      <c r="S534" s="8">
        <v>0.41111111111111115</v>
      </c>
      <c r="U534" s="7">
        <v>42620</v>
      </c>
      <c r="V534" s="8">
        <v>0.42083333333333334</v>
      </c>
      <c r="Y534" s="11">
        <v>7</v>
      </c>
      <c r="Z534" s="11">
        <v>9</v>
      </c>
      <c r="AA534" s="11">
        <v>2016</v>
      </c>
      <c r="AD534" s="11">
        <v>7</v>
      </c>
      <c r="AE534" s="11">
        <v>9</v>
      </c>
      <c r="AF534" s="11">
        <v>2016</v>
      </c>
      <c r="AH534" s="12">
        <f t="shared" si="80"/>
        <v>42560</v>
      </c>
      <c r="AJ534" s="12">
        <f t="shared" si="81"/>
        <v>42560</v>
      </c>
    </row>
    <row r="535" spans="1:36" x14ac:dyDescent="0.25">
      <c r="A535" s="6">
        <v>42620.427083333299</v>
      </c>
      <c r="B535" s="6">
        <v>42620.439583333296</v>
      </c>
      <c r="C535" s="3" t="s">
        <v>7</v>
      </c>
      <c r="D535" s="3" t="s">
        <v>658</v>
      </c>
      <c r="E535" s="3" t="s">
        <v>642</v>
      </c>
      <c r="F535" s="4">
        <v>8.5</v>
      </c>
      <c r="G535" s="3" t="s">
        <v>3159</v>
      </c>
      <c r="I535" s="2" t="str">
        <f t="shared" si="73"/>
        <v>42620.4270833333</v>
      </c>
      <c r="J535" s="2" t="str">
        <f t="shared" si="74"/>
        <v>42620.4395833333</v>
      </c>
      <c r="K535" s="2" t="str">
        <f t="shared" si="75"/>
        <v>Business</v>
      </c>
      <c r="L535" s="2" t="str">
        <f t="shared" si="76"/>
        <v>Metairie</v>
      </c>
      <c r="M535" s="2" t="str">
        <f t="shared" si="77"/>
        <v>New Orleans</v>
      </c>
      <c r="N535" s="2" t="str">
        <f t="shared" si="78"/>
        <v>8.5</v>
      </c>
      <c r="O535" s="2" t="str">
        <f t="shared" si="79"/>
        <v/>
      </c>
      <c r="R535" s="7">
        <v>42620</v>
      </c>
      <c r="S535" s="8">
        <v>0.42708333333333331</v>
      </c>
      <c r="U535" s="7">
        <v>42620</v>
      </c>
      <c r="V535" s="8">
        <v>0.43958333333333338</v>
      </c>
      <c r="Y535" s="11">
        <v>7</v>
      </c>
      <c r="Z535" s="11">
        <v>9</v>
      </c>
      <c r="AA535" s="11">
        <v>2016</v>
      </c>
      <c r="AD535" s="11">
        <v>7</v>
      </c>
      <c r="AE535" s="11">
        <v>9</v>
      </c>
      <c r="AF535" s="11">
        <v>2016</v>
      </c>
      <c r="AH535" s="12">
        <f t="shared" si="80"/>
        <v>42560</v>
      </c>
      <c r="AJ535" s="12">
        <f t="shared" si="81"/>
        <v>42560</v>
      </c>
    </row>
    <row r="536" spans="1:36" x14ac:dyDescent="0.25">
      <c r="A536" s="6">
        <v>42650.590277777803</v>
      </c>
      <c r="B536" s="6">
        <v>42650.595138888901</v>
      </c>
      <c r="C536" s="3" t="s">
        <v>7</v>
      </c>
      <c r="D536" s="3" t="s">
        <v>645</v>
      </c>
      <c r="E536" s="3" t="s">
        <v>769</v>
      </c>
      <c r="F536" s="4">
        <v>1.3</v>
      </c>
      <c r="G536" s="3" t="s">
        <v>3159</v>
      </c>
      <c r="I536" s="2" t="str">
        <f t="shared" si="73"/>
        <v>42650.5902777778</v>
      </c>
      <c r="J536" s="2" t="str">
        <f t="shared" si="74"/>
        <v>42650.5951388889</v>
      </c>
      <c r="K536" s="2" t="str">
        <f t="shared" si="75"/>
        <v>Business</v>
      </c>
      <c r="L536" s="2" t="str">
        <f t="shared" si="76"/>
        <v>CBD</v>
      </c>
      <c r="M536" s="2" t="str">
        <f t="shared" si="77"/>
        <v>St Thomas</v>
      </c>
      <c r="N536" s="2" t="str">
        <f t="shared" si="78"/>
        <v>1.3</v>
      </c>
      <c r="O536" s="2" t="str">
        <f t="shared" si="79"/>
        <v/>
      </c>
      <c r="R536" s="7">
        <v>42650</v>
      </c>
      <c r="S536" s="8">
        <v>0.59027777777777779</v>
      </c>
      <c r="U536" s="7">
        <v>42650</v>
      </c>
      <c r="V536" s="8">
        <v>0.59513888888888888</v>
      </c>
      <c r="Y536" s="11">
        <v>7</v>
      </c>
      <c r="Z536" s="11">
        <v>10</v>
      </c>
      <c r="AA536" s="11">
        <v>2016</v>
      </c>
      <c r="AD536" s="11">
        <v>7</v>
      </c>
      <c r="AE536" s="11">
        <v>10</v>
      </c>
      <c r="AF536" s="11">
        <v>2016</v>
      </c>
      <c r="AH536" s="12">
        <f t="shared" si="80"/>
        <v>42561</v>
      </c>
      <c r="AJ536" s="12">
        <f t="shared" si="81"/>
        <v>42561</v>
      </c>
    </row>
    <row r="537" spans="1:36" x14ac:dyDescent="0.25">
      <c r="A537" s="6">
        <v>42650.6694444444</v>
      </c>
      <c r="B537" s="6">
        <v>42650.677083333299</v>
      </c>
      <c r="C537" s="3" t="s">
        <v>7</v>
      </c>
      <c r="D537" s="3" t="s">
        <v>769</v>
      </c>
      <c r="E537" s="3" t="s">
        <v>645</v>
      </c>
      <c r="F537" s="4">
        <v>1.8</v>
      </c>
      <c r="G537" s="3" t="s">
        <v>3159</v>
      </c>
      <c r="I537" s="2" t="str">
        <f t="shared" si="73"/>
        <v>42650.6694444444</v>
      </c>
      <c r="J537" s="2" t="str">
        <f t="shared" si="74"/>
        <v>42650.6770833333</v>
      </c>
      <c r="K537" s="2" t="str">
        <f t="shared" si="75"/>
        <v>Business</v>
      </c>
      <c r="L537" s="2" t="str">
        <f t="shared" si="76"/>
        <v>St Thomas</v>
      </c>
      <c r="M537" s="2" t="str">
        <f t="shared" si="77"/>
        <v>CBD</v>
      </c>
      <c r="N537" s="2" t="str">
        <f t="shared" si="78"/>
        <v>1.8</v>
      </c>
      <c r="O537" s="2" t="str">
        <f t="shared" si="79"/>
        <v/>
      </c>
      <c r="R537" s="7">
        <v>42650</v>
      </c>
      <c r="S537" s="8">
        <v>0.6694444444444444</v>
      </c>
      <c r="U537" s="7">
        <v>42650</v>
      </c>
      <c r="V537" s="8">
        <v>0.67708333333333337</v>
      </c>
      <c r="Y537" s="11">
        <v>7</v>
      </c>
      <c r="Z537" s="11">
        <v>10</v>
      </c>
      <c r="AA537" s="11">
        <v>2016</v>
      </c>
      <c r="AD537" s="11">
        <v>7</v>
      </c>
      <c r="AE537" s="11">
        <v>10</v>
      </c>
      <c r="AF537" s="11">
        <v>2016</v>
      </c>
      <c r="AH537" s="12">
        <f t="shared" si="80"/>
        <v>42561</v>
      </c>
      <c r="AJ537" s="12">
        <f t="shared" si="81"/>
        <v>42561</v>
      </c>
    </row>
    <row r="538" spans="1:36" x14ac:dyDescent="0.25">
      <c r="A538" s="6">
        <v>42650.753472222197</v>
      </c>
      <c r="B538" s="6">
        <v>42650.764583333301</v>
      </c>
      <c r="C538" s="3" t="s">
        <v>7</v>
      </c>
      <c r="D538" s="3" t="s">
        <v>642</v>
      </c>
      <c r="E538" s="3" t="s">
        <v>641</v>
      </c>
      <c r="F538" s="4">
        <v>13.6</v>
      </c>
      <c r="G538" s="3" t="s">
        <v>3159</v>
      </c>
      <c r="I538" s="2" t="str">
        <f t="shared" si="73"/>
        <v>42650.7534722222</v>
      </c>
      <c r="J538" s="2" t="str">
        <f t="shared" si="74"/>
        <v>42650.7645833333</v>
      </c>
      <c r="K538" s="2" t="str">
        <f t="shared" si="75"/>
        <v>Business</v>
      </c>
      <c r="L538" s="2" t="str">
        <f t="shared" si="76"/>
        <v>New Orleans</v>
      </c>
      <c r="M538" s="2" t="str">
        <f t="shared" si="77"/>
        <v>Kenner</v>
      </c>
      <c r="N538" s="2" t="str">
        <f t="shared" si="78"/>
        <v>13.6</v>
      </c>
      <c r="O538" s="2" t="str">
        <f t="shared" si="79"/>
        <v/>
      </c>
      <c r="R538" s="7">
        <v>42650</v>
      </c>
      <c r="S538" s="8">
        <v>0.75347222222222221</v>
      </c>
      <c r="U538" s="7">
        <v>42650</v>
      </c>
      <c r="V538" s="8">
        <v>0.76458333333333339</v>
      </c>
      <c r="Y538" s="11">
        <v>7</v>
      </c>
      <c r="Z538" s="11">
        <v>10</v>
      </c>
      <c r="AA538" s="11">
        <v>2016</v>
      </c>
      <c r="AD538" s="11">
        <v>7</v>
      </c>
      <c r="AE538" s="11">
        <v>10</v>
      </c>
      <c r="AF538" s="11">
        <v>2016</v>
      </c>
      <c r="AH538" s="12">
        <f t="shared" si="80"/>
        <v>42561</v>
      </c>
      <c r="AJ538" s="12">
        <f t="shared" si="81"/>
        <v>42561</v>
      </c>
    </row>
    <row r="539" spans="1:36" x14ac:dyDescent="0.25">
      <c r="A539" s="6">
        <v>42650.827083333301</v>
      </c>
      <c r="B539" s="6">
        <v>42650.838888888902</v>
      </c>
      <c r="C539" s="3" t="s">
        <v>7</v>
      </c>
      <c r="D539" s="3" t="s">
        <v>641</v>
      </c>
      <c r="E539" s="3" t="s">
        <v>642</v>
      </c>
      <c r="F539" s="4">
        <v>13.4</v>
      </c>
      <c r="G539" s="3" t="s">
        <v>3159</v>
      </c>
      <c r="I539" s="2" t="str">
        <f t="shared" si="73"/>
        <v>42650.8270833333</v>
      </c>
      <c r="J539" s="2" t="str">
        <f t="shared" si="74"/>
        <v>42650.8388888889</v>
      </c>
      <c r="K539" s="2" t="str">
        <f t="shared" si="75"/>
        <v>Business</v>
      </c>
      <c r="L539" s="2" t="str">
        <f t="shared" si="76"/>
        <v>Kenner</v>
      </c>
      <c r="M539" s="2" t="str">
        <f t="shared" si="77"/>
        <v>New Orleans</v>
      </c>
      <c r="N539" s="2" t="str">
        <f t="shared" si="78"/>
        <v>13.4</v>
      </c>
      <c r="O539" s="2" t="str">
        <f t="shared" si="79"/>
        <v/>
      </c>
      <c r="R539" s="7">
        <v>42650</v>
      </c>
      <c r="S539" s="8">
        <v>0.82708333333333339</v>
      </c>
      <c r="U539" s="7">
        <v>42650</v>
      </c>
      <c r="V539" s="8">
        <v>0.83888888888888891</v>
      </c>
      <c r="Y539" s="11">
        <v>7</v>
      </c>
      <c r="Z539" s="11">
        <v>10</v>
      </c>
      <c r="AA539" s="11">
        <v>2016</v>
      </c>
      <c r="AD539" s="11">
        <v>7</v>
      </c>
      <c r="AE539" s="11">
        <v>10</v>
      </c>
      <c r="AF539" s="11">
        <v>2016</v>
      </c>
      <c r="AH539" s="12">
        <f t="shared" si="80"/>
        <v>42561</v>
      </c>
      <c r="AJ539" s="12">
        <f t="shared" si="81"/>
        <v>42561</v>
      </c>
    </row>
    <row r="540" spans="1:36" x14ac:dyDescent="0.25">
      <c r="A540" s="6">
        <v>42711.673611111102</v>
      </c>
      <c r="B540" s="6">
        <v>42711.697916666701</v>
      </c>
      <c r="C540" s="3" t="s">
        <v>7</v>
      </c>
      <c r="D540" s="3" t="s">
        <v>642</v>
      </c>
      <c r="E540" s="3" t="s">
        <v>641</v>
      </c>
      <c r="F540" s="4">
        <v>12.3</v>
      </c>
      <c r="G540" s="3" t="s">
        <v>3159</v>
      </c>
      <c r="I540" s="2" t="str">
        <f t="shared" si="73"/>
        <v>42711.6736111111</v>
      </c>
      <c r="J540" s="2" t="str">
        <f t="shared" si="74"/>
        <v>42711.6979166667</v>
      </c>
      <c r="K540" s="2" t="str">
        <f t="shared" si="75"/>
        <v>Business</v>
      </c>
      <c r="L540" s="2" t="str">
        <f t="shared" si="76"/>
        <v>New Orleans</v>
      </c>
      <c r="M540" s="2" t="str">
        <f t="shared" si="77"/>
        <v>Kenner</v>
      </c>
      <c r="N540" s="2" t="str">
        <f t="shared" si="78"/>
        <v>12.3</v>
      </c>
      <c r="O540" s="2" t="str">
        <f t="shared" si="79"/>
        <v/>
      </c>
      <c r="R540" s="7">
        <v>42711</v>
      </c>
      <c r="S540" s="8">
        <v>0.67361111111111116</v>
      </c>
      <c r="U540" s="7">
        <v>42711</v>
      </c>
      <c r="V540" s="8">
        <v>0.69791666666666663</v>
      </c>
      <c r="Y540" s="11">
        <v>7</v>
      </c>
      <c r="Z540" s="11">
        <v>12</v>
      </c>
      <c r="AA540" s="11">
        <v>2016</v>
      </c>
      <c r="AD540" s="11">
        <v>7</v>
      </c>
      <c r="AE540" s="11">
        <v>12</v>
      </c>
      <c r="AF540" s="11">
        <v>2016</v>
      </c>
      <c r="AH540" s="12">
        <f t="shared" si="80"/>
        <v>42563</v>
      </c>
      <c r="AJ540" s="12">
        <f t="shared" si="81"/>
        <v>42563</v>
      </c>
    </row>
    <row r="541" spans="1:36" x14ac:dyDescent="0.25">
      <c r="A541" s="6">
        <v>42711.806250000001</v>
      </c>
      <c r="B541" s="6">
        <v>42711.809722222199</v>
      </c>
      <c r="C541" s="3" t="s">
        <v>131</v>
      </c>
      <c r="D541" s="3" t="s">
        <v>641</v>
      </c>
      <c r="E541" s="3" t="s">
        <v>641</v>
      </c>
      <c r="F541" s="4">
        <v>1.4</v>
      </c>
      <c r="G541" s="3" t="s">
        <v>3159</v>
      </c>
      <c r="I541" s="2" t="str">
        <f t="shared" si="73"/>
        <v>42711.80625</v>
      </c>
      <c r="J541" s="2" t="str">
        <f t="shared" si="74"/>
        <v>42711.8097222222</v>
      </c>
      <c r="K541" s="2" t="str">
        <f t="shared" si="75"/>
        <v>Personal</v>
      </c>
      <c r="L541" s="2" t="str">
        <f t="shared" si="76"/>
        <v>Kenner</v>
      </c>
      <c r="M541" s="2" t="str">
        <f t="shared" si="77"/>
        <v>Kenner</v>
      </c>
      <c r="N541" s="2" t="str">
        <f t="shared" si="78"/>
        <v>1.4</v>
      </c>
      <c r="O541" s="2" t="str">
        <f t="shared" si="79"/>
        <v/>
      </c>
      <c r="R541" s="7">
        <v>42711</v>
      </c>
      <c r="S541" s="8">
        <v>0.80625000000000002</v>
      </c>
      <c r="U541" s="7">
        <v>42711</v>
      </c>
      <c r="V541" s="8">
        <v>0.80972222222222223</v>
      </c>
      <c r="Y541" s="11">
        <v>7</v>
      </c>
      <c r="Z541" s="11">
        <v>12</v>
      </c>
      <c r="AA541" s="11">
        <v>2016</v>
      </c>
      <c r="AD541" s="11">
        <v>7</v>
      </c>
      <c r="AE541" s="11">
        <v>12</v>
      </c>
      <c r="AF541" s="11">
        <v>2016</v>
      </c>
      <c r="AH541" s="12">
        <f t="shared" si="80"/>
        <v>42563</v>
      </c>
      <c r="AJ541" s="12">
        <f t="shared" si="81"/>
        <v>42563</v>
      </c>
    </row>
    <row r="542" spans="1:36" x14ac:dyDescent="0.25">
      <c r="A542" s="6">
        <v>42711.9909722222</v>
      </c>
      <c r="B542" s="6" t="s">
        <v>2296</v>
      </c>
      <c r="C542" s="3" t="s">
        <v>131</v>
      </c>
      <c r="D542" s="3" t="s">
        <v>16</v>
      </c>
      <c r="E542" s="3" t="s">
        <v>15</v>
      </c>
      <c r="F542" s="4">
        <v>8.6999999999999993</v>
      </c>
      <c r="G542" s="3" t="s">
        <v>3159</v>
      </c>
      <c r="I542" s="2" t="str">
        <f t="shared" si="73"/>
        <v>42711.9909722222</v>
      </c>
      <c r="J542" s="2" t="str">
        <f t="shared" si="74"/>
        <v>7-13-2016 0:11</v>
      </c>
      <c r="K542" s="2" t="str">
        <f t="shared" si="75"/>
        <v>Personal</v>
      </c>
      <c r="L542" s="2" t="str">
        <f t="shared" si="76"/>
        <v>Morrisville</v>
      </c>
      <c r="M542" s="2" t="str">
        <f t="shared" si="77"/>
        <v>Cary</v>
      </c>
      <c r="N542" s="2" t="str">
        <f t="shared" si="78"/>
        <v>8.7</v>
      </c>
      <c r="O542" s="2" t="str">
        <f t="shared" si="79"/>
        <v/>
      </c>
      <c r="R542" s="7">
        <v>42711</v>
      </c>
      <c r="S542" s="8">
        <v>0.99097222222222225</v>
      </c>
      <c r="U542" s="9" t="s">
        <v>3248</v>
      </c>
      <c r="V542" s="10">
        <v>7.6388888888888886E-3</v>
      </c>
      <c r="Y542" s="11">
        <v>7</v>
      </c>
      <c r="Z542" s="11">
        <v>12</v>
      </c>
      <c r="AA542" s="11">
        <v>2016</v>
      </c>
      <c r="AD542" s="11">
        <v>7</v>
      </c>
      <c r="AE542" s="11">
        <v>13</v>
      </c>
      <c r="AF542" s="11">
        <v>2016</v>
      </c>
      <c r="AH542" s="12">
        <f t="shared" si="80"/>
        <v>42563</v>
      </c>
      <c r="AJ542" s="12">
        <f t="shared" si="81"/>
        <v>42564</v>
      </c>
    </row>
    <row r="543" spans="1:36" x14ac:dyDescent="0.25">
      <c r="A543" s="6" t="s">
        <v>2297</v>
      </c>
      <c r="B543" s="6" t="s">
        <v>2298</v>
      </c>
      <c r="C543" s="3" t="s">
        <v>131</v>
      </c>
      <c r="D543" s="3" t="s">
        <v>15</v>
      </c>
      <c r="E543" s="3" t="s">
        <v>16</v>
      </c>
      <c r="F543" s="4">
        <v>23.5</v>
      </c>
      <c r="G543" s="3" t="s">
        <v>3159</v>
      </c>
      <c r="I543" s="2" t="str">
        <f t="shared" si="73"/>
        <v>7-13-2016 12:39</v>
      </c>
      <c r="J543" s="2" t="str">
        <f t="shared" si="74"/>
        <v>7-13-2016 13:20</v>
      </c>
      <c r="K543" s="2" t="str">
        <f t="shared" si="75"/>
        <v>Personal</v>
      </c>
      <c r="L543" s="2" t="str">
        <f t="shared" si="76"/>
        <v>Cary</v>
      </c>
      <c r="M543" s="2" t="str">
        <f t="shared" si="77"/>
        <v>Morrisville</v>
      </c>
      <c r="N543" s="2" t="str">
        <f t="shared" si="78"/>
        <v>23.5</v>
      </c>
      <c r="O543" s="2" t="str">
        <f t="shared" si="79"/>
        <v/>
      </c>
      <c r="R543" s="9" t="s">
        <v>3248</v>
      </c>
      <c r="S543" s="10">
        <v>0.52708333333333335</v>
      </c>
      <c r="U543" s="9" t="s">
        <v>3248</v>
      </c>
      <c r="V543" s="10">
        <v>0.55555555555555558</v>
      </c>
      <c r="Y543" s="11">
        <v>7</v>
      </c>
      <c r="Z543" s="11">
        <v>13</v>
      </c>
      <c r="AA543" s="11">
        <v>2016</v>
      </c>
      <c r="AD543" s="11">
        <v>7</v>
      </c>
      <c r="AE543" s="11">
        <v>13</v>
      </c>
      <c r="AF543" s="11">
        <v>2016</v>
      </c>
      <c r="AH543" s="12">
        <f t="shared" si="80"/>
        <v>42564</v>
      </c>
      <c r="AJ543" s="12">
        <f t="shared" si="81"/>
        <v>42564</v>
      </c>
    </row>
    <row r="544" spans="1:36" x14ac:dyDescent="0.25">
      <c r="A544" s="6" t="s">
        <v>2299</v>
      </c>
      <c r="B544" s="6" t="s">
        <v>2300</v>
      </c>
      <c r="C544" s="3" t="s">
        <v>131</v>
      </c>
      <c r="D544" s="3" t="s">
        <v>16</v>
      </c>
      <c r="E544" s="3" t="s">
        <v>16</v>
      </c>
      <c r="F544" s="4">
        <v>2.2000000000000002</v>
      </c>
      <c r="G544" s="3" t="s">
        <v>3159</v>
      </c>
      <c r="I544" s="2" t="str">
        <f t="shared" si="73"/>
        <v>7-13-2016 13:25</v>
      </c>
      <c r="J544" s="2" t="str">
        <f t="shared" si="74"/>
        <v>7-13-2016 13:39</v>
      </c>
      <c r="K544" s="2" t="str">
        <f t="shared" si="75"/>
        <v>Personal</v>
      </c>
      <c r="L544" s="2" t="str">
        <f t="shared" si="76"/>
        <v>Morrisville</v>
      </c>
      <c r="M544" s="2" t="str">
        <f t="shared" si="77"/>
        <v>Morrisville</v>
      </c>
      <c r="N544" s="2" t="str">
        <f t="shared" si="78"/>
        <v>2.2</v>
      </c>
      <c r="O544" s="2" t="str">
        <f t="shared" si="79"/>
        <v/>
      </c>
      <c r="R544" s="9" t="s">
        <v>3248</v>
      </c>
      <c r="S544" s="10">
        <v>0.55902777777777779</v>
      </c>
      <c r="U544" s="9" t="s">
        <v>3248</v>
      </c>
      <c r="V544" s="10">
        <v>0.56874999999999998</v>
      </c>
      <c r="Y544" s="11">
        <v>7</v>
      </c>
      <c r="Z544" s="11">
        <v>13</v>
      </c>
      <c r="AA544" s="11">
        <v>2016</v>
      </c>
      <c r="AD544" s="11">
        <v>7</v>
      </c>
      <c r="AE544" s="11">
        <v>13</v>
      </c>
      <c r="AF544" s="11">
        <v>2016</v>
      </c>
      <c r="AH544" s="12">
        <f t="shared" si="80"/>
        <v>42564</v>
      </c>
      <c r="AJ544" s="12">
        <f t="shared" si="81"/>
        <v>42564</v>
      </c>
    </row>
    <row r="545" spans="1:36" x14ac:dyDescent="0.25">
      <c r="A545" s="6" t="s">
        <v>2301</v>
      </c>
      <c r="B545" s="6" t="s">
        <v>2302</v>
      </c>
      <c r="C545" s="3" t="s">
        <v>131</v>
      </c>
      <c r="D545" s="3" t="s">
        <v>16</v>
      </c>
      <c r="E545" s="3" t="s">
        <v>15</v>
      </c>
      <c r="F545" s="4">
        <v>4.4000000000000004</v>
      </c>
      <c r="G545" s="3" t="s">
        <v>3159</v>
      </c>
      <c r="I545" s="2" t="str">
        <f t="shared" si="73"/>
        <v>7-13-2016 13:42</v>
      </c>
      <c r="J545" s="2" t="str">
        <f t="shared" si="74"/>
        <v>7-13-2016 13:54</v>
      </c>
      <c r="K545" s="2" t="str">
        <f t="shared" si="75"/>
        <v>Personal</v>
      </c>
      <c r="L545" s="2" t="str">
        <f t="shared" si="76"/>
        <v>Morrisville</v>
      </c>
      <c r="M545" s="2" t="str">
        <f t="shared" si="77"/>
        <v>Cary</v>
      </c>
      <c r="N545" s="2" t="str">
        <f t="shared" si="78"/>
        <v>4.4</v>
      </c>
      <c r="O545" s="2" t="str">
        <f t="shared" si="79"/>
        <v/>
      </c>
      <c r="R545" s="9" t="s">
        <v>3248</v>
      </c>
      <c r="S545" s="10">
        <v>0.5708333333333333</v>
      </c>
      <c r="U545" s="9" t="s">
        <v>3248</v>
      </c>
      <c r="V545" s="10">
        <v>0.57916666666666672</v>
      </c>
      <c r="Y545" s="11">
        <v>7</v>
      </c>
      <c r="Z545" s="11">
        <v>13</v>
      </c>
      <c r="AA545" s="11">
        <v>2016</v>
      </c>
      <c r="AD545" s="11">
        <v>7</v>
      </c>
      <c r="AE545" s="11">
        <v>13</v>
      </c>
      <c r="AF545" s="11">
        <v>2016</v>
      </c>
      <c r="AH545" s="12">
        <f t="shared" si="80"/>
        <v>42564</v>
      </c>
      <c r="AJ545" s="12">
        <f t="shared" si="81"/>
        <v>42564</v>
      </c>
    </row>
    <row r="546" spans="1:36" x14ac:dyDescent="0.25">
      <c r="A546" s="6" t="s">
        <v>2303</v>
      </c>
      <c r="B546" s="6" t="s">
        <v>2304</v>
      </c>
      <c r="C546" s="3" t="s">
        <v>131</v>
      </c>
      <c r="D546" s="3" t="s">
        <v>15</v>
      </c>
      <c r="E546" s="3" t="s">
        <v>16</v>
      </c>
      <c r="F546" s="4">
        <v>3.3</v>
      </c>
      <c r="G546" s="3" t="s">
        <v>3159</v>
      </c>
      <c r="I546" s="2" t="str">
        <f t="shared" si="73"/>
        <v>7-14-2016 15:51</v>
      </c>
      <c r="J546" s="2" t="str">
        <f t="shared" si="74"/>
        <v>7-14-2016 15:59</v>
      </c>
      <c r="K546" s="2" t="str">
        <f t="shared" si="75"/>
        <v>Personal</v>
      </c>
      <c r="L546" s="2" t="str">
        <f t="shared" si="76"/>
        <v>Cary</v>
      </c>
      <c r="M546" s="2" t="str">
        <f t="shared" si="77"/>
        <v>Morrisville</v>
      </c>
      <c r="N546" s="2" t="str">
        <f t="shared" si="78"/>
        <v>3.3</v>
      </c>
      <c r="O546" s="2" t="str">
        <f t="shared" si="79"/>
        <v/>
      </c>
      <c r="R546" s="9" t="s">
        <v>3249</v>
      </c>
      <c r="S546" s="10">
        <v>0.66041666666666665</v>
      </c>
      <c r="U546" s="9" t="s">
        <v>3249</v>
      </c>
      <c r="V546" s="10">
        <v>0.66597222222222219</v>
      </c>
      <c r="Y546" s="11">
        <v>7</v>
      </c>
      <c r="Z546" s="11">
        <v>14</v>
      </c>
      <c r="AA546" s="11">
        <v>2016</v>
      </c>
      <c r="AD546" s="11">
        <v>7</v>
      </c>
      <c r="AE546" s="11">
        <v>14</v>
      </c>
      <c r="AF546" s="11">
        <v>2016</v>
      </c>
      <c r="AH546" s="12">
        <f t="shared" si="80"/>
        <v>42565</v>
      </c>
      <c r="AJ546" s="12">
        <f t="shared" si="81"/>
        <v>42565</v>
      </c>
    </row>
    <row r="547" spans="1:36" x14ac:dyDescent="0.25">
      <c r="A547" s="6" t="s">
        <v>2305</v>
      </c>
      <c r="B547" s="6" t="s">
        <v>2306</v>
      </c>
      <c r="C547" s="3" t="s">
        <v>7</v>
      </c>
      <c r="D547" s="3" t="s">
        <v>16</v>
      </c>
      <c r="E547" s="3" t="s">
        <v>16</v>
      </c>
      <c r="F547" s="4">
        <v>11.8</v>
      </c>
      <c r="G547" s="3" t="s">
        <v>10</v>
      </c>
      <c r="I547" s="2" t="str">
        <f t="shared" si="73"/>
        <v>7-14-2016 16:03</v>
      </c>
      <c r="J547" s="2" t="str">
        <f t="shared" si="74"/>
        <v>7-14-2016 16:34</v>
      </c>
      <c r="K547" s="2" t="str">
        <f t="shared" si="75"/>
        <v>Business</v>
      </c>
      <c r="L547" s="2" t="str">
        <f t="shared" si="76"/>
        <v>Morrisville</v>
      </c>
      <c r="M547" s="2" t="str">
        <f t="shared" si="77"/>
        <v>Morrisville</v>
      </c>
      <c r="N547" s="2" t="str">
        <f t="shared" si="78"/>
        <v>11.8</v>
      </c>
      <c r="O547" s="2" t="str">
        <f t="shared" si="79"/>
        <v>Errand/Supplies</v>
      </c>
      <c r="R547" s="9" t="s">
        <v>3249</v>
      </c>
      <c r="S547" s="10">
        <v>0.66875000000000007</v>
      </c>
      <c r="U547" s="9" t="s">
        <v>3249</v>
      </c>
      <c r="V547" s="10">
        <v>0.69027777777777777</v>
      </c>
      <c r="Y547" s="11">
        <v>7</v>
      </c>
      <c r="Z547" s="11">
        <v>14</v>
      </c>
      <c r="AA547" s="11">
        <v>2016</v>
      </c>
      <c r="AD547" s="11">
        <v>7</v>
      </c>
      <c r="AE547" s="11">
        <v>14</v>
      </c>
      <c r="AF547" s="11">
        <v>2016</v>
      </c>
      <c r="AH547" s="12">
        <f t="shared" si="80"/>
        <v>42565</v>
      </c>
      <c r="AJ547" s="12">
        <f t="shared" si="81"/>
        <v>42565</v>
      </c>
    </row>
    <row r="548" spans="1:36" x14ac:dyDescent="0.25">
      <c r="A548" s="6" t="s">
        <v>2307</v>
      </c>
      <c r="B548" s="6" t="s">
        <v>2308</v>
      </c>
      <c r="C548" s="3" t="s">
        <v>7</v>
      </c>
      <c r="D548" s="3" t="s">
        <v>16</v>
      </c>
      <c r="E548" s="3" t="s">
        <v>783</v>
      </c>
      <c r="F548" s="4">
        <v>195.3</v>
      </c>
      <c r="G548" s="3" t="s">
        <v>3159</v>
      </c>
      <c r="I548" s="2" t="str">
        <f t="shared" si="73"/>
        <v>7-14-2016 16:39</v>
      </c>
      <c r="J548" s="2" t="str">
        <f t="shared" si="74"/>
        <v>7-14-2016 20:05</v>
      </c>
      <c r="K548" s="2" t="str">
        <f t="shared" si="75"/>
        <v>Business</v>
      </c>
      <c r="L548" s="2" t="str">
        <f t="shared" si="76"/>
        <v>Morrisville</v>
      </c>
      <c r="M548" s="2" t="str">
        <f t="shared" si="77"/>
        <v>Banner Elk</v>
      </c>
      <c r="N548" s="2" t="str">
        <f t="shared" si="78"/>
        <v>195.3</v>
      </c>
      <c r="O548" s="2" t="str">
        <f t="shared" si="79"/>
        <v/>
      </c>
      <c r="R548" s="9" t="s">
        <v>3249</v>
      </c>
      <c r="S548" s="10">
        <v>0.69374999999999998</v>
      </c>
      <c r="U548" s="9" t="s">
        <v>3249</v>
      </c>
      <c r="V548" s="10">
        <v>0.83680555555555547</v>
      </c>
      <c r="Y548" s="11">
        <v>7</v>
      </c>
      <c r="Z548" s="11">
        <v>14</v>
      </c>
      <c r="AA548" s="11">
        <v>2016</v>
      </c>
      <c r="AD548" s="11">
        <v>7</v>
      </c>
      <c r="AE548" s="11">
        <v>14</v>
      </c>
      <c r="AF548" s="11">
        <v>2016</v>
      </c>
      <c r="AH548" s="12">
        <f t="shared" si="80"/>
        <v>42565</v>
      </c>
      <c r="AJ548" s="12">
        <f t="shared" si="81"/>
        <v>42565</v>
      </c>
    </row>
    <row r="549" spans="1:36" x14ac:dyDescent="0.25">
      <c r="A549" s="6" t="s">
        <v>2309</v>
      </c>
      <c r="B549" s="6" t="s">
        <v>2310</v>
      </c>
      <c r="C549" s="3" t="s">
        <v>131</v>
      </c>
      <c r="D549" s="3" t="s">
        <v>783</v>
      </c>
      <c r="E549" s="3" t="s">
        <v>783</v>
      </c>
      <c r="F549" s="4">
        <v>8.3000000000000007</v>
      </c>
      <c r="G549" s="3" t="s">
        <v>3159</v>
      </c>
      <c r="I549" s="2" t="str">
        <f t="shared" si="73"/>
        <v>7-15-2016 11:32</v>
      </c>
      <c r="J549" s="2" t="str">
        <f t="shared" si="74"/>
        <v>7-15-2016 11:53</v>
      </c>
      <c r="K549" s="2" t="str">
        <f t="shared" si="75"/>
        <v>Personal</v>
      </c>
      <c r="L549" s="2" t="str">
        <f t="shared" si="76"/>
        <v>Banner Elk</v>
      </c>
      <c r="M549" s="2" t="str">
        <f t="shared" si="77"/>
        <v>Banner Elk</v>
      </c>
      <c r="N549" s="2" t="str">
        <f t="shared" si="78"/>
        <v>8.3</v>
      </c>
      <c r="O549" s="2" t="str">
        <f t="shared" si="79"/>
        <v/>
      </c>
      <c r="R549" s="9" t="s">
        <v>3250</v>
      </c>
      <c r="S549" s="10">
        <v>0.48055555555555557</v>
      </c>
      <c r="U549" s="9" t="s">
        <v>3250</v>
      </c>
      <c r="V549" s="10">
        <v>0.49513888888888885</v>
      </c>
      <c r="Y549" s="11">
        <v>7</v>
      </c>
      <c r="Z549" s="11">
        <v>15</v>
      </c>
      <c r="AA549" s="11">
        <v>2016</v>
      </c>
      <c r="AD549" s="11">
        <v>7</v>
      </c>
      <c r="AE549" s="11">
        <v>15</v>
      </c>
      <c r="AF549" s="11">
        <v>2016</v>
      </c>
      <c r="AH549" s="12">
        <f t="shared" si="80"/>
        <v>42566</v>
      </c>
      <c r="AJ549" s="12">
        <f t="shared" si="81"/>
        <v>42566</v>
      </c>
    </row>
    <row r="550" spans="1:36" x14ac:dyDescent="0.25">
      <c r="A550" s="6" t="s">
        <v>2311</v>
      </c>
      <c r="B550" s="6" t="s">
        <v>2312</v>
      </c>
      <c r="C550" s="3" t="s">
        <v>131</v>
      </c>
      <c r="D550" s="3" t="s">
        <v>783</v>
      </c>
      <c r="E550" s="3" t="s">
        <v>783</v>
      </c>
      <c r="F550" s="4">
        <v>3.2</v>
      </c>
      <c r="G550" s="3" t="s">
        <v>3159</v>
      </c>
      <c r="I550" s="2" t="str">
        <f t="shared" si="73"/>
        <v>7-15-2016 12:09</v>
      </c>
      <c r="J550" s="2" t="str">
        <f t="shared" si="74"/>
        <v>7-15-2016 12:19</v>
      </c>
      <c r="K550" s="2" t="str">
        <f t="shared" si="75"/>
        <v>Personal</v>
      </c>
      <c r="L550" s="2" t="str">
        <f t="shared" si="76"/>
        <v>Banner Elk</v>
      </c>
      <c r="M550" s="2" t="str">
        <f t="shared" si="77"/>
        <v>Banner Elk</v>
      </c>
      <c r="N550" s="2" t="str">
        <f t="shared" si="78"/>
        <v>3.2</v>
      </c>
      <c r="O550" s="2" t="str">
        <f t="shared" si="79"/>
        <v/>
      </c>
      <c r="R550" s="9" t="s">
        <v>3250</v>
      </c>
      <c r="S550" s="10">
        <v>0.50624999999999998</v>
      </c>
      <c r="U550" s="9" t="s">
        <v>3250</v>
      </c>
      <c r="V550" s="10">
        <v>0.5131944444444444</v>
      </c>
      <c r="Y550" s="11">
        <v>7</v>
      </c>
      <c r="Z550" s="11">
        <v>15</v>
      </c>
      <c r="AA550" s="11">
        <v>2016</v>
      </c>
      <c r="AD550" s="11">
        <v>7</v>
      </c>
      <c r="AE550" s="11">
        <v>15</v>
      </c>
      <c r="AF550" s="11">
        <v>2016</v>
      </c>
      <c r="AH550" s="12">
        <f t="shared" si="80"/>
        <v>42566</v>
      </c>
      <c r="AJ550" s="12">
        <f t="shared" si="81"/>
        <v>42566</v>
      </c>
    </row>
    <row r="551" spans="1:36" x14ac:dyDescent="0.25">
      <c r="A551" s="6" t="s">
        <v>2313</v>
      </c>
      <c r="B551" s="6" t="s">
        <v>2314</v>
      </c>
      <c r="C551" s="3" t="s">
        <v>131</v>
      </c>
      <c r="D551" s="3" t="s">
        <v>783</v>
      </c>
      <c r="E551" s="3" t="s">
        <v>790</v>
      </c>
      <c r="F551" s="4">
        <v>22.4</v>
      </c>
      <c r="G551" s="3" t="s">
        <v>3159</v>
      </c>
      <c r="I551" s="2" t="str">
        <f t="shared" si="73"/>
        <v>7-15-2016 12:35</v>
      </c>
      <c r="J551" s="2" t="str">
        <f t="shared" si="74"/>
        <v>7-15-2016 13:15</v>
      </c>
      <c r="K551" s="2" t="str">
        <f t="shared" si="75"/>
        <v>Personal</v>
      </c>
      <c r="L551" s="2" t="str">
        <f t="shared" si="76"/>
        <v>Banner Elk</v>
      </c>
      <c r="M551" s="2" t="str">
        <f t="shared" si="77"/>
        <v>Elk Park</v>
      </c>
      <c r="N551" s="2" t="str">
        <f t="shared" si="78"/>
        <v>22.4</v>
      </c>
      <c r="O551" s="2" t="str">
        <f t="shared" si="79"/>
        <v/>
      </c>
      <c r="R551" s="9" t="s">
        <v>3250</v>
      </c>
      <c r="S551" s="10">
        <v>0.52430555555555558</v>
      </c>
      <c r="U551" s="9" t="s">
        <v>3250</v>
      </c>
      <c r="V551" s="10">
        <v>0.55208333333333337</v>
      </c>
      <c r="Y551" s="11">
        <v>7</v>
      </c>
      <c r="Z551" s="11">
        <v>15</v>
      </c>
      <c r="AA551" s="11">
        <v>2016</v>
      </c>
      <c r="AD551" s="11">
        <v>7</v>
      </c>
      <c r="AE551" s="11">
        <v>15</v>
      </c>
      <c r="AF551" s="11">
        <v>2016</v>
      </c>
      <c r="AH551" s="12">
        <f t="shared" si="80"/>
        <v>42566</v>
      </c>
      <c r="AJ551" s="12">
        <f t="shared" si="81"/>
        <v>42566</v>
      </c>
    </row>
    <row r="552" spans="1:36" x14ac:dyDescent="0.25">
      <c r="A552" s="6" t="s">
        <v>2315</v>
      </c>
      <c r="B552" s="6" t="s">
        <v>2316</v>
      </c>
      <c r="C552" s="3" t="s">
        <v>131</v>
      </c>
      <c r="D552" s="3" t="s">
        <v>790</v>
      </c>
      <c r="E552" s="3" t="s">
        <v>783</v>
      </c>
      <c r="F552" s="4">
        <v>12.2</v>
      </c>
      <c r="G552" s="3" t="s">
        <v>3159</v>
      </c>
      <c r="I552" s="2" t="str">
        <f t="shared" si="73"/>
        <v>7-15-2016 15:03</v>
      </c>
      <c r="J552" s="2" t="str">
        <f t="shared" si="74"/>
        <v>7-15-2016 15:33</v>
      </c>
      <c r="K552" s="2" t="str">
        <f t="shared" si="75"/>
        <v>Personal</v>
      </c>
      <c r="L552" s="2" t="str">
        <f t="shared" si="76"/>
        <v>Elk Park</v>
      </c>
      <c r="M552" s="2" t="str">
        <f t="shared" si="77"/>
        <v>Banner Elk</v>
      </c>
      <c r="N552" s="2" t="str">
        <f t="shared" si="78"/>
        <v>12.2</v>
      </c>
      <c r="O552" s="2" t="str">
        <f t="shared" si="79"/>
        <v/>
      </c>
      <c r="R552" s="9" t="s">
        <v>3250</v>
      </c>
      <c r="S552" s="10">
        <v>0.62708333333333333</v>
      </c>
      <c r="U552" s="9" t="s">
        <v>3250</v>
      </c>
      <c r="V552" s="10">
        <v>0.6479166666666667</v>
      </c>
      <c r="Y552" s="11">
        <v>7</v>
      </c>
      <c r="Z552" s="11">
        <v>15</v>
      </c>
      <c r="AA552" s="11">
        <v>2016</v>
      </c>
      <c r="AD552" s="11">
        <v>7</v>
      </c>
      <c r="AE552" s="11">
        <v>15</v>
      </c>
      <c r="AF552" s="11">
        <v>2016</v>
      </c>
      <c r="AH552" s="12">
        <f t="shared" si="80"/>
        <v>42566</v>
      </c>
      <c r="AJ552" s="12">
        <f t="shared" si="81"/>
        <v>42566</v>
      </c>
    </row>
    <row r="553" spans="1:36" x14ac:dyDescent="0.25">
      <c r="A553" s="6" t="s">
        <v>2317</v>
      </c>
      <c r="B553" s="6" t="s">
        <v>2318</v>
      </c>
      <c r="C553" s="3" t="s">
        <v>131</v>
      </c>
      <c r="D553" s="3" t="s">
        <v>783</v>
      </c>
      <c r="E553" s="3" t="s">
        <v>783</v>
      </c>
      <c r="F553" s="4">
        <v>4.5</v>
      </c>
      <c r="G553" s="3" t="s">
        <v>3159</v>
      </c>
      <c r="I553" s="2" t="str">
        <f t="shared" si="73"/>
        <v>7-15-2016 15:40</v>
      </c>
      <c r="J553" s="2" t="str">
        <f t="shared" si="74"/>
        <v>7-15-2016 15:52</v>
      </c>
      <c r="K553" s="2" t="str">
        <f t="shared" si="75"/>
        <v>Personal</v>
      </c>
      <c r="L553" s="2" t="str">
        <f t="shared" si="76"/>
        <v>Banner Elk</v>
      </c>
      <c r="M553" s="2" t="str">
        <f t="shared" si="77"/>
        <v>Banner Elk</v>
      </c>
      <c r="N553" s="2" t="str">
        <f t="shared" si="78"/>
        <v>4.5</v>
      </c>
      <c r="O553" s="2" t="str">
        <f t="shared" si="79"/>
        <v/>
      </c>
      <c r="R553" s="9" t="s">
        <v>3250</v>
      </c>
      <c r="S553" s="10">
        <v>0.65277777777777779</v>
      </c>
      <c r="U553" s="9" t="s">
        <v>3250</v>
      </c>
      <c r="V553" s="10">
        <v>0.66111111111111109</v>
      </c>
      <c r="Y553" s="11">
        <v>7</v>
      </c>
      <c r="Z553" s="11">
        <v>15</v>
      </c>
      <c r="AA553" s="11">
        <v>2016</v>
      </c>
      <c r="AD553" s="11">
        <v>7</v>
      </c>
      <c r="AE553" s="11">
        <v>15</v>
      </c>
      <c r="AF553" s="11">
        <v>2016</v>
      </c>
      <c r="AH553" s="12">
        <f t="shared" si="80"/>
        <v>42566</v>
      </c>
      <c r="AJ553" s="12">
        <f t="shared" si="81"/>
        <v>42566</v>
      </c>
    </row>
    <row r="554" spans="1:36" x14ac:dyDescent="0.25">
      <c r="A554" s="6" t="s">
        <v>2319</v>
      </c>
      <c r="B554" s="6" t="s">
        <v>2320</v>
      </c>
      <c r="C554" s="3" t="s">
        <v>131</v>
      </c>
      <c r="D554" s="3" t="s">
        <v>783</v>
      </c>
      <c r="E554" s="3" t="s">
        <v>797</v>
      </c>
      <c r="F554" s="4">
        <v>28.1</v>
      </c>
      <c r="G554" s="3" t="s">
        <v>3159</v>
      </c>
      <c r="I554" s="2" t="str">
        <f t="shared" si="73"/>
        <v>7-16-2016 13:14</v>
      </c>
      <c r="J554" s="2" t="str">
        <f t="shared" si="74"/>
        <v>7-16-2016 14:10</v>
      </c>
      <c r="K554" s="2" t="str">
        <f t="shared" si="75"/>
        <v>Personal</v>
      </c>
      <c r="L554" s="2" t="str">
        <f t="shared" si="76"/>
        <v>Banner Elk</v>
      </c>
      <c r="M554" s="2" t="str">
        <f t="shared" si="77"/>
        <v>Newland</v>
      </c>
      <c r="N554" s="2" t="str">
        <f t="shared" si="78"/>
        <v>28.1</v>
      </c>
      <c r="O554" s="2" t="str">
        <f t="shared" si="79"/>
        <v/>
      </c>
      <c r="R554" s="9" t="s">
        <v>3251</v>
      </c>
      <c r="S554" s="10">
        <v>0.55138888888888882</v>
      </c>
      <c r="U554" s="9" t="s">
        <v>3251</v>
      </c>
      <c r="V554" s="10">
        <v>0.59027777777777779</v>
      </c>
      <c r="Y554" s="11">
        <v>7</v>
      </c>
      <c r="Z554" s="11">
        <v>16</v>
      </c>
      <c r="AA554" s="11">
        <v>2016</v>
      </c>
      <c r="AD554" s="11">
        <v>7</v>
      </c>
      <c r="AE554" s="11">
        <v>16</v>
      </c>
      <c r="AF554" s="11">
        <v>2016</v>
      </c>
      <c r="AH554" s="12">
        <f t="shared" si="80"/>
        <v>42567</v>
      </c>
      <c r="AJ554" s="12">
        <f t="shared" si="81"/>
        <v>42567</v>
      </c>
    </row>
    <row r="555" spans="1:36" x14ac:dyDescent="0.25">
      <c r="A555" s="6" t="s">
        <v>2321</v>
      </c>
      <c r="B555" s="6" t="s">
        <v>2322</v>
      </c>
      <c r="C555" s="3" t="s">
        <v>131</v>
      </c>
      <c r="D555" s="3" t="s">
        <v>797</v>
      </c>
      <c r="E555" s="3" t="s">
        <v>797</v>
      </c>
      <c r="F555" s="4">
        <v>3.8</v>
      </c>
      <c r="G555" s="3" t="s">
        <v>3159</v>
      </c>
      <c r="I555" s="2" t="str">
        <f t="shared" si="73"/>
        <v>7-16-2016 14:14</v>
      </c>
      <c r="J555" s="2" t="str">
        <f t="shared" si="74"/>
        <v>7-16-2016 14:30</v>
      </c>
      <c r="K555" s="2" t="str">
        <f t="shared" si="75"/>
        <v>Personal</v>
      </c>
      <c r="L555" s="2" t="str">
        <f t="shared" si="76"/>
        <v>Newland</v>
      </c>
      <c r="M555" s="2" t="str">
        <f t="shared" si="77"/>
        <v>Newland</v>
      </c>
      <c r="N555" s="2" t="str">
        <f t="shared" si="78"/>
        <v>3.8</v>
      </c>
      <c r="O555" s="2" t="str">
        <f t="shared" si="79"/>
        <v/>
      </c>
      <c r="R555" s="9" t="s">
        <v>3251</v>
      </c>
      <c r="S555" s="10">
        <v>0.59305555555555556</v>
      </c>
      <c r="U555" s="9" t="s">
        <v>3251</v>
      </c>
      <c r="V555" s="10">
        <v>0.60416666666666663</v>
      </c>
      <c r="Y555" s="11">
        <v>7</v>
      </c>
      <c r="Z555" s="11">
        <v>16</v>
      </c>
      <c r="AA555" s="11">
        <v>2016</v>
      </c>
      <c r="AD555" s="11">
        <v>7</v>
      </c>
      <c r="AE555" s="11">
        <v>16</v>
      </c>
      <c r="AF555" s="11">
        <v>2016</v>
      </c>
      <c r="AH555" s="12">
        <f t="shared" si="80"/>
        <v>42567</v>
      </c>
      <c r="AJ555" s="12">
        <f t="shared" si="81"/>
        <v>42567</v>
      </c>
    </row>
    <row r="556" spans="1:36" x14ac:dyDescent="0.25">
      <c r="A556" s="6" t="s">
        <v>2323</v>
      </c>
      <c r="B556" s="6" t="s">
        <v>2324</v>
      </c>
      <c r="C556" s="3" t="s">
        <v>131</v>
      </c>
      <c r="D556" s="3" t="s">
        <v>797</v>
      </c>
      <c r="E556" s="3" t="s">
        <v>802</v>
      </c>
      <c r="F556" s="4">
        <v>41.9</v>
      </c>
      <c r="G556" s="3" t="s">
        <v>3159</v>
      </c>
      <c r="I556" s="2" t="str">
        <f t="shared" si="73"/>
        <v>7-16-2016 15:29</v>
      </c>
      <c r="J556" s="2" t="str">
        <f t="shared" si="74"/>
        <v>7-16-2016 16:57</v>
      </c>
      <c r="K556" s="2" t="str">
        <f t="shared" si="75"/>
        <v>Personal</v>
      </c>
      <c r="L556" s="2" t="str">
        <f t="shared" si="76"/>
        <v>Newland</v>
      </c>
      <c r="M556" s="2" t="str">
        <f t="shared" si="77"/>
        <v>Boone</v>
      </c>
      <c r="N556" s="2" t="str">
        <f t="shared" si="78"/>
        <v>41.9</v>
      </c>
      <c r="O556" s="2" t="str">
        <f t="shared" si="79"/>
        <v/>
      </c>
      <c r="R556" s="9" t="s">
        <v>3251</v>
      </c>
      <c r="S556" s="10">
        <v>0.64513888888888882</v>
      </c>
      <c r="U556" s="9" t="s">
        <v>3251</v>
      </c>
      <c r="V556" s="10">
        <v>0.70624999999999993</v>
      </c>
      <c r="Y556" s="11">
        <v>7</v>
      </c>
      <c r="Z556" s="11">
        <v>16</v>
      </c>
      <c r="AA556" s="11">
        <v>2016</v>
      </c>
      <c r="AD556" s="11">
        <v>7</v>
      </c>
      <c r="AE556" s="11">
        <v>16</v>
      </c>
      <c r="AF556" s="11">
        <v>2016</v>
      </c>
      <c r="AH556" s="12">
        <f t="shared" si="80"/>
        <v>42567</v>
      </c>
      <c r="AJ556" s="12">
        <f t="shared" si="81"/>
        <v>42567</v>
      </c>
    </row>
    <row r="557" spans="1:36" x14ac:dyDescent="0.25">
      <c r="A557" s="6" t="s">
        <v>2325</v>
      </c>
      <c r="B557" s="6" t="s">
        <v>2326</v>
      </c>
      <c r="C557" s="3" t="s">
        <v>131</v>
      </c>
      <c r="D557" s="3" t="s">
        <v>802</v>
      </c>
      <c r="E557" s="3" t="s">
        <v>783</v>
      </c>
      <c r="F557" s="4">
        <v>23.8</v>
      </c>
      <c r="G557" s="3" t="s">
        <v>3159</v>
      </c>
      <c r="I557" s="2" t="str">
        <f t="shared" si="73"/>
        <v>7-16-2016 19:42</v>
      </c>
      <c r="J557" s="2" t="str">
        <f t="shared" si="74"/>
        <v>7-16-2016 20:35</v>
      </c>
      <c r="K557" s="2" t="str">
        <f t="shared" si="75"/>
        <v>Personal</v>
      </c>
      <c r="L557" s="2" t="str">
        <f t="shared" si="76"/>
        <v>Boone</v>
      </c>
      <c r="M557" s="2" t="str">
        <f t="shared" si="77"/>
        <v>Banner Elk</v>
      </c>
      <c r="N557" s="2" t="str">
        <f t="shared" si="78"/>
        <v>23.8</v>
      </c>
      <c r="O557" s="2" t="str">
        <f t="shared" si="79"/>
        <v/>
      </c>
      <c r="R557" s="9" t="s">
        <v>3251</v>
      </c>
      <c r="S557" s="10">
        <v>0.8208333333333333</v>
      </c>
      <c r="U557" s="9" t="s">
        <v>3251</v>
      </c>
      <c r="V557" s="10">
        <v>0.85763888888888884</v>
      </c>
      <c r="Y557" s="11">
        <v>7</v>
      </c>
      <c r="Z557" s="11">
        <v>16</v>
      </c>
      <c r="AA557" s="11">
        <v>2016</v>
      </c>
      <c r="AD557" s="11">
        <v>7</v>
      </c>
      <c r="AE557" s="11">
        <v>16</v>
      </c>
      <c r="AF557" s="11">
        <v>2016</v>
      </c>
      <c r="AH557" s="12">
        <f t="shared" si="80"/>
        <v>42567</v>
      </c>
      <c r="AJ557" s="12">
        <f t="shared" si="81"/>
        <v>42567</v>
      </c>
    </row>
    <row r="558" spans="1:36" x14ac:dyDescent="0.25">
      <c r="A558" s="6" t="s">
        <v>2327</v>
      </c>
      <c r="B558" s="6" t="s">
        <v>2328</v>
      </c>
      <c r="C558" s="3" t="s">
        <v>131</v>
      </c>
      <c r="D558" s="3" t="s">
        <v>783</v>
      </c>
      <c r="E558" s="3" t="s">
        <v>783</v>
      </c>
      <c r="F558" s="4">
        <v>13</v>
      </c>
      <c r="G558" s="3" t="s">
        <v>3159</v>
      </c>
      <c r="I558" s="2" t="str">
        <f t="shared" si="73"/>
        <v>7-16-2016 21:45</v>
      </c>
      <c r="J558" s="2" t="str">
        <f t="shared" si="74"/>
        <v>7-16-2016 22:18</v>
      </c>
      <c r="K558" s="2" t="str">
        <f t="shared" si="75"/>
        <v>Personal</v>
      </c>
      <c r="L558" s="2" t="str">
        <f t="shared" si="76"/>
        <v>Banner Elk</v>
      </c>
      <c r="M558" s="2" t="str">
        <f t="shared" si="77"/>
        <v>Banner Elk</v>
      </c>
      <c r="N558" s="2" t="str">
        <f t="shared" si="78"/>
        <v>13</v>
      </c>
      <c r="O558" s="2" t="str">
        <f t="shared" si="79"/>
        <v/>
      </c>
      <c r="R558" s="9" t="s">
        <v>3251</v>
      </c>
      <c r="S558" s="10">
        <v>0.90625</v>
      </c>
      <c r="U558" s="9" t="s">
        <v>3251</v>
      </c>
      <c r="V558" s="10">
        <v>0.9291666666666667</v>
      </c>
      <c r="Y558" s="11">
        <v>7</v>
      </c>
      <c r="Z558" s="11">
        <v>16</v>
      </c>
      <c r="AA558" s="11">
        <v>2016</v>
      </c>
      <c r="AD558" s="11">
        <v>7</v>
      </c>
      <c r="AE558" s="11">
        <v>16</v>
      </c>
      <c r="AF558" s="11">
        <v>2016</v>
      </c>
      <c r="AH558" s="12">
        <f t="shared" si="80"/>
        <v>42567</v>
      </c>
      <c r="AJ558" s="12">
        <f t="shared" si="81"/>
        <v>42567</v>
      </c>
    </row>
    <row r="559" spans="1:36" x14ac:dyDescent="0.25">
      <c r="A559" s="6" t="s">
        <v>2329</v>
      </c>
      <c r="B559" s="6" t="s">
        <v>2330</v>
      </c>
      <c r="C559" s="3" t="s">
        <v>7</v>
      </c>
      <c r="D559" s="3" t="s">
        <v>783</v>
      </c>
      <c r="E559" s="3" t="s">
        <v>783</v>
      </c>
      <c r="F559" s="4">
        <v>4.4000000000000004</v>
      </c>
      <c r="G559" s="3" t="s">
        <v>10</v>
      </c>
      <c r="I559" s="2" t="str">
        <f t="shared" si="73"/>
        <v>7-16-2016 22:50</v>
      </c>
      <c r="J559" s="2" t="str">
        <f t="shared" si="74"/>
        <v>7-16-2016 23:03</v>
      </c>
      <c r="K559" s="2" t="str">
        <f t="shared" si="75"/>
        <v>Business</v>
      </c>
      <c r="L559" s="2" t="str">
        <f t="shared" si="76"/>
        <v>Banner Elk</v>
      </c>
      <c r="M559" s="2" t="str">
        <f t="shared" si="77"/>
        <v>Banner Elk</v>
      </c>
      <c r="N559" s="2" t="str">
        <f t="shared" si="78"/>
        <v>4.4</v>
      </c>
      <c r="O559" s="2" t="str">
        <f t="shared" si="79"/>
        <v>Errand/Supplies</v>
      </c>
      <c r="R559" s="9" t="s">
        <v>3251</v>
      </c>
      <c r="S559" s="10">
        <v>0.95138888888888884</v>
      </c>
      <c r="U559" s="9" t="s">
        <v>3251</v>
      </c>
      <c r="V559" s="10">
        <v>0.9604166666666667</v>
      </c>
      <c r="Y559" s="11">
        <v>7</v>
      </c>
      <c r="Z559" s="11">
        <v>16</v>
      </c>
      <c r="AA559" s="11">
        <v>2016</v>
      </c>
      <c r="AD559" s="11">
        <v>7</v>
      </c>
      <c r="AE559" s="11">
        <v>16</v>
      </c>
      <c r="AF559" s="11">
        <v>2016</v>
      </c>
      <c r="AH559" s="12">
        <f t="shared" si="80"/>
        <v>42567</v>
      </c>
      <c r="AJ559" s="12">
        <f t="shared" si="81"/>
        <v>42567</v>
      </c>
    </row>
    <row r="560" spans="1:36" x14ac:dyDescent="0.25">
      <c r="A560" s="6" t="s">
        <v>2331</v>
      </c>
      <c r="B560" s="6" t="s">
        <v>2332</v>
      </c>
      <c r="C560" s="3" t="s">
        <v>131</v>
      </c>
      <c r="D560" s="3" t="s">
        <v>783</v>
      </c>
      <c r="E560" s="3" t="s">
        <v>802</v>
      </c>
      <c r="F560" s="4">
        <v>15.1</v>
      </c>
      <c r="G560" s="3" t="s">
        <v>811</v>
      </c>
      <c r="I560" s="2" t="str">
        <f t="shared" si="73"/>
        <v>7-17-2016 11:23</v>
      </c>
      <c r="J560" s="2" t="str">
        <f t="shared" si="74"/>
        <v>7-17-2016 11:50</v>
      </c>
      <c r="K560" s="2" t="str">
        <f t="shared" si="75"/>
        <v>Personal</v>
      </c>
      <c r="L560" s="2" t="str">
        <f t="shared" si="76"/>
        <v>Banner Elk</v>
      </c>
      <c r="M560" s="2" t="str">
        <f t="shared" si="77"/>
        <v>Boone</v>
      </c>
      <c r="N560" s="2" t="str">
        <f t="shared" si="78"/>
        <v>15.1</v>
      </c>
      <c r="O560" s="2" t="str">
        <f t="shared" si="79"/>
        <v>Charity ($)</v>
      </c>
      <c r="R560" s="9" t="s">
        <v>3252</v>
      </c>
      <c r="S560" s="10">
        <v>0.47430555555555554</v>
      </c>
      <c r="U560" s="9" t="s">
        <v>3252</v>
      </c>
      <c r="V560" s="10">
        <v>0.49305555555555558</v>
      </c>
      <c r="Y560" s="11">
        <v>7</v>
      </c>
      <c r="Z560" s="11">
        <v>17</v>
      </c>
      <c r="AA560" s="11">
        <v>2016</v>
      </c>
      <c r="AD560" s="11">
        <v>7</v>
      </c>
      <c r="AE560" s="11">
        <v>17</v>
      </c>
      <c r="AF560" s="11">
        <v>2016</v>
      </c>
      <c r="AH560" s="12">
        <f t="shared" si="80"/>
        <v>42568</v>
      </c>
      <c r="AJ560" s="12">
        <f t="shared" si="81"/>
        <v>42568</v>
      </c>
    </row>
    <row r="561" spans="1:36" x14ac:dyDescent="0.25">
      <c r="A561" s="6" t="s">
        <v>2333</v>
      </c>
      <c r="B561" s="6" t="s">
        <v>2334</v>
      </c>
      <c r="C561" s="3" t="s">
        <v>131</v>
      </c>
      <c r="D561" s="3" t="s">
        <v>802</v>
      </c>
      <c r="E561" s="3" t="s">
        <v>15</v>
      </c>
      <c r="F561" s="4">
        <v>180.2</v>
      </c>
      <c r="G561" s="3" t="s">
        <v>814</v>
      </c>
      <c r="I561" s="2" t="str">
        <f t="shared" si="73"/>
        <v>7-17-2016 12:20</v>
      </c>
      <c r="J561" s="2" t="str">
        <f t="shared" si="74"/>
        <v>7-17-2016 15:25</v>
      </c>
      <c r="K561" s="2" t="str">
        <f t="shared" si="75"/>
        <v>Personal</v>
      </c>
      <c r="L561" s="2" t="str">
        <f t="shared" si="76"/>
        <v>Boone</v>
      </c>
      <c r="M561" s="2" t="str">
        <f t="shared" si="77"/>
        <v>Cary</v>
      </c>
      <c r="N561" s="2" t="str">
        <f t="shared" si="78"/>
        <v>180.2</v>
      </c>
      <c r="O561" s="2" t="str">
        <f t="shared" si="79"/>
        <v>Commute</v>
      </c>
      <c r="R561" s="9" t="s">
        <v>3252</v>
      </c>
      <c r="S561" s="10">
        <v>0.51388888888888895</v>
      </c>
      <c r="U561" s="9" t="s">
        <v>3252</v>
      </c>
      <c r="V561" s="10">
        <v>0.64236111111111105</v>
      </c>
      <c r="Y561" s="11">
        <v>7</v>
      </c>
      <c r="Z561" s="11">
        <v>17</v>
      </c>
      <c r="AA561" s="11">
        <v>2016</v>
      </c>
      <c r="AD561" s="11">
        <v>7</v>
      </c>
      <c r="AE561" s="11">
        <v>17</v>
      </c>
      <c r="AF561" s="11">
        <v>2016</v>
      </c>
      <c r="AH561" s="12">
        <f t="shared" si="80"/>
        <v>42568</v>
      </c>
      <c r="AJ561" s="12">
        <f t="shared" si="81"/>
        <v>42568</v>
      </c>
    </row>
    <row r="562" spans="1:36" x14ac:dyDescent="0.25">
      <c r="A562" s="6" t="s">
        <v>2335</v>
      </c>
      <c r="B562" s="6" t="s">
        <v>2336</v>
      </c>
      <c r="C562" s="3" t="s">
        <v>131</v>
      </c>
      <c r="D562" s="3" t="s">
        <v>15</v>
      </c>
      <c r="E562" s="3" t="s">
        <v>16</v>
      </c>
      <c r="F562" s="4">
        <v>4.0999999999999996</v>
      </c>
      <c r="G562" s="3" t="s">
        <v>817</v>
      </c>
      <c r="I562" s="2" t="str">
        <f t="shared" si="73"/>
        <v>7-18-2016 10:37</v>
      </c>
      <c r="J562" s="2" t="str">
        <f t="shared" si="74"/>
        <v>7-18-2016 10:49</v>
      </c>
      <c r="K562" s="2" t="str">
        <f t="shared" si="75"/>
        <v>Personal</v>
      </c>
      <c r="L562" s="2" t="str">
        <f t="shared" si="76"/>
        <v>Cary</v>
      </c>
      <c r="M562" s="2" t="str">
        <f t="shared" si="77"/>
        <v>Morrisville</v>
      </c>
      <c r="N562" s="2" t="str">
        <f t="shared" si="78"/>
        <v>4.1</v>
      </c>
      <c r="O562" s="2" t="str">
        <f t="shared" si="79"/>
        <v>Moving</v>
      </c>
      <c r="R562" s="9" t="s">
        <v>3253</v>
      </c>
      <c r="S562" s="10">
        <v>0.44236111111111115</v>
      </c>
      <c r="U562" s="9" t="s">
        <v>3253</v>
      </c>
      <c r="V562" s="10">
        <v>0.45069444444444445</v>
      </c>
      <c r="Y562" s="11">
        <v>7</v>
      </c>
      <c r="Z562" s="11">
        <v>18</v>
      </c>
      <c r="AA562" s="11">
        <v>2016</v>
      </c>
      <c r="AD562" s="11">
        <v>7</v>
      </c>
      <c r="AE562" s="11">
        <v>18</v>
      </c>
      <c r="AF562" s="11">
        <v>2016</v>
      </c>
      <c r="AH562" s="12">
        <f t="shared" si="80"/>
        <v>42569</v>
      </c>
      <c r="AJ562" s="12">
        <f t="shared" si="81"/>
        <v>42569</v>
      </c>
    </row>
    <row r="563" spans="1:36" x14ac:dyDescent="0.25">
      <c r="A563" s="6" t="s">
        <v>2337</v>
      </c>
      <c r="B563" s="6" t="s">
        <v>2338</v>
      </c>
      <c r="C563" s="3" t="s">
        <v>131</v>
      </c>
      <c r="D563" s="3" t="s">
        <v>16</v>
      </c>
      <c r="E563" s="3" t="s">
        <v>15</v>
      </c>
      <c r="F563" s="4">
        <v>6.1</v>
      </c>
      <c r="G563" s="3" t="s">
        <v>817</v>
      </c>
      <c r="I563" s="2" t="str">
        <f t="shared" si="73"/>
        <v>7-18-2016 10:54</v>
      </c>
      <c r="J563" s="2" t="str">
        <f t="shared" si="74"/>
        <v>7-18-2016 11:15</v>
      </c>
      <c r="K563" s="2" t="str">
        <f t="shared" si="75"/>
        <v>Personal</v>
      </c>
      <c r="L563" s="2" t="str">
        <f t="shared" si="76"/>
        <v>Morrisville</v>
      </c>
      <c r="M563" s="2" t="str">
        <f t="shared" si="77"/>
        <v>Cary</v>
      </c>
      <c r="N563" s="2" t="str">
        <f t="shared" si="78"/>
        <v>6.1</v>
      </c>
      <c r="O563" s="2" t="str">
        <f t="shared" si="79"/>
        <v>Moving</v>
      </c>
      <c r="R563" s="9" t="s">
        <v>3253</v>
      </c>
      <c r="S563" s="10">
        <v>0.45416666666666666</v>
      </c>
      <c r="U563" s="9" t="s">
        <v>3253</v>
      </c>
      <c r="V563" s="10">
        <v>0.46875</v>
      </c>
      <c r="Y563" s="11">
        <v>7</v>
      </c>
      <c r="Z563" s="11">
        <v>18</v>
      </c>
      <c r="AA563" s="11">
        <v>2016</v>
      </c>
      <c r="AD563" s="11">
        <v>7</v>
      </c>
      <c r="AE563" s="11">
        <v>18</v>
      </c>
      <c r="AF563" s="11">
        <v>2016</v>
      </c>
      <c r="AH563" s="12">
        <f t="shared" si="80"/>
        <v>42569</v>
      </c>
      <c r="AJ563" s="12">
        <f t="shared" si="81"/>
        <v>42569</v>
      </c>
    </row>
    <row r="564" spans="1:36" x14ac:dyDescent="0.25">
      <c r="A564" s="6" t="s">
        <v>2339</v>
      </c>
      <c r="B564" s="6" t="s">
        <v>2340</v>
      </c>
      <c r="C564" s="3" t="s">
        <v>131</v>
      </c>
      <c r="D564" s="3" t="s">
        <v>126</v>
      </c>
      <c r="E564" s="3" t="s">
        <v>133</v>
      </c>
      <c r="F564" s="4">
        <v>3.3</v>
      </c>
      <c r="G564" s="3" t="s">
        <v>817</v>
      </c>
      <c r="I564" s="2" t="str">
        <f t="shared" si="73"/>
        <v>7-18-2016 11:25</v>
      </c>
      <c r="J564" s="2" t="str">
        <f t="shared" si="74"/>
        <v>7-18-2016 11:36</v>
      </c>
      <c r="K564" s="2" t="str">
        <f t="shared" si="75"/>
        <v>Personal</v>
      </c>
      <c r="L564" s="2" t="str">
        <f t="shared" si="76"/>
        <v>Northwoods</v>
      </c>
      <c r="M564" s="2" t="str">
        <f t="shared" si="77"/>
        <v>Preston</v>
      </c>
      <c r="N564" s="2" t="str">
        <f t="shared" si="78"/>
        <v>3.3</v>
      </c>
      <c r="O564" s="2" t="str">
        <f t="shared" si="79"/>
        <v>Moving</v>
      </c>
      <c r="R564" s="9" t="s">
        <v>3253</v>
      </c>
      <c r="S564" s="10">
        <v>0.47569444444444442</v>
      </c>
      <c r="U564" s="9" t="s">
        <v>3253</v>
      </c>
      <c r="V564" s="10">
        <v>0.48333333333333334</v>
      </c>
      <c r="Y564" s="11">
        <v>7</v>
      </c>
      <c r="Z564" s="11">
        <v>18</v>
      </c>
      <c r="AA564" s="11">
        <v>2016</v>
      </c>
      <c r="AD564" s="11">
        <v>7</v>
      </c>
      <c r="AE564" s="11">
        <v>18</v>
      </c>
      <c r="AF564" s="11">
        <v>2016</v>
      </c>
      <c r="AH564" s="12">
        <f t="shared" si="80"/>
        <v>42569</v>
      </c>
      <c r="AJ564" s="12">
        <f t="shared" si="81"/>
        <v>42569</v>
      </c>
    </row>
    <row r="565" spans="1:36" x14ac:dyDescent="0.25">
      <c r="A565" s="6" t="s">
        <v>2341</v>
      </c>
      <c r="B565" s="6" t="s">
        <v>2342</v>
      </c>
      <c r="C565" s="3" t="s">
        <v>131</v>
      </c>
      <c r="D565" s="3" t="s">
        <v>133</v>
      </c>
      <c r="E565" s="3" t="s">
        <v>56</v>
      </c>
      <c r="F565" s="4">
        <v>4.7</v>
      </c>
      <c r="G565" s="3" t="s">
        <v>817</v>
      </c>
      <c r="I565" s="2" t="str">
        <f t="shared" si="73"/>
        <v>7-18-2016 11:40</v>
      </c>
      <c r="J565" s="2" t="str">
        <f t="shared" si="74"/>
        <v>7-18-2016 11:56</v>
      </c>
      <c r="K565" s="2" t="str">
        <f t="shared" si="75"/>
        <v>Personal</v>
      </c>
      <c r="L565" s="2" t="str">
        <f t="shared" si="76"/>
        <v>Preston</v>
      </c>
      <c r="M565" s="2" t="str">
        <f t="shared" si="77"/>
        <v>Whitebridge</v>
      </c>
      <c r="N565" s="2" t="str">
        <f t="shared" si="78"/>
        <v>4.7</v>
      </c>
      <c r="O565" s="2" t="str">
        <f t="shared" si="79"/>
        <v>Moving</v>
      </c>
      <c r="R565" s="9" t="s">
        <v>3253</v>
      </c>
      <c r="S565" s="10">
        <v>0.4861111111111111</v>
      </c>
      <c r="U565" s="9" t="s">
        <v>3253</v>
      </c>
      <c r="V565" s="10">
        <v>0.49722222222222223</v>
      </c>
      <c r="Y565" s="11">
        <v>7</v>
      </c>
      <c r="Z565" s="11">
        <v>18</v>
      </c>
      <c r="AA565" s="11">
        <v>2016</v>
      </c>
      <c r="AD565" s="11">
        <v>7</v>
      </c>
      <c r="AE565" s="11">
        <v>18</v>
      </c>
      <c r="AF565" s="11">
        <v>2016</v>
      </c>
      <c r="AH565" s="12">
        <f t="shared" si="80"/>
        <v>42569</v>
      </c>
      <c r="AJ565" s="12">
        <f t="shared" si="81"/>
        <v>42569</v>
      </c>
    </row>
    <row r="566" spans="1:36" x14ac:dyDescent="0.25">
      <c r="A566" s="6" t="s">
        <v>2343</v>
      </c>
      <c r="B566" s="6" t="s">
        <v>2344</v>
      </c>
      <c r="C566" s="3" t="s">
        <v>7</v>
      </c>
      <c r="D566" s="3" t="s">
        <v>15</v>
      </c>
      <c r="E566" s="3" t="s">
        <v>118</v>
      </c>
      <c r="F566" s="4">
        <v>7.2</v>
      </c>
      <c r="G566" s="3" t="s">
        <v>11</v>
      </c>
      <c r="I566" s="2" t="str">
        <f t="shared" si="73"/>
        <v>7-18-2016 17:12</v>
      </c>
      <c r="J566" s="2" t="str">
        <f t="shared" si="74"/>
        <v>7-18-2016 17:33</v>
      </c>
      <c r="K566" s="2" t="str">
        <f t="shared" si="75"/>
        <v>Business</v>
      </c>
      <c r="L566" s="2" t="str">
        <f t="shared" si="76"/>
        <v>Cary</v>
      </c>
      <c r="M566" s="2" t="str">
        <f t="shared" si="77"/>
        <v>Apex</v>
      </c>
      <c r="N566" s="2" t="str">
        <f t="shared" si="78"/>
        <v>7.2</v>
      </c>
      <c r="O566" s="2" t="str">
        <f t="shared" si="79"/>
        <v>Meeting</v>
      </c>
      <c r="R566" s="9" t="s">
        <v>3253</v>
      </c>
      <c r="S566" s="10">
        <v>0.71666666666666667</v>
      </c>
      <c r="U566" s="9" t="s">
        <v>3253</v>
      </c>
      <c r="V566" s="10">
        <v>0.73125000000000007</v>
      </c>
      <c r="Y566" s="11">
        <v>7</v>
      </c>
      <c r="Z566" s="11">
        <v>18</v>
      </c>
      <c r="AA566" s="11">
        <v>2016</v>
      </c>
      <c r="AD566" s="11">
        <v>7</v>
      </c>
      <c r="AE566" s="11">
        <v>18</v>
      </c>
      <c r="AF566" s="11">
        <v>2016</v>
      </c>
      <c r="AH566" s="12">
        <f t="shared" si="80"/>
        <v>42569</v>
      </c>
      <c r="AJ566" s="12">
        <f t="shared" si="81"/>
        <v>42569</v>
      </c>
    </row>
    <row r="567" spans="1:36" x14ac:dyDescent="0.25">
      <c r="A567" s="6" t="s">
        <v>2345</v>
      </c>
      <c r="B567" s="6" t="s">
        <v>2346</v>
      </c>
      <c r="C567" s="3" t="s">
        <v>7</v>
      </c>
      <c r="D567" s="3" t="s">
        <v>118</v>
      </c>
      <c r="E567" s="3" t="s">
        <v>15</v>
      </c>
      <c r="F567" s="4">
        <v>5.5</v>
      </c>
      <c r="G567" s="3" t="s">
        <v>9</v>
      </c>
      <c r="I567" s="2" t="str">
        <f t="shared" si="73"/>
        <v>7-18-2016 18:32</v>
      </c>
      <c r="J567" s="2" t="str">
        <f t="shared" si="74"/>
        <v>7-18-2016 18:47</v>
      </c>
      <c r="K567" s="2" t="str">
        <f t="shared" si="75"/>
        <v>Business</v>
      </c>
      <c r="L567" s="2" t="str">
        <f t="shared" si="76"/>
        <v>Apex</v>
      </c>
      <c r="M567" s="2" t="str">
        <f t="shared" si="77"/>
        <v>Cary</v>
      </c>
      <c r="N567" s="2" t="str">
        <f t="shared" si="78"/>
        <v>5.5</v>
      </c>
      <c r="O567" s="2" t="str">
        <f t="shared" si="79"/>
        <v>Meal/Entertain</v>
      </c>
      <c r="R567" s="9" t="s">
        <v>3253</v>
      </c>
      <c r="S567" s="10">
        <v>0.77222222222222225</v>
      </c>
      <c r="U567" s="9" t="s">
        <v>3253</v>
      </c>
      <c r="V567" s="10">
        <v>0.78263888888888899</v>
      </c>
      <c r="Y567" s="11">
        <v>7</v>
      </c>
      <c r="Z567" s="11">
        <v>18</v>
      </c>
      <c r="AA567" s="11">
        <v>2016</v>
      </c>
      <c r="AD567" s="11">
        <v>7</v>
      </c>
      <c r="AE567" s="11">
        <v>18</v>
      </c>
      <c r="AF567" s="11">
        <v>2016</v>
      </c>
      <c r="AH567" s="12">
        <f t="shared" si="80"/>
        <v>42569</v>
      </c>
      <c r="AJ567" s="12">
        <f t="shared" si="81"/>
        <v>42569</v>
      </c>
    </row>
    <row r="568" spans="1:36" x14ac:dyDescent="0.25">
      <c r="A568" s="6" t="s">
        <v>2347</v>
      </c>
      <c r="B568" s="6" t="s">
        <v>2348</v>
      </c>
      <c r="C568" s="3" t="s">
        <v>7</v>
      </c>
      <c r="D568" s="3" t="s">
        <v>15</v>
      </c>
      <c r="E568" s="3" t="s">
        <v>16</v>
      </c>
      <c r="F568" s="4">
        <v>3.3</v>
      </c>
      <c r="G568" s="3" t="s">
        <v>9</v>
      </c>
      <c r="I568" s="2" t="str">
        <f t="shared" si="73"/>
        <v>7-18-2016 19:07</v>
      </c>
      <c r="J568" s="2" t="str">
        <f t="shared" si="74"/>
        <v>7-18-2016 19:14</v>
      </c>
      <c r="K568" s="2" t="str">
        <f t="shared" si="75"/>
        <v>Business</v>
      </c>
      <c r="L568" s="2" t="str">
        <f t="shared" si="76"/>
        <v>Cary</v>
      </c>
      <c r="M568" s="2" t="str">
        <f t="shared" si="77"/>
        <v>Morrisville</v>
      </c>
      <c r="N568" s="2" t="str">
        <f t="shared" si="78"/>
        <v>3.3</v>
      </c>
      <c r="O568" s="2" t="str">
        <f t="shared" si="79"/>
        <v>Meal/Entertain</v>
      </c>
      <c r="R568" s="9" t="s">
        <v>3253</v>
      </c>
      <c r="S568" s="10">
        <v>0.79652777777777783</v>
      </c>
      <c r="U568" s="9" t="s">
        <v>3253</v>
      </c>
      <c r="V568" s="10">
        <v>0.80138888888888893</v>
      </c>
      <c r="Y568" s="11">
        <v>7</v>
      </c>
      <c r="Z568" s="11">
        <v>18</v>
      </c>
      <c r="AA568" s="11">
        <v>2016</v>
      </c>
      <c r="AD568" s="11">
        <v>7</v>
      </c>
      <c r="AE568" s="11">
        <v>18</v>
      </c>
      <c r="AF568" s="11">
        <v>2016</v>
      </c>
      <c r="AH568" s="12">
        <f t="shared" si="80"/>
        <v>42569</v>
      </c>
      <c r="AJ568" s="12">
        <f t="shared" si="81"/>
        <v>42569</v>
      </c>
    </row>
    <row r="569" spans="1:36" x14ac:dyDescent="0.25">
      <c r="A569" s="6" t="s">
        <v>2349</v>
      </c>
      <c r="B569" s="6" t="s">
        <v>2350</v>
      </c>
      <c r="C569" s="3" t="s">
        <v>7</v>
      </c>
      <c r="D569" s="3" t="s">
        <v>79</v>
      </c>
      <c r="E569" s="3" t="s">
        <v>301</v>
      </c>
      <c r="F569" s="4">
        <v>0.9</v>
      </c>
      <c r="G569" s="3" t="s">
        <v>10</v>
      </c>
      <c r="I569" s="2" t="str">
        <f t="shared" si="73"/>
        <v>7-18-2016 20:28</v>
      </c>
      <c r="J569" s="2" t="str">
        <f t="shared" si="74"/>
        <v>7-18-2016 20:32</v>
      </c>
      <c r="K569" s="2" t="str">
        <f t="shared" si="75"/>
        <v>Business</v>
      </c>
      <c r="L569" s="2" t="str">
        <f t="shared" si="76"/>
        <v>Hazelwood</v>
      </c>
      <c r="M569" s="2" t="str">
        <f t="shared" si="77"/>
        <v>Weston</v>
      </c>
      <c r="N569" s="2" t="str">
        <f t="shared" si="78"/>
        <v>0.9</v>
      </c>
      <c r="O569" s="2" t="str">
        <f t="shared" si="79"/>
        <v>Errand/Supplies</v>
      </c>
      <c r="R569" s="9" t="s">
        <v>3253</v>
      </c>
      <c r="S569" s="10">
        <v>0.85277777777777775</v>
      </c>
      <c r="U569" s="9" t="s">
        <v>3253</v>
      </c>
      <c r="V569" s="10">
        <v>0.85555555555555562</v>
      </c>
      <c r="Y569" s="11">
        <v>7</v>
      </c>
      <c r="Z569" s="11">
        <v>18</v>
      </c>
      <c r="AA569" s="11">
        <v>2016</v>
      </c>
      <c r="AD569" s="11">
        <v>7</v>
      </c>
      <c r="AE569" s="11">
        <v>18</v>
      </c>
      <c r="AF569" s="11">
        <v>2016</v>
      </c>
      <c r="AH569" s="12">
        <f t="shared" si="80"/>
        <v>42569</v>
      </c>
      <c r="AJ569" s="12">
        <f t="shared" si="81"/>
        <v>42569</v>
      </c>
    </row>
    <row r="570" spans="1:36" x14ac:dyDescent="0.25">
      <c r="A570" s="6" t="s">
        <v>2351</v>
      </c>
      <c r="B570" s="6" t="s">
        <v>2352</v>
      </c>
      <c r="C570" s="3" t="s">
        <v>7</v>
      </c>
      <c r="D570" s="3" t="s">
        <v>16</v>
      </c>
      <c r="E570" s="3" t="s">
        <v>15</v>
      </c>
      <c r="F570" s="4">
        <v>3.8</v>
      </c>
      <c r="G570" s="3" t="s">
        <v>9</v>
      </c>
      <c r="I570" s="2" t="str">
        <f t="shared" si="73"/>
        <v>7-18-2016 21:11</v>
      </c>
      <c r="J570" s="2" t="str">
        <f t="shared" si="74"/>
        <v>7-18-2016 21:19</v>
      </c>
      <c r="K570" s="2" t="str">
        <f t="shared" si="75"/>
        <v>Business</v>
      </c>
      <c r="L570" s="2" t="str">
        <f t="shared" si="76"/>
        <v>Morrisville</v>
      </c>
      <c r="M570" s="2" t="str">
        <f t="shared" si="77"/>
        <v>Cary</v>
      </c>
      <c r="N570" s="2" t="str">
        <f t="shared" si="78"/>
        <v>3.8</v>
      </c>
      <c r="O570" s="2" t="str">
        <f t="shared" si="79"/>
        <v>Meal/Entertain</v>
      </c>
      <c r="R570" s="9" t="s">
        <v>3253</v>
      </c>
      <c r="S570" s="10">
        <v>0.88263888888888886</v>
      </c>
      <c r="U570" s="9" t="s">
        <v>3253</v>
      </c>
      <c r="V570" s="10">
        <v>0.8881944444444444</v>
      </c>
      <c r="Y570" s="11">
        <v>7</v>
      </c>
      <c r="Z570" s="11">
        <v>18</v>
      </c>
      <c r="AA570" s="11">
        <v>2016</v>
      </c>
      <c r="AD570" s="11">
        <v>7</v>
      </c>
      <c r="AE570" s="11">
        <v>18</v>
      </c>
      <c r="AF570" s="11">
        <v>2016</v>
      </c>
      <c r="AH570" s="12">
        <f t="shared" si="80"/>
        <v>42569</v>
      </c>
      <c r="AJ570" s="12">
        <f t="shared" si="81"/>
        <v>42569</v>
      </c>
    </row>
    <row r="571" spans="1:36" x14ac:dyDescent="0.25">
      <c r="A571" s="6" t="s">
        <v>2353</v>
      </c>
      <c r="B571" s="6" t="s">
        <v>2354</v>
      </c>
      <c r="C571" s="3" t="s">
        <v>7</v>
      </c>
      <c r="D571" s="3" t="s">
        <v>56</v>
      </c>
      <c r="E571" s="3" t="s">
        <v>836</v>
      </c>
      <c r="F571" s="4">
        <v>6.4</v>
      </c>
      <c r="G571" s="3" t="s">
        <v>13</v>
      </c>
      <c r="I571" s="2" t="str">
        <f t="shared" si="73"/>
        <v>7-19-2016 10:35</v>
      </c>
      <c r="J571" s="2" t="str">
        <f t="shared" si="74"/>
        <v>7-19-2016 10:51</v>
      </c>
      <c r="K571" s="2" t="str">
        <f t="shared" si="75"/>
        <v>Business</v>
      </c>
      <c r="L571" s="2" t="str">
        <f t="shared" si="76"/>
        <v>Whitebridge</v>
      </c>
      <c r="M571" s="2" t="str">
        <f t="shared" si="77"/>
        <v>Stonewater</v>
      </c>
      <c r="N571" s="2" t="str">
        <f t="shared" si="78"/>
        <v>6.4</v>
      </c>
      <c r="O571" s="2" t="str">
        <f t="shared" si="79"/>
        <v>Customer Visit</v>
      </c>
      <c r="R571" s="9" t="s">
        <v>3254</v>
      </c>
      <c r="S571" s="10">
        <v>0.44097222222222227</v>
      </c>
      <c r="U571" s="9" t="s">
        <v>3254</v>
      </c>
      <c r="V571" s="10">
        <v>0.45208333333333334</v>
      </c>
      <c r="Y571" s="11">
        <v>7</v>
      </c>
      <c r="Z571" s="11">
        <v>19</v>
      </c>
      <c r="AA571" s="11">
        <v>2016</v>
      </c>
      <c r="AD571" s="11">
        <v>7</v>
      </c>
      <c r="AE571" s="11">
        <v>19</v>
      </c>
      <c r="AF571" s="11">
        <v>2016</v>
      </c>
      <c r="AH571" s="12">
        <f t="shared" si="80"/>
        <v>42570</v>
      </c>
      <c r="AJ571" s="12">
        <f t="shared" si="81"/>
        <v>42570</v>
      </c>
    </row>
    <row r="572" spans="1:36" x14ac:dyDescent="0.25">
      <c r="A572" s="6" t="s">
        <v>2355</v>
      </c>
      <c r="B572" s="6" t="s">
        <v>2356</v>
      </c>
      <c r="C572" s="3" t="s">
        <v>7</v>
      </c>
      <c r="D572" s="3" t="s">
        <v>836</v>
      </c>
      <c r="E572" s="3" t="s">
        <v>839</v>
      </c>
      <c r="F572" s="4">
        <v>3</v>
      </c>
      <c r="G572" s="3" t="s">
        <v>11</v>
      </c>
      <c r="I572" s="2" t="str">
        <f t="shared" si="73"/>
        <v>7-19-2016 10:56</v>
      </c>
      <c r="J572" s="2" t="str">
        <f t="shared" si="74"/>
        <v>7-19-2016 11:11</v>
      </c>
      <c r="K572" s="2" t="str">
        <f t="shared" si="75"/>
        <v>Business</v>
      </c>
      <c r="L572" s="2" t="str">
        <f t="shared" si="76"/>
        <v>Stonewater</v>
      </c>
      <c r="M572" s="2" t="str">
        <f t="shared" si="77"/>
        <v>Lexington Park at Amberly</v>
      </c>
      <c r="N572" s="2" t="str">
        <f t="shared" si="78"/>
        <v>3</v>
      </c>
      <c r="O572" s="2" t="str">
        <f t="shared" si="79"/>
        <v>Meeting</v>
      </c>
      <c r="R572" s="9" t="s">
        <v>3254</v>
      </c>
      <c r="S572" s="10">
        <v>0.45555555555555555</v>
      </c>
      <c r="U572" s="9" t="s">
        <v>3254</v>
      </c>
      <c r="V572" s="10">
        <v>0.46597222222222223</v>
      </c>
      <c r="Y572" s="11">
        <v>7</v>
      </c>
      <c r="Z572" s="11">
        <v>19</v>
      </c>
      <c r="AA572" s="11">
        <v>2016</v>
      </c>
      <c r="AD572" s="11">
        <v>7</v>
      </c>
      <c r="AE572" s="11">
        <v>19</v>
      </c>
      <c r="AF572" s="11">
        <v>2016</v>
      </c>
      <c r="AH572" s="12">
        <f t="shared" si="80"/>
        <v>42570</v>
      </c>
      <c r="AJ572" s="12">
        <f t="shared" si="81"/>
        <v>42570</v>
      </c>
    </row>
    <row r="573" spans="1:36" x14ac:dyDescent="0.25">
      <c r="A573" s="6" t="s">
        <v>2357</v>
      </c>
      <c r="B573" s="6" t="s">
        <v>2358</v>
      </c>
      <c r="C573" s="3" t="s">
        <v>7</v>
      </c>
      <c r="D573" s="3" t="s">
        <v>839</v>
      </c>
      <c r="E573" s="3" t="s">
        <v>56</v>
      </c>
      <c r="F573" s="4">
        <v>8.6999999999999993</v>
      </c>
      <c r="G573" s="3" t="s">
        <v>9</v>
      </c>
      <c r="I573" s="2" t="str">
        <f t="shared" si="73"/>
        <v>7-19-2016 11:30</v>
      </c>
      <c r="J573" s="2" t="str">
        <f t="shared" si="74"/>
        <v>7-19-2016 12:00</v>
      </c>
      <c r="K573" s="2" t="str">
        <f t="shared" si="75"/>
        <v>Business</v>
      </c>
      <c r="L573" s="2" t="str">
        <f t="shared" si="76"/>
        <v>Lexington Park at Amberly</v>
      </c>
      <c r="M573" s="2" t="str">
        <f t="shared" si="77"/>
        <v>Whitebridge</v>
      </c>
      <c r="N573" s="2" t="str">
        <f t="shared" si="78"/>
        <v>8.7</v>
      </c>
      <c r="O573" s="2" t="str">
        <f t="shared" si="79"/>
        <v>Meal/Entertain</v>
      </c>
      <c r="R573" s="9" t="s">
        <v>3254</v>
      </c>
      <c r="S573" s="10">
        <v>0.47916666666666669</v>
      </c>
      <c r="U573" s="9" t="s">
        <v>3254</v>
      </c>
      <c r="V573" s="10">
        <v>0.5</v>
      </c>
      <c r="Y573" s="11">
        <v>7</v>
      </c>
      <c r="Z573" s="11">
        <v>19</v>
      </c>
      <c r="AA573" s="11">
        <v>2016</v>
      </c>
      <c r="AD573" s="11">
        <v>7</v>
      </c>
      <c r="AE573" s="11">
        <v>19</v>
      </c>
      <c r="AF573" s="11">
        <v>2016</v>
      </c>
      <c r="AH573" s="12">
        <f t="shared" si="80"/>
        <v>42570</v>
      </c>
      <c r="AJ573" s="12">
        <f t="shared" si="81"/>
        <v>42570</v>
      </c>
    </row>
    <row r="574" spans="1:36" x14ac:dyDescent="0.25">
      <c r="A574" s="6" t="s">
        <v>2359</v>
      </c>
      <c r="B574" s="6" t="s">
        <v>2360</v>
      </c>
      <c r="C574" s="3" t="s">
        <v>7</v>
      </c>
      <c r="D574" s="3" t="s">
        <v>56</v>
      </c>
      <c r="E574" s="3" t="s">
        <v>516</v>
      </c>
      <c r="F574" s="4">
        <v>3.9</v>
      </c>
      <c r="G574" s="3" t="s">
        <v>10</v>
      </c>
      <c r="I574" s="2" t="str">
        <f t="shared" si="73"/>
        <v>7-19-2016 17:14</v>
      </c>
      <c r="J574" s="2" t="str">
        <f t="shared" si="74"/>
        <v>7-19-2016 17:24</v>
      </c>
      <c r="K574" s="2" t="str">
        <f t="shared" si="75"/>
        <v>Business</v>
      </c>
      <c r="L574" s="2" t="str">
        <f t="shared" si="76"/>
        <v>Whitebridge</v>
      </c>
      <c r="M574" s="2" t="str">
        <f t="shared" si="77"/>
        <v>Chessington</v>
      </c>
      <c r="N574" s="2" t="str">
        <f t="shared" si="78"/>
        <v>3.9</v>
      </c>
      <c r="O574" s="2" t="str">
        <f t="shared" si="79"/>
        <v>Errand/Supplies</v>
      </c>
      <c r="R574" s="9" t="s">
        <v>3254</v>
      </c>
      <c r="S574" s="10">
        <v>0.71805555555555556</v>
      </c>
      <c r="U574" s="9" t="s">
        <v>3254</v>
      </c>
      <c r="V574" s="10">
        <v>0.72499999999999998</v>
      </c>
      <c r="Y574" s="11">
        <v>7</v>
      </c>
      <c r="Z574" s="11">
        <v>19</v>
      </c>
      <c r="AA574" s="11">
        <v>2016</v>
      </c>
      <c r="AD574" s="11">
        <v>7</v>
      </c>
      <c r="AE574" s="11">
        <v>19</v>
      </c>
      <c r="AF574" s="11">
        <v>2016</v>
      </c>
      <c r="AH574" s="12">
        <f t="shared" si="80"/>
        <v>42570</v>
      </c>
      <c r="AJ574" s="12">
        <f t="shared" si="81"/>
        <v>42570</v>
      </c>
    </row>
    <row r="575" spans="1:36" x14ac:dyDescent="0.25">
      <c r="A575" s="6" t="s">
        <v>2361</v>
      </c>
      <c r="B575" s="6" t="s">
        <v>2362</v>
      </c>
      <c r="C575" s="3" t="s">
        <v>131</v>
      </c>
      <c r="D575" s="3" t="s">
        <v>516</v>
      </c>
      <c r="E575" s="3" t="s">
        <v>56</v>
      </c>
      <c r="F575" s="4">
        <v>4.8</v>
      </c>
      <c r="G575" s="3" t="s">
        <v>3159</v>
      </c>
      <c r="I575" s="2" t="str">
        <f t="shared" si="73"/>
        <v>7-19-2016 17:50</v>
      </c>
      <c r="J575" s="2" t="str">
        <f t="shared" si="74"/>
        <v>7-19-2016 18:08</v>
      </c>
      <c r="K575" s="2" t="str">
        <f t="shared" si="75"/>
        <v>Personal</v>
      </c>
      <c r="L575" s="2" t="str">
        <f t="shared" si="76"/>
        <v>Chessington</v>
      </c>
      <c r="M575" s="2" t="str">
        <f t="shared" si="77"/>
        <v>Whitebridge</v>
      </c>
      <c r="N575" s="2" t="str">
        <f t="shared" si="78"/>
        <v>4.8</v>
      </c>
      <c r="O575" s="2" t="str">
        <f t="shared" si="79"/>
        <v/>
      </c>
      <c r="R575" s="9" t="s">
        <v>3254</v>
      </c>
      <c r="S575" s="10">
        <v>0.74305555555555547</v>
      </c>
      <c r="U575" s="9" t="s">
        <v>3254</v>
      </c>
      <c r="V575" s="10">
        <v>0.75555555555555554</v>
      </c>
      <c r="Y575" s="11">
        <v>7</v>
      </c>
      <c r="Z575" s="11">
        <v>19</v>
      </c>
      <c r="AA575" s="11">
        <v>2016</v>
      </c>
      <c r="AD575" s="11">
        <v>7</v>
      </c>
      <c r="AE575" s="11">
        <v>19</v>
      </c>
      <c r="AF575" s="11">
        <v>2016</v>
      </c>
      <c r="AH575" s="12">
        <f t="shared" si="80"/>
        <v>42570</v>
      </c>
      <c r="AJ575" s="12">
        <f t="shared" si="81"/>
        <v>42570</v>
      </c>
    </row>
    <row r="576" spans="1:36" x14ac:dyDescent="0.25">
      <c r="A576" s="6" t="s">
        <v>2363</v>
      </c>
      <c r="B576" s="6" t="s">
        <v>2364</v>
      </c>
      <c r="C576" s="3" t="s">
        <v>131</v>
      </c>
      <c r="D576" s="3" t="s">
        <v>56</v>
      </c>
      <c r="E576" s="3" t="s">
        <v>130</v>
      </c>
      <c r="F576" s="4">
        <v>2.8</v>
      </c>
      <c r="G576" s="3" t="s">
        <v>3159</v>
      </c>
      <c r="I576" s="2" t="str">
        <f t="shared" si="73"/>
        <v>7-20-2016 17:12</v>
      </c>
      <c r="J576" s="2" t="str">
        <f t="shared" si="74"/>
        <v>7-20-2016 17:24</v>
      </c>
      <c r="K576" s="2" t="str">
        <f t="shared" si="75"/>
        <v>Personal</v>
      </c>
      <c r="L576" s="2" t="str">
        <f t="shared" si="76"/>
        <v>Whitebridge</v>
      </c>
      <c r="M576" s="2" t="str">
        <f t="shared" si="77"/>
        <v>Edgehill Farms</v>
      </c>
      <c r="N576" s="2" t="str">
        <f t="shared" si="78"/>
        <v>2.8</v>
      </c>
      <c r="O576" s="2" t="str">
        <f t="shared" si="79"/>
        <v/>
      </c>
      <c r="R576" s="9" t="s">
        <v>3255</v>
      </c>
      <c r="S576" s="10">
        <v>0.71666666666666667</v>
      </c>
      <c r="U576" s="9" t="s">
        <v>3255</v>
      </c>
      <c r="V576" s="10">
        <v>0.72499999999999998</v>
      </c>
      <c r="Y576" s="11">
        <v>7</v>
      </c>
      <c r="Z576" s="11">
        <v>20</v>
      </c>
      <c r="AA576" s="11">
        <v>2016</v>
      </c>
      <c r="AD576" s="11">
        <v>7</v>
      </c>
      <c r="AE576" s="11">
        <v>20</v>
      </c>
      <c r="AF576" s="11">
        <v>2016</v>
      </c>
      <c r="AH576" s="12">
        <f t="shared" si="80"/>
        <v>42571</v>
      </c>
      <c r="AJ576" s="12">
        <f t="shared" si="81"/>
        <v>42571</v>
      </c>
    </row>
    <row r="577" spans="1:36" x14ac:dyDescent="0.25">
      <c r="A577" s="6" t="s">
        <v>2365</v>
      </c>
      <c r="B577" s="6" t="s">
        <v>2366</v>
      </c>
      <c r="C577" s="3" t="s">
        <v>131</v>
      </c>
      <c r="D577" s="3" t="s">
        <v>130</v>
      </c>
      <c r="E577" s="3" t="s">
        <v>133</v>
      </c>
      <c r="F577" s="4">
        <v>1.4</v>
      </c>
      <c r="G577" s="3" t="s">
        <v>3159</v>
      </c>
      <c r="I577" s="2" t="str">
        <f t="shared" si="73"/>
        <v>7-20-2016 17:50</v>
      </c>
      <c r="J577" s="2" t="str">
        <f t="shared" si="74"/>
        <v>7-20-2016 17:57</v>
      </c>
      <c r="K577" s="2" t="str">
        <f t="shared" si="75"/>
        <v>Personal</v>
      </c>
      <c r="L577" s="2" t="str">
        <f t="shared" si="76"/>
        <v>Edgehill Farms</v>
      </c>
      <c r="M577" s="2" t="str">
        <f t="shared" si="77"/>
        <v>Preston</v>
      </c>
      <c r="N577" s="2" t="str">
        <f t="shared" si="78"/>
        <v>1.4</v>
      </c>
      <c r="O577" s="2" t="str">
        <f t="shared" si="79"/>
        <v/>
      </c>
      <c r="R577" s="9" t="s">
        <v>3255</v>
      </c>
      <c r="S577" s="10">
        <v>0.74305555555555547</v>
      </c>
      <c r="U577" s="9" t="s">
        <v>3255</v>
      </c>
      <c r="V577" s="10">
        <v>0.74791666666666667</v>
      </c>
      <c r="Y577" s="11">
        <v>7</v>
      </c>
      <c r="Z577" s="11">
        <v>20</v>
      </c>
      <c r="AA577" s="11">
        <v>2016</v>
      </c>
      <c r="AD577" s="11">
        <v>7</v>
      </c>
      <c r="AE577" s="11">
        <v>20</v>
      </c>
      <c r="AF577" s="11">
        <v>2016</v>
      </c>
      <c r="AH577" s="12">
        <f t="shared" si="80"/>
        <v>42571</v>
      </c>
      <c r="AJ577" s="12">
        <f t="shared" si="81"/>
        <v>42571</v>
      </c>
    </row>
    <row r="578" spans="1:36" x14ac:dyDescent="0.25">
      <c r="A578" s="6" t="s">
        <v>2367</v>
      </c>
      <c r="B578" s="6" t="s">
        <v>2368</v>
      </c>
      <c r="C578" s="3" t="s">
        <v>131</v>
      </c>
      <c r="D578" s="3" t="s">
        <v>133</v>
      </c>
      <c r="E578" s="3" t="s">
        <v>56</v>
      </c>
      <c r="F578" s="4">
        <v>1.4</v>
      </c>
      <c r="G578" s="3" t="s">
        <v>3159</v>
      </c>
      <c r="I578" s="2" t="str">
        <f t="shared" ref="I578:I641" si="82">TRIM(A578)</f>
        <v>7-20-2016 18:16</v>
      </c>
      <c r="J578" s="2" t="str">
        <f t="shared" ref="J578:J641" si="83">TRIM(B578)</f>
        <v>7-20-2016 18:20</v>
      </c>
      <c r="K578" s="2" t="str">
        <f t="shared" ref="K578:K641" si="84">TRIM(C578)</f>
        <v>Personal</v>
      </c>
      <c r="L578" s="2" t="str">
        <f t="shared" ref="L578:L641" si="85">TRIM(D578)</f>
        <v>Preston</v>
      </c>
      <c r="M578" s="2" t="str">
        <f t="shared" ref="M578:M641" si="86">TRIM(E578)</f>
        <v>Whitebridge</v>
      </c>
      <c r="N578" s="2" t="str">
        <f t="shared" ref="N578:N641" si="87">TRIM(F578)</f>
        <v>1.4</v>
      </c>
      <c r="O578" s="2" t="str">
        <f t="shared" ref="O578:O641" si="88">TRIM(G578)</f>
        <v/>
      </c>
      <c r="R578" s="9" t="s">
        <v>3255</v>
      </c>
      <c r="S578" s="10">
        <v>0.76111111111111107</v>
      </c>
      <c r="U578" s="9" t="s">
        <v>3255</v>
      </c>
      <c r="V578" s="10">
        <v>0.76388888888888884</v>
      </c>
      <c r="Y578" s="11">
        <v>7</v>
      </c>
      <c r="Z578" s="11">
        <v>20</v>
      </c>
      <c r="AA578" s="11">
        <v>2016</v>
      </c>
      <c r="AD578" s="11">
        <v>7</v>
      </c>
      <c r="AE578" s="11">
        <v>20</v>
      </c>
      <c r="AF578" s="11">
        <v>2016</v>
      </c>
      <c r="AH578" s="12">
        <f t="shared" si="80"/>
        <v>42571</v>
      </c>
      <c r="AJ578" s="12">
        <f t="shared" si="81"/>
        <v>42571</v>
      </c>
    </row>
    <row r="579" spans="1:36" x14ac:dyDescent="0.25">
      <c r="A579" s="6" t="s">
        <v>2369</v>
      </c>
      <c r="B579" s="6" t="s">
        <v>2370</v>
      </c>
      <c r="C579" s="3" t="s">
        <v>7</v>
      </c>
      <c r="D579" s="3" t="s">
        <v>56</v>
      </c>
      <c r="E579" s="3" t="s">
        <v>130</v>
      </c>
      <c r="F579" s="4">
        <v>2.7</v>
      </c>
      <c r="G579" s="3" t="s">
        <v>3159</v>
      </c>
      <c r="I579" s="2" t="str">
        <f t="shared" si="82"/>
        <v>7-21-2016 17:17</v>
      </c>
      <c r="J579" s="2" t="str">
        <f t="shared" si="83"/>
        <v>7-21-2016 17:23</v>
      </c>
      <c r="K579" s="2" t="str">
        <f t="shared" si="84"/>
        <v>Business</v>
      </c>
      <c r="L579" s="2" t="str">
        <f t="shared" si="85"/>
        <v>Whitebridge</v>
      </c>
      <c r="M579" s="2" t="str">
        <f t="shared" si="86"/>
        <v>Edgehill Farms</v>
      </c>
      <c r="N579" s="2" t="str">
        <f t="shared" si="87"/>
        <v>2.7</v>
      </c>
      <c r="O579" s="2" t="str">
        <f t="shared" si="88"/>
        <v/>
      </c>
      <c r="R579" s="9" t="s">
        <v>3256</v>
      </c>
      <c r="S579" s="10">
        <v>0.72013888888888899</v>
      </c>
      <c r="U579" s="9" t="s">
        <v>3256</v>
      </c>
      <c r="V579" s="10">
        <v>0.72430555555555554</v>
      </c>
      <c r="Y579" s="11">
        <v>7</v>
      </c>
      <c r="Z579" s="11">
        <v>21</v>
      </c>
      <c r="AA579" s="11">
        <v>2016</v>
      </c>
      <c r="AD579" s="11">
        <v>7</v>
      </c>
      <c r="AE579" s="11">
        <v>21</v>
      </c>
      <c r="AF579" s="11">
        <v>2016</v>
      </c>
      <c r="AH579" s="12">
        <f t="shared" ref="AH579:AH642" si="89">DATE(AA579,Y579,Z579)</f>
        <v>42572</v>
      </c>
      <c r="AJ579" s="12">
        <f t="shared" ref="AJ579:AJ642" si="90">DATE(AF579,AD579,AE579)</f>
        <v>42572</v>
      </c>
    </row>
    <row r="580" spans="1:36" x14ac:dyDescent="0.25">
      <c r="A580" s="6" t="s">
        <v>2371</v>
      </c>
      <c r="B580" s="6" t="s">
        <v>2372</v>
      </c>
      <c r="C580" s="3" t="s">
        <v>7</v>
      </c>
      <c r="D580" s="3" t="s">
        <v>130</v>
      </c>
      <c r="E580" s="3" t="s">
        <v>521</v>
      </c>
      <c r="F580" s="4">
        <v>2.2999999999999998</v>
      </c>
      <c r="G580" s="3" t="s">
        <v>3159</v>
      </c>
      <c r="I580" s="2" t="str">
        <f t="shared" si="82"/>
        <v>7-21-2016 17:42</v>
      </c>
      <c r="J580" s="2" t="str">
        <f t="shared" si="83"/>
        <v>7-21-2016 17:51</v>
      </c>
      <c r="K580" s="2" t="str">
        <f t="shared" si="84"/>
        <v>Business</v>
      </c>
      <c r="L580" s="2" t="str">
        <f t="shared" si="85"/>
        <v>Edgehill Farms</v>
      </c>
      <c r="M580" s="2" t="str">
        <f t="shared" si="86"/>
        <v>Burtrose</v>
      </c>
      <c r="N580" s="2" t="str">
        <f t="shared" si="87"/>
        <v>2.3</v>
      </c>
      <c r="O580" s="2" t="str">
        <f t="shared" si="88"/>
        <v/>
      </c>
      <c r="R580" s="9" t="s">
        <v>3256</v>
      </c>
      <c r="S580" s="10">
        <v>0.73749999999999993</v>
      </c>
      <c r="U580" s="9" t="s">
        <v>3256</v>
      </c>
      <c r="V580" s="10">
        <v>0.74375000000000002</v>
      </c>
      <c r="Y580" s="11">
        <v>7</v>
      </c>
      <c r="Z580" s="11">
        <v>21</v>
      </c>
      <c r="AA580" s="11">
        <v>2016</v>
      </c>
      <c r="AD580" s="11">
        <v>7</v>
      </c>
      <c r="AE580" s="11">
        <v>21</v>
      </c>
      <c r="AF580" s="11">
        <v>2016</v>
      </c>
      <c r="AH580" s="12">
        <f t="shared" si="89"/>
        <v>42572</v>
      </c>
      <c r="AJ580" s="12">
        <f t="shared" si="90"/>
        <v>42572</v>
      </c>
    </row>
    <row r="581" spans="1:36" x14ac:dyDescent="0.25">
      <c r="A581" s="6" t="s">
        <v>2373</v>
      </c>
      <c r="B581" s="6" t="s">
        <v>2374</v>
      </c>
      <c r="C581" s="3" t="s">
        <v>7</v>
      </c>
      <c r="D581" s="3" t="s">
        <v>15</v>
      </c>
      <c r="E581" s="3" t="s">
        <v>16</v>
      </c>
      <c r="F581" s="4">
        <v>3.7</v>
      </c>
      <c r="G581" s="3" t="s">
        <v>3159</v>
      </c>
      <c r="I581" s="2" t="str">
        <f t="shared" si="82"/>
        <v>7-21-2016 18:27</v>
      </c>
      <c r="J581" s="2" t="str">
        <f t="shared" si="83"/>
        <v>7-21-2016 18:42</v>
      </c>
      <c r="K581" s="2" t="str">
        <f t="shared" si="84"/>
        <v>Business</v>
      </c>
      <c r="L581" s="2" t="str">
        <f t="shared" si="85"/>
        <v>Cary</v>
      </c>
      <c r="M581" s="2" t="str">
        <f t="shared" si="86"/>
        <v>Morrisville</v>
      </c>
      <c r="N581" s="2" t="str">
        <f t="shared" si="87"/>
        <v>3.7</v>
      </c>
      <c r="O581" s="2" t="str">
        <f t="shared" si="88"/>
        <v/>
      </c>
      <c r="R581" s="9" t="s">
        <v>3256</v>
      </c>
      <c r="S581" s="10">
        <v>0.76874999999999993</v>
      </c>
      <c r="U581" s="9" t="s">
        <v>3256</v>
      </c>
      <c r="V581" s="10">
        <v>0.77916666666666667</v>
      </c>
      <c r="Y581" s="11">
        <v>7</v>
      </c>
      <c r="Z581" s="11">
        <v>21</v>
      </c>
      <c r="AA581" s="11">
        <v>2016</v>
      </c>
      <c r="AD581" s="11">
        <v>7</v>
      </c>
      <c r="AE581" s="11">
        <v>21</v>
      </c>
      <c r="AF581" s="11">
        <v>2016</v>
      </c>
      <c r="AH581" s="12">
        <f t="shared" si="89"/>
        <v>42572</v>
      </c>
      <c r="AJ581" s="12">
        <f t="shared" si="90"/>
        <v>42572</v>
      </c>
    </row>
    <row r="582" spans="1:36" x14ac:dyDescent="0.25">
      <c r="A582" s="6" t="s">
        <v>2375</v>
      </c>
      <c r="B582" s="6" t="s">
        <v>2376</v>
      </c>
      <c r="C582" s="3" t="s">
        <v>7</v>
      </c>
      <c r="D582" s="3" t="s">
        <v>16</v>
      </c>
      <c r="E582" s="3" t="s">
        <v>15</v>
      </c>
      <c r="F582" s="4">
        <v>2.9</v>
      </c>
      <c r="G582" s="3" t="s">
        <v>3159</v>
      </c>
      <c r="I582" s="2" t="str">
        <f t="shared" si="82"/>
        <v>7-21-2016 19:30</v>
      </c>
      <c r="J582" s="2" t="str">
        <f t="shared" si="83"/>
        <v>7-21-2016 19:39</v>
      </c>
      <c r="K582" s="2" t="str">
        <f t="shared" si="84"/>
        <v>Business</v>
      </c>
      <c r="L582" s="2" t="str">
        <f t="shared" si="85"/>
        <v>Morrisville</v>
      </c>
      <c r="M582" s="2" t="str">
        <f t="shared" si="86"/>
        <v>Cary</v>
      </c>
      <c r="N582" s="2" t="str">
        <f t="shared" si="87"/>
        <v>2.9</v>
      </c>
      <c r="O582" s="2" t="str">
        <f t="shared" si="88"/>
        <v/>
      </c>
      <c r="R582" s="9" t="s">
        <v>3256</v>
      </c>
      <c r="S582" s="10">
        <v>0.8125</v>
      </c>
      <c r="U582" s="9" t="s">
        <v>3256</v>
      </c>
      <c r="V582" s="10">
        <v>0.81874999999999998</v>
      </c>
      <c r="Y582" s="11">
        <v>7</v>
      </c>
      <c r="Z582" s="11">
        <v>21</v>
      </c>
      <c r="AA582" s="11">
        <v>2016</v>
      </c>
      <c r="AD582" s="11">
        <v>7</v>
      </c>
      <c r="AE582" s="11">
        <v>21</v>
      </c>
      <c r="AF582" s="11">
        <v>2016</v>
      </c>
      <c r="AH582" s="12">
        <f t="shared" si="89"/>
        <v>42572</v>
      </c>
      <c r="AJ582" s="12">
        <f t="shared" si="90"/>
        <v>42572</v>
      </c>
    </row>
    <row r="583" spans="1:36" x14ac:dyDescent="0.25">
      <c r="A583" s="6" t="s">
        <v>2377</v>
      </c>
      <c r="B583" s="6" t="s">
        <v>2378</v>
      </c>
      <c r="C583" s="3" t="s">
        <v>7</v>
      </c>
      <c r="D583" s="3" t="s">
        <v>15</v>
      </c>
      <c r="E583" s="3" t="s">
        <v>16</v>
      </c>
      <c r="F583" s="4">
        <v>3.8</v>
      </c>
      <c r="G583" s="3" t="s">
        <v>3159</v>
      </c>
      <c r="I583" s="2" t="str">
        <f t="shared" si="82"/>
        <v>7-22-2016 10:42</v>
      </c>
      <c r="J583" s="2" t="str">
        <f t="shared" si="83"/>
        <v>7-22-2016 10:53</v>
      </c>
      <c r="K583" s="2" t="str">
        <f t="shared" si="84"/>
        <v>Business</v>
      </c>
      <c r="L583" s="2" t="str">
        <f t="shared" si="85"/>
        <v>Cary</v>
      </c>
      <c r="M583" s="2" t="str">
        <f t="shared" si="86"/>
        <v>Morrisville</v>
      </c>
      <c r="N583" s="2" t="str">
        <f t="shared" si="87"/>
        <v>3.8</v>
      </c>
      <c r="O583" s="2" t="str">
        <f t="shared" si="88"/>
        <v/>
      </c>
      <c r="R583" s="9" t="s">
        <v>3257</v>
      </c>
      <c r="S583" s="10">
        <v>0.4458333333333333</v>
      </c>
      <c r="U583" s="9" t="s">
        <v>3257</v>
      </c>
      <c r="V583" s="10">
        <v>0.45347222222222222</v>
      </c>
      <c r="Y583" s="11">
        <v>7</v>
      </c>
      <c r="Z583" s="11">
        <v>22</v>
      </c>
      <c r="AA583" s="11">
        <v>2016</v>
      </c>
      <c r="AD583" s="11">
        <v>7</v>
      </c>
      <c r="AE583" s="11">
        <v>22</v>
      </c>
      <c r="AF583" s="11">
        <v>2016</v>
      </c>
      <c r="AH583" s="12">
        <f t="shared" si="89"/>
        <v>42573</v>
      </c>
      <c r="AJ583" s="12">
        <f t="shared" si="90"/>
        <v>42573</v>
      </c>
    </row>
    <row r="584" spans="1:36" x14ac:dyDescent="0.25">
      <c r="A584" s="6" t="s">
        <v>2379</v>
      </c>
      <c r="B584" s="6" t="s">
        <v>2380</v>
      </c>
      <c r="C584" s="3" t="s">
        <v>7</v>
      </c>
      <c r="D584" s="3" t="s">
        <v>16</v>
      </c>
      <c r="E584" s="3" t="s">
        <v>15</v>
      </c>
      <c r="F584" s="4">
        <v>5.0999999999999996</v>
      </c>
      <c r="G584" s="3" t="s">
        <v>3159</v>
      </c>
      <c r="I584" s="2" t="str">
        <f t="shared" si="82"/>
        <v>7-22-2016 11:11</v>
      </c>
      <c r="J584" s="2" t="str">
        <f t="shared" si="83"/>
        <v>7-22-2016 11:25</v>
      </c>
      <c r="K584" s="2" t="str">
        <f t="shared" si="84"/>
        <v>Business</v>
      </c>
      <c r="L584" s="2" t="str">
        <f t="shared" si="85"/>
        <v>Morrisville</v>
      </c>
      <c r="M584" s="2" t="str">
        <f t="shared" si="86"/>
        <v>Cary</v>
      </c>
      <c r="N584" s="2" t="str">
        <f t="shared" si="87"/>
        <v>5.1</v>
      </c>
      <c r="O584" s="2" t="str">
        <f t="shared" si="88"/>
        <v/>
      </c>
      <c r="R584" s="9" t="s">
        <v>3257</v>
      </c>
      <c r="S584" s="10">
        <v>0.46597222222222223</v>
      </c>
      <c r="U584" s="9" t="s">
        <v>3257</v>
      </c>
      <c r="V584" s="10">
        <v>0.47569444444444442</v>
      </c>
      <c r="Y584" s="11">
        <v>7</v>
      </c>
      <c r="Z584" s="11">
        <v>22</v>
      </c>
      <c r="AA584" s="11">
        <v>2016</v>
      </c>
      <c r="AD584" s="11">
        <v>7</v>
      </c>
      <c r="AE584" s="11">
        <v>22</v>
      </c>
      <c r="AF584" s="11">
        <v>2016</v>
      </c>
      <c r="AH584" s="12">
        <f t="shared" si="89"/>
        <v>42573</v>
      </c>
      <c r="AJ584" s="12">
        <f t="shared" si="90"/>
        <v>42573</v>
      </c>
    </row>
    <row r="585" spans="1:36" x14ac:dyDescent="0.25">
      <c r="A585" s="6" t="s">
        <v>2381</v>
      </c>
      <c r="B585" s="6" t="s">
        <v>2382</v>
      </c>
      <c r="C585" s="3" t="s">
        <v>7</v>
      </c>
      <c r="D585" s="3" t="s">
        <v>79</v>
      </c>
      <c r="E585" s="3" t="s">
        <v>839</v>
      </c>
      <c r="F585" s="4">
        <v>9.1</v>
      </c>
      <c r="G585" s="3" t="s">
        <v>3159</v>
      </c>
      <c r="I585" s="2" t="str">
        <f t="shared" si="82"/>
        <v>7-22-2016 11:37</v>
      </c>
      <c r="J585" s="2" t="str">
        <f t="shared" si="83"/>
        <v>7-22-2016 12:00</v>
      </c>
      <c r="K585" s="2" t="str">
        <f t="shared" si="84"/>
        <v>Business</v>
      </c>
      <c r="L585" s="2" t="str">
        <f t="shared" si="85"/>
        <v>Hazelwood</v>
      </c>
      <c r="M585" s="2" t="str">
        <f t="shared" si="86"/>
        <v>Lexington Park at Amberly</v>
      </c>
      <c r="N585" s="2" t="str">
        <f t="shared" si="87"/>
        <v>9.1</v>
      </c>
      <c r="O585" s="2" t="str">
        <f t="shared" si="88"/>
        <v/>
      </c>
      <c r="R585" s="9" t="s">
        <v>3257</v>
      </c>
      <c r="S585" s="10">
        <v>0.48402777777777778</v>
      </c>
      <c r="U585" s="9" t="s">
        <v>3257</v>
      </c>
      <c r="V585" s="10">
        <v>0.5</v>
      </c>
      <c r="Y585" s="11">
        <v>7</v>
      </c>
      <c r="Z585" s="11">
        <v>22</v>
      </c>
      <c r="AA585" s="11">
        <v>2016</v>
      </c>
      <c r="AD585" s="11">
        <v>7</v>
      </c>
      <c r="AE585" s="11">
        <v>22</v>
      </c>
      <c r="AF585" s="11">
        <v>2016</v>
      </c>
      <c r="AH585" s="12">
        <f t="shared" si="89"/>
        <v>42573</v>
      </c>
      <c r="AJ585" s="12">
        <f t="shared" si="90"/>
        <v>42573</v>
      </c>
    </row>
    <row r="586" spans="1:36" x14ac:dyDescent="0.25">
      <c r="A586" s="6" t="s">
        <v>2383</v>
      </c>
      <c r="B586" s="6" t="s">
        <v>2384</v>
      </c>
      <c r="C586" s="3" t="s">
        <v>7</v>
      </c>
      <c r="D586" s="3" t="s">
        <v>15</v>
      </c>
      <c r="E586" s="3" t="s">
        <v>48</v>
      </c>
      <c r="F586" s="4">
        <v>8</v>
      </c>
      <c r="G586" s="3" t="s">
        <v>3159</v>
      </c>
      <c r="I586" s="2" t="str">
        <f t="shared" si="82"/>
        <v>7-22-2016 12:14</v>
      </c>
      <c r="J586" s="2" t="str">
        <f t="shared" si="83"/>
        <v>7-22-2016 12:31</v>
      </c>
      <c r="K586" s="2" t="str">
        <f t="shared" si="84"/>
        <v>Business</v>
      </c>
      <c r="L586" s="2" t="str">
        <f t="shared" si="85"/>
        <v>Cary</v>
      </c>
      <c r="M586" s="2" t="str">
        <f t="shared" si="86"/>
        <v>Durham</v>
      </c>
      <c r="N586" s="2" t="str">
        <f t="shared" si="87"/>
        <v>8</v>
      </c>
      <c r="O586" s="2" t="str">
        <f t="shared" si="88"/>
        <v/>
      </c>
      <c r="R586" s="9" t="s">
        <v>3257</v>
      </c>
      <c r="S586" s="10">
        <v>0.50972222222222219</v>
      </c>
      <c r="U586" s="9" t="s">
        <v>3257</v>
      </c>
      <c r="V586" s="10">
        <v>0.52152777777777781</v>
      </c>
      <c r="Y586" s="11">
        <v>7</v>
      </c>
      <c r="Z586" s="11">
        <v>22</v>
      </c>
      <c r="AA586" s="11">
        <v>2016</v>
      </c>
      <c r="AD586" s="11">
        <v>7</v>
      </c>
      <c r="AE586" s="11">
        <v>22</v>
      </c>
      <c r="AF586" s="11">
        <v>2016</v>
      </c>
      <c r="AH586" s="12">
        <f t="shared" si="89"/>
        <v>42573</v>
      </c>
      <c r="AJ586" s="12">
        <f t="shared" si="90"/>
        <v>42573</v>
      </c>
    </row>
    <row r="587" spans="1:36" x14ac:dyDescent="0.25">
      <c r="A587" s="6" t="s">
        <v>2385</v>
      </c>
      <c r="B587" s="6" t="s">
        <v>2386</v>
      </c>
      <c r="C587" s="3" t="s">
        <v>7</v>
      </c>
      <c r="D587" s="3" t="s">
        <v>48</v>
      </c>
      <c r="E587" s="3" t="s">
        <v>15</v>
      </c>
      <c r="F587" s="4">
        <v>9.9</v>
      </c>
      <c r="G587" s="3" t="s">
        <v>11</v>
      </c>
      <c r="I587" s="2" t="str">
        <f t="shared" si="82"/>
        <v>7-22-2016 13:21</v>
      </c>
      <c r="J587" s="2" t="str">
        <f t="shared" si="83"/>
        <v>7-22-2016 13:42</v>
      </c>
      <c r="K587" s="2" t="str">
        <f t="shared" si="84"/>
        <v>Business</v>
      </c>
      <c r="L587" s="2" t="str">
        <f t="shared" si="85"/>
        <v>Durham</v>
      </c>
      <c r="M587" s="2" t="str">
        <f t="shared" si="86"/>
        <v>Cary</v>
      </c>
      <c r="N587" s="2" t="str">
        <f t="shared" si="87"/>
        <v>9.9</v>
      </c>
      <c r="O587" s="2" t="str">
        <f t="shared" si="88"/>
        <v>Meeting</v>
      </c>
      <c r="R587" s="9" t="s">
        <v>3257</v>
      </c>
      <c r="S587" s="10">
        <v>0.55625000000000002</v>
      </c>
      <c r="U587" s="9" t="s">
        <v>3257</v>
      </c>
      <c r="V587" s="10">
        <v>0.5708333333333333</v>
      </c>
      <c r="Y587" s="11">
        <v>7</v>
      </c>
      <c r="Z587" s="11">
        <v>22</v>
      </c>
      <c r="AA587" s="11">
        <v>2016</v>
      </c>
      <c r="AD587" s="11">
        <v>7</v>
      </c>
      <c r="AE587" s="11">
        <v>22</v>
      </c>
      <c r="AF587" s="11">
        <v>2016</v>
      </c>
      <c r="AH587" s="12">
        <f t="shared" si="89"/>
        <v>42573</v>
      </c>
      <c r="AJ587" s="12">
        <f t="shared" si="90"/>
        <v>42573</v>
      </c>
    </row>
    <row r="588" spans="1:36" x14ac:dyDescent="0.25">
      <c r="A588" s="6" t="s">
        <v>2387</v>
      </c>
      <c r="B588" s="6" t="s">
        <v>2388</v>
      </c>
      <c r="C588" s="3" t="s">
        <v>7</v>
      </c>
      <c r="D588" s="3" t="s">
        <v>15</v>
      </c>
      <c r="E588" s="3" t="s">
        <v>16</v>
      </c>
      <c r="F588" s="4">
        <v>6.1</v>
      </c>
      <c r="G588" s="3" t="s">
        <v>9</v>
      </c>
      <c r="I588" s="2" t="str">
        <f t="shared" si="82"/>
        <v>7-22-2016 14:27</v>
      </c>
      <c r="J588" s="2" t="str">
        <f t="shared" si="83"/>
        <v>7-22-2016 14:43</v>
      </c>
      <c r="K588" s="2" t="str">
        <f t="shared" si="84"/>
        <v>Business</v>
      </c>
      <c r="L588" s="2" t="str">
        <f t="shared" si="85"/>
        <v>Cary</v>
      </c>
      <c r="M588" s="2" t="str">
        <f t="shared" si="86"/>
        <v>Morrisville</v>
      </c>
      <c r="N588" s="2" t="str">
        <f t="shared" si="87"/>
        <v>6.1</v>
      </c>
      <c r="O588" s="2" t="str">
        <f t="shared" si="88"/>
        <v>Meal/Entertain</v>
      </c>
      <c r="R588" s="9" t="s">
        <v>3257</v>
      </c>
      <c r="S588" s="10">
        <v>0.6020833333333333</v>
      </c>
      <c r="U588" s="9" t="s">
        <v>3257</v>
      </c>
      <c r="V588" s="10">
        <v>0.61319444444444449</v>
      </c>
      <c r="Y588" s="11">
        <v>7</v>
      </c>
      <c r="Z588" s="11">
        <v>22</v>
      </c>
      <c r="AA588" s="11">
        <v>2016</v>
      </c>
      <c r="AD588" s="11">
        <v>7</v>
      </c>
      <c r="AE588" s="11">
        <v>22</v>
      </c>
      <c r="AF588" s="11">
        <v>2016</v>
      </c>
      <c r="AH588" s="12">
        <f t="shared" si="89"/>
        <v>42573</v>
      </c>
      <c r="AJ588" s="12">
        <f t="shared" si="90"/>
        <v>42573</v>
      </c>
    </row>
    <row r="589" spans="1:36" x14ac:dyDescent="0.25">
      <c r="A589" s="6" t="s">
        <v>2389</v>
      </c>
      <c r="B589" s="6" t="s">
        <v>2390</v>
      </c>
      <c r="C589" s="3" t="s">
        <v>7</v>
      </c>
      <c r="D589" s="3" t="s">
        <v>16</v>
      </c>
      <c r="E589" s="3" t="s">
        <v>15</v>
      </c>
      <c r="F589" s="4">
        <v>12.2</v>
      </c>
      <c r="G589" s="3" t="s">
        <v>3159</v>
      </c>
      <c r="I589" s="2" t="str">
        <f t="shared" si="82"/>
        <v>7-22-2016 15:49</v>
      </c>
      <c r="J589" s="2" t="str">
        <f t="shared" si="83"/>
        <v>7-22-2016 16:22</v>
      </c>
      <c r="K589" s="2" t="str">
        <f t="shared" si="84"/>
        <v>Business</v>
      </c>
      <c r="L589" s="2" t="str">
        <f t="shared" si="85"/>
        <v>Morrisville</v>
      </c>
      <c r="M589" s="2" t="str">
        <f t="shared" si="86"/>
        <v>Cary</v>
      </c>
      <c r="N589" s="2" t="str">
        <f t="shared" si="87"/>
        <v>12.2</v>
      </c>
      <c r="O589" s="2" t="str">
        <f t="shared" si="88"/>
        <v/>
      </c>
      <c r="R589" s="9" t="s">
        <v>3257</v>
      </c>
      <c r="S589" s="10">
        <v>0.65902777777777777</v>
      </c>
      <c r="U589" s="9" t="s">
        <v>3257</v>
      </c>
      <c r="V589" s="10">
        <v>0.68194444444444446</v>
      </c>
      <c r="Y589" s="11">
        <v>7</v>
      </c>
      <c r="Z589" s="11">
        <v>22</v>
      </c>
      <c r="AA589" s="11">
        <v>2016</v>
      </c>
      <c r="AD589" s="11">
        <v>7</v>
      </c>
      <c r="AE589" s="11">
        <v>22</v>
      </c>
      <c r="AF589" s="11">
        <v>2016</v>
      </c>
      <c r="AH589" s="12">
        <f t="shared" si="89"/>
        <v>42573</v>
      </c>
      <c r="AJ589" s="12">
        <f t="shared" si="90"/>
        <v>42573</v>
      </c>
    </row>
    <row r="590" spans="1:36" x14ac:dyDescent="0.25">
      <c r="A590" s="6" t="s">
        <v>2391</v>
      </c>
      <c r="B590" s="6" t="s">
        <v>2392</v>
      </c>
      <c r="C590" s="3" t="s">
        <v>7</v>
      </c>
      <c r="D590" s="3" t="s">
        <v>299</v>
      </c>
      <c r="E590" s="3" t="s">
        <v>56</v>
      </c>
      <c r="F590" s="4">
        <v>8</v>
      </c>
      <c r="G590" s="3" t="s">
        <v>3159</v>
      </c>
      <c r="I590" s="2" t="str">
        <f t="shared" si="82"/>
        <v>7-22-2016 18:33</v>
      </c>
      <c r="J590" s="2" t="str">
        <f t="shared" si="83"/>
        <v>7-22-2016 18:51</v>
      </c>
      <c r="K590" s="2" t="str">
        <f t="shared" si="84"/>
        <v>Business</v>
      </c>
      <c r="L590" s="2" t="str">
        <f t="shared" si="85"/>
        <v>Wayne Ridge</v>
      </c>
      <c r="M590" s="2" t="str">
        <f t="shared" si="86"/>
        <v>Whitebridge</v>
      </c>
      <c r="N590" s="2" t="str">
        <f t="shared" si="87"/>
        <v>8</v>
      </c>
      <c r="O590" s="2" t="str">
        <f t="shared" si="88"/>
        <v/>
      </c>
      <c r="R590" s="9" t="s">
        <v>3257</v>
      </c>
      <c r="S590" s="10">
        <v>0.7729166666666667</v>
      </c>
      <c r="U590" s="9" t="s">
        <v>3257</v>
      </c>
      <c r="V590" s="10">
        <v>0.78541666666666676</v>
      </c>
      <c r="Y590" s="11">
        <v>7</v>
      </c>
      <c r="Z590" s="11">
        <v>22</v>
      </c>
      <c r="AA590" s="11">
        <v>2016</v>
      </c>
      <c r="AD590" s="11">
        <v>7</v>
      </c>
      <c r="AE590" s="11">
        <v>22</v>
      </c>
      <c r="AF590" s="11">
        <v>2016</v>
      </c>
      <c r="AH590" s="12">
        <f t="shared" si="89"/>
        <v>42573</v>
      </c>
      <c r="AJ590" s="12">
        <f t="shared" si="90"/>
        <v>42573</v>
      </c>
    </row>
    <row r="591" spans="1:36" x14ac:dyDescent="0.25">
      <c r="A591" s="6" t="s">
        <v>2393</v>
      </c>
      <c r="B591" s="6" t="s">
        <v>2394</v>
      </c>
      <c r="C591" s="3" t="s">
        <v>7</v>
      </c>
      <c r="D591" s="3" t="s">
        <v>15</v>
      </c>
      <c r="E591" s="3" t="s">
        <v>16</v>
      </c>
      <c r="F591" s="4">
        <v>4</v>
      </c>
      <c r="G591" s="3" t="s">
        <v>3159</v>
      </c>
      <c r="I591" s="2" t="str">
        <f t="shared" si="82"/>
        <v>7-23-2016 14:27</v>
      </c>
      <c r="J591" s="2" t="str">
        <f t="shared" si="83"/>
        <v>7-23-2016 14:44</v>
      </c>
      <c r="K591" s="2" t="str">
        <f t="shared" si="84"/>
        <v>Business</v>
      </c>
      <c r="L591" s="2" t="str">
        <f t="shared" si="85"/>
        <v>Cary</v>
      </c>
      <c r="M591" s="2" t="str">
        <f t="shared" si="86"/>
        <v>Morrisville</v>
      </c>
      <c r="N591" s="2" t="str">
        <f t="shared" si="87"/>
        <v>4</v>
      </c>
      <c r="O591" s="2" t="str">
        <f t="shared" si="88"/>
        <v/>
      </c>
      <c r="R591" s="9" t="s">
        <v>3258</v>
      </c>
      <c r="S591" s="10">
        <v>0.6020833333333333</v>
      </c>
      <c r="U591" s="9" t="s">
        <v>3258</v>
      </c>
      <c r="V591" s="10">
        <v>0.61388888888888882</v>
      </c>
      <c r="Y591" s="11">
        <v>7</v>
      </c>
      <c r="Z591" s="11">
        <v>23</v>
      </c>
      <c r="AA591" s="11">
        <v>2016</v>
      </c>
      <c r="AD591" s="11">
        <v>7</v>
      </c>
      <c r="AE591" s="11">
        <v>23</v>
      </c>
      <c r="AF591" s="11">
        <v>2016</v>
      </c>
      <c r="AH591" s="12">
        <f t="shared" si="89"/>
        <v>42574</v>
      </c>
      <c r="AJ591" s="12">
        <f t="shared" si="90"/>
        <v>42574</v>
      </c>
    </row>
    <row r="592" spans="1:36" x14ac:dyDescent="0.25">
      <c r="A592" s="6" t="s">
        <v>2395</v>
      </c>
      <c r="B592" s="6" t="s">
        <v>2396</v>
      </c>
      <c r="C592" s="3" t="s">
        <v>7</v>
      </c>
      <c r="D592" s="3" t="s">
        <v>16</v>
      </c>
      <c r="E592" s="3" t="s">
        <v>15</v>
      </c>
      <c r="F592" s="4">
        <v>9.5</v>
      </c>
      <c r="G592" s="3" t="s">
        <v>3159</v>
      </c>
      <c r="I592" s="2" t="str">
        <f t="shared" si="82"/>
        <v>7-23-2016 14:48</v>
      </c>
      <c r="J592" s="2" t="str">
        <f t="shared" si="83"/>
        <v>7-23-2016 15:12</v>
      </c>
      <c r="K592" s="2" t="str">
        <f t="shared" si="84"/>
        <v>Business</v>
      </c>
      <c r="L592" s="2" t="str">
        <f t="shared" si="85"/>
        <v>Morrisville</v>
      </c>
      <c r="M592" s="2" t="str">
        <f t="shared" si="86"/>
        <v>Cary</v>
      </c>
      <c r="N592" s="2" t="str">
        <f t="shared" si="87"/>
        <v>9.5</v>
      </c>
      <c r="O592" s="2" t="str">
        <f t="shared" si="88"/>
        <v/>
      </c>
      <c r="R592" s="9" t="s">
        <v>3258</v>
      </c>
      <c r="S592" s="10">
        <v>0.6166666666666667</v>
      </c>
      <c r="U592" s="9" t="s">
        <v>3258</v>
      </c>
      <c r="V592" s="10">
        <v>0.6333333333333333</v>
      </c>
      <c r="Y592" s="11">
        <v>7</v>
      </c>
      <c r="Z592" s="11">
        <v>23</v>
      </c>
      <c r="AA592" s="11">
        <v>2016</v>
      </c>
      <c r="AD592" s="11">
        <v>7</v>
      </c>
      <c r="AE592" s="11">
        <v>23</v>
      </c>
      <c r="AF592" s="11">
        <v>2016</v>
      </c>
      <c r="AH592" s="12">
        <f t="shared" si="89"/>
        <v>42574</v>
      </c>
      <c r="AJ592" s="12">
        <f t="shared" si="90"/>
        <v>42574</v>
      </c>
    </row>
    <row r="593" spans="1:36" x14ac:dyDescent="0.25">
      <c r="A593" s="6" t="s">
        <v>2397</v>
      </c>
      <c r="B593" s="6" t="s">
        <v>2398</v>
      </c>
      <c r="C593" s="3" t="s">
        <v>7</v>
      </c>
      <c r="D593" s="3" t="s">
        <v>15</v>
      </c>
      <c r="E593" s="3" t="s">
        <v>16</v>
      </c>
      <c r="F593" s="4">
        <v>3</v>
      </c>
      <c r="G593" s="3" t="s">
        <v>3159</v>
      </c>
      <c r="I593" s="2" t="str">
        <f t="shared" si="82"/>
        <v>7-23-2016 15:15</v>
      </c>
      <c r="J593" s="2" t="str">
        <f t="shared" si="83"/>
        <v>7-23-2016 15:27</v>
      </c>
      <c r="K593" s="2" t="str">
        <f t="shared" si="84"/>
        <v>Business</v>
      </c>
      <c r="L593" s="2" t="str">
        <f t="shared" si="85"/>
        <v>Cary</v>
      </c>
      <c r="M593" s="2" t="str">
        <f t="shared" si="86"/>
        <v>Morrisville</v>
      </c>
      <c r="N593" s="2" t="str">
        <f t="shared" si="87"/>
        <v>3</v>
      </c>
      <c r="O593" s="2" t="str">
        <f t="shared" si="88"/>
        <v/>
      </c>
      <c r="R593" s="9" t="s">
        <v>3258</v>
      </c>
      <c r="S593" s="10">
        <v>0.63541666666666663</v>
      </c>
      <c r="U593" s="9" t="s">
        <v>3258</v>
      </c>
      <c r="V593" s="10">
        <v>0.64374999999999993</v>
      </c>
      <c r="Y593" s="11">
        <v>7</v>
      </c>
      <c r="Z593" s="11">
        <v>23</v>
      </c>
      <c r="AA593" s="11">
        <v>2016</v>
      </c>
      <c r="AD593" s="11">
        <v>7</v>
      </c>
      <c r="AE593" s="11">
        <v>23</v>
      </c>
      <c r="AF593" s="11">
        <v>2016</v>
      </c>
      <c r="AH593" s="12">
        <f t="shared" si="89"/>
        <v>42574</v>
      </c>
      <c r="AJ593" s="12">
        <f t="shared" si="90"/>
        <v>42574</v>
      </c>
    </row>
    <row r="594" spans="1:36" x14ac:dyDescent="0.25">
      <c r="A594" s="6" t="s">
        <v>2399</v>
      </c>
      <c r="B594" s="6" t="s">
        <v>2400</v>
      </c>
      <c r="C594" s="3" t="s">
        <v>7</v>
      </c>
      <c r="D594" s="3" t="s">
        <v>16</v>
      </c>
      <c r="E594" s="3" t="s">
        <v>15</v>
      </c>
      <c r="F594" s="4">
        <v>6.3</v>
      </c>
      <c r="G594" s="3" t="s">
        <v>3159</v>
      </c>
      <c r="I594" s="2" t="str">
        <f t="shared" si="82"/>
        <v>7-23-2016 15:50</v>
      </c>
      <c r="J594" s="2" t="str">
        <f t="shared" si="83"/>
        <v>7-23-2016 16:10</v>
      </c>
      <c r="K594" s="2" t="str">
        <f t="shared" si="84"/>
        <v>Business</v>
      </c>
      <c r="L594" s="2" t="str">
        <f t="shared" si="85"/>
        <v>Morrisville</v>
      </c>
      <c r="M594" s="2" t="str">
        <f t="shared" si="86"/>
        <v>Cary</v>
      </c>
      <c r="N594" s="2" t="str">
        <f t="shared" si="87"/>
        <v>6.3</v>
      </c>
      <c r="O594" s="2" t="str">
        <f t="shared" si="88"/>
        <v/>
      </c>
      <c r="R594" s="9" t="s">
        <v>3258</v>
      </c>
      <c r="S594" s="10">
        <v>0.65972222222222221</v>
      </c>
      <c r="U594" s="9" t="s">
        <v>3258</v>
      </c>
      <c r="V594" s="10">
        <v>0.67361111111111116</v>
      </c>
      <c r="Y594" s="11">
        <v>7</v>
      </c>
      <c r="Z594" s="11">
        <v>23</v>
      </c>
      <c r="AA594" s="11">
        <v>2016</v>
      </c>
      <c r="AD594" s="11">
        <v>7</v>
      </c>
      <c r="AE594" s="11">
        <v>23</v>
      </c>
      <c r="AF594" s="11">
        <v>2016</v>
      </c>
      <c r="AH594" s="12">
        <f t="shared" si="89"/>
        <v>42574</v>
      </c>
      <c r="AJ594" s="12">
        <f t="shared" si="90"/>
        <v>42574</v>
      </c>
    </row>
    <row r="595" spans="1:36" x14ac:dyDescent="0.25">
      <c r="A595" s="6" t="s">
        <v>2401</v>
      </c>
      <c r="B595" s="6" t="s">
        <v>2402</v>
      </c>
      <c r="C595" s="3" t="s">
        <v>7</v>
      </c>
      <c r="D595" s="3" t="s">
        <v>15</v>
      </c>
      <c r="E595" s="3" t="s">
        <v>48</v>
      </c>
      <c r="F595" s="4">
        <v>10.4</v>
      </c>
      <c r="G595" s="3" t="s">
        <v>11</v>
      </c>
      <c r="I595" s="2" t="str">
        <f t="shared" si="82"/>
        <v>7-23-2016 20:17</v>
      </c>
      <c r="J595" s="2" t="str">
        <f t="shared" si="83"/>
        <v>7-23-2016 20:33</v>
      </c>
      <c r="K595" s="2" t="str">
        <f t="shared" si="84"/>
        <v>Business</v>
      </c>
      <c r="L595" s="2" t="str">
        <f t="shared" si="85"/>
        <v>Cary</v>
      </c>
      <c r="M595" s="2" t="str">
        <f t="shared" si="86"/>
        <v>Durham</v>
      </c>
      <c r="N595" s="2" t="str">
        <f t="shared" si="87"/>
        <v>10.4</v>
      </c>
      <c r="O595" s="2" t="str">
        <f t="shared" si="88"/>
        <v>Meeting</v>
      </c>
      <c r="R595" s="9" t="s">
        <v>3258</v>
      </c>
      <c r="S595" s="10">
        <v>0.84513888888888899</v>
      </c>
      <c r="U595" s="9" t="s">
        <v>3258</v>
      </c>
      <c r="V595" s="10">
        <v>0.85625000000000007</v>
      </c>
      <c r="Y595" s="11">
        <v>7</v>
      </c>
      <c r="Z595" s="11">
        <v>23</v>
      </c>
      <c r="AA595" s="11">
        <v>2016</v>
      </c>
      <c r="AD595" s="11">
        <v>7</v>
      </c>
      <c r="AE595" s="11">
        <v>23</v>
      </c>
      <c r="AF595" s="11">
        <v>2016</v>
      </c>
      <c r="AH595" s="12">
        <f t="shared" si="89"/>
        <v>42574</v>
      </c>
      <c r="AJ595" s="12">
        <f t="shared" si="90"/>
        <v>42574</v>
      </c>
    </row>
    <row r="596" spans="1:36" x14ac:dyDescent="0.25">
      <c r="A596" s="6" t="s">
        <v>2403</v>
      </c>
      <c r="B596" s="6" t="s">
        <v>2404</v>
      </c>
      <c r="C596" s="3" t="s">
        <v>7</v>
      </c>
      <c r="D596" s="3" t="s">
        <v>48</v>
      </c>
      <c r="E596" s="3" t="s">
        <v>15</v>
      </c>
      <c r="F596" s="4">
        <v>9.9</v>
      </c>
      <c r="G596" s="3" t="s">
        <v>11</v>
      </c>
      <c r="I596" s="2" t="str">
        <f t="shared" si="82"/>
        <v>7-23-2016 23:18</v>
      </c>
      <c r="J596" s="2" t="str">
        <f t="shared" si="83"/>
        <v>7-23-2016 23:43</v>
      </c>
      <c r="K596" s="2" t="str">
        <f t="shared" si="84"/>
        <v>Business</v>
      </c>
      <c r="L596" s="2" t="str">
        <f t="shared" si="85"/>
        <v>Durham</v>
      </c>
      <c r="M596" s="2" t="str">
        <f t="shared" si="86"/>
        <v>Cary</v>
      </c>
      <c r="N596" s="2" t="str">
        <f t="shared" si="87"/>
        <v>9.9</v>
      </c>
      <c r="O596" s="2" t="str">
        <f t="shared" si="88"/>
        <v>Meeting</v>
      </c>
      <c r="R596" s="9" t="s">
        <v>3258</v>
      </c>
      <c r="S596" s="10">
        <v>0.97083333333333333</v>
      </c>
      <c r="U596" s="9" t="s">
        <v>3258</v>
      </c>
      <c r="V596" s="10">
        <v>0.98819444444444438</v>
      </c>
      <c r="Y596" s="11">
        <v>7</v>
      </c>
      <c r="Z596" s="11">
        <v>23</v>
      </c>
      <c r="AA596" s="11">
        <v>2016</v>
      </c>
      <c r="AD596" s="11">
        <v>7</v>
      </c>
      <c r="AE596" s="11">
        <v>23</v>
      </c>
      <c r="AF596" s="11">
        <v>2016</v>
      </c>
      <c r="AH596" s="12">
        <f t="shared" si="89"/>
        <v>42574</v>
      </c>
      <c r="AJ596" s="12">
        <f t="shared" si="90"/>
        <v>42574</v>
      </c>
    </row>
    <row r="597" spans="1:36" x14ac:dyDescent="0.25">
      <c r="A597" s="6" t="s">
        <v>2405</v>
      </c>
      <c r="B597" s="6" t="s">
        <v>2406</v>
      </c>
      <c r="C597" s="3" t="s">
        <v>7</v>
      </c>
      <c r="D597" s="3" t="s">
        <v>56</v>
      </c>
      <c r="E597" s="3" t="s">
        <v>542</v>
      </c>
      <c r="F597" s="4">
        <v>1.5</v>
      </c>
      <c r="G597" s="3" t="s">
        <v>3159</v>
      </c>
      <c r="I597" s="2" t="str">
        <f t="shared" si="82"/>
        <v>7-25-2016 10:35</v>
      </c>
      <c r="J597" s="2" t="str">
        <f t="shared" si="83"/>
        <v>7-25-2016 10:41</v>
      </c>
      <c r="K597" s="2" t="str">
        <f t="shared" si="84"/>
        <v>Business</v>
      </c>
      <c r="L597" s="2" t="str">
        <f t="shared" si="85"/>
        <v>Whitebridge</v>
      </c>
      <c r="M597" s="2" t="str">
        <f t="shared" si="86"/>
        <v>Parkway</v>
      </c>
      <c r="N597" s="2" t="str">
        <f t="shared" si="87"/>
        <v>1.5</v>
      </c>
      <c r="O597" s="2" t="str">
        <f t="shared" si="88"/>
        <v/>
      </c>
      <c r="R597" s="9" t="s">
        <v>3259</v>
      </c>
      <c r="S597" s="10">
        <v>0.44097222222222227</v>
      </c>
      <c r="U597" s="9" t="s">
        <v>3259</v>
      </c>
      <c r="V597" s="10">
        <v>0.44513888888888892</v>
      </c>
      <c r="Y597" s="11">
        <v>7</v>
      </c>
      <c r="Z597" s="11">
        <v>25</v>
      </c>
      <c r="AA597" s="11">
        <v>2016</v>
      </c>
      <c r="AD597" s="11">
        <v>7</v>
      </c>
      <c r="AE597" s="11">
        <v>25</v>
      </c>
      <c r="AF597" s="11">
        <v>2016</v>
      </c>
      <c r="AH597" s="12">
        <f t="shared" si="89"/>
        <v>42576</v>
      </c>
      <c r="AJ597" s="12">
        <f t="shared" si="90"/>
        <v>42576</v>
      </c>
    </row>
    <row r="598" spans="1:36" x14ac:dyDescent="0.25">
      <c r="A598" s="6" t="s">
        <v>2407</v>
      </c>
      <c r="B598" s="6" t="s">
        <v>2408</v>
      </c>
      <c r="C598" s="3" t="s">
        <v>7</v>
      </c>
      <c r="D598" s="3" t="s">
        <v>15</v>
      </c>
      <c r="E598" s="3" t="s">
        <v>16</v>
      </c>
      <c r="F598" s="4">
        <v>4.9000000000000004</v>
      </c>
      <c r="G598" s="3" t="s">
        <v>3159</v>
      </c>
      <c r="I598" s="2" t="str">
        <f t="shared" si="82"/>
        <v>7-25-2016 10:47</v>
      </c>
      <c r="J598" s="2" t="str">
        <f t="shared" si="83"/>
        <v>7-25-2016 10:58</v>
      </c>
      <c r="K598" s="2" t="str">
        <f t="shared" si="84"/>
        <v>Business</v>
      </c>
      <c r="L598" s="2" t="str">
        <f t="shared" si="85"/>
        <v>Cary</v>
      </c>
      <c r="M598" s="2" t="str">
        <f t="shared" si="86"/>
        <v>Morrisville</v>
      </c>
      <c r="N598" s="2" t="str">
        <f t="shared" si="87"/>
        <v>4.9</v>
      </c>
      <c r="O598" s="2" t="str">
        <f t="shared" si="88"/>
        <v/>
      </c>
      <c r="R598" s="9" t="s">
        <v>3259</v>
      </c>
      <c r="S598" s="10">
        <v>0.44930555555555557</v>
      </c>
      <c r="U598" s="9" t="s">
        <v>3259</v>
      </c>
      <c r="V598" s="10">
        <v>0.45694444444444443</v>
      </c>
      <c r="Y598" s="11">
        <v>7</v>
      </c>
      <c r="Z598" s="11">
        <v>25</v>
      </c>
      <c r="AA598" s="11">
        <v>2016</v>
      </c>
      <c r="AD598" s="11">
        <v>7</v>
      </c>
      <c r="AE598" s="11">
        <v>25</v>
      </c>
      <c r="AF598" s="11">
        <v>2016</v>
      </c>
      <c r="AH598" s="12">
        <f t="shared" si="89"/>
        <v>42576</v>
      </c>
      <c r="AJ598" s="12">
        <f t="shared" si="90"/>
        <v>42576</v>
      </c>
    </row>
    <row r="599" spans="1:36" x14ac:dyDescent="0.25">
      <c r="A599" s="6" t="s">
        <v>2409</v>
      </c>
      <c r="B599" s="6" t="s">
        <v>2410</v>
      </c>
      <c r="C599" s="3" t="s">
        <v>7</v>
      </c>
      <c r="D599" s="3" t="s">
        <v>16</v>
      </c>
      <c r="E599" s="3" t="s">
        <v>15</v>
      </c>
      <c r="F599" s="4">
        <v>7.9</v>
      </c>
      <c r="G599" s="3" t="s">
        <v>3159</v>
      </c>
      <c r="I599" s="2" t="str">
        <f t="shared" si="82"/>
        <v>7-25-2016 11:04</v>
      </c>
      <c r="J599" s="2" t="str">
        <f t="shared" si="83"/>
        <v>7-25-2016 11:33</v>
      </c>
      <c r="K599" s="2" t="str">
        <f t="shared" si="84"/>
        <v>Business</v>
      </c>
      <c r="L599" s="2" t="str">
        <f t="shared" si="85"/>
        <v>Morrisville</v>
      </c>
      <c r="M599" s="2" t="str">
        <f t="shared" si="86"/>
        <v>Cary</v>
      </c>
      <c r="N599" s="2" t="str">
        <f t="shared" si="87"/>
        <v>7.9</v>
      </c>
      <c r="O599" s="2" t="str">
        <f t="shared" si="88"/>
        <v/>
      </c>
      <c r="R599" s="9" t="s">
        <v>3259</v>
      </c>
      <c r="S599" s="10">
        <v>0.46111111111111108</v>
      </c>
      <c r="U599" s="9" t="s">
        <v>3259</v>
      </c>
      <c r="V599" s="10">
        <v>0.48125000000000001</v>
      </c>
      <c r="Y599" s="11">
        <v>7</v>
      </c>
      <c r="Z599" s="11">
        <v>25</v>
      </c>
      <c r="AA599" s="11">
        <v>2016</v>
      </c>
      <c r="AD599" s="11">
        <v>7</v>
      </c>
      <c r="AE599" s="11">
        <v>25</v>
      </c>
      <c r="AF599" s="11">
        <v>2016</v>
      </c>
      <c r="AH599" s="12">
        <f t="shared" si="89"/>
        <v>42576</v>
      </c>
      <c r="AJ599" s="12">
        <f t="shared" si="90"/>
        <v>42576</v>
      </c>
    </row>
    <row r="600" spans="1:36" x14ac:dyDescent="0.25">
      <c r="A600" s="6" t="s">
        <v>2411</v>
      </c>
      <c r="B600" s="6" t="s">
        <v>2412</v>
      </c>
      <c r="C600" s="3" t="s">
        <v>7</v>
      </c>
      <c r="D600" s="3" t="s">
        <v>542</v>
      </c>
      <c r="E600" s="3" t="s">
        <v>56</v>
      </c>
      <c r="F600" s="4">
        <v>1.7</v>
      </c>
      <c r="G600" s="3" t="s">
        <v>3159</v>
      </c>
      <c r="I600" s="2" t="str">
        <f t="shared" si="82"/>
        <v>7-25-2016 11:37</v>
      </c>
      <c r="J600" s="2" t="str">
        <f t="shared" si="83"/>
        <v>7-25-2016 11:44</v>
      </c>
      <c r="K600" s="2" t="str">
        <f t="shared" si="84"/>
        <v>Business</v>
      </c>
      <c r="L600" s="2" t="str">
        <f t="shared" si="85"/>
        <v>Parkway</v>
      </c>
      <c r="M600" s="2" t="str">
        <f t="shared" si="86"/>
        <v>Whitebridge</v>
      </c>
      <c r="N600" s="2" t="str">
        <f t="shared" si="87"/>
        <v>1.7</v>
      </c>
      <c r="O600" s="2" t="str">
        <f t="shared" si="88"/>
        <v/>
      </c>
      <c r="R600" s="9" t="s">
        <v>3259</v>
      </c>
      <c r="S600" s="10">
        <v>0.48402777777777778</v>
      </c>
      <c r="U600" s="9" t="s">
        <v>3259</v>
      </c>
      <c r="V600" s="10">
        <v>0.48888888888888887</v>
      </c>
      <c r="Y600" s="11">
        <v>7</v>
      </c>
      <c r="Z600" s="11">
        <v>25</v>
      </c>
      <c r="AA600" s="11">
        <v>2016</v>
      </c>
      <c r="AD600" s="11">
        <v>7</v>
      </c>
      <c r="AE600" s="11">
        <v>25</v>
      </c>
      <c r="AF600" s="11">
        <v>2016</v>
      </c>
      <c r="AH600" s="12">
        <f t="shared" si="89"/>
        <v>42576</v>
      </c>
      <c r="AJ600" s="12">
        <f t="shared" si="90"/>
        <v>42576</v>
      </c>
    </row>
    <row r="601" spans="1:36" x14ac:dyDescent="0.25">
      <c r="A601" s="6" t="s">
        <v>2413</v>
      </c>
      <c r="B601" s="6" t="s">
        <v>2414</v>
      </c>
      <c r="C601" s="3" t="s">
        <v>7</v>
      </c>
      <c r="D601" s="3" t="s">
        <v>56</v>
      </c>
      <c r="E601" s="3" t="s">
        <v>84</v>
      </c>
      <c r="F601" s="4">
        <v>2.2000000000000002</v>
      </c>
      <c r="G601" s="3" t="s">
        <v>3159</v>
      </c>
      <c r="I601" s="2" t="str">
        <f t="shared" si="82"/>
        <v>7-26-2016 15:43</v>
      </c>
      <c r="J601" s="2" t="str">
        <f t="shared" si="83"/>
        <v>7-26-2016 15:49</v>
      </c>
      <c r="K601" s="2" t="str">
        <f t="shared" si="84"/>
        <v>Business</v>
      </c>
      <c r="L601" s="2" t="str">
        <f t="shared" si="85"/>
        <v>Whitebridge</v>
      </c>
      <c r="M601" s="2" t="str">
        <f t="shared" si="86"/>
        <v>Westpark Place</v>
      </c>
      <c r="N601" s="2" t="str">
        <f t="shared" si="87"/>
        <v>2.2</v>
      </c>
      <c r="O601" s="2" t="str">
        <f t="shared" si="88"/>
        <v/>
      </c>
      <c r="R601" s="9" t="s">
        <v>3260</v>
      </c>
      <c r="S601" s="10">
        <v>0.65486111111111112</v>
      </c>
      <c r="U601" s="9" t="s">
        <v>3260</v>
      </c>
      <c r="V601" s="10">
        <v>0.65902777777777777</v>
      </c>
      <c r="Y601" s="11">
        <v>7</v>
      </c>
      <c r="Z601" s="11">
        <v>26</v>
      </c>
      <c r="AA601" s="11">
        <v>2016</v>
      </c>
      <c r="AD601" s="11">
        <v>7</v>
      </c>
      <c r="AE601" s="11">
        <v>26</v>
      </c>
      <c r="AF601" s="11">
        <v>2016</v>
      </c>
      <c r="AH601" s="12">
        <f t="shared" si="89"/>
        <v>42577</v>
      </c>
      <c r="AJ601" s="12">
        <f t="shared" si="90"/>
        <v>42577</v>
      </c>
    </row>
    <row r="602" spans="1:36" x14ac:dyDescent="0.25">
      <c r="A602" s="6" t="s">
        <v>2415</v>
      </c>
      <c r="B602" s="6" t="s">
        <v>2416</v>
      </c>
      <c r="C602" s="3" t="s">
        <v>7</v>
      </c>
      <c r="D602" s="3" t="s">
        <v>84</v>
      </c>
      <c r="E602" s="3" t="s">
        <v>56</v>
      </c>
      <c r="F602" s="4">
        <v>2.1</v>
      </c>
      <c r="G602" s="3" t="s">
        <v>3159</v>
      </c>
      <c r="I602" s="2" t="str">
        <f t="shared" si="82"/>
        <v>7-26-2016 17:14</v>
      </c>
      <c r="J602" s="2" t="str">
        <f t="shared" si="83"/>
        <v>7-26-2016 17:24</v>
      </c>
      <c r="K602" s="2" t="str">
        <f t="shared" si="84"/>
        <v>Business</v>
      </c>
      <c r="L602" s="2" t="str">
        <f t="shared" si="85"/>
        <v>Westpark Place</v>
      </c>
      <c r="M602" s="2" t="str">
        <f t="shared" si="86"/>
        <v>Whitebridge</v>
      </c>
      <c r="N602" s="2" t="str">
        <f t="shared" si="87"/>
        <v>2.1</v>
      </c>
      <c r="O602" s="2" t="str">
        <f t="shared" si="88"/>
        <v/>
      </c>
      <c r="R602" s="9" t="s">
        <v>3260</v>
      </c>
      <c r="S602" s="10">
        <v>0.71805555555555556</v>
      </c>
      <c r="U602" s="9" t="s">
        <v>3260</v>
      </c>
      <c r="V602" s="10">
        <v>0.72499999999999998</v>
      </c>
      <c r="Y602" s="11">
        <v>7</v>
      </c>
      <c r="Z602" s="11">
        <v>26</v>
      </c>
      <c r="AA602" s="11">
        <v>2016</v>
      </c>
      <c r="AD602" s="11">
        <v>7</v>
      </c>
      <c r="AE602" s="11">
        <v>26</v>
      </c>
      <c r="AF602" s="11">
        <v>2016</v>
      </c>
      <c r="AH602" s="12">
        <f t="shared" si="89"/>
        <v>42577</v>
      </c>
      <c r="AJ602" s="12">
        <f t="shared" si="90"/>
        <v>42577</v>
      </c>
    </row>
    <row r="603" spans="1:36" x14ac:dyDescent="0.25">
      <c r="A603" s="6" t="s">
        <v>2417</v>
      </c>
      <c r="B603" s="6" t="s">
        <v>2418</v>
      </c>
      <c r="C603" s="3" t="s">
        <v>7</v>
      </c>
      <c r="D603" s="3" t="s">
        <v>15</v>
      </c>
      <c r="E603" s="3" t="s">
        <v>16</v>
      </c>
      <c r="F603" s="4">
        <v>2.5</v>
      </c>
      <c r="G603" s="3" t="s">
        <v>9</v>
      </c>
      <c r="I603" s="2" t="str">
        <f t="shared" si="82"/>
        <v>7-26-2016 20:52</v>
      </c>
      <c r="J603" s="2" t="str">
        <f t="shared" si="83"/>
        <v>7-26-2016 21:00</v>
      </c>
      <c r="K603" s="2" t="str">
        <f t="shared" si="84"/>
        <v>Business</v>
      </c>
      <c r="L603" s="2" t="str">
        <f t="shared" si="85"/>
        <v>Cary</v>
      </c>
      <c r="M603" s="2" t="str">
        <f t="shared" si="86"/>
        <v>Morrisville</v>
      </c>
      <c r="N603" s="2" t="str">
        <f t="shared" si="87"/>
        <v>2.5</v>
      </c>
      <c r="O603" s="2" t="str">
        <f t="shared" si="88"/>
        <v>Meal/Entertain</v>
      </c>
      <c r="R603" s="9" t="s">
        <v>3260</v>
      </c>
      <c r="S603" s="10">
        <v>0.86944444444444446</v>
      </c>
      <c r="U603" s="9" t="s">
        <v>3260</v>
      </c>
      <c r="V603" s="10">
        <v>0.875</v>
      </c>
      <c r="Y603" s="11">
        <v>7</v>
      </c>
      <c r="Z603" s="11">
        <v>26</v>
      </c>
      <c r="AA603" s="11">
        <v>2016</v>
      </c>
      <c r="AD603" s="11">
        <v>7</v>
      </c>
      <c r="AE603" s="11">
        <v>26</v>
      </c>
      <c r="AF603" s="11">
        <v>2016</v>
      </c>
      <c r="AH603" s="12">
        <f t="shared" si="89"/>
        <v>42577</v>
      </c>
      <c r="AJ603" s="12">
        <f t="shared" si="90"/>
        <v>42577</v>
      </c>
    </row>
    <row r="604" spans="1:36" x14ac:dyDescent="0.25">
      <c r="A604" s="6" t="s">
        <v>2419</v>
      </c>
      <c r="B604" s="6" t="s">
        <v>2420</v>
      </c>
      <c r="C604" s="3" t="s">
        <v>7</v>
      </c>
      <c r="D604" s="3" t="s">
        <v>16</v>
      </c>
      <c r="E604" s="3" t="s">
        <v>15</v>
      </c>
      <c r="F604" s="4">
        <v>2.5</v>
      </c>
      <c r="G604" s="3" t="s">
        <v>9</v>
      </c>
      <c r="I604" s="2" t="str">
        <f t="shared" si="82"/>
        <v>7-26-2016 22:31</v>
      </c>
      <c r="J604" s="2" t="str">
        <f t="shared" si="83"/>
        <v>7-26-2016 22:39</v>
      </c>
      <c r="K604" s="2" t="str">
        <f t="shared" si="84"/>
        <v>Business</v>
      </c>
      <c r="L604" s="2" t="str">
        <f t="shared" si="85"/>
        <v>Morrisville</v>
      </c>
      <c r="M604" s="2" t="str">
        <f t="shared" si="86"/>
        <v>Cary</v>
      </c>
      <c r="N604" s="2" t="str">
        <f t="shared" si="87"/>
        <v>2.5</v>
      </c>
      <c r="O604" s="2" t="str">
        <f t="shared" si="88"/>
        <v>Meal/Entertain</v>
      </c>
      <c r="R604" s="9" t="s">
        <v>3260</v>
      </c>
      <c r="S604" s="10">
        <v>0.93819444444444444</v>
      </c>
      <c r="U604" s="9" t="s">
        <v>3260</v>
      </c>
      <c r="V604" s="10">
        <v>0.94374999999999998</v>
      </c>
      <c r="Y604" s="11">
        <v>7</v>
      </c>
      <c r="Z604" s="11">
        <v>26</v>
      </c>
      <c r="AA604" s="11">
        <v>2016</v>
      </c>
      <c r="AD604" s="11">
        <v>7</v>
      </c>
      <c r="AE604" s="11">
        <v>26</v>
      </c>
      <c r="AF604" s="11">
        <v>2016</v>
      </c>
      <c r="AH604" s="12">
        <f t="shared" si="89"/>
        <v>42577</v>
      </c>
      <c r="AJ604" s="12">
        <f t="shared" si="90"/>
        <v>42577</v>
      </c>
    </row>
    <row r="605" spans="1:36" x14ac:dyDescent="0.25">
      <c r="A605" s="6" t="s">
        <v>2421</v>
      </c>
      <c r="B605" s="6" t="s">
        <v>2422</v>
      </c>
      <c r="C605" s="3" t="s">
        <v>7</v>
      </c>
      <c r="D605" s="3" t="s">
        <v>15</v>
      </c>
      <c r="E605" s="3" t="s">
        <v>16</v>
      </c>
      <c r="F605" s="4">
        <v>2.8</v>
      </c>
      <c r="G605" s="3" t="s">
        <v>3159</v>
      </c>
      <c r="I605" s="2" t="str">
        <f t="shared" si="82"/>
        <v>7-27-2016 19:08</v>
      </c>
      <c r="J605" s="2" t="str">
        <f t="shared" si="83"/>
        <v>7-27-2016 19:20</v>
      </c>
      <c r="K605" s="2" t="str">
        <f t="shared" si="84"/>
        <v>Business</v>
      </c>
      <c r="L605" s="2" t="str">
        <f t="shared" si="85"/>
        <v>Cary</v>
      </c>
      <c r="M605" s="2" t="str">
        <f t="shared" si="86"/>
        <v>Morrisville</v>
      </c>
      <c r="N605" s="2" t="str">
        <f t="shared" si="87"/>
        <v>2.8</v>
      </c>
      <c r="O605" s="2" t="str">
        <f t="shared" si="88"/>
        <v/>
      </c>
      <c r="R605" s="9" t="s">
        <v>3261</v>
      </c>
      <c r="S605" s="10">
        <v>0.79722222222222217</v>
      </c>
      <c r="U605" s="9" t="s">
        <v>3261</v>
      </c>
      <c r="V605" s="10">
        <v>0.80555555555555547</v>
      </c>
      <c r="Y605" s="11">
        <v>7</v>
      </c>
      <c r="Z605" s="11">
        <v>27</v>
      </c>
      <c r="AA605" s="11">
        <v>2016</v>
      </c>
      <c r="AD605" s="11">
        <v>7</v>
      </c>
      <c r="AE605" s="11">
        <v>27</v>
      </c>
      <c r="AF605" s="11">
        <v>2016</v>
      </c>
      <c r="AH605" s="12">
        <f t="shared" si="89"/>
        <v>42578</v>
      </c>
      <c r="AJ605" s="12">
        <f t="shared" si="90"/>
        <v>42578</v>
      </c>
    </row>
    <row r="606" spans="1:36" x14ac:dyDescent="0.25">
      <c r="A606" s="6" t="s">
        <v>2423</v>
      </c>
      <c r="B606" s="6" t="s">
        <v>2424</v>
      </c>
      <c r="C606" s="3" t="s">
        <v>7</v>
      </c>
      <c r="D606" s="3" t="s">
        <v>16</v>
      </c>
      <c r="E606" s="3" t="s">
        <v>64</v>
      </c>
      <c r="F606" s="4">
        <v>14.7</v>
      </c>
      <c r="G606" s="3" t="s">
        <v>3159</v>
      </c>
      <c r="I606" s="2" t="str">
        <f t="shared" si="82"/>
        <v>7-27-2016 21:34</v>
      </c>
      <c r="J606" s="2" t="str">
        <f t="shared" si="83"/>
        <v>7-27-2016 21:57</v>
      </c>
      <c r="K606" s="2" t="str">
        <f t="shared" si="84"/>
        <v>Business</v>
      </c>
      <c r="L606" s="2" t="str">
        <f t="shared" si="85"/>
        <v>Morrisville</v>
      </c>
      <c r="M606" s="2" t="str">
        <f t="shared" si="86"/>
        <v>Raleigh</v>
      </c>
      <c r="N606" s="2" t="str">
        <f t="shared" si="87"/>
        <v>14.7</v>
      </c>
      <c r="O606" s="2" t="str">
        <f t="shared" si="88"/>
        <v/>
      </c>
      <c r="R606" s="9" t="s">
        <v>3261</v>
      </c>
      <c r="S606" s="10">
        <v>0.89861111111111114</v>
      </c>
      <c r="U606" s="9" t="s">
        <v>3261</v>
      </c>
      <c r="V606" s="10">
        <v>0.9145833333333333</v>
      </c>
      <c r="Y606" s="11">
        <v>7</v>
      </c>
      <c r="Z606" s="11">
        <v>27</v>
      </c>
      <c r="AA606" s="11">
        <v>2016</v>
      </c>
      <c r="AD606" s="11">
        <v>7</v>
      </c>
      <c r="AE606" s="11">
        <v>27</v>
      </c>
      <c r="AF606" s="11">
        <v>2016</v>
      </c>
      <c r="AH606" s="12">
        <f t="shared" si="89"/>
        <v>42578</v>
      </c>
      <c r="AJ606" s="12">
        <f t="shared" si="90"/>
        <v>42578</v>
      </c>
    </row>
    <row r="607" spans="1:36" x14ac:dyDescent="0.25">
      <c r="A607" s="6" t="s">
        <v>2425</v>
      </c>
      <c r="B607" s="6" t="s">
        <v>2426</v>
      </c>
      <c r="C607" s="3" t="s">
        <v>7</v>
      </c>
      <c r="D607" s="3" t="s">
        <v>64</v>
      </c>
      <c r="E607" s="3" t="s">
        <v>16</v>
      </c>
      <c r="F607" s="4">
        <v>14.6</v>
      </c>
      <c r="G607" s="3" t="s">
        <v>3159</v>
      </c>
      <c r="I607" s="2" t="str">
        <f t="shared" si="82"/>
        <v>7-27-2016 22:00</v>
      </c>
      <c r="J607" s="2" t="str">
        <f t="shared" si="83"/>
        <v>7-27-2016 22:26</v>
      </c>
      <c r="K607" s="2" t="str">
        <f t="shared" si="84"/>
        <v>Business</v>
      </c>
      <c r="L607" s="2" t="str">
        <f t="shared" si="85"/>
        <v>Raleigh</v>
      </c>
      <c r="M607" s="2" t="str">
        <f t="shared" si="86"/>
        <v>Morrisville</v>
      </c>
      <c r="N607" s="2" t="str">
        <f t="shared" si="87"/>
        <v>14.6</v>
      </c>
      <c r="O607" s="2" t="str">
        <f t="shared" si="88"/>
        <v/>
      </c>
      <c r="R607" s="9" t="s">
        <v>3261</v>
      </c>
      <c r="S607" s="10">
        <v>0.91666666666666663</v>
      </c>
      <c r="U607" s="9" t="s">
        <v>3261</v>
      </c>
      <c r="V607" s="10">
        <v>0.93472222222222223</v>
      </c>
      <c r="Y607" s="11">
        <v>7</v>
      </c>
      <c r="Z607" s="11">
        <v>27</v>
      </c>
      <c r="AA607" s="11">
        <v>2016</v>
      </c>
      <c r="AD607" s="11">
        <v>7</v>
      </c>
      <c r="AE607" s="11">
        <v>27</v>
      </c>
      <c r="AF607" s="11">
        <v>2016</v>
      </c>
      <c r="AH607" s="12">
        <f t="shared" si="89"/>
        <v>42578</v>
      </c>
      <c r="AJ607" s="12">
        <f t="shared" si="90"/>
        <v>42578</v>
      </c>
    </row>
    <row r="608" spans="1:36" x14ac:dyDescent="0.25">
      <c r="A608" s="6" t="s">
        <v>2427</v>
      </c>
      <c r="B608" s="6" t="s">
        <v>2428</v>
      </c>
      <c r="C608" s="3" t="s">
        <v>7</v>
      </c>
      <c r="D608" s="3" t="s">
        <v>16</v>
      </c>
      <c r="E608" s="3" t="s">
        <v>15</v>
      </c>
      <c r="F608" s="4">
        <v>2.2999999999999998</v>
      </c>
      <c r="G608" s="3" t="s">
        <v>3159</v>
      </c>
      <c r="I608" s="2" t="str">
        <f t="shared" si="82"/>
        <v>7-28-2016 0:04</v>
      </c>
      <c r="J608" s="2" t="str">
        <f t="shared" si="83"/>
        <v>7-28-2016 0:09</v>
      </c>
      <c r="K608" s="2" t="str">
        <f t="shared" si="84"/>
        <v>Business</v>
      </c>
      <c r="L608" s="2" t="str">
        <f t="shared" si="85"/>
        <v>Morrisville</v>
      </c>
      <c r="M608" s="2" t="str">
        <f t="shared" si="86"/>
        <v>Cary</v>
      </c>
      <c r="N608" s="2" t="str">
        <f t="shared" si="87"/>
        <v>2.3</v>
      </c>
      <c r="O608" s="2" t="str">
        <f t="shared" si="88"/>
        <v/>
      </c>
      <c r="R608" s="9" t="s">
        <v>3262</v>
      </c>
      <c r="S608" s="10">
        <v>2.7777777777777779E-3</v>
      </c>
      <c r="U608" s="9" t="s">
        <v>3262</v>
      </c>
      <c r="V608" s="10">
        <v>6.2499999999999995E-3</v>
      </c>
      <c r="Y608" s="11">
        <v>7</v>
      </c>
      <c r="Z608" s="11">
        <v>28</v>
      </c>
      <c r="AA608" s="11">
        <v>2016</v>
      </c>
      <c r="AD608" s="11">
        <v>7</v>
      </c>
      <c r="AE608" s="11">
        <v>28</v>
      </c>
      <c r="AF608" s="11">
        <v>2016</v>
      </c>
      <c r="AH608" s="12">
        <f t="shared" si="89"/>
        <v>42579</v>
      </c>
      <c r="AJ608" s="12">
        <f t="shared" si="90"/>
        <v>42579</v>
      </c>
    </row>
    <row r="609" spans="1:36" x14ac:dyDescent="0.25">
      <c r="A609" s="6" t="s">
        <v>2429</v>
      </c>
      <c r="B609" s="6" t="s">
        <v>2430</v>
      </c>
      <c r="C609" s="3" t="s">
        <v>7</v>
      </c>
      <c r="D609" s="3" t="s">
        <v>56</v>
      </c>
      <c r="E609" s="3" t="s">
        <v>84</v>
      </c>
      <c r="F609" s="4">
        <v>2.2000000000000002</v>
      </c>
      <c r="G609" s="3" t="s">
        <v>3159</v>
      </c>
      <c r="I609" s="2" t="str">
        <f t="shared" si="82"/>
        <v>7-29-2016 15:45</v>
      </c>
      <c r="J609" s="2" t="str">
        <f t="shared" si="83"/>
        <v>7-29-2016 15:47</v>
      </c>
      <c r="K609" s="2" t="str">
        <f t="shared" si="84"/>
        <v>Business</v>
      </c>
      <c r="L609" s="2" t="str">
        <f t="shared" si="85"/>
        <v>Whitebridge</v>
      </c>
      <c r="M609" s="2" t="str">
        <f t="shared" si="86"/>
        <v>Westpark Place</v>
      </c>
      <c r="N609" s="2" t="str">
        <f t="shared" si="87"/>
        <v>2.2</v>
      </c>
      <c r="O609" s="2" t="str">
        <f t="shared" si="88"/>
        <v/>
      </c>
      <c r="R609" s="9" t="s">
        <v>3263</v>
      </c>
      <c r="S609" s="10">
        <v>0.65625</v>
      </c>
      <c r="U609" s="9" t="s">
        <v>3263</v>
      </c>
      <c r="V609" s="10">
        <v>0.65763888888888888</v>
      </c>
      <c r="Y609" s="11">
        <v>7</v>
      </c>
      <c r="Z609" s="11">
        <v>29</v>
      </c>
      <c r="AA609" s="11">
        <v>2016</v>
      </c>
      <c r="AD609" s="11">
        <v>7</v>
      </c>
      <c r="AE609" s="11">
        <v>29</v>
      </c>
      <c r="AF609" s="11">
        <v>2016</v>
      </c>
      <c r="AH609" s="12">
        <f t="shared" si="89"/>
        <v>42580</v>
      </c>
      <c r="AJ609" s="12">
        <f t="shared" si="90"/>
        <v>42580</v>
      </c>
    </row>
    <row r="610" spans="1:36" x14ac:dyDescent="0.25">
      <c r="A610" s="6" t="s">
        <v>2431</v>
      </c>
      <c r="B610" s="6" t="s">
        <v>2432</v>
      </c>
      <c r="C610" s="3" t="s">
        <v>7</v>
      </c>
      <c r="D610" s="3" t="s">
        <v>84</v>
      </c>
      <c r="E610" s="3" t="s">
        <v>56</v>
      </c>
      <c r="F610" s="4">
        <v>2.2000000000000002</v>
      </c>
      <c r="G610" s="3" t="s">
        <v>9</v>
      </c>
      <c r="I610" s="2" t="str">
        <f t="shared" si="82"/>
        <v>7-29-2016 17:27</v>
      </c>
      <c r="J610" s="2" t="str">
        <f t="shared" si="83"/>
        <v>7-29-2016 17:45</v>
      </c>
      <c r="K610" s="2" t="str">
        <f t="shared" si="84"/>
        <v>Business</v>
      </c>
      <c r="L610" s="2" t="str">
        <f t="shared" si="85"/>
        <v>Westpark Place</v>
      </c>
      <c r="M610" s="2" t="str">
        <f t="shared" si="86"/>
        <v>Whitebridge</v>
      </c>
      <c r="N610" s="2" t="str">
        <f t="shared" si="87"/>
        <v>2.2</v>
      </c>
      <c r="O610" s="2" t="str">
        <f t="shared" si="88"/>
        <v>Meal/Entertain</v>
      </c>
      <c r="R610" s="9" t="s">
        <v>3263</v>
      </c>
      <c r="S610" s="10">
        <v>0.7270833333333333</v>
      </c>
      <c r="U610" s="9" t="s">
        <v>3263</v>
      </c>
      <c r="V610" s="10">
        <v>0.73958333333333337</v>
      </c>
      <c r="Y610" s="11">
        <v>7</v>
      </c>
      <c r="Z610" s="11">
        <v>29</v>
      </c>
      <c r="AA610" s="11">
        <v>2016</v>
      </c>
      <c r="AD610" s="11">
        <v>7</v>
      </c>
      <c r="AE610" s="11">
        <v>29</v>
      </c>
      <c r="AF610" s="11">
        <v>2016</v>
      </c>
      <c r="AH610" s="12">
        <f t="shared" si="89"/>
        <v>42580</v>
      </c>
      <c r="AJ610" s="12">
        <f t="shared" si="90"/>
        <v>42580</v>
      </c>
    </row>
    <row r="611" spans="1:36" x14ac:dyDescent="0.25">
      <c r="A611" s="6" t="s">
        <v>2433</v>
      </c>
      <c r="B611" s="6" t="s">
        <v>2434</v>
      </c>
      <c r="C611" s="3" t="s">
        <v>7</v>
      </c>
      <c r="D611" s="3" t="s">
        <v>15</v>
      </c>
      <c r="E611" s="3" t="s">
        <v>48</v>
      </c>
      <c r="F611" s="4">
        <v>14</v>
      </c>
      <c r="G611" s="3" t="s">
        <v>3159</v>
      </c>
      <c r="I611" s="2" t="str">
        <f t="shared" si="82"/>
        <v>7-30-2016 17:02</v>
      </c>
      <c r="J611" s="2" t="str">
        <f t="shared" si="83"/>
        <v>7-30-2016 17:27</v>
      </c>
      <c r="K611" s="2" t="str">
        <f t="shared" si="84"/>
        <v>Business</v>
      </c>
      <c r="L611" s="2" t="str">
        <f t="shared" si="85"/>
        <v>Cary</v>
      </c>
      <c r="M611" s="2" t="str">
        <f t="shared" si="86"/>
        <v>Durham</v>
      </c>
      <c r="N611" s="2" t="str">
        <f t="shared" si="87"/>
        <v>14</v>
      </c>
      <c r="O611" s="2" t="str">
        <f t="shared" si="88"/>
        <v/>
      </c>
      <c r="R611" s="9" t="s">
        <v>3264</v>
      </c>
      <c r="S611" s="10">
        <v>0.70972222222222225</v>
      </c>
      <c r="U611" s="9" t="s">
        <v>3264</v>
      </c>
      <c r="V611" s="10">
        <v>0.7270833333333333</v>
      </c>
      <c r="Y611" s="11">
        <v>7</v>
      </c>
      <c r="Z611" s="11">
        <v>30</v>
      </c>
      <c r="AA611" s="11">
        <v>2016</v>
      </c>
      <c r="AD611" s="11">
        <v>7</v>
      </c>
      <c r="AE611" s="11">
        <v>30</v>
      </c>
      <c r="AF611" s="11">
        <v>2016</v>
      </c>
      <c r="AH611" s="12">
        <f t="shared" si="89"/>
        <v>42581</v>
      </c>
      <c r="AJ611" s="12">
        <f t="shared" si="90"/>
        <v>42581</v>
      </c>
    </row>
    <row r="612" spans="1:36" x14ac:dyDescent="0.25">
      <c r="A612" s="6" t="s">
        <v>2435</v>
      </c>
      <c r="B612" s="6" t="s">
        <v>2436</v>
      </c>
      <c r="C612" s="3" t="s">
        <v>7</v>
      </c>
      <c r="D612" s="3" t="s">
        <v>48</v>
      </c>
      <c r="E612" s="3" t="s">
        <v>15</v>
      </c>
      <c r="F612" s="4">
        <v>13.3</v>
      </c>
      <c r="G612" s="3" t="s">
        <v>3159</v>
      </c>
      <c r="I612" s="2" t="str">
        <f t="shared" si="82"/>
        <v>7-30-2016 21:16</v>
      </c>
      <c r="J612" s="2" t="str">
        <f t="shared" si="83"/>
        <v>7-30-2016 21:41</v>
      </c>
      <c r="K612" s="2" t="str">
        <f t="shared" si="84"/>
        <v>Business</v>
      </c>
      <c r="L612" s="2" t="str">
        <f t="shared" si="85"/>
        <v>Durham</v>
      </c>
      <c r="M612" s="2" t="str">
        <f t="shared" si="86"/>
        <v>Cary</v>
      </c>
      <c r="N612" s="2" t="str">
        <f t="shared" si="87"/>
        <v>13.3</v>
      </c>
      <c r="O612" s="2" t="str">
        <f t="shared" si="88"/>
        <v/>
      </c>
      <c r="R612" s="9" t="s">
        <v>3264</v>
      </c>
      <c r="S612" s="10">
        <v>0.88611111111111107</v>
      </c>
      <c r="U612" s="9" t="s">
        <v>3264</v>
      </c>
      <c r="V612" s="10">
        <v>0.90347222222222223</v>
      </c>
      <c r="Y612" s="11">
        <v>7</v>
      </c>
      <c r="Z612" s="11">
        <v>30</v>
      </c>
      <c r="AA612" s="11">
        <v>2016</v>
      </c>
      <c r="AD612" s="11">
        <v>7</v>
      </c>
      <c r="AE612" s="11">
        <v>30</v>
      </c>
      <c r="AF612" s="11">
        <v>2016</v>
      </c>
      <c r="AH612" s="12">
        <f t="shared" si="89"/>
        <v>42581</v>
      </c>
      <c r="AJ612" s="12">
        <f t="shared" si="90"/>
        <v>42581</v>
      </c>
    </row>
    <row r="613" spans="1:36" x14ac:dyDescent="0.25">
      <c r="A613" s="6" t="s">
        <v>2437</v>
      </c>
      <c r="B613" s="6" t="s">
        <v>2438</v>
      </c>
      <c r="C613" s="3" t="s">
        <v>7</v>
      </c>
      <c r="D613" s="3" t="s">
        <v>84</v>
      </c>
      <c r="E613" s="3" t="s">
        <v>56</v>
      </c>
      <c r="F613" s="4">
        <v>1.8</v>
      </c>
      <c r="G613" s="3" t="s">
        <v>3159</v>
      </c>
      <c r="I613" s="2" t="str">
        <f t="shared" si="82"/>
        <v>7-31-2016 17:30</v>
      </c>
      <c r="J613" s="2" t="str">
        <f t="shared" si="83"/>
        <v>7-31-2016 17:37</v>
      </c>
      <c r="K613" s="2" t="str">
        <f t="shared" si="84"/>
        <v>Business</v>
      </c>
      <c r="L613" s="2" t="str">
        <f t="shared" si="85"/>
        <v>Westpark Place</v>
      </c>
      <c r="M613" s="2" t="str">
        <f t="shared" si="86"/>
        <v>Whitebridge</v>
      </c>
      <c r="N613" s="2" t="str">
        <f t="shared" si="87"/>
        <v>1.8</v>
      </c>
      <c r="O613" s="2" t="str">
        <f t="shared" si="88"/>
        <v/>
      </c>
      <c r="R613" s="9" t="s">
        <v>3265</v>
      </c>
      <c r="S613" s="10">
        <v>0.72916666666666663</v>
      </c>
      <c r="U613" s="9" t="s">
        <v>3265</v>
      </c>
      <c r="V613" s="10">
        <v>0.73402777777777783</v>
      </c>
      <c r="Y613" s="11">
        <v>7</v>
      </c>
      <c r="Z613" s="11">
        <v>31</v>
      </c>
      <c r="AA613" s="11">
        <v>2016</v>
      </c>
      <c r="AD613" s="11">
        <v>7</v>
      </c>
      <c r="AE613" s="11">
        <v>31</v>
      </c>
      <c r="AF613" s="11">
        <v>2016</v>
      </c>
      <c r="AH613" s="12">
        <f t="shared" si="89"/>
        <v>42582</v>
      </c>
      <c r="AJ613" s="12">
        <f t="shared" si="90"/>
        <v>42582</v>
      </c>
    </row>
    <row r="614" spans="1:36" x14ac:dyDescent="0.25">
      <c r="A614" s="6">
        <v>42377.532638888901</v>
      </c>
      <c r="B614" s="6">
        <v>42377.5444444444</v>
      </c>
      <c r="C614" s="3" t="s">
        <v>7</v>
      </c>
      <c r="D614" s="3" t="s">
        <v>56</v>
      </c>
      <c r="E614" s="3" t="s">
        <v>922</v>
      </c>
      <c r="F614" s="4">
        <v>6.2</v>
      </c>
      <c r="G614" s="3" t="s">
        <v>3159</v>
      </c>
      <c r="I614" s="2" t="str">
        <f t="shared" si="82"/>
        <v>42377.5326388889</v>
      </c>
      <c r="J614" s="2" t="str">
        <f t="shared" si="83"/>
        <v>42377.5444444444</v>
      </c>
      <c r="K614" s="2" t="str">
        <f t="shared" si="84"/>
        <v>Business</v>
      </c>
      <c r="L614" s="2" t="str">
        <f t="shared" si="85"/>
        <v>Whitebridge</v>
      </c>
      <c r="M614" s="2" t="str">
        <f t="shared" si="86"/>
        <v>Arlington Park at Amberly</v>
      </c>
      <c r="N614" s="2" t="str">
        <f t="shared" si="87"/>
        <v>6.2</v>
      </c>
      <c r="O614" s="2" t="str">
        <f t="shared" si="88"/>
        <v/>
      </c>
      <c r="R614" s="7">
        <v>42377</v>
      </c>
      <c r="S614" s="8">
        <v>0.53263888888888888</v>
      </c>
      <c r="U614" s="7">
        <v>42377</v>
      </c>
      <c r="V614" s="8">
        <v>0.5444444444444444</v>
      </c>
      <c r="Y614" s="11">
        <v>8</v>
      </c>
      <c r="Z614" s="11">
        <v>1</v>
      </c>
      <c r="AA614" s="11">
        <v>2016</v>
      </c>
      <c r="AD614" s="11">
        <v>8</v>
      </c>
      <c r="AE614" s="11">
        <v>1</v>
      </c>
      <c r="AF614" s="11">
        <v>2016</v>
      </c>
      <c r="AH614" s="12">
        <f t="shared" si="89"/>
        <v>42583</v>
      </c>
      <c r="AJ614" s="12">
        <f t="shared" si="90"/>
        <v>42583</v>
      </c>
    </row>
    <row r="615" spans="1:36" x14ac:dyDescent="0.25">
      <c r="A615" s="6">
        <v>42377.547222222202</v>
      </c>
      <c r="B615" s="6">
        <v>42377.554861111101</v>
      </c>
      <c r="C615" s="3" t="s">
        <v>7</v>
      </c>
      <c r="D615" s="3" t="s">
        <v>922</v>
      </c>
      <c r="E615" s="3" t="s">
        <v>839</v>
      </c>
      <c r="F615" s="4">
        <v>1.3</v>
      </c>
      <c r="G615" s="3" t="s">
        <v>3159</v>
      </c>
      <c r="I615" s="2" t="str">
        <f t="shared" si="82"/>
        <v>42377.5472222222</v>
      </c>
      <c r="J615" s="2" t="str">
        <f t="shared" si="83"/>
        <v>42377.5548611111</v>
      </c>
      <c r="K615" s="2" t="str">
        <f t="shared" si="84"/>
        <v>Business</v>
      </c>
      <c r="L615" s="2" t="str">
        <f t="shared" si="85"/>
        <v>Arlington Park at Amberly</v>
      </c>
      <c r="M615" s="2" t="str">
        <f t="shared" si="86"/>
        <v>Lexington Park at Amberly</v>
      </c>
      <c r="N615" s="2" t="str">
        <f t="shared" si="87"/>
        <v>1.3</v>
      </c>
      <c r="O615" s="2" t="str">
        <f t="shared" si="88"/>
        <v/>
      </c>
      <c r="R615" s="7">
        <v>42377</v>
      </c>
      <c r="S615" s="8">
        <v>0.54722222222222217</v>
      </c>
      <c r="U615" s="7">
        <v>42377</v>
      </c>
      <c r="V615" s="8">
        <v>0.55486111111111114</v>
      </c>
      <c r="Y615" s="11">
        <v>8</v>
      </c>
      <c r="Z615" s="11">
        <v>1</v>
      </c>
      <c r="AA615" s="11">
        <v>2016</v>
      </c>
      <c r="AD615" s="11">
        <v>8</v>
      </c>
      <c r="AE615" s="11">
        <v>1</v>
      </c>
      <c r="AF615" s="11">
        <v>2016</v>
      </c>
      <c r="AH615" s="12">
        <f t="shared" si="89"/>
        <v>42583</v>
      </c>
      <c r="AJ615" s="12">
        <f t="shared" si="90"/>
        <v>42583</v>
      </c>
    </row>
    <row r="616" spans="1:36" x14ac:dyDescent="0.25">
      <c r="A616" s="6">
        <v>42377.561111111099</v>
      </c>
      <c r="B616" s="6">
        <v>42377.573611111096</v>
      </c>
      <c r="C616" s="3" t="s">
        <v>7</v>
      </c>
      <c r="D616" s="3" t="s">
        <v>839</v>
      </c>
      <c r="E616" s="3" t="s">
        <v>84</v>
      </c>
      <c r="F616" s="4">
        <v>1.9</v>
      </c>
      <c r="G616" s="3" t="s">
        <v>3159</v>
      </c>
      <c r="I616" s="2" t="str">
        <f t="shared" si="82"/>
        <v>42377.5611111111</v>
      </c>
      <c r="J616" s="2" t="str">
        <f t="shared" si="83"/>
        <v>42377.5736111111</v>
      </c>
      <c r="K616" s="2" t="str">
        <f t="shared" si="84"/>
        <v>Business</v>
      </c>
      <c r="L616" s="2" t="str">
        <f t="shared" si="85"/>
        <v>Lexington Park at Amberly</v>
      </c>
      <c r="M616" s="2" t="str">
        <f t="shared" si="86"/>
        <v>Westpark Place</v>
      </c>
      <c r="N616" s="2" t="str">
        <f t="shared" si="87"/>
        <v>1.9</v>
      </c>
      <c r="O616" s="2" t="str">
        <f t="shared" si="88"/>
        <v/>
      </c>
      <c r="R616" s="7">
        <v>42377</v>
      </c>
      <c r="S616" s="8">
        <v>0.56111111111111112</v>
      </c>
      <c r="U616" s="7">
        <v>42377</v>
      </c>
      <c r="V616" s="8">
        <v>0.57361111111111118</v>
      </c>
      <c r="Y616" s="11">
        <v>8</v>
      </c>
      <c r="Z616" s="11">
        <v>1</v>
      </c>
      <c r="AA616" s="11">
        <v>2016</v>
      </c>
      <c r="AD616" s="11">
        <v>8</v>
      </c>
      <c r="AE616" s="11">
        <v>1</v>
      </c>
      <c r="AF616" s="11">
        <v>2016</v>
      </c>
      <c r="AH616" s="12">
        <f t="shared" si="89"/>
        <v>42583</v>
      </c>
      <c r="AJ616" s="12">
        <f t="shared" si="90"/>
        <v>42583</v>
      </c>
    </row>
    <row r="617" spans="1:36" x14ac:dyDescent="0.25">
      <c r="A617" s="6">
        <v>42377.577777777798</v>
      </c>
      <c r="B617" s="6">
        <v>42377.593055555597</v>
      </c>
      <c r="C617" s="3" t="s">
        <v>7</v>
      </c>
      <c r="D617" s="3" t="s">
        <v>15</v>
      </c>
      <c r="E617" s="3" t="s">
        <v>118</v>
      </c>
      <c r="F617" s="4">
        <v>6.9</v>
      </c>
      <c r="G617" s="3" t="s">
        <v>3159</v>
      </c>
      <c r="I617" s="2" t="str">
        <f t="shared" si="82"/>
        <v>42377.5777777777</v>
      </c>
      <c r="J617" s="2" t="str">
        <f t="shared" si="83"/>
        <v>42377.5930555555</v>
      </c>
      <c r="K617" s="2" t="str">
        <f t="shared" si="84"/>
        <v>Business</v>
      </c>
      <c r="L617" s="2" t="str">
        <f t="shared" si="85"/>
        <v>Cary</v>
      </c>
      <c r="M617" s="2" t="str">
        <f t="shared" si="86"/>
        <v>Apex</v>
      </c>
      <c r="N617" s="2" t="str">
        <f t="shared" si="87"/>
        <v>6.9</v>
      </c>
      <c r="O617" s="2" t="str">
        <f t="shared" si="88"/>
        <v/>
      </c>
      <c r="R617" s="7">
        <v>42377</v>
      </c>
      <c r="S617" s="8">
        <v>0.57777777777777783</v>
      </c>
      <c r="U617" s="7">
        <v>42377</v>
      </c>
      <c r="V617" s="8">
        <v>0.59305555555555556</v>
      </c>
      <c r="Y617" s="11">
        <v>8</v>
      </c>
      <c r="Z617" s="11">
        <v>1</v>
      </c>
      <c r="AA617" s="11">
        <v>2016</v>
      </c>
      <c r="AD617" s="11">
        <v>8</v>
      </c>
      <c r="AE617" s="11">
        <v>1</v>
      </c>
      <c r="AF617" s="11">
        <v>2016</v>
      </c>
      <c r="AH617" s="12">
        <f t="shared" si="89"/>
        <v>42583</v>
      </c>
      <c r="AJ617" s="12">
        <f t="shared" si="90"/>
        <v>42583</v>
      </c>
    </row>
    <row r="618" spans="1:36" x14ac:dyDescent="0.25">
      <c r="A618" s="6">
        <v>42377.652777777803</v>
      </c>
      <c r="B618" s="6">
        <v>42377.657638888901</v>
      </c>
      <c r="C618" s="3" t="s">
        <v>7</v>
      </c>
      <c r="D618" s="3" t="s">
        <v>118</v>
      </c>
      <c r="E618" s="3" t="s">
        <v>15</v>
      </c>
      <c r="F618" s="4">
        <v>4.5999999999999996</v>
      </c>
      <c r="G618" s="3" t="s">
        <v>3159</v>
      </c>
      <c r="I618" s="2" t="str">
        <f t="shared" si="82"/>
        <v>42377.6527777778</v>
      </c>
      <c r="J618" s="2" t="str">
        <f t="shared" si="83"/>
        <v>42377.6576388889</v>
      </c>
      <c r="K618" s="2" t="str">
        <f t="shared" si="84"/>
        <v>Business</v>
      </c>
      <c r="L618" s="2" t="str">
        <f t="shared" si="85"/>
        <v>Apex</v>
      </c>
      <c r="M618" s="2" t="str">
        <f t="shared" si="86"/>
        <v>Cary</v>
      </c>
      <c r="N618" s="2" t="str">
        <f t="shared" si="87"/>
        <v>4.6</v>
      </c>
      <c r="O618" s="2" t="str">
        <f t="shared" si="88"/>
        <v/>
      </c>
      <c r="R618" s="7">
        <v>42377</v>
      </c>
      <c r="S618" s="8">
        <v>0.65277777777777779</v>
      </c>
      <c r="U618" s="7">
        <v>42377</v>
      </c>
      <c r="V618" s="8">
        <v>0.65763888888888888</v>
      </c>
      <c r="Y618" s="11">
        <v>8</v>
      </c>
      <c r="Z618" s="11">
        <v>1</v>
      </c>
      <c r="AA618" s="11">
        <v>2016</v>
      </c>
      <c r="AD618" s="11">
        <v>8</v>
      </c>
      <c r="AE618" s="11">
        <v>1</v>
      </c>
      <c r="AF618" s="11">
        <v>2016</v>
      </c>
      <c r="AH618" s="12">
        <f t="shared" si="89"/>
        <v>42583</v>
      </c>
      <c r="AJ618" s="12">
        <f t="shared" si="90"/>
        <v>42583</v>
      </c>
    </row>
    <row r="619" spans="1:36" x14ac:dyDescent="0.25">
      <c r="A619" s="6">
        <v>42377.679166666698</v>
      </c>
      <c r="B619" s="6">
        <v>42377.684027777803</v>
      </c>
      <c r="C619" s="3" t="s">
        <v>7</v>
      </c>
      <c r="D619" s="3" t="s">
        <v>56</v>
      </c>
      <c r="E619" s="3" t="s">
        <v>130</v>
      </c>
      <c r="F619" s="4">
        <v>2.8</v>
      </c>
      <c r="G619" s="3" t="s">
        <v>3159</v>
      </c>
      <c r="I619" s="2" t="str">
        <f t="shared" si="82"/>
        <v>42377.6791666666</v>
      </c>
      <c r="J619" s="2" t="str">
        <f t="shared" si="83"/>
        <v>42377.6840277778</v>
      </c>
      <c r="K619" s="2" t="str">
        <f t="shared" si="84"/>
        <v>Business</v>
      </c>
      <c r="L619" s="2" t="str">
        <f t="shared" si="85"/>
        <v>Whitebridge</v>
      </c>
      <c r="M619" s="2" t="str">
        <f t="shared" si="86"/>
        <v>Edgehill Farms</v>
      </c>
      <c r="N619" s="2" t="str">
        <f t="shared" si="87"/>
        <v>2.8</v>
      </c>
      <c r="O619" s="2" t="str">
        <f t="shared" si="88"/>
        <v/>
      </c>
      <c r="R619" s="7">
        <v>42377</v>
      </c>
      <c r="S619" s="8">
        <v>0.6791666666666667</v>
      </c>
      <c r="U619" s="7">
        <v>42377</v>
      </c>
      <c r="V619" s="8">
        <v>0.68402777777777779</v>
      </c>
      <c r="Y619" s="11">
        <v>8</v>
      </c>
      <c r="Z619" s="11">
        <v>1</v>
      </c>
      <c r="AA619" s="11">
        <v>2016</v>
      </c>
      <c r="AD619" s="11">
        <v>8</v>
      </c>
      <c r="AE619" s="11">
        <v>1</v>
      </c>
      <c r="AF619" s="11">
        <v>2016</v>
      </c>
      <c r="AH619" s="12">
        <f t="shared" si="89"/>
        <v>42583</v>
      </c>
      <c r="AJ619" s="12">
        <f t="shared" si="90"/>
        <v>42583</v>
      </c>
    </row>
    <row r="620" spans="1:36" x14ac:dyDescent="0.25">
      <c r="A620" s="6">
        <v>42377.686805555597</v>
      </c>
      <c r="B620" s="6">
        <v>42377.707638888904</v>
      </c>
      <c r="C620" s="3" t="s">
        <v>7</v>
      </c>
      <c r="D620" s="3" t="s">
        <v>15</v>
      </c>
      <c r="E620" s="3" t="s">
        <v>16</v>
      </c>
      <c r="F620" s="4">
        <v>9.1</v>
      </c>
      <c r="G620" s="3" t="s">
        <v>3159</v>
      </c>
      <c r="I620" s="2" t="str">
        <f t="shared" si="82"/>
        <v>42377.6868055555</v>
      </c>
      <c r="J620" s="2" t="str">
        <f t="shared" si="83"/>
        <v>42377.7076388889</v>
      </c>
      <c r="K620" s="2" t="str">
        <f t="shared" si="84"/>
        <v>Business</v>
      </c>
      <c r="L620" s="2" t="str">
        <f t="shared" si="85"/>
        <v>Cary</v>
      </c>
      <c r="M620" s="2" t="str">
        <f t="shared" si="86"/>
        <v>Morrisville</v>
      </c>
      <c r="N620" s="2" t="str">
        <f t="shared" si="87"/>
        <v>9.1</v>
      </c>
      <c r="O620" s="2" t="str">
        <f t="shared" si="88"/>
        <v/>
      </c>
      <c r="R620" s="7">
        <v>42377</v>
      </c>
      <c r="S620" s="8">
        <v>0.68680555555555556</v>
      </c>
      <c r="U620" s="7">
        <v>42377</v>
      </c>
      <c r="V620" s="8">
        <v>0.70763888888888893</v>
      </c>
      <c r="Y620" s="11">
        <v>8</v>
      </c>
      <c r="Z620" s="11">
        <v>1</v>
      </c>
      <c r="AA620" s="11">
        <v>2016</v>
      </c>
      <c r="AD620" s="11">
        <v>8</v>
      </c>
      <c r="AE620" s="11">
        <v>1</v>
      </c>
      <c r="AF620" s="11">
        <v>2016</v>
      </c>
      <c r="AH620" s="12">
        <f t="shared" si="89"/>
        <v>42583</v>
      </c>
      <c r="AJ620" s="12">
        <f t="shared" si="90"/>
        <v>42583</v>
      </c>
    </row>
    <row r="621" spans="1:36" x14ac:dyDescent="0.25">
      <c r="A621" s="6">
        <v>42377.724305555603</v>
      </c>
      <c r="B621" s="6">
        <v>42377.746527777803</v>
      </c>
      <c r="C621" s="3" t="s">
        <v>7</v>
      </c>
      <c r="D621" s="3" t="s">
        <v>16</v>
      </c>
      <c r="E621" s="3" t="s">
        <v>15</v>
      </c>
      <c r="F621" s="4">
        <v>8.1</v>
      </c>
      <c r="G621" s="3" t="s">
        <v>3159</v>
      </c>
      <c r="I621" s="2" t="str">
        <f t="shared" si="82"/>
        <v>42377.7243055556</v>
      </c>
      <c r="J621" s="2" t="str">
        <f t="shared" si="83"/>
        <v>42377.7465277778</v>
      </c>
      <c r="K621" s="2" t="str">
        <f t="shared" si="84"/>
        <v>Business</v>
      </c>
      <c r="L621" s="2" t="str">
        <f t="shared" si="85"/>
        <v>Morrisville</v>
      </c>
      <c r="M621" s="2" t="str">
        <f t="shared" si="86"/>
        <v>Cary</v>
      </c>
      <c r="N621" s="2" t="str">
        <f t="shared" si="87"/>
        <v>8.1</v>
      </c>
      <c r="O621" s="2" t="str">
        <f t="shared" si="88"/>
        <v/>
      </c>
      <c r="R621" s="7">
        <v>42377</v>
      </c>
      <c r="S621" s="8">
        <v>0.72430555555555554</v>
      </c>
      <c r="U621" s="7">
        <v>42377</v>
      </c>
      <c r="V621" s="8">
        <v>0.74652777777777779</v>
      </c>
      <c r="Y621" s="11">
        <v>8</v>
      </c>
      <c r="Z621" s="11">
        <v>1</v>
      </c>
      <c r="AA621" s="11">
        <v>2016</v>
      </c>
      <c r="AD621" s="11">
        <v>8</v>
      </c>
      <c r="AE621" s="11">
        <v>1</v>
      </c>
      <c r="AF621" s="11">
        <v>2016</v>
      </c>
      <c r="AH621" s="12">
        <f t="shared" si="89"/>
        <v>42583</v>
      </c>
      <c r="AJ621" s="12">
        <f t="shared" si="90"/>
        <v>42583</v>
      </c>
    </row>
    <row r="622" spans="1:36" x14ac:dyDescent="0.25">
      <c r="A622" s="6">
        <v>42408.340972222199</v>
      </c>
      <c r="B622" s="6">
        <v>42408.355555555601</v>
      </c>
      <c r="C622" s="3" t="s">
        <v>7</v>
      </c>
      <c r="D622" s="3" t="s">
        <v>15</v>
      </c>
      <c r="E622" s="3" t="s">
        <v>16</v>
      </c>
      <c r="F622" s="4">
        <v>8.4</v>
      </c>
      <c r="G622" s="3" t="s">
        <v>11</v>
      </c>
      <c r="I622" s="2" t="str">
        <f t="shared" si="82"/>
        <v>42408.3409722222</v>
      </c>
      <c r="J622" s="2" t="str">
        <f t="shared" si="83"/>
        <v>42408.3555555556</v>
      </c>
      <c r="K622" s="2" t="str">
        <f t="shared" si="84"/>
        <v>Business</v>
      </c>
      <c r="L622" s="2" t="str">
        <f t="shared" si="85"/>
        <v>Cary</v>
      </c>
      <c r="M622" s="2" t="str">
        <f t="shared" si="86"/>
        <v>Morrisville</v>
      </c>
      <c r="N622" s="2" t="str">
        <f t="shared" si="87"/>
        <v>8.4</v>
      </c>
      <c r="O622" s="2" t="str">
        <f t="shared" si="88"/>
        <v>Meeting</v>
      </c>
      <c r="R622" s="7">
        <v>42408</v>
      </c>
      <c r="S622" s="8">
        <v>0.34097222222222223</v>
      </c>
      <c r="U622" s="7">
        <v>42408</v>
      </c>
      <c r="V622" s="8">
        <v>0.35555555555555557</v>
      </c>
      <c r="Y622" s="11">
        <v>8</v>
      </c>
      <c r="Z622" s="11">
        <v>2</v>
      </c>
      <c r="AA622" s="11">
        <v>2016</v>
      </c>
      <c r="AD622" s="11">
        <v>8</v>
      </c>
      <c r="AE622" s="11">
        <v>2</v>
      </c>
      <c r="AF622" s="11">
        <v>2016</v>
      </c>
      <c r="AH622" s="12">
        <f t="shared" si="89"/>
        <v>42584</v>
      </c>
      <c r="AJ622" s="12">
        <f t="shared" si="90"/>
        <v>42584</v>
      </c>
    </row>
    <row r="623" spans="1:36" x14ac:dyDescent="0.25">
      <c r="A623" s="6">
        <v>42408.493750000001</v>
      </c>
      <c r="B623" s="6">
        <v>42408.510416666701</v>
      </c>
      <c r="C623" s="3" t="s">
        <v>7</v>
      </c>
      <c r="D623" s="3" t="s">
        <v>923</v>
      </c>
      <c r="E623" s="3" t="s">
        <v>924</v>
      </c>
      <c r="F623" s="4">
        <v>4.9000000000000004</v>
      </c>
      <c r="G623" s="3" t="s">
        <v>3159</v>
      </c>
      <c r="I623" s="2" t="str">
        <f t="shared" si="82"/>
        <v>42408.49375</v>
      </c>
      <c r="J623" s="2" t="str">
        <f t="shared" si="83"/>
        <v>42408.5104166667</v>
      </c>
      <c r="K623" s="2" t="str">
        <f t="shared" si="84"/>
        <v>Business</v>
      </c>
      <c r="L623" s="2" t="str">
        <f t="shared" si="85"/>
        <v>Arlington</v>
      </c>
      <c r="M623" s="2" t="str">
        <f t="shared" si="86"/>
        <v>Washington</v>
      </c>
      <c r="N623" s="2" t="str">
        <f t="shared" si="87"/>
        <v>4.9</v>
      </c>
      <c r="O623" s="2" t="str">
        <f t="shared" si="88"/>
        <v/>
      </c>
      <c r="R623" s="7">
        <v>42408</v>
      </c>
      <c r="S623" s="8">
        <v>0.49374999999999997</v>
      </c>
      <c r="U623" s="7">
        <v>42408</v>
      </c>
      <c r="V623" s="8">
        <v>0.51041666666666663</v>
      </c>
      <c r="Y623" s="11">
        <v>8</v>
      </c>
      <c r="Z623" s="11">
        <v>2</v>
      </c>
      <c r="AA623" s="11">
        <v>2016</v>
      </c>
      <c r="AD623" s="11">
        <v>8</v>
      </c>
      <c r="AE623" s="11">
        <v>2</v>
      </c>
      <c r="AF623" s="11">
        <v>2016</v>
      </c>
      <c r="AH623" s="12">
        <f t="shared" si="89"/>
        <v>42584</v>
      </c>
      <c r="AJ623" s="12">
        <f t="shared" si="90"/>
        <v>42584</v>
      </c>
    </row>
    <row r="624" spans="1:36" x14ac:dyDescent="0.25">
      <c r="A624" s="6">
        <v>42408.802083333299</v>
      </c>
      <c r="B624" s="6">
        <v>42408.807638888902</v>
      </c>
      <c r="C624" s="3" t="s">
        <v>7</v>
      </c>
      <c r="D624" s="3" t="s">
        <v>925</v>
      </c>
      <c r="E624" s="3" t="s">
        <v>926</v>
      </c>
      <c r="F624" s="4">
        <v>1</v>
      </c>
      <c r="G624" s="3" t="s">
        <v>3159</v>
      </c>
      <c r="I624" s="2" t="str">
        <f t="shared" si="82"/>
        <v>42408.8020833333</v>
      </c>
      <c r="J624" s="2" t="str">
        <f t="shared" si="83"/>
        <v>42408.8076388889</v>
      </c>
      <c r="K624" s="2" t="str">
        <f t="shared" si="84"/>
        <v>Business</v>
      </c>
      <c r="L624" s="2" t="str">
        <f t="shared" si="85"/>
        <v>Kalorama Triangle</v>
      </c>
      <c r="M624" s="2" t="str">
        <f t="shared" si="86"/>
        <v>K Street</v>
      </c>
      <c r="N624" s="2" t="str">
        <f t="shared" si="87"/>
        <v>1</v>
      </c>
      <c r="O624" s="2" t="str">
        <f t="shared" si="88"/>
        <v/>
      </c>
      <c r="R624" s="7">
        <v>42408</v>
      </c>
      <c r="S624" s="8">
        <v>0.80208333333333337</v>
      </c>
      <c r="U624" s="7">
        <v>42408</v>
      </c>
      <c r="V624" s="8">
        <v>0.80763888888888891</v>
      </c>
      <c r="Y624" s="11">
        <v>8</v>
      </c>
      <c r="Z624" s="11">
        <v>2</v>
      </c>
      <c r="AA624" s="11">
        <v>2016</v>
      </c>
      <c r="AD624" s="11">
        <v>8</v>
      </c>
      <c r="AE624" s="11">
        <v>2</v>
      </c>
      <c r="AF624" s="11">
        <v>2016</v>
      </c>
      <c r="AH624" s="12">
        <f t="shared" si="89"/>
        <v>42584</v>
      </c>
      <c r="AJ624" s="12">
        <f t="shared" si="90"/>
        <v>42584</v>
      </c>
    </row>
    <row r="625" spans="1:36" x14ac:dyDescent="0.25">
      <c r="A625" s="6">
        <v>42408.890972222202</v>
      </c>
      <c r="B625" s="6">
        <v>42408.895138888904</v>
      </c>
      <c r="C625" s="3" t="s">
        <v>7</v>
      </c>
      <c r="D625" s="3" t="s">
        <v>926</v>
      </c>
      <c r="E625" s="3" t="s">
        <v>925</v>
      </c>
      <c r="F625" s="4">
        <v>1</v>
      </c>
      <c r="G625" s="3" t="s">
        <v>3159</v>
      </c>
      <c r="I625" s="2" t="str">
        <f t="shared" si="82"/>
        <v>42408.8909722222</v>
      </c>
      <c r="J625" s="2" t="str">
        <f t="shared" si="83"/>
        <v>42408.8951388889</v>
      </c>
      <c r="K625" s="2" t="str">
        <f t="shared" si="84"/>
        <v>Business</v>
      </c>
      <c r="L625" s="2" t="str">
        <f t="shared" si="85"/>
        <v>K Street</v>
      </c>
      <c r="M625" s="2" t="str">
        <f t="shared" si="86"/>
        <v>Kalorama Triangle</v>
      </c>
      <c r="N625" s="2" t="str">
        <f t="shared" si="87"/>
        <v>1</v>
      </c>
      <c r="O625" s="2" t="str">
        <f t="shared" si="88"/>
        <v/>
      </c>
      <c r="R625" s="7">
        <v>42408</v>
      </c>
      <c r="S625" s="8">
        <v>0.89097222222222217</v>
      </c>
      <c r="U625" s="7">
        <v>42408</v>
      </c>
      <c r="V625" s="8">
        <v>0.89513888888888893</v>
      </c>
      <c r="Y625" s="11">
        <v>8</v>
      </c>
      <c r="Z625" s="11">
        <v>2</v>
      </c>
      <c r="AA625" s="11">
        <v>2016</v>
      </c>
      <c r="AD625" s="11">
        <v>8</v>
      </c>
      <c r="AE625" s="11">
        <v>2</v>
      </c>
      <c r="AF625" s="11">
        <v>2016</v>
      </c>
      <c r="AH625" s="12">
        <f t="shared" si="89"/>
        <v>42584</v>
      </c>
      <c r="AJ625" s="12">
        <f t="shared" si="90"/>
        <v>42584</v>
      </c>
    </row>
    <row r="626" spans="1:36" x14ac:dyDescent="0.25">
      <c r="A626" s="6">
        <v>42437.531944444403</v>
      </c>
      <c r="B626" s="6">
        <v>42437.541666666701</v>
      </c>
      <c r="C626" s="3" t="s">
        <v>7</v>
      </c>
      <c r="D626" s="3" t="s">
        <v>927</v>
      </c>
      <c r="E626" s="3" t="s">
        <v>928</v>
      </c>
      <c r="F626" s="4">
        <v>2</v>
      </c>
      <c r="G626" s="3" t="s">
        <v>3159</v>
      </c>
      <c r="I626" s="2" t="str">
        <f t="shared" si="82"/>
        <v>42437.5319444444</v>
      </c>
      <c r="J626" s="2" t="str">
        <f t="shared" si="83"/>
        <v>42437.5416666667</v>
      </c>
      <c r="K626" s="2" t="str">
        <f t="shared" si="84"/>
        <v>Business</v>
      </c>
      <c r="L626" s="2" t="str">
        <f t="shared" si="85"/>
        <v>West End</v>
      </c>
      <c r="M626" s="2" t="str">
        <f t="shared" si="86"/>
        <v>Northwest Rectangle</v>
      </c>
      <c r="N626" s="2" t="str">
        <f t="shared" si="87"/>
        <v>2</v>
      </c>
      <c r="O626" s="2" t="str">
        <f t="shared" si="88"/>
        <v/>
      </c>
      <c r="R626" s="7">
        <v>42437</v>
      </c>
      <c r="S626" s="8">
        <v>0.53194444444444444</v>
      </c>
      <c r="U626" s="7">
        <v>42437</v>
      </c>
      <c r="V626" s="8">
        <v>0.54166666666666663</v>
      </c>
      <c r="Y626" s="11">
        <v>8</v>
      </c>
      <c r="Z626" s="11">
        <v>3</v>
      </c>
      <c r="AA626" s="11">
        <v>2016</v>
      </c>
      <c r="AD626" s="11">
        <v>8</v>
      </c>
      <c r="AE626" s="11">
        <v>3</v>
      </c>
      <c r="AF626" s="11">
        <v>2016</v>
      </c>
      <c r="AH626" s="12">
        <f t="shared" si="89"/>
        <v>42585</v>
      </c>
      <c r="AJ626" s="12">
        <f t="shared" si="90"/>
        <v>42585</v>
      </c>
    </row>
    <row r="627" spans="1:36" x14ac:dyDescent="0.25">
      <c r="A627" s="6">
        <v>42437.624305555597</v>
      </c>
      <c r="B627" s="6">
        <v>42437.627083333296</v>
      </c>
      <c r="C627" s="3" t="s">
        <v>7</v>
      </c>
      <c r="D627" s="3" t="s">
        <v>926</v>
      </c>
      <c r="E627" s="3" t="s">
        <v>925</v>
      </c>
      <c r="F627" s="4">
        <v>1.1000000000000001</v>
      </c>
      <c r="G627" s="3" t="s">
        <v>3159</v>
      </c>
      <c r="I627" s="2" t="str">
        <f t="shared" si="82"/>
        <v>42437.6243055555</v>
      </c>
      <c r="J627" s="2" t="str">
        <f t="shared" si="83"/>
        <v>42437.6270833333</v>
      </c>
      <c r="K627" s="2" t="str">
        <f t="shared" si="84"/>
        <v>Business</v>
      </c>
      <c r="L627" s="2" t="str">
        <f t="shared" si="85"/>
        <v>K Street</v>
      </c>
      <c r="M627" s="2" t="str">
        <f t="shared" si="86"/>
        <v>Kalorama Triangle</v>
      </c>
      <c r="N627" s="2" t="str">
        <f t="shared" si="87"/>
        <v>1.1</v>
      </c>
      <c r="O627" s="2" t="str">
        <f t="shared" si="88"/>
        <v/>
      </c>
      <c r="R627" s="7">
        <v>42437</v>
      </c>
      <c r="S627" s="8">
        <v>0.62430555555555556</v>
      </c>
      <c r="U627" s="7">
        <v>42437</v>
      </c>
      <c r="V627" s="8">
        <v>0.62708333333333333</v>
      </c>
      <c r="Y627" s="11">
        <v>8</v>
      </c>
      <c r="Z627" s="11">
        <v>3</v>
      </c>
      <c r="AA627" s="11">
        <v>2016</v>
      </c>
      <c r="AD627" s="11">
        <v>8</v>
      </c>
      <c r="AE627" s="11">
        <v>3</v>
      </c>
      <c r="AF627" s="11">
        <v>2016</v>
      </c>
      <c r="AH627" s="12">
        <f t="shared" si="89"/>
        <v>42585</v>
      </c>
      <c r="AJ627" s="12">
        <f t="shared" si="90"/>
        <v>42585</v>
      </c>
    </row>
    <row r="628" spans="1:36" x14ac:dyDescent="0.25">
      <c r="A628" s="6">
        <v>42437.666666666701</v>
      </c>
      <c r="B628" s="6">
        <v>42437.6694444444</v>
      </c>
      <c r="C628" s="3" t="s">
        <v>7</v>
      </c>
      <c r="D628" s="3" t="s">
        <v>925</v>
      </c>
      <c r="E628" s="3" t="s">
        <v>33</v>
      </c>
      <c r="F628" s="4">
        <v>1.5</v>
      </c>
      <c r="G628" s="3" t="s">
        <v>3159</v>
      </c>
      <c r="I628" s="2" t="str">
        <f t="shared" si="82"/>
        <v>42437.6666666667</v>
      </c>
      <c r="J628" s="2" t="str">
        <f t="shared" si="83"/>
        <v>42437.6694444444</v>
      </c>
      <c r="K628" s="2" t="str">
        <f t="shared" si="84"/>
        <v>Business</v>
      </c>
      <c r="L628" s="2" t="str">
        <f t="shared" si="85"/>
        <v>Kalorama Triangle</v>
      </c>
      <c r="M628" s="2" t="str">
        <f t="shared" si="86"/>
        <v>Downtown</v>
      </c>
      <c r="N628" s="2" t="str">
        <f t="shared" si="87"/>
        <v>1.5</v>
      </c>
      <c r="O628" s="2" t="str">
        <f t="shared" si="88"/>
        <v/>
      </c>
      <c r="R628" s="7">
        <v>42437</v>
      </c>
      <c r="S628" s="8">
        <v>0.66666666666666663</v>
      </c>
      <c r="U628" s="7">
        <v>42437</v>
      </c>
      <c r="V628" s="8">
        <v>0.6694444444444444</v>
      </c>
      <c r="Y628" s="11">
        <v>8</v>
      </c>
      <c r="Z628" s="11">
        <v>3</v>
      </c>
      <c r="AA628" s="11">
        <v>2016</v>
      </c>
      <c r="AD628" s="11">
        <v>8</v>
      </c>
      <c r="AE628" s="11">
        <v>3</v>
      </c>
      <c r="AF628" s="11">
        <v>2016</v>
      </c>
      <c r="AH628" s="12">
        <f t="shared" si="89"/>
        <v>42585</v>
      </c>
      <c r="AJ628" s="12">
        <f t="shared" si="90"/>
        <v>42585</v>
      </c>
    </row>
    <row r="629" spans="1:36" x14ac:dyDescent="0.25">
      <c r="A629" s="6">
        <v>42498.724305555603</v>
      </c>
      <c r="B629" s="6">
        <v>42498.729166666701</v>
      </c>
      <c r="C629" s="3" t="s">
        <v>7</v>
      </c>
      <c r="D629" s="3" t="s">
        <v>929</v>
      </c>
      <c r="E629" s="3" t="s">
        <v>925</v>
      </c>
      <c r="F629" s="4">
        <v>1.3</v>
      </c>
      <c r="G629" s="3" t="s">
        <v>3159</v>
      </c>
      <c r="I629" s="2" t="str">
        <f t="shared" si="82"/>
        <v>42498.7243055556</v>
      </c>
      <c r="J629" s="2" t="str">
        <f t="shared" si="83"/>
        <v>42498.7291666667</v>
      </c>
      <c r="K629" s="2" t="str">
        <f t="shared" si="84"/>
        <v>Business</v>
      </c>
      <c r="L629" s="2" t="str">
        <f t="shared" si="85"/>
        <v>Connecticut Avenue</v>
      </c>
      <c r="M629" s="2" t="str">
        <f t="shared" si="86"/>
        <v>Kalorama Triangle</v>
      </c>
      <c r="N629" s="2" t="str">
        <f t="shared" si="87"/>
        <v>1.3</v>
      </c>
      <c r="O629" s="2" t="str">
        <f t="shared" si="88"/>
        <v/>
      </c>
      <c r="R629" s="7">
        <v>42498</v>
      </c>
      <c r="S629" s="8">
        <v>0.72430555555555554</v>
      </c>
      <c r="U629" s="7">
        <v>42498</v>
      </c>
      <c r="V629" s="8">
        <v>0.72916666666666663</v>
      </c>
      <c r="Y629" s="11">
        <v>8</v>
      </c>
      <c r="Z629" s="11">
        <v>5</v>
      </c>
      <c r="AA629" s="11">
        <v>2016</v>
      </c>
      <c r="AD629" s="11">
        <v>8</v>
      </c>
      <c r="AE629" s="11">
        <v>5</v>
      </c>
      <c r="AF629" s="11">
        <v>2016</v>
      </c>
      <c r="AH629" s="12">
        <f t="shared" si="89"/>
        <v>42587</v>
      </c>
      <c r="AJ629" s="12">
        <f t="shared" si="90"/>
        <v>42587</v>
      </c>
    </row>
    <row r="630" spans="1:36" x14ac:dyDescent="0.25">
      <c r="A630" s="6">
        <v>42498.761805555601</v>
      </c>
      <c r="B630" s="6">
        <v>42498.764583333301</v>
      </c>
      <c r="C630" s="3" t="s">
        <v>7</v>
      </c>
      <c r="D630" s="3" t="s">
        <v>925</v>
      </c>
      <c r="E630" s="3" t="s">
        <v>930</v>
      </c>
      <c r="F630" s="4">
        <v>1.8</v>
      </c>
      <c r="G630" s="3" t="s">
        <v>3159</v>
      </c>
      <c r="I630" s="2" t="str">
        <f t="shared" si="82"/>
        <v>42498.7618055556</v>
      </c>
      <c r="J630" s="2" t="str">
        <f t="shared" si="83"/>
        <v>42498.7645833333</v>
      </c>
      <c r="K630" s="2" t="str">
        <f t="shared" si="84"/>
        <v>Business</v>
      </c>
      <c r="L630" s="2" t="str">
        <f t="shared" si="85"/>
        <v>Kalorama Triangle</v>
      </c>
      <c r="M630" s="2" t="str">
        <f t="shared" si="86"/>
        <v>Columbia Heights</v>
      </c>
      <c r="N630" s="2" t="str">
        <f t="shared" si="87"/>
        <v>1.8</v>
      </c>
      <c r="O630" s="2" t="str">
        <f t="shared" si="88"/>
        <v/>
      </c>
      <c r="R630" s="7">
        <v>42498</v>
      </c>
      <c r="S630" s="8">
        <v>0.76180555555555562</v>
      </c>
      <c r="U630" s="7">
        <v>42498</v>
      </c>
      <c r="V630" s="8">
        <v>0.76458333333333339</v>
      </c>
      <c r="Y630" s="11">
        <v>8</v>
      </c>
      <c r="Z630" s="11">
        <v>5</v>
      </c>
      <c r="AA630" s="11">
        <v>2016</v>
      </c>
      <c r="AD630" s="11">
        <v>8</v>
      </c>
      <c r="AE630" s="11">
        <v>5</v>
      </c>
      <c r="AF630" s="11">
        <v>2016</v>
      </c>
      <c r="AH630" s="12">
        <f t="shared" si="89"/>
        <v>42587</v>
      </c>
      <c r="AJ630" s="12">
        <f t="shared" si="90"/>
        <v>42587</v>
      </c>
    </row>
    <row r="631" spans="1:36" x14ac:dyDescent="0.25">
      <c r="A631" s="6">
        <v>42498.8034722222</v>
      </c>
      <c r="B631" s="6">
        <v>42498.810416666704</v>
      </c>
      <c r="C631" s="3" t="s">
        <v>7</v>
      </c>
      <c r="D631" s="3" t="s">
        <v>930</v>
      </c>
      <c r="E631" s="3" t="s">
        <v>925</v>
      </c>
      <c r="F631" s="4">
        <v>1.5</v>
      </c>
      <c r="G631" s="3" t="s">
        <v>3159</v>
      </c>
      <c r="I631" s="2" t="str">
        <f t="shared" si="82"/>
        <v>42498.8034722222</v>
      </c>
      <c r="J631" s="2" t="str">
        <f t="shared" si="83"/>
        <v>42498.8104166667</v>
      </c>
      <c r="K631" s="2" t="str">
        <f t="shared" si="84"/>
        <v>Business</v>
      </c>
      <c r="L631" s="2" t="str">
        <f t="shared" si="85"/>
        <v>Columbia Heights</v>
      </c>
      <c r="M631" s="2" t="str">
        <f t="shared" si="86"/>
        <v>Kalorama Triangle</v>
      </c>
      <c r="N631" s="2" t="str">
        <f t="shared" si="87"/>
        <v>1.5</v>
      </c>
      <c r="O631" s="2" t="str">
        <f t="shared" si="88"/>
        <v/>
      </c>
      <c r="R631" s="7">
        <v>42498</v>
      </c>
      <c r="S631" s="8">
        <v>0.80347222222222225</v>
      </c>
      <c r="U631" s="7">
        <v>42498</v>
      </c>
      <c r="V631" s="8">
        <v>0.81041666666666667</v>
      </c>
      <c r="Y631" s="11">
        <v>8</v>
      </c>
      <c r="Z631" s="11">
        <v>5</v>
      </c>
      <c r="AA631" s="11">
        <v>2016</v>
      </c>
      <c r="AD631" s="11">
        <v>8</v>
      </c>
      <c r="AE631" s="11">
        <v>5</v>
      </c>
      <c r="AF631" s="11">
        <v>2016</v>
      </c>
      <c r="AH631" s="12">
        <f t="shared" si="89"/>
        <v>42587</v>
      </c>
      <c r="AJ631" s="12">
        <f t="shared" si="90"/>
        <v>42587</v>
      </c>
    </row>
    <row r="632" spans="1:36" x14ac:dyDescent="0.25">
      <c r="A632" s="6">
        <v>42529.277777777803</v>
      </c>
      <c r="B632" s="6">
        <v>42529.2902777778</v>
      </c>
      <c r="C632" s="3" t="s">
        <v>7</v>
      </c>
      <c r="D632" s="3" t="s">
        <v>924</v>
      </c>
      <c r="E632" s="3" t="s">
        <v>923</v>
      </c>
      <c r="F632" s="4">
        <v>6.6</v>
      </c>
      <c r="G632" s="3" t="s">
        <v>3159</v>
      </c>
      <c r="I632" s="2" t="str">
        <f t="shared" si="82"/>
        <v>42529.2777777778</v>
      </c>
      <c r="J632" s="2" t="str">
        <f t="shared" si="83"/>
        <v>42529.2902777778</v>
      </c>
      <c r="K632" s="2" t="str">
        <f t="shared" si="84"/>
        <v>Business</v>
      </c>
      <c r="L632" s="2" t="str">
        <f t="shared" si="85"/>
        <v>Washington</v>
      </c>
      <c r="M632" s="2" t="str">
        <f t="shared" si="86"/>
        <v>Arlington</v>
      </c>
      <c r="N632" s="2" t="str">
        <f t="shared" si="87"/>
        <v>6.6</v>
      </c>
      <c r="O632" s="2" t="str">
        <f t="shared" si="88"/>
        <v/>
      </c>
      <c r="R632" s="7">
        <v>42529</v>
      </c>
      <c r="S632" s="8">
        <v>0.27777777777777779</v>
      </c>
      <c r="U632" s="7">
        <v>42529</v>
      </c>
      <c r="V632" s="8">
        <v>0.2902777777777778</v>
      </c>
      <c r="Y632" s="11">
        <v>8</v>
      </c>
      <c r="Z632" s="11">
        <v>6</v>
      </c>
      <c r="AA632" s="11">
        <v>2016</v>
      </c>
      <c r="AD632" s="11">
        <v>8</v>
      </c>
      <c r="AE632" s="11">
        <v>6</v>
      </c>
      <c r="AF632" s="11">
        <v>2016</v>
      </c>
      <c r="AH632" s="12">
        <f t="shared" si="89"/>
        <v>42588</v>
      </c>
      <c r="AJ632" s="12">
        <f t="shared" si="90"/>
        <v>42588</v>
      </c>
    </row>
    <row r="633" spans="1:36" x14ac:dyDescent="0.25">
      <c r="A633" s="6">
        <v>42529.396527777797</v>
      </c>
      <c r="B633" s="6">
        <v>42529.411805555603</v>
      </c>
      <c r="C633" s="3" t="s">
        <v>7</v>
      </c>
      <c r="D633" s="3" t="s">
        <v>16</v>
      </c>
      <c r="E633" s="3" t="s">
        <v>15</v>
      </c>
      <c r="F633" s="4">
        <v>8</v>
      </c>
      <c r="G633" s="3" t="s">
        <v>3159</v>
      </c>
      <c r="I633" s="2" t="str">
        <f t="shared" si="82"/>
        <v>42529.3965277778</v>
      </c>
      <c r="J633" s="2" t="str">
        <f t="shared" si="83"/>
        <v>42529.4118055556</v>
      </c>
      <c r="K633" s="2" t="str">
        <f t="shared" si="84"/>
        <v>Business</v>
      </c>
      <c r="L633" s="2" t="str">
        <f t="shared" si="85"/>
        <v>Morrisville</v>
      </c>
      <c r="M633" s="2" t="str">
        <f t="shared" si="86"/>
        <v>Cary</v>
      </c>
      <c r="N633" s="2" t="str">
        <f t="shared" si="87"/>
        <v>8</v>
      </c>
      <c r="O633" s="2" t="str">
        <f t="shared" si="88"/>
        <v/>
      </c>
      <c r="R633" s="7">
        <v>42529</v>
      </c>
      <c r="S633" s="8">
        <v>0.39652777777777781</v>
      </c>
      <c r="U633" s="7">
        <v>42529</v>
      </c>
      <c r="V633" s="8">
        <v>0.41180555555555554</v>
      </c>
      <c r="Y633" s="11">
        <v>8</v>
      </c>
      <c r="Z633" s="11">
        <v>6</v>
      </c>
      <c r="AA633" s="11">
        <v>2016</v>
      </c>
      <c r="AD633" s="11">
        <v>8</v>
      </c>
      <c r="AE633" s="11">
        <v>6</v>
      </c>
      <c r="AF633" s="11">
        <v>2016</v>
      </c>
      <c r="AH633" s="12">
        <f t="shared" si="89"/>
        <v>42588</v>
      </c>
      <c r="AJ633" s="12">
        <f t="shared" si="90"/>
        <v>42588</v>
      </c>
    </row>
    <row r="634" spans="1:36" x14ac:dyDescent="0.25">
      <c r="A634" s="6">
        <v>42559.718055555597</v>
      </c>
      <c r="B634" s="6">
        <v>42559.724305555603</v>
      </c>
      <c r="C634" s="3" t="s">
        <v>7</v>
      </c>
      <c r="D634" s="3" t="s">
        <v>56</v>
      </c>
      <c r="E634" s="3" t="s">
        <v>130</v>
      </c>
      <c r="F634" s="4">
        <v>2.7</v>
      </c>
      <c r="G634" s="3" t="s">
        <v>3159</v>
      </c>
      <c r="I634" s="2" t="str">
        <f t="shared" si="82"/>
        <v>42559.7180555555</v>
      </c>
      <c r="J634" s="2" t="str">
        <f t="shared" si="83"/>
        <v>42559.7243055556</v>
      </c>
      <c r="K634" s="2" t="str">
        <f t="shared" si="84"/>
        <v>Business</v>
      </c>
      <c r="L634" s="2" t="str">
        <f t="shared" si="85"/>
        <v>Whitebridge</v>
      </c>
      <c r="M634" s="2" t="str">
        <f t="shared" si="86"/>
        <v>Edgehill Farms</v>
      </c>
      <c r="N634" s="2" t="str">
        <f t="shared" si="87"/>
        <v>2.7</v>
      </c>
      <c r="O634" s="2" t="str">
        <f t="shared" si="88"/>
        <v/>
      </c>
      <c r="R634" s="7">
        <v>42559</v>
      </c>
      <c r="S634" s="8">
        <v>0.71805555555555556</v>
      </c>
      <c r="U634" s="7">
        <v>42559</v>
      </c>
      <c r="V634" s="8">
        <v>0.72430555555555554</v>
      </c>
      <c r="Y634" s="11">
        <v>8</v>
      </c>
      <c r="Z634" s="11">
        <v>7</v>
      </c>
      <c r="AA634" s="11">
        <v>2016</v>
      </c>
      <c r="AD634" s="11">
        <v>8</v>
      </c>
      <c r="AE634" s="11">
        <v>7</v>
      </c>
      <c r="AF634" s="11">
        <v>2016</v>
      </c>
      <c r="AH634" s="12">
        <f t="shared" si="89"/>
        <v>42589</v>
      </c>
      <c r="AJ634" s="12">
        <f t="shared" si="90"/>
        <v>42589</v>
      </c>
    </row>
    <row r="635" spans="1:36" x14ac:dyDescent="0.25">
      <c r="A635" s="6">
        <v>42559.7277777778</v>
      </c>
      <c r="B635" s="6">
        <v>42559.738194444399</v>
      </c>
      <c r="C635" s="3" t="s">
        <v>7</v>
      </c>
      <c r="D635" s="3" t="s">
        <v>130</v>
      </c>
      <c r="E635" s="3" t="s">
        <v>56</v>
      </c>
      <c r="F635" s="4">
        <v>2.7</v>
      </c>
      <c r="G635" s="3" t="s">
        <v>13</v>
      </c>
      <c r="I635" s="2" t="str">
        <f t="shared" si="82"/>
        <v>42559.7277777778</v>
      </c>
      <c r="J635" s="2" t="str">
        <f t="shared" si="83"/>
        <v>42559.7381944444</v>
      </c>
      <c r="K635" s="2" t="str">
        <f t="shared" si="84"/>
        <v>Business</v>
      </c>
      <c r="L635" s="2" t="str">
        <f t="shared" si="85"/>
        <v>Edgehill Farms</v>
      </c>
      <c r="M635" s="2" t="str">
        <f t="shared" si="86"/>
        <v>Whitebridge</v>
      </c>
      <c r="N635" s="2" t="str">
        <f t="shared" si="87"/>
        <v>2.7</v>
      </c>
      <c r="O635" s="2" t="str">
        <f t="shared" si="88"/>
        <v>Customer Visit</v>
      </c>
      <c r="R635" s="7">
        <v>42559</v>
      </c>
      <c r="S635" s="8">
        <v>0.72777777777777775</v>
      </c>
      <c r="U635" s="7">
        <v>42559</v>
      </c>
      <c r="V635" s="8">
        <v>0.73819444444444438</v>
      </c>
      <c r="Y635" s="11">
        <v>8</v>
      </c>
      <c r="Z635" s="11">
        <v>7</v>
      </c>
      <c r="AA635" s="11">
        <v>2016</v>
      </c>
      <c r="AD635" s="11">
        <v>8</v>
      </c>
      <c r="AE635" s="11">
        <v>7</v>
      </c>
      <c r="AF635" s="11">
        <v>2016</v>
      </c>
      <c r="AH635" s="12">
        <f t="shared" si="89"/>
        <v>42589</v>
      </c>
      <c r="AJ635" s="12">
        <f t="shared" si="90"/>
        <v>42589</v>
      </c>
    </row>
    <row r="636" spans="1:36" x14ac:dyDescent="0.25">
      <c r="A636" s="6">
        <v>42559.761805555601</v>
      </c>
      <c r="B636" s="6">
        <v>42559.765972222202</v>
      </c>
      <c r="C636" s="3" t="s">
        <v>7</v>
      </c>
      <c r="D636" s="3" t="s">
        <v>15</v>
      </c>
      <c r="E636" s="3" t="s">
        <v>16</v>
      </c>
      <c r="F636" s="4">
        <v>2.5</v>
      </c>
      <c r="G636" s="3" t="s">
        <v>3159</v>
      </c>
      <c r="I636" s="2" t="str">
        <f t="shared" si="82"/>
        <v>42559.7618055556</v>
      </c>
      <c r="J636" s="2" t="str">
        <f t="shared" si="83"/>
        <v>42559.7659722222</v>
      </c>
      <c r="K636" s="2" t="str">
        <f t="shared" si="84"/>
        <v>Business</v>
      </c>
      <c r="L636" s="2" t="str">
        <f t="shared" si="85"/>
        <v>Cary</v>
      </c>
      <c r="M636" s="2" t="str">
        <f t="shared" si="86"/>
        <v>Morrisville</v>
      </c>
      <c r="N636" s="2" t="str">
        <f t="shared" si="87"/>
        <v>2.5</v>
      </c>
      <c r="O636" s="2" t="str">
        <f t="shared" si="88"/>
        <v/>
      </c>
      <c r="R636" s="7">
        <v>42559</v>
      </c>
      <c r="S636" s="8">
        <v>0.76180555555555562</v>
      </c>
      <c r="U636" s="7">
        <v>42559</v>
      </c>
      <c r="V636" s="8">
        <v>0.76597222222222217</v>
      </c>
      <c r="Y636" s="11">
        <v>8</v>
      </c>
      <c r="Z636" s="11">
        <v>7</v>
      </c>
      <c r="AA636" s="11">
        <v>2016</v>
      </c>
      <c r="AD636" s="11">
        <v>8</v>
      </c>
      <c r="AE636" s="11">
        <v>7</v>
      </c>
      <c r="AF636" s="11">
        <v>2016</v>
      </c>
      <c r="AH636" s="12">
        <f t="shared" si="89"/>
        <v>42589</v>
      </c>
      <c r="AJ636" s="12">
        <f t="shared" si="90"/>
        <v>42589</v>
      </c>
    </row>
    <row r="637" spans="1:36" x14ac:dyDescent="0.25">
      <c r="A637" s="6">
        <v>42559.84375</v>
      </c>
      <c r="B637" s="6">
        <v>42559.849305555603</v>
      </c>
      <c r="C637" s="3" t="s">
        <v>7</v>
      </c>
      <c r="D637" s="3" t="s">
        <v>16</v>
      </c>
      <c r="E637" s="3" t="s">
        <v>15</v>
      </c>
      <c r="F637" s="4">
        <v>2.5</v>
      </c>
      <c r="G637" s="3" t="s">
        <v>9</v>
      </c>
      <c r="I637" s="2" t="str">
        <f t="shared" si="82"/>
        <v>42559.84375</v>
      </c>
      <c r="J637" s="2" t="str">
        <f t="shared" si="83"/>
        <v>42559.8493055556</v>
      </c>
      <c r="K637" s="2" t="str">
        <f t="shared" si="84"/>
        <v>Business</v>
      </c>
      <c r="L637" s="2" t="str">
        <f t="shared" si="85"/>
        <v>Morrisville</v>
      </c>
      <c r="M637" s="2" t="str">
        <f t="shared" si="86"/>
        <v>Cary</v>
      </c>
      <c r="N637" s="2" t="str">
        <f t="shared" si="87"/>
        <v>2.5</v>
      </c>
      <c r="O637" s="2" t="str">
        <f t="shared" si="88"/>
        <v>Meal/Entertain</v>
      </c>
      <c r="R637" s="7">
        <v>42559</v>
      </c>
      <c r="S637" s="8">
        <v>0.84375</v>
      </c>
      <c r="U637" s="7">
        <v>42559</v>
      </c>
      <c r="V637" s="8">
        <v>0.84930555555555554</v>
      </c>
      <c r="Y637" s="11">
        <v>8</v>
      </c>
      <c r="Z637" s="11">
        <v>7</v>
      </c>
      <c r="AA637" s="11">
        <v>2016</v>
      </c>
      <c r="AD637" s="11">
        <v>8</v>
      </c>
      <c r="AE637" s="11">
        <v>7</v>
      </c>
      <c r="AF637" s="11">
        <v>2016</v>
      </c>
      <c r="AH637" s="12">
        <f t="shared" si="89"/>
        <v>42589</v>
      </c>
      <c r="AJ637" s="12">
        <f t="shared" si="90"/>
        <v>42589</v>
      </c>
    </row>
    <row r="638" spans="1:36" x14ac:dyDescent="0.25">
      <c r="A638" s="6">
        <v>42590.6784722222</v>
      </c>
      <c r="B638" s="6">
        <v>42590.688194444403</v>
      </c>
      <c r="C638" s="3" t="s">
        <v>7</v>
      </c>
      <c r="D638" s="3" t="s">
        <v>56</v>
      </c>
      <c r="E638" s="3" t="s">
        <v>55</v>
      </c>
      <c r="F638" s="4">
        <v>5.2</v>
      </c>
      <c r="G638" s="3" t="s">
        <v>3159</v>
      </c>
      <c r="I638" s="2" t="str">
        <f t="shared" si="82"/>
        <v>42590.6784722222</v>
      </c>
      <c r="J638" s="2" t="str">
        <f t="shared" si="83"/>
        <v>42590.6881944444</v>
      </c>
      <c r="K638" s="2" t="str">
        <f t="shared" si="84"/>
        <v>Business</v>
      </c>
      <c r="L638" s="2" t="str">
        <f t="shared" si="85"/>
        <v>Whitebridge</v>
      </c>
      <c r="M638" s="2" t="str">
        <f t="shared" si="86"/>
        <v>Farmington Woods</v>
      </c>
      <c r="N638" s="2" t="str">
        <f t="shared" si="87"/>
        <v>5.2</v>
      </c>
      <c r="O638" s="2" t="str">
        <f t="shared" si="88"/>
        <v/>
      </c>
      <c r="R638" s="7">
        <v>42590</v>
      </c>
      <c r="S638" s="8">
        <v>0.67847222222222225</v>
      </c>
      <c r="U638" s="7">
        <v>42590</v>
      </c>
      <c r="V638" s="8">
        <v>0.68819444444444444</v>
      </c>
      <c r="Y638" s="11">
        <v>8</v>
      </c>
      <c r="Z638" s="11">
        <v>8</v>
      </c>
      <c r="AA638" s="11">
        <v>2016</v>
      </c>
      <c r="AD638" s="11">
        <v>8</v>
      </c>
      <c r="AE638" s="11">
        <v>8</v>
      </c>
      <c r="AF638" s="11">
        <v>2016</v>
      </c>
      <c r="AH638" s="12">
        <f t="shared" si="89"/>
        <v>42590</v>
      </c>
      <c r="AJ638" s="12">
        <f t="shared" si="90"/>
        <v>42590</v>
      </c>
    </row>
    <row r="639" spans="1:36" x14ac:dyDescent="0.25">
      <c r="A639" s="6">
        <v>42590.692361111098</v>
      </c>
      <c r="B639" s="6">
        <v>42590.701388888898</v>
      </c>
      <c r="C639" s="3" t="s">
        <v>7</v>
      </c>
      <c r="D639" s="3" t="s">
        <v>55</v>
      </c>
      <c r="E639" s="3" t="s">
        <v>130</v>
      </c>
      <c r="F639" s="4">
        <v>4</v>
      </c>
      <c r="G639" s="3" t="s">
        <v>3159</v>
      </c>
      <c r="I639" s="2" t="str">
        <f t="shared" si="82"/>
        <v>42590.6923611111</v>
      </c>
      <c r="J639" s="2" t="str">
        <f t="shared" si="83"/>
        <v>42590.7013888889</v>
      </c>
      <c r="K639" s="2" t="str">
        <f t="shared" si="84"/>
        <v>Business</v>
      </c>
      <c r="L639" s="2" t="str">
        <f t="shared" si="85"/>
        <v>Farmington Woods</v>
      </c>
      <c r="M639" s="2" t="str">
        <f t="shared" si="86"/>
        <v>Edgehill Farms</v>
      </c>
      <c r="N639" s="2" t="str">
        <f t="shared" si="87"/>
        <v>4</v>
      </c>
      <c r="O639" s="2" t="str">
        <f t="shared" si="88"/>
        <v/>
      </c>
      <c r="R639" s="7">
        <v>42590</v>
      </c>
      <c r="S639" s="8">
        <v>0.69236111111111109</v>
      </c>
      <c r="U639" s="7">
        <v>42590</v>
      </c>
      <c r="V639" s="8">
        <v>0.70138888888888884</v>
      </c>
      <c r="Y639" s="11">
        <v>8</v>
      </c>
      <c r="Z639" s="11">
        <v>8</v>
      </c>
      <c r="AA639" s="11">
        <v>2016</v>
      </c>
      <c r="AD639" s="11">
        <v>8</v>
      </c>
      <c r="AE639" s="11">
        <v>8</v>
      </c>
      <c r="AF639" s="11">
        <v>2016</v>
      </c>
      <c r="AH639" s="12">
        <f t="shared" si="89"/>
        <v>42590</v>
      </c>
      <c r="AJ639" s="12">
        <f t="shared" si="90"/>
        <v>42590</v>
      </c>
    </row>
    <row r="640" spans="1:36" x14ac:dyDescent="0.25">
      <c r="A640" s="6">
        <v>42590.7097222222</v>
      </c>
      <c r="B640" s="6">
        <v>42590.717361111099</v>
      </c>
      <c r="C640" s="3" t="s">
        <v>7</v>
      </c>
      <c r="D640" s="3" t="s">
        <v>130</v>
      </c>
      <c r="E640" s="3" t="s">
        <v>56</v>
      </c>
      <c r="F640" s="4">
        <v>2.7</v>
      </c>
      <c r="G640" s="3" t="s">
        <v>13</v>
      </c>
      <c r="I640" s="2" t="str">
        <f t="shared" si="82"/>
        <v>42590.7097222222</v>
      </c>
      <c r="J640" s="2" t="str">
        <f t="shared" si="83"/>
        <v>42590.7173611111</v>
      </c>
      <c r="K640" s="2" t="str">
        <f t="shared" si="84"/>
        <v>Business</v>
      </c>
      <c r="L640" s="2" t="str">
        <f t="shared" si="85"/>
        <v>Edgehill Farms</v>
      </c>
      <c r="M640" s="2" t="str">
        <f t="shared" si="86"/>
        <v>Whitebridge</v>
      </c>
      <c r="N640" s="2" t="str">
        <f t="shared" si="87"/>
        <v>2.7</v>
      </c>
      <c r="O640" s="2" t="str">
        <f t="shared" si="88"/>
        <v>Customer Visit</v>
      </c>
      <c r="R640" s="7">
        <v>42590</v>
      </c>
      <c r="S640" s="8">
        <v>0.70972222222222225</v>
      </c>
      <c r="U640" s="7">
        <v>42590</v>
      </c>
      <c r="V640" s="8">
        <v>0.71736111111111101</v>
      </c>
      <c r="Y640" s="11">
        <v>8</v>
      </c>
      <c r="Z640" s="11">
        <v>8</v>
      </c>
      <c r="AA640" s="11">
        <v>2016</v>
      </c>
      <c r="AD640" s="11">
        <v>8</v>
      </c>
      <c r="AE640" s="11">
        <v>8</v>
      </c>
      <c r="AF640" s="11">
        <v>2016</v>
      </c>
      <c r="AH640" s="12">
        <f t="shared" si="89"/>
        <v>42590</v>
      </c>
      <c r="AJ640" s="12">
        <f t="shared" si="90"/>
        <v>42590</v>
      </c>
    </row>
    <row r="641" spans="1:36" x14ac:dyDescent="0.25">
      <c r="A641" s="6">
        <v>42590.909722222197</v>
      </c>
      <c r="B641" s="6">
        <v>42590.927083333299</v>
      </c>
      <c r="C641" s="3" t="s">
        <v>7</v>
      </c>
      <c r="D641" s="3" t="s">
        <v>15</v>
      </c>
      <c r="E641" s="3" t="s">
        <v>16</v>
      </c>
      <c r="F641" s="4">
        <v>4.8</v>
      </c>
      <c r="G641" s="3" t="s">
        <v>3159</v>
      </c>
      <c r="I641" s="2" t="str">
        <f t="shared" si="82"/>
        <v>42590.9097222222</v>
      </c>
      <c r="J641" s="2" t="str">
        <f t="shared" si="83"/>
        <v>42590.9270833333</v>
      </c>
      <c r="K641" s="2" t="str">
        <f t="shared" si="84"/>
        <v>Business</v>
      </c>
      <c r="L641" s="2" t="str">
        <f t="shared" si="85"/>
        <v>Cary</v>
      </c>
      <c r="M641" s="2" t="str">
        <f t="shared" si="86"/>
        <v>Morrisville</v>
      </c>
      <c r="N641" s="2" t="str">
        <f t="shared" si="87"/>
        <v>4.8</v>
      </c>
      <c r="O641" s="2" t="str">
        <f t="shared" si="88"/>
        <v/>
      </c>
      <c r="R641" s="7">
        <v>42590</v>
      </c>
      <c r="S641" s="8">
        <v>0.90972222222222221</v>
      </c>
      <c r="U641" s="7">
        <v>42590</v>
      </c>
      <c r="V641" s="8">
        <v>0.92708333333333337</v>
      </c>
      <c r="Y641" s="11">
        <v>8</v>
      </c>
      <c r="Z641" s="11">
        <v>8</v>
      </c>
      <c r="AA641" s="11">
        <v>2016</v>
      </c>
      <c r="AD641" s="11">
        <v>8</v>
      </c>
      <c r="AE641" s="11">
        <v>8</v>
      </c>
      <c r="AF641" s="11">
        <v>2016</v>
      </c>
      <c r="AH641" s="12">
        <f t="shared" si="89"/>
        <v>42590</v>
      </c>
      <c r="AJ641" s="12">
        <f t="shared" si="90"/>
        <v>42590</v>
      </c>
    </row>
    <row r="642" spans="1:36" x14ac:dyDescent="0.25">
      <c r="A642" s="6">
        <v>42590.9777777778</v>
      </c>
      <c r="B642" s="6">
        <v>42590.984027777798</v>
      </c>
      <c r="C642" s="3" t="s">
        <v>7</v>
      </c>
      <c r="D642" s="3" t="s">
        <v>16</v>
      </c>
      <c r="E642" s="3" t="s">
        <v>15</v>
      </c>
      <c r="F642" s="4">
        <v>3.2</v>
      </c>
      <c r="G642" s="3" t="s">
        <v>13</v>
      </c>
      <c r="I642" s="2" t="str">
        <f t="shared" ref="I642:I705" si="91">TRIM(A642)</f>
        <v>42590.9777777778</v>
      </c>
      <c r="J642" s="2" t="str">
        <f t="shared" ref="J642:J705" si="92">TRIM(B642)</f>
        <v>42590.9840277777</v>
      </c>
      <c r="K642" s="2" t="str">
        <f t="shared" ref="K642:K705" si="93">TRIM(C642)</f>
        <v>Business</v>
      </c>
      <c r="L642" s="2" t="str">
        <f t="shared" ref="L642:L705" si="94">TRIM(D642)</f>
        <v>Morrisville</v>
      </c>
      <c r="M642" s="2" t="str">
        <f t="shared" ref="M642:M705" si="95">TRIM(E642)</f>
        <v>Cary</v>
      </c>
      <c r="N642" s="2" t="str">
        <f t="shared" ref="N642:N705" si="96">TRIM(F642)</f>
        <v>3.2</v>
      </c>
      <c r="O642" s="2" t="str">
        <f t="shared" ref="O642:O705" si="97">TRIM(G642)</f>
        <v>Customer Visit</v>
      </c>
      <c r="R642" s="7">
        <v>42590</v>
      </c>
      <c r="S642" s="8">
        <v>0.97777777777777775</v>
      </c>
      <c r="U642" s="7">
        <v>42590</v>
      </c>
      <c r="V642" s="8">
        <v>0.98402777777777783</v>
      </c>
      <c r="Y642" s="11">
        <v>8</v>
      </c>
      <c r="Z642" s="11">
        <v>8</v>
      </c>
      <c r="AA642" s="11">
        <v>2016</v>
      </c>
      <c r="AD642" s="11">
        <v>8</v>
      </c>
      <c r="AE642" s="11">
        <v>8</v>
      </c>
      <c r="AF642" s="11">
        <v>2016</v>
      </c>
      <c r="AH642" s="12">
        <f t="shared" si="89"/>
        <v>42590</v>
      </c>
      <c r="AJ642" s="12">
        <f t="shared" si="90"/>
        <v>42590</v>
      </c>
    </row>
    <row r="643" spans="1:36" x14ac:dyDescent="0.25">
      <c r="A643" s="6">
        <v>42621.597222222197</v>
      </c>
      <c r="B643" s="6">
        <v>42621.609722222202</v>
      </c>
      <c r="C643" s="3" t="s">
        <v>7</v>
      </c>
      <c r="D643" s="3" t="s">
        <v>56</v>
      </c>
      <c r="E643" s="3" t="s">
        <v>286</v>
      </c>
      <c r="F643" s="4">
        <v>6.9</v>
      </c>
      <c r="G643" s="3" t="s">
        <v>3159</v>
      </c>
      <c r="I643" s="2" t="str">
        <f t="shared" si="91"/>
        <v>42621.5972222222</v>
      </c>
      <c r="J643" s="2" t="str">
        <f t="shared" si="92"/>
        <v>42621.6097222222</v>
      </c>
      <c r="K643" s="2" t="str">
        <f t="shared" si="93"/>
        <v>Business</v>
      </c>
      <c r="L643" s="2" t="str">
        <f t="shared" si="94"/>
        <v>Whitebridge</v>
      </c>
      <c r="M643" s="2" t="str">
        <f t="shared" si="95"/>
        <v>Waverly Place</v>
      </c>
      <c r="N643" s="2" t="str">
        <f t="shared" si="96"/>
        <v>6.9</v>
      </c>
      <c r="O643" s="2" t="str">
        <f t="shared" si="97"/>
        <v/>
      </c>
      <c r="R643" s="7">
        <v>42621</v>
      </c>
      <c r="S643" s="8">
        <v>0.59722222222222221</v>
      </c>
      <c r="U643" s="7">
        <v>42621</v>
      </c>
      <c r="V643" s="8">
        <v>0.60972222222222217</v>
      </c>
      <c r="Y643" s="11">
        <v>8</v>
      </c>
      <c r="Z643" s="11">
        <v>9</v>
      </c>
      <c r="AA643" s="11">
        <v>2016</v>
      </c>
      <c r="AD643" s="11">
        <v>8</v>
      </c>
      <c r="AE643" s="11">
        <v>9</v>
      </c>
      <c r="AF643" s="11">
        <v>2016</v>
      </c>
      <c r="AH643" s="12">
        <f t="shared" ref="AH643:AH706" si="98">DATE(AA643,Y643,Z643)</f>
        <v>42591</v>
      </c>
      <c r="AJ643" s="12">
        <f t="shared" ref="AJ643:AJ706" si="99">DATE(AF643,AD643,AE643)</f>
        <v>42591</v>
      </c>
    </row>
    <row r="644" spans="1:36" x14ac:dyDescent="0.25">
      <c r="A644" s="6">
        <v>42621.635416666701</v>
      </c>
      <c r="B644" s="6">
        <v>42621.65</v>
      </c>
      <c r="C644" s="3" t="s">
        <v>7</v>
      </c>
      <c r="D644" s="3" t="s">
        <v>15</v>
      </c>
      <c r="E644" s="3" t="s">
        <v>64</v>
      </c>
      <c r="F644" s="4">
        <v>14.9</v>
      </c>
      <c r="G644" s="3" t="s">
        <v>3159</v>
      </c>
      <c r="I644" s="2" t="str">
        <f t="shared" si="91"/>
        <v>42621.6354166667</v>
      </c>
      <c r="J644" s="2" t="str">
        <f t="shared" si="92"/>
        <v>42621.65</v>
      </c>
      <c r="K644" s="2" t="str">
        <f t="shared" si="93"/>
        <v>Business</v>
      </c>
      <c r="L644" s="2" t="str">
        <f t="shared" si="94"/>
        <v>Cary</v>
      </c>
      <c r="M644" s="2" t="str">
        <f t="shared" si="95"/>
        <v>Raleigh</v>
      </c>
      <c r="N644" s="2" t="str">
        <f t="shared" si="96"/>
        <v>14.9</v>
      </c>
      <c r="O644" s="2" t="str">
        <f t="shared" si="97"/>
        <v/>
      </c>
      <c r="R644" s="7">
        <v>42621</v>
      </c>
      <c r="S644" s="8">
        <v>0.63541666666666663</v>
      </c>
      <c r="U644" s="7">
        <v>42621</v>
      </c>
      <c r="V644" s="8">
        <v>0.65</v>
      </c>
      <c r="Y644" s="11">
        <v>8</v>
      </c>
      <c r="Z644" s="11">
        <v>9</v>
      </c>
      <c r="AA644" s="11">
        <v>2016</v>
      </c>
      <c r="AD644" s="11">
        <v>8</v>
      </c>
      <c r="AE644" s="11">
        <v>9</v>
      </c>
      <c r="AF644" s="11">
        <v>2016</v>
      </c>
      <c r="AH644" s="12">
        <f t="shared" si="98"/>
        <v>42591</v>
      </c>
      <c r="AJ644" s="12">
        <f t="shared" si="99"/>
        <v>42591</v>
      </c>
    </row>
    <row r="645" spans="1:36" x14ac:dyDescent="0.25">
      <c r="A645" s="6">
        <v>42621.6694444444</v>
      </c>
      <c r="B645" s="6">
        <v>42621.692361111098</v>
      </c>
      <c r="C645" s="3" t="s">
        <v>7</v>
      </c>
      <c r="D645" s="3" t="s">
        <v>64</v>
      </c>
      <c r="E645" s="3" t="s">
        <v>15</v>
      </c>
      <c r="F645" s="4">
        <v>17.399999999999999</v>
      </c>
      <c r="G645" s="3" t="s">
        <v>3159</v>
      </c>
      <c r="I645" s="2" t="str">
        <f t="shared" si="91"/>
        <v>42621.6694444444</v>
      </c>
      <c r="J645" s="2" t="str">
        <f t="shared" si="92"/>
        <v>42621.6923611111</v>
      </c>
      <c r="K645" s="2" t="str">
        <f t="shared" si="93"/>
        <v>Business</v>
      </c>
      <c r="L645" s="2" t="str">
        <f t="shared" si="94"/>
        <v>Raleigh</v>
      </c>
      <c r="M645" s="2" t="str">
        <f t="shared" si="95"/>
        <v>Cary</v>
      </c>
      <c r="N645" s="2" t="str">
        <f t="shared" si="96"/>
        <v>17.4</v>
      </c>
      <c r="O645" s="2" t="str">
        <f t="shared" si="97"/>
        <v/>
      </c>
      <c r="R645" s="7">
        <v>42621</v>
      </c>
      <c r="S645" s="8">
        <v>0.6694444444444444</v>
      </c>
      <c r="U645" s="7">
        <v>42621</v>
      </c>
      <c r="V645" s="8">
        <v>0.69236111111111109</v>
      </c>
      <c r="Y645" s="11">
        <v>8</v>
      </c>
      <c r="Z645" s="11">
        <v>9</v>
      </c>
      <c r="AA645" s="11">
        <v>2016</v>
      </c>
      <c r="AD645" s="11">
        <v>8</v>
      </c>
      <c r="AE645" s="11">
        <v>9</v>
      </c>
      <c r="AF645" s="11">
        <v>2016</v>
      </c>
      <c r="AH645" s="12">
        <f t="shared" si="98"/>
        <v>42591</v>
      </c>
      <c r="AJ645" s="12">
        <f t="shared" si="99"/>
        <v>42591</v>
      </c>
    </row>
    <row r="646" spans="1:36" x14ac:dyDescent="0.25">
      <c r="A646" s="6">
        <v>42651.7055555556</v>
      </c>
      <c r="B646" s="6">
        <v>42651.724999999999</v>
      </c>
      <c r="C646" s="3" t="s">
        <v>7</v>
      </c>
      <c r="D646" s="3" t="s">
        <v>15</v>
      </c>
      <c r="E646" s="3" t="s">
        <v>48</v>
      </c>
      <c r="F646" s="4">
        <v>12.9</v>
      </c>
      <c r="G646" s="3" t="s">
        <v>3159</v>
      </c>
      <c r="I646" s="2" t="str">
        <f t="shared" si="91"/>
        <v>42651.7055555556</v>
      </c>
      <c r="J646" s="2" t="str">
        <f t="shared" si="92"/>
        <v>42651.725</v>
      </c>
      <c r="K646" s="2" t="str">
        <f t="shared" si="93"/>
        <v>Business</v>
      </c>
      <c r="L646" s="2" t="str">
        <f t="shared" si="94"/>
        <v>Cary</v>
      </c>
      <c r="M646" s="2" t="str">
        <f t="shared" si="95"/>
        <v>Durham</v>
      </c>
      <c r="N646" s="2" t="str">
        <f t="shared" si="96"/>
        <v>12.9</v>
      </c>
      <c r="O646" s="2" t="str">
        <f t="shared" si="97"/>
        <v/>
      </c>
      <c r="R646" s="7">
        <v>42651</v>
      </c>
      <c r="S646" s="8">
        <v>0.7055555555555556</v>
      </c>
      <c r="U646" s="7">
        <v>42651</v>
      </c>
      <c r="V646" s="8">
        <v>0.72499999999999998</v>
      </c>
      <c r="Y646" s="11">
        <v>8</v>
      </c>
      <c r="Z646" s="11">
        <v>10</v>
      </c>
      <c r="AA646" s="11">
        <v>2016</v>
      </c>
      <c r="AD646" s="11">
        <v>8</v>
      </c>
      <c r="AE646" s="11">
        <v>10</v>
      </c>
      <c r="AF646" s="11">
        <v>2016</v>
      </c>
      <c r="AH646" s="12">
        <f t="shared" si="98"/>
        <v>42592</v>
      </c>
      <c r="AJ646" s="12">
        <f t="shared" si="99"/>
        <v>42592</v>
      </c>
    </row>
    <row r="647" spans="1:36" x14ac:dyDescent="0.25">
      <c r="A647" s="6">
        <v>42651.745138888902</v>
      </c>
      <c r="B647" s="6">
        <v>42651.769444444399</v>
      </c>
      <c r="C647" s="3" t="s">
        <v>7</v>
      </c>
      <c r="D647" s="3" t="s">
        <v>48</v>
      </c>
      <c r="E647" s="3" t="s">
        <v>118</v>
      </c>
      <c r="F647" s="4">
        <v>15.3</v>
      </c>
      <c r="G647" s="3" t="s">
        <v>3159</v>
      </c>
      <c r="I647" s="2" t="str">
        <f t="shared" si="91"/>
        <v>42651.7451388889</v>
      </c>
      <c r="J647" s="2" t="str">
        <f t="shared" si="92"/>
        <v>42651.7694444444</v>
      </c>
      <c r="K647" s="2" t="str">
        <f t="shared" si="93"/>
        <v>Business</v>
      </c>
      <c r="L647" s="2" t="str">
        <f t="shared" si="94"/>
        <v>Durham</v>
      </c>
      <c r="M647" s="2" t="str">
        <f t="shared" si="95"/>
        <v>Apex</v>
      </c>
      <c r="N647" s="2" t="str">
        <f t="shared" si="96"/>
        <v>15.3</v>
      </c>
      <c r="O647" s="2" t="str">
        <f t="shared" si="97"/>
        <v/>
      </c>
      <c r="R647" s="7">
        <v>42651</v>
      </c>
      <c r="S647" s="8">
        <v>0.74513888888888891</v>
      </c>
      <c r="U647" s="7">
        <v>42651</v>
      </c>
      <c r="V647" s="8">
        <v>0.76944444444444438</v>
      </c>
      <c r="Y647" s="11">
        <v>8</v>
      </c>
      <c r="Z647" s="11">
        <v>10</v>
      </c>
      <c r="AA647" s="11">
        <v>2016</v>
      </c>
      <c r="AD647" s="11">
        <v>8</v>
      </c>
      <c r="AE647" s="11">
        <v>10</v>
      </c>
      <c r="AF647" s="11">
        <v>2016</v>
      </c>
      <c r="AH647" s="12">
        <f t="shared" si="98"/>
        <v>42592</v>
      </c>
      <c r="AJ647" s="12">
        <f t="shared" si="99"/>
        <v>42592</v>
      </c>
    </row>
    <row r="648" spans="1:36" x14ac:dyDescent="0.25">
      <c r="A648" s="6">
        <v>42651.784027777801</v>
      </c>
      <c r="B648" s="6">
        <v>42651.784722222197</v>
      </c>
      <c r="C648" s="3" t="s">
        <v>7</v>
      </c>
      <c r="D648" s="3" t="s">
        <v>118</v>
      </c>
      <c r="E648" s="3" t="s">
        <v>118</v>
      </c>
      <c r="F648" s="4">
        <v>1</v>
      </c>
      <c r="G648" s="3" t="s">
        <v>3159</v>
      </c>
      <c r="I648" s="2" t="str">
        <f t="shared" si="91"/>
        <v>42651.7840277778</v>
      </c>
      <c r="J648" s="2" t="str">
        <f t="shared" si="92"/>
        <v>42651.7847222222</v>
      </c>
      <c r="K648" s="2" t="str">
        <f t="shared" si="93"/>
        <v>Business</v>
      </c>
      <c r="L648" s="2" t="str">
        <f t="shared" si="94"/>
        <v>Apex</v>
      </c>
      <c r="M648" s="2" t="str">
        <f t="shared" si="95"/>
        <v>Apex</v>
      </c>
      <c r="N648" s="2" t="str">
        <f t="shared" si="96"/>
        <v>1</v>
      </c>
      <c r="O648" s="2" t="str">
        <f t="shared" si="97"/>
        <v/>
      </c>
      <c r="R648" s="7">
        <v>42651</v>
      </c>
      <c r="S648" s="8">
        <v>0.78402777777777777</v>
      </c>
      <c r="U648" s="7">
        <v>42651</v>
      </c>
      <c r="V648" s="8">
        <v>0.78472222222222221</v>
      </c>
      <c r="Y648" s="11">
        <v>8</v>
      </c>
      <c r="Z648" s="11">
        <v>10</v>
      </c>
      <c r="AA648" s="11">
        <v>2016</v>
      </c>
      <c r="AD648" s="11">
        <v>8</v>
      </c>
      <c r="AE648" s="11">
        <v>10</v>
      </c>
      <c r="AF648" s="11">
        <v>2016</v>
      </c>
      <c r="AH648" s="12">
        <f t="shared" si="98"/>
        <v>42592</v>
      </c>
      <c r="AJ648" s="12">
        <f t="shared" si="99"/>
        <v>42592</v>
      </c>
    </row>
    <row r="649" spans="1:36" x14ac:dyDescent="0.25">
      <c r="A649" s="6">
        <v>42651.824305555601</v>
      </c>
      <c r="B649" s="6">
        <v>42651.8347222222</v>
      </c>
      <c r="C649" s="3" t="s">
        <v>7</v>
      </c>
      <c r="D649" s="3" t="s">
        <v>118</v>
      </c>
      <c r="E649" s="3" t="s">
        <v>15</v>
      </c>
      <c r="F649" s="4">
        <v>6</v>
      </c>
      <c r="G649" s="3" t="s">
        <v>3159</v>
      </c>
      <c r="I649" s="2" t="str">
        <f t="shared" si="91"/>
        <v>42651.8243055556</v>
      </c>
      <c r="J649" s="2" t="str">
        <f t="shared" si="92"/>
        <v>42651.8347222222</v>
      </c>
      <c r="K649" s="2" t="str">
        <f t="shared" si="93"/>
        <v>Business</v>
      </c>
      <c r="L649" s="2" t="str">
        <f t="shared" si="94"/>
        <v>Apex</v>
      </c>
      <c r="M649" s="2" t="str">
        <f t="shared" si="95"/>
        <v>Cary</v>
      </c>
      <c r="N649" s="2" t="str">
        <f t="shared" si="96"/>
        <v>6</v>
      </c>
      <c r="O649" s="2" t="str">
        <f t="shared" si="97"/>
        <v/>
      </c>
      <c r="R649" s="7">
        <v>42651</v>
      </c>
      <c r="S649" s="8">
        <v>0.82430555555555562</v>
      </c>
      <c r="U649" s="7">
        <v>42651</v>
      </c>
      <c r="V649" s="8">
        <v>0.83472222222222225</v>
      </c>
      <c r="Y649" s="11">
        <v>8</v>
      </c>
      <c r="Z649" s="11">
        <v>10</v>
      </c>
      <c r="AA649" s="11">
        <v>2016</v>
      </c>
      <c r="AD649" s="11">
        <v>8</v>
      </c>
      <c r="AE649" s="11">
        <v>10</v>
      </c>
      <c r="AF649" s="11">
        <v>2016</v>
      </c>
      <c r="AH649" s="12">
        <f t="shared" si="98"/>
        <v>42592</v>
      </c>
      <c r="AJ649" s="12">
        <f t="shared" si="99"/>
        <v>42592</v>
      </c>
    </row>
    <row r="650" spans="1:36" x14ac:dyDescent="0.25">
      <c r="A650" s="6">
        <v>42682.536805555603</v>
      </c>
      <c r="B650" s="6">
        <v>42682.541666666701</v>
      </c>
      <c r="C650" s="3" t="s">
        <v>7</v>
      </c>
      <c r="D650" s="3" t="s">
        <v>56</v>
      </c>
      <c r="E650" s="3" t="s">
        <v>263</v>
      </c>
      <c r="F650" s="4">
        <v>2.2000000000000002</v>
      </c>
      <c r="G650" s="3" t="s">
        <v>3159</v>
      </c>
      <c r="I650" s="2" t="str">
        <f t="shared" si="91"/>
        <v>42682.5368055556</v>
      </c>
      <c r="J650" s="2" t="str">
        <f t="shared" si="92"/>
        <v>42682.5416666667</v>
      </c>
      <c r="K650" s="2" t="str">
        <f t="shared" si="93"/>
        <v>Business</v>
      </c>
      <c r="L650" s="2" t="str">
        <f t="shared" si="94"/>
        <v>Whitebridge</v>
      </c>
      <c r="M650" s="2" t="str">
        <f t="shared" si="95"/>
        <v>Heritage Pines</v>
      </c>
      <c r="N650" s="2" t="str">
        <f t="shared" si="96"/>
        <v>2.2</v>
      </c>
      <c r="O650" s="2" t="str">
        <f t="shared" si="97"/>
        <v/>
      </c>
      <c r="R650" s="7">
        <v>42682</v>
      </c>
      <c r="S650" s="8">
        <v>0.53680555555555554</v>
      </c>
      <c r="U650" s="7">
        <v>42682</v>
      </c>
      <c r="V650" s="8">
        <v>0.54166666666666663</v>
      </c>
      <c r="Y650" s="11">
        <v>8</v>
      </c>
      <c r="Z650" s="11">
        <v>11</v>
      </c>
      <c r="AA650" s="11">
        <v>2016</v>
      </c>
      <c r="AD650" s="11">
        <v>8</v>
      </c>
      <c r="AE650" s="11">
        <v>11</v>
      </c>
      <c r="AF650" s="11">
        <v>2016</v>
      </c>
      <c r="AH650" s="12">
        <f t="shared" si="98"/>
        <v>42593</v>
      </c>
      <c r="AJ650" s="12">
        <f t="shared" si="99"/>
        <v>42593</v>
      </c>
    </row>
    <row r="651" spans="1:36" x14ac:dyDescent="0.25">
      <c r="A651" s="6">
        <v>42682.551388888904</v>
      </c>
      <c r="B651" s="6">
        <v>42682.561111111099</v>
      </c>
      <c r="C651" s="3" t="s">
        <v>7</v>
      </c>
      <c r="D651" s="3" t="s">
        <v>263</v>
      </c>
      <c r="E651" s="3" t="s">
        <v>130</v>
      </c>
      <c r="F651" s="4">
        <v>4.4000000000000004</v>
      </c>
      <c r="G651" s="3" t="s">
        <v>3159</v>
      </c>
      <c r="I651" s="2" t="str">
        <f t="shared" si="91"/>
        <v>42682.5513888889</v>
      </c>
      <c r="J651" s="2" t="str">
        <f t="shared" si="92"/>
        <v>42682.5611111111</v>
      </c>
      <c r="K651" s="2" t="str">
        <f t="shared" si="93"/>
        <v>Business</v>
      </c>
      <c r="L651" s="2" t="str">
        <f t="shared" si="94"/>
        <v>Heritage Pines</v>
      </c>
      <c r="M651" s="2" t="str">
        <f t="shared" si="95"/>
        <v>Edgehill Farms</v>
      </c>
      <c r="N651" s="2" t="str">
        <f t="shared" si="96"/>
        <v>4.4</v>
      </c>
      <c r="O651" s="2" t="str">
        <f t="shared" si="97"/>
        <v/>
      </c>
      <c r="R651" s="7">
        <v>42682</v>
      </c>
      <c r="S651" s="8">
        <v>0.55138888888888882</v>
      </c>
      <c r="U651" s="7">
        <v>42682</v>
      </c>
      <c r="V651" s="8">
        <v>0.56111111111111112</v>
      </c>
      <c r="Y651" s="11">
        <v>8</v>
      </c>
      <c r="Z651" s="11">
        <v>11</v>
      </c>
      <c r="AA651" s="11">
        <v>2016</v>
      </c>
      <c r="AD651" s="11">
        <v>8</v>
      </c>
      <c r="AE651" s="11">
        <v>11</v>
      </c>
      <c r="AF651" s="11">
        <v>2016</v>
      </c>
      <c r="AH651" s="12">
        <f t="shared" si="98"/>
        <v>42593</v>
      </c>
      <c r="AJ651" s="12">
        <f t="shared" si="99"/>
        <v>42593</v>
      </c>
    </row>
    <row r="652" spans="1:36" x14ac:dyDescent="0.25">
      <c r="A652" s="6">
        <v>42682.563888888901</v>
      </c>
      <c r="B652" s="6">
        <v>42682.570833333302</v>
      </c>
      <c r="C652" s="3" t="s">
        <v>7</v>
      </c>
      <c r="D652" s="3" t="s">
        <v>130</v>
      </c>
      <c r="E652" s="3" t="s">
        <v>56</v>
      </c>
      <c r="F652" s="4">
        <v>2.8</v>
      </c>
      <c r="G652" s="3" t="s">
        <v>3159</v>
      </c>
      <c r="I652" s="2" t="str">
        <f t="shared" si="91"/>
        <v>42682.5638888889</v>
      </c>
      <c r="J652" s="2" t="str">
        <f t="shared" si="92"/>
        <v>42682.5708333333</v>
      </c>
      <c r="K652" s="2" t="str">
        <f t="shared" si="93"/>
        <v>Business</v>
      </c>
      <c r="L652" s="2" t="str">
        <f t="shared" si="94"/>
        <v>Edgehill Farms</v>
      </c>
      <c r="M652" s="2" t="str">
        <f t="shared" si="95"/>
        <v>Whitebridge</v>
      </c>
      <c r="N652" s="2" t="str">
        <f t="shared" si="96"/>
        <v>2.8</v>
      </c>
      <c r="O652" s="2" t="str">
        <f t="shared" si="97"/>
        <v/>
      </c>
      <c r="R652" s="7">
        <v>42682</v>
      </c>
      <c r="S652" s="8">
        <v>0.56388888888888888</v>
      </c>
      <c r="U652" s="7">
        <v>42682</v>
      </c>
      <c r="V652" s="8">
        <v>0.5708333333333333</v>
      </c>
      <c r="Y652" s="11">
        <v>8</v>
      </c>
      <c r="Z652" s="11">
        <v>11</v>
      </c>
      <c r="AA652" s="11">
        <v>2016</v>
      </c>
      <c r="AD652" s="11">
        <v>8</v>
      </c>
      <c r="AE652" s="11">
        <v>11</v>
      </c>
      <c r="AF652" s="11">
        <v>2016</v>
      </c>
      <c r="AH652" s="12">
        <f t="shared" si="98"/>
        <v>42593</v>
      </c>
      <c r="AJ652" s="12">
        <f t="shared" si="99"/>
        <v>42593</v>
      </c>
    </row>
    <row r="653" spans="1:36" x14ac:dyDescent="0.25">
      <c r="A653" s="6">
        <v>42682.775694444397</v>
      </c>
      <c r="B653" s="6">
        <v>42682.811805555597</v>
      </c>
      <c r="C653" s="3" t="s">
        <v>7</v>
      </c>
      <c r="D653" s="3" t="s">
        <v>15</v>
      </c>
      <c r="E653" s="3" t="s">
        <v>931</v>
      </c>
      <c r="F653" s="4">
        <v>31.7</v>
      </c>
      <c r="G653" s="3" t="s">
        <v>3159</v>
      </c>
      <c r="I653" s="2" t="str">
        <f t="shared" si="91"/>
        <v>42682.7756944444</v>
      </c>
      <c r="J653" s="2" t="str">
        <f t="shared" si="92"/>
        <v>42682.8118055555</v>
      </c>
      <c r="K653" s="2" t="str">
        <f t="shared" si="93"/>
        <v>Business</v>
      </c>
      <c r="L653" s="2" t="str">
        <f t="shared" si="94"/>
        <v>Cary</v>
      </c>
      <c r="M653" s="2" t="str">
        <f t="shared" si="95"/>
        <v>Wake Forest</v>
      </c>
      <c r="N653" s="2" t="str">
        <f t="shared" si="96"/>
        <v>31.7</v>
      </c>
      <c r="O653" s="2" t="str">
        <f t="shared" si="97"/>
        <v/>
      </c>
      <c r="R653" s="7">
        <v>42682</v>
      </c>
      <c r="S653" s="8">
        <v>0.77569444444444446</v>
      </c>
      <c r="U653" s="7">
        <v>42682</v>
      </c>
      <c r="V653" s="8">
        <v>0.81180555555555556</v>
      </c>
      <c r="Y653" s="11">
        <v>8</v>
      </c>
      <c r="Z653" s="11">
        <v>11</v>
      </c>
      <c r="AA653" s="11">
        <v>2016</v>
      </c>
      <c r="AD653" s="11">
        <v>8</v>
      </c>
      <c r="AE653" s="11">
        <v>11</v>
      </c>
      <c r="AF653" s="11">
        <v>2016</v>
      </c>
      <c r="AH653" s="12">
        <f t="shared" si="98"/>
        <v>42593</v>
      </c>
      <c r="AJ653" s="12">
        <f t="shared" si="99"/>
        <v>42593</v>
      </c>
    </row>
    <row r="654" spans="1:36" x14ac:dyDescent="0.25">
      <c r="A654" s="6">
        <v>42682.874305555597</v>
      </c>
      <c r="B654" s="6">
        <v>42682.905555555597</v>
      </c>
      <c r="C654" s="3" t="s">
        <v>7</v>
      </c>
      <c r="D654" s="3" t="s">
        <v>931</v>
      </c>
      <c r="E654" s="3" t="s">
        <v>15</v>
      </c>
      <c r="F654" s="4">
        <v>31.9</v>
      </c>
      <c r="G654" s="3" t="s">
        <v>3159</v>
      </c>
      <c r="I654" s="2" t="str">
        <f t="shared" si="91"/>
        <v>42682.8743055555</v>
      </c>
      <c r="J654" s="2" t="str">
        <f t="shared" si="92"/>
        <v>42682.9055555555</v>
      </c>
      <c r="K654" s="2" t="str">
        <f t="shared" si="93"/>
        <v>Business</v>
      </c>
      <c r="L654" s="2" t="str">
        <f t="shared" si="94"/>
        <v>Wake Forest</v>
      </c>
      <c r="M654" s="2" t="str">
        <f t="shared" si="95"/>
        <v>Cary</v>
      </c>
      <c r="N654" s="2" t="str">
        <f t="shared" si="96"/>
        <v>31.9</v>
      </c>
      <c r="O654" s="2" t="str">
        <f t="shared" si="97"/>
        <v/>
      </c>
      <c r="R654" s="7">
        <v>42682</v>
      </c>
      <c r="S654" s="8">
        <v>0.87430555555555556</v>
      </c>
      <c r="U654" s="7">
        <v>42682</v>
      </c>
      <c r="V654" s="8">
        <v>0.90555555555555556</v>
      </c>
      <c r="Y654" s="11">
        <v>8</v>
      </c>
      <c r="Z654" s="11">
        <v>11</v>
      </c>
      <c r="AA654" s="11">
        <v>2016</v>
      </c>
      <c r="AD654" s="11">
        <v>8</v>
      </c>
      <c r="AE654" s="11">
        <v>11</v>
      </c>
      <c r="AF654" s="11">
        <v>2016</v>
      </c>
      <c r="AH654" s="12">
        <f t="shared" si="98"/>
        <v>42593</v>
      </c>
      <c r="AJ654" s="12">
        <f t="shared" si="99"/>
        <v>42593</v>
      </c>
    </row>
    <row r="655" spans="1:36" x14ac:dyDescent="0.25">
      <c r="A655" s="6">
        <v>42712.784027777801</v>
      </c>
      <c r="B655" s="6">
        <v>42712.786111111098</v>
      </c>
      <c r="C655" s="3" t="s">
        <v>7</v>
      </c>
      <c r="D655" s="3" t="s">
        <v>56</v>
      </c>
      <c r="E655" s="3" t="s">
        <v>84</v>
      </c>
      <c r="F655" s="4">
        <v>1.9</v>
      </c>
      <c r="G655" s="3" t="s">
        <v>3159</v>
      </c>
      <c r="I655" s="2" t="str">
        <f t="shared" si="91"/>
        <v>42712.7840277778</v>
      </c>
      <c r="J655" s="2" t="str">
        <f t="shared" si="92"/>
        <v>42712.7861111111</v>
      </c>
      <c r="K655" s="2" t="str">
        <f t="shared" si="93"/>
        <v>Business</v>
      </c>
      <c r="L655" s="2" t="str">
        <f t="shared" si="94"/>
        <v>Whitebridge</v>
      </c>
      <c r="M655" s="2" t="str">
        <f t="shared" si="95"/>
        <v>Westpark Place</v>
      </c>
      <c r="N655" s="2" t="str">
        <f t="shared" si="96"/>
        <v>1.9</v>
      </c>
      <c r="O655" s="2" t="str">
        <f t="shared" si="97"/>
        <v/>
      </c>
      <c r="R655" s="7">
        <v>42712</v>
      </c>
      <c r="S655" s="8">
        <v>0.78402777777777777</v>
      </c>
      <c r="U655" s="7">
        <v>42712</v>
      </c>
      <c r="V655" s="8">
        <v>0.78611111111111109</v>
      </c>
      <c r="Y655" s="11">
        <v>8</v>
      </c>
      <c r="Z655" s="11">
        <v>12</v>
      </c>
      <c r="AA655" s="11">
        <v>2016</v>
      </c>
      <c r="AD655" s="11">
        <v>8</v>
      </c>
      <c r="AE655" s="11">
        <v>12</v>
      </c>
      <c r="AF655" s="11">
        <v>2016</v>
      </c>
      <c r="AH655" s="12">
        <f t="shared" si="98"/>
        <v>42594</v>
      </c>
      <c r="AJ655" s="12">
        <f t="shared" si="99"/>
        <v>42594</v>
      </c>
    </row>
    <row r="656" spans="1:36" x14ac:dyDescent="0.25">
      <c r="A656" s="6">
        <v>42712.788888888899</v>
      </c>
      <c r="B656" s="6">
        <v>42712.795138888898</v>
      </c>
      <c r="C656" s="3" t="s">
        <v>7</v>
      </c>
      <c r="D656" s="3" t="s">
        <v>84</v>
      </c>
      <c r="E656" s="3" t="s">
        <v>56</v>
      </c>
      <c r="F656" s="4">
        <v>1.8</v>
      </c>
      <c r="G656" s="3" t="s">
        <v>3159</v>
      </c>
      <c r="I656" s="2" t="str">
        <f t="shared" si="91"/>
        <v>42712.7888888888</v>
      </c>
      <c r="J656" s="2" t="str">
        <f t="shared" si="92"/>
        <v>42712.7951388889</v>
      </c>
      <c r="K656" s="2" t="str">
        <f t="shared" si="93"/>
        <v>Business</v>
      </c>
      <c r="L656" s="2" t="str">
        <f t="shared" si="94"/>
        <v>Westpark Place</v>
      </c>
      <c r="M656" s="2" t="str">
        <f t="shared" si="95"/>
        <v>Whitebridge</v>
      </c>
      <c r="N656" s="2" t="str">
        <f t="shared" si="96"/>
        <v>1.8</v>
      </c>
      <c r="O656" s="2" t="str">
        <f t="shared" si="97"/>
        <v/>
      </c>
      <c r="R656" s="7">
        <v>42712</v>
      </c>
      <c r="S656" s="8">
        <v>0.78888888888888886</v>
      </c>
      <c r="U656" s="7">
        <v>42712</v>
      </c>
      <c r="V656" s="8">
        <v>0.79513888888888884</v>
      </c>
      <c r="Y656" s="11">
        <v>8</v>
      </c>
      <c r="Z656" s="11">
        <v>12</v>
      </c>
      <c r="AA656" s="11">
        <v>2016</v>
      </c>
      <c r="AD656" s="11">
        <v>8</v>
      </c>
      <c r="AE656" s="11">
        <v>12</v>
      </c>
      <c r="AF656" s="11">
        <v>2016</v>
      </c>
      <c r="AH656" s="12">
        <f t="shared" si="98"/>
        <v>42594</v>
      </c>
      <c r="AJ656" s="12">
        <f t="shared" si="99"/>
        <v>42594</v>
      </c>
    </row>
    <row r="657" spans="1:36" x14ac:dyDescent="0.25">
      <c r="A657" s="6" t="s">
        <v>2439</v>
      </c>
      <c r="B657" s="6" t="s">
        <v>2440</v>
      </c>
      <c r="C657" s="3" t="s">
        <v>7</v>
      </c>
      <c r="D657" s="3" t="s">
        <v>15</v>
      </c>
      <c r="E657" s="3" t="s">
        <v>16</v>
      </c>
      <c r="F657" s="4">
        <v>8.4</v>
      </c>
      <c r="G657" s="3" t="s">
        <v>11</v>
      </c>
      <c r="I657" s="2" t="str">
        <f t="shared" si="91"/>
        <v>8-13-2016 15:35</v>
      </c>
      <c r="J657" s="2" t="str">
        <f t="shared" si="92"/>
        <v>8-13-2016 15:58</v>
      </c>
      <c r="K657" s="2" t="str">
        <f t="shared" si="93"/>
        <v>Business</v>
      </c>
      <c r="L657" s="2" t="str">
        <f t="shared" si="94"/>
        <v>Cary</v>
      </c>
      <c r="M657" s="2" t="str">
        <f t="shared" si="95"/>
        <v>Morrisville</v>
      </c>
      <c r="N657" s="2" t="str">
        <f t="shared" si="96"/>
        <v>8.4</v>
      </c>
      <c r="O657" s="2" t="str">
        <f t="shared" si="97"/>
        <v>Meeting</v>
      </c>
      <c r="R657" s="9" t="s">
        <v>3266</v>
      </c>
      <c r="S657" s="10">
        <v>0.64930555555555558</v>
      </c>
      <c r="U657" s="9" t="s">
        <v>3266</v>
      </c>
      <c r="V657" s="10">
        <v>0.66527777777777775</v>
      </c>
      <c r="Y657" s="11">
        <v>8</v>
      </c>
      <c r="Z657" s="11">
        <v>13</v>
      </c>
      <c r="AA657" s="11">
        <v>2016</v>
      </c>
      <c r="AD657" s="11">
        <v>8</v>
      </c>
      <c r="AE657" s="11">
        <v>13</v>
      </c>
      <c r="AF657" s="11">
        <v>2016</v>
      </c>
      <c r="AH657" s="12">
        <f t="shared" si="98"/>
        <v>42595</v>
      </c>
      <c r="AJ657" s="12">
        <f t="shared" si="99"/>
        <v>42595</v>
      </c>
    </row>
    <row r="658" spans="1:36" x14ac:dyDescent="0.25">
      <c r="A658" s="6" t="s">
        <v>2441</v>
      </c>
      <c r="B658" s="6" t="s">
        <v>2442</v>
      </c>
      <c r="C658" s="3" t="s">
        <v>7</v>
      </c>
      <c r="D658" s="3" t="s">
        <v>223</v>
      </c>
      <c r="E658" s="3" t="s">
        <v>157</v>
      </c>
      <c r="F658" s="4">
        <v>15.6</v>
      </c>
      <c r="G658" s="3" t="s">
        <v>3159</v>
      </c>
      <c r="I658" s="2" t="str">
        <f t="shared" si="91"/>
        <v>8-15-2016 9:05</v>
      </c>
      <c r="J658" s="2" t="str">
        <f t="shared" si="92"/>
        <v>8-15-2016 9:52</v>
      </c>
      <c r="K658" s="2" t="str">
        <f t="shared" si="93"/>
        <v>Business</v>
      </c>
      <c r="L658" s="2" t="str">
        <f t="shared" si="94"/>
        <v>R?walpindi</v>
      </c>
      <c r="M658" s="2" t="str">
        <f t="shared" si="95"/>
        <v>Unknown Location</v>
      </c>
      <c r="N658" s="2" t="str">
        <f t="shared" si="96"/>
        <v>15.6</v>
      </c>
      <c r="O658" s="2" t="str">
        <f t="shared" si="97"/>
        <v/>
      </c>
      <c r="R658" s="9" t="s">
        <v>3267</v>
      </c>
      <c r="S658" s="10">
        <v>0.37847222222222227</v>
      </c>
      <c r="U658" s="9" t="s">
        <v>3267</v>
      </c>
      <c r="V658" s="10">
        <v>0.41111111111111115</v>
      </c>
      <c r="Y658" s="11">
        <v>8</v>
      </c>
      <c r="Z658" s="11">
        <v>15</v>
      </c>
      <c r="AA658" s="11">
        <v>2016</v>
      </c>
      <c r="AD658" s="11">
        <v>8</v>
      </c>
      <c r="AE658" s="11">
        <v>15</v>
      </c>
      <c r="AF658" s="11">
        <v>2016</v>
      </c>
      <c r="AH658" s="12">
        <f t="shared" si="98"/>
        <v>42597</v>
      </c>
      <c r="AJ658" s="12">
        <f t="shared" si="99"/>
        <v>42597</v>
      </c>
    </row>
    <row r="659" spans="1:36" x14ac:dyDescent="0.25">
      <c r="A659" s="6" t="s">
        <v>2443</v>
      </c>
      <c r="B659" s="6" t="s">
        <v>2444</v>
      </c>
      <c r="C659" s="3" t="s">
        <v>7</v>
      </c>
      <c r="D659" s="3" t="s">
        <v>157</v>
      </c>
      <c r="E659" s="3" t="s">
        <v>157</v>
      </c>
      <c r="F659" s="4">
        <v>14.1</v>
      </c>
      <c r="G659" s="3" t="s">
        <v>3159</v>
      </c>
      <c r="I659" s="2" t="str">
        <f t="shared" si="91"/>
        <v>8-15-2016 15:20</v>
      </c>
      <c r="J659" s="2" t="str">
        <f t="shared" si="92"/>
        <v>8-15-2016 15:47</v>
      </c>
      <c r="K659" s="2" t="str">
        <f t="shared" si="93"/>
        <v>Business</v>
      </c>
      <c r="L659" s="2" t="str">
        <f t="shared" si="94"/>
        <v>Unknown Location</v>
      </c>
      <c r="M659" s="2" t="str">
        <f t="shared" si="95"/>
        <v>Unknown Location</v>
      </c>
      <c r="N659" s="2" t="str">
        <f t="shared" si="96"/>
        <v>14.1</v>
      </c>
      <c r="O659" s="2" t="str">
        <f t="shared" si="97"/>
        <v/>
      </c>
      <c r="R659" s="9" t="s">
        <v>3267</v>
      </c>
      <c r="S659" s="10">
        <v>0.63888888888888895</v>
      </c>
      <c r="U659" s="9" t="s">
        <v>3267</v>
      </c>
      <c r="V659" s="10">
        <v>0.65763888888888888</v>
      </c>
      <c r="Y659" s="11">
        <v>8</v>
      </c>
      <c r="Z659" s="11">
        <v>15</v>
      </c>
      <c r="AA659" s="11">
        <v>2016</v>
      </c>
      <c r="AD659" s="11">
        <v>8</v>
      </c>
      <c r="AE659" s="11">
        <v>15</v>
      </c>
      <c r="AF659" s="11">
        <v>2016</v>
      </c>
      <c r="AH659" s="12">
        <f t="shared" si="98"/>
        <v>42597</v>
      </c>
      <c r="AJ659" s="12">
        <f t="shared" si="99"/>
        <v>42597</v>
      </c>
    </row>
    <row r="660" spans="1:36" x14ac:dyDescent="0.25">
      <c r="A660" s="6" t="s">
        <v>2445</v>
      </c>
      <c r="B660" s="6" t="s">
        <v>2446</v>
      </c>
      <c r="C660" s="3" t="s">
        <v>7</v>
      </c>
      <c r="D660" s="3" t="s">
        <v>157</v>
      </c>
      <c r="E660" s="3" t="s">
        <v>157</v>
      </c>
      <c r="F660" s="4">
        <v>15.7</v>
      </c>
      <c r="G660" s="3" t="s">
        <v>3159</v>
      </c>
      <c r="I660" s="2" t="str">
        <f t="shared" si="91"/>
        <v>8-15-2016 16:52</v>
      </c>
      <c r="J660" s="2" t="str">
        <f t="shared" si="92"/>
        <v>8-15-2016 17:30</v>
      </c>
      <c r="K660" s="2" t="str">
        <f t="shared" si="93"/>
        <v>Business</v>
      </c>
      <c r="L660" s="2" t="str">
        <f t="shared" si="94"/>
        <v>Unknown Location</v>
      </c>
      <c r="M660" s="2" t="str">
        <f t="shared" si="95"/>
        <v>Unknown Location</v>
      </c>
      <c r="N660" s="2" t="str">
        <f t="shared" si="96"/>
        <v>15.7</v>
      </c>
      <c r="O660" s="2" t="str">
        <f t="shared" si="97"/>
        <v/>
      </c>
      <c r="R660" s="9" t="s">
        <v>3267</v>
      </c>
      <c r="S660" s="10">
        <v>0.70277777777777783</v>
      </c>
      <c r="U660" s="9" t="s">
        <v>3267</v>
      </c>
      <c r="V660" s="10">
        <v>0.72916666666666663</v>
      </c>
      <c r="Y660" s="11">
        <v>8</v>
      </c>
      <c r="Z660" s="11">
        <v>15</v>
      </c>
      <c r="AA660" s="11">
        <v>2016</v>
      </c>
      <c r="AD660" s="11">
        <v>8</v>
      </c>
      <c r="AE660" s="11">
        <v>15</v>
      </c>
      <c r="AF660" s="11">
        <v>2016</v>
      </c>
      <c r="AH660" s="12">
        <f t="shared" si="98"/>
        <v>42597</v>
      </c>
      <c r="AJ660" s="12">
        <f t="shared" si="99"/>
        <v>42597</v>
      </c>
    </row>
    <row r="661" spans="1:36" x14ac:dyDescent="0.25">
      <c r="A661" s="6" t="s">
        <v>2447</v>
      </c>
      <c r="B661" s="6" t="s">
        <v>2448</v>
      </c>
      <c r="C661" s="3" t="s">
        <v>7</v>
      </c>
      <c r="D661" s="3" t="s">
        <v>157</v>
      </c>
      <c r="E661" s="3" t="s">
        <v>157</v>
      </c>
      <c r="F661" s="4">
        <v>25.9</v>
      </c>
      <c r="G661" s="3" t="s">
        <v>24</v>
      </c>
      <c r="I661" s="2" t="str">
        <f t="shared" si="91"/>
        <v>8-15-2016 19:08</v>
      </c>
      <c r="J661" s="2" t="str">
        <f t="shared" si="92"/>
        <v>8-15-2016 20:30</v>
      </c>
      <c r="K661" s="2" t="str">
        <f t="shared" si="93"/>
        <v>Business</v>
      </c>
      <c r="L661" s="2" t="str">
        <f t="shared" si="94"/>
        <v>Unknown Location</v>
      </c>
      <c r="M661" s="2" t="str">
        <f t="shared" si="95"/>
        <v>Unknown Location</v>
      </c>
      <c r="N661" s="2" t="str">
        <f t="shared" si="96"/>
        <v>25.9</v>
      </c>
      <c r="O661" s="2" t="str">
        <f t="shared" si="97"/>
        <v>Temporary Site</v>
      </c>
      <c r="R661" s="9" t="s">
        <v>3267</v>
      </c>
      <c r="S661" s="10">
        <v>0.79722222222222217</v>
      </c>
      <c r="U661" s="9" t="s">
        <v>3267</v>
      </c>
      <c r="V661" s="10">
        <v>0.85416666666666663</v>
      </c>
      <c r="Y661" s="11">
        <v>8</v>
      </c>
      <c r="Z661" s="11">
        <v>15</v>
      </c>
      <c r="AA661" s="11">
        <v>2016</v>
      </c>
      <c r="AD661" s="11">
        <v>8</v>
      </c>
      <c r="AE661" s="11">
        <v>15</v>
      </c>
      <c r="AF661" s="11">
        <v>2016</v>
      </c>
      <c r="AH661" s="12">
        <f t="shared" si="98"/>
        <v>42597</v>
      </c>
      <c r="AJ661" s="12">
        <f t="shared" si="99"/>
        <v>42597</v>
      </c>
    </row>
    <row r="662" spans="1:36" x14ac:dyDescent="0.25">
      <c r="A662" s="6" t="s">
        <v>2449</v>
      </c>
      <c r="B662" s="6" t="s">
        <v>2450</v>
      </c>
      <c r="C662" s="3" t="s">
        <v>7</v>
      </c>
      <c r="D662" s="3" t="s">
        <v>157</v>
      </c>
      <c r="E662" s="3" t="s">
        <v>157</v>
      </c>
      <c r="F662" s="4">
        <v>7.9</v>
      </c>
      <c r="G662" s="3" t="s">
        <v>3159</v>
      </c>
      <c r="I662" s="2" t="str">
        <f t="shared" si="91"/>
        <v>8-16-2016 7:58</v>
      </c>
      <c r="J662" s="2" t="str">
        <f t="shared" si="92"/>
        <v>8-16-2016 8:11</v>
      </c>
      <c r="K662" s="2" t="str">
        <f t="shared" si="93"/>
        <v>Business</v>
      </c>
      <c r="L662" s="2" t="str">
        <f t="shared" si="94"/>
        <v>Unknown Location</v>
      </c>
      <c r="M662" s="2" t="str">
        <f t="shared" si="95"/>
        <v>Unknown Location</v>
      </c>
      <c r="N662" s="2" t="str">
        <f t="shared" si="96"/>
        <v>7.9</v>
      </c>
      <c r="O662" s="2" t="str">
        <f t="shared" si="97"/>
        <v/>
      </c>
      <c r="R662" s="9" t="s">
        <v>3268</v>
      </c>
      <c r="S662" s="10">
        <v>0.33194444444444443</v>
      </c>
      <c r="U662" s="9" t="s">
        <v>3268</v>
      </c>
      <c r="V662" s="10">
        <v>0.34097222222222223</v>
      </c>
      <c r="Y662" s="11">
        <v>8</v>
      </c>
      <c r="Z662" s="11">
        <v>16</v>
      </c>
      <c r="AA662" s="11">
        <v>2016</v>
      </c>
      <c r="AD662" s="11">
        <v>8</v>
      </c>
      <c r="AE662" s="11">
        <v>16</v>
      </c>
      <c r="AF662" s="11">
        <v>2016</v>
      </c>
      <c r="AH662" s="12">
        <f t="shared" si="98"/>
        <v>42598</v>
      </c>
      <c r="AJ662" s="12">
        <f t="shared" si="99"/>
        <v>42598</v>
      </c>
    </row>
    <row r="663" spans="1:36" x14ac:dyDescent="0.25">
      <c r="A663" s="6" t="s">
        <v>2451</v>
      </c>
      <c r="B663" s="6" t="s">
        <v>2452</v>
      </c>
      <c r="C663" s="3" t="s">
        <v>7</v>
      </c>
      <c r="D663" s="3" t="s">
        <v>157</v>
      </c>
      <c r="E663" s="3" t="s">
        <v>157</v>
      </c>
      <c r="F663" s="4">
        <v>2.7</v>
      </c>
      <c r="G663" s="3" t="s">
        <v>3159</v>
      </c>
      <c r="I663" s="2" t="str">
        <f t="shared" si="91"/>
        <v>8-16-2016 8:16</v>
      </c>
      <c r="J663" s="2" t="str">
        <f t="shared" si="92"/>
        <v>8-16-2016 8:23</v>
      </c>
      <c r="K663" s="2" t="str">
        <f t="shared" si="93"/>
        <v>Business</v>
      </c>
      <c r="L663" s="2" t="str">
        <f t="shared" si="94"/>
        <v>Unknown Location</v>
      </c>
      <c r="M663" s="2" t="str">
        <f t="shared" si="95"/>
        <v>Unknown Location</v>
      </c>
      <c r="N663" s="2" t="str">
        <f t="shared" si="96"/>
        <v>2.7</v>
      </c>
      <c r="O663" s="2" t="str">
        <f t="shared" si="97"/>
        <v/>
      </c>
      <c r="R663" s="9" t="s">
        <v>3268</v>
      </c>
      <c r="S663" s="10">
        <v>0.3444444444444445</v>
      </c>
      <c r="U663" s="9" t="s">
        <v>3268</v>
      </c>
      <c r="V663" s="10">
        <v>0.34930555555555554</v>
      </c>
      <c r="Y663" s="11">
        <v>8</v>
      </c>
      <c r="Z663" s="11">
        <v>16</v>
      </c>
      <c r="AA663" s="11">
        <v>2016</v>
      </c>
      <c r="AD663" s="11">
        <v>8</v>
      </c>
      <c r="AE663" s="11">
        <v>16</v>
      </c>
      <c r="AF663" s="11">
        <v>2016</v>
      </c>
      <c r="AH663" s="12">
        <f t="shared" si="98"/>
        <v>42598</v>
      </c>
      <c r="AJ663" s="12">
        <f t="shared" si="99"/>
        <v>42598</v>
      </c>
    </row>
    <row r="664" spans="1:36" x14ac:dyDescent="0.25">
      <c r="A664" s="6" t="s">
        <v>2453</v>
      </c>
      <c r="B664" s="6" t="s">
        <v>2454</v>
      </c>
      <c r="C664" s="3" t="s">
        <v>7</v>
      </c>
      <c r="D664" s="3" t="s">
        <v>157</v>
      </c>
      <c r="E664" s="3" t="s">
        <v>157</v>
      </c>
      <c r="F664" s="4">
        <v>5.5</v>
      </c>
      <c r="G664" s="3" t="s">
        <v>3159</v>
      </c>
      <c r="I664" s="2" t="str">
        <f t="shared" si="91"/>
        <v>8-16-2016 8:46</v>
      </c>
      <c r="J664" s="2" t="str">
        <f t="shared" si="92"/>
        <v>8-16-2016 8:53</v>
      </c>
      <c r="K664" s="2" t="str">
        <f t="shared" si="93"/>
        <v>Business</v>
      </c>
      <c r="L664" s="2" t="str">
        <f t="shared" si="94"/>
        <v>Unknown Location</v>
      </c>
      <c r="M664" s="2" t="str">
        <f t="shared" si="95"/>
        <v>Unknown Location</v>
      </c>
      <c r="N664" s="2" t="str">
        <f t="shared" si="96"/>
        <v>5.5</v>
      </c>
      <c r="O664" s="2" t="str">
        <f t="shared" si="97"/>
        <v/>
      </c>
      <c r="R664" s="9" t="s">
        <v>3268</v>
      </c>
      <c r="S664" s="10">
        <v>0.36527777777777781</v>
      </c>
      <c r="U664" s="9" t="s">
        <v>3268</v>
      </c>
      <c r="V664" s="10">
        <v>0.37013888888888885</v>
      </c>
      <c r="Y664" s="11">
        <v>8</v>
      </c>
      <c r="Z664" s="11">
        <v>16</v>
      </c>
      <c r="AA664" s="11">
        <v>2016</v>
      </c>
      <c r="AD664" s="11">
        <v>8</v>
      </c>
      <c r="AE664" s="11">
        <v>16</v>
      </c>
      <c r="AF664" s="11">
        <v>2016</v>
      </c>
      <c r="AH664" s="12">
        <f t="shared" si="98"/>
        <v>42598</v>
      </c>
      <c r="AJ664" s="12">
        <f t="shared" si="99"/>
        <v>42598</v>
      </c>
    </row>
    <row r="665" spans="1:36" x14ac:dyDescent="0.25">
      <c r="A665" s="6" t="s">
        <v>2455</v>
      </c>
      <c r="B665" s="6" t="s">
        <v>2456</v>
      </c>
      <c r="C665" s="3" t="s">
        <v>7</v>
      </c>
      <c r="D665" s="3" t="s">
        <v>157</v>
      </c>
      <c r="E665" s="3" t="s">
        <v>188</v>
      </c>
      <c r="F665" s="4">
        <v>5.7</v>
      </c>
      <c r="G665" s="3" t="s">
        <v>3159</v>
      </c>
      <c r="I665" s="2" t="str">
        <f t="shared" si="91"/>
        <v>8-16-2016 10:06</v>
      </c>
      <c r="J665" s="2" t="str">
        <f t="shared" si="92"/>
        <v>8-16-2016 10:27</v>
      </c>
      <c r="K665" s="2" t="str">
        <f t="shared" si="93"/>
        <v>Business</v>
      </c>
      <c r="L665" s="2" t="str">
        <f t="shared" si="94"/>
        <v>Unknown Location</v>
      </c>
      <c r="M665" s="2" t="str">
        <f t="shared" si="95"/>
        <v>Islamabad</v>
      </c>
      <c r="N665" s="2" t="str">
        <f t="shared" si="96"/>
        <v>5.7</v>
      </c>
      <c r="O665" s="2" t="str">
        <f t="shared" si="97"/>
        <v/>
      </c>
      <c r="R665" s="9" t="s">
        <v>3268</v>
      </c>
      <c r="S665" s="10">
        <v>0.42083333333333334</v>
      </c>
      <c r="U665" s="9" t="s">
        <v>3268</v>
      </c>
      <c r="V665" s="10">
        <v>0.43541666666666662</v>
      </c>
      <c r="Y665" s="11">
        <v>8</v>
      </c>
      <c r="Z665" s="11">
        <v>16</v>
      </c>
      <c r="AA665" s="11">
        <v>2016</v>
      </c>
      <c r="AD665" s="11">
        <v>8</v>
      </c>
      <c r="AE665" s="11">
        <v>16</v>
      </c>
      <c r="AF665" s="11">
        <v>2016</v>
      </c>
      <c r="AH665" s="12">
        <f t="shared" si="98"/>
        <v>42598</v>
      </c>
      <c r="AJ665" s="12">
        <f t="shared" si="99"/>
        <v>42598</v>
      </c>
    </row>
    <row r="666" spans="1:36" x14ac:dyDescent="0.25">
      <c r="A666" s="6" t="s">
        <v>2457</v>
      </c>
      <c r="B666" s="6" t="s">
        <v>2458</v>
      </c>
      <c r="C666" s="3" t="s">
        <v>7</v>
      </c>
      <c r="D666" s="3" t="s">
        <v>188</v>
      </c>
      <c r="E666" s="3" t="s">
        <v>188</v>
      </c>
      <c r="F666" s="4">
        <v>1.2</v>
      </c>
      <c r="G666" s="3" t="s">
        <v>3159</v>
      </c>
      <c r="I666" s="2" t="str">
        <f t="shared" si="91"/>
        <v>8-16-2016 10:31</v>
      </c>
      <c r="J666" s="2" t="str">
        <f t="shared" si="92"/>
        <v>8-16-2016 10:38</v>
      </c>
      <c r="K666" s="2" t="str">
        <f t="shared" si="93"/>
        <v>Business</v>
      </c>
      <c r="L666" s="2" t="str">
        <f t="shared" si="94"/>
        <v>Islamabad</v>
      </c>
      <c r="M666" s="2" t="str">
        <f t="shared" si="95"/>
        <v>Islamabad</v>
      </c>
      <c r="N666" s="2" t="str">
        <f t="shared" si="96"/>
        <v>1.2</v>
      </c>
      <c r="O666" s="2" t="str">
        <f t="shared" si="97"/>
        <v/>
      </c>
      <c r="R666" s="9" t="s">
        <v>3268</v>
      </c>
      <c r="S666" s="10">
        <v>0.4381944444444445</v>
      </c>
      <c r="U666" s="9" t="s">
        <v>3268</v>
      </c>
      <c r="V666" s="10">
        <v>0.44305555555555554</v>
      </c>
      <c r="Y666" s="11">
        <v>8</v>
      </c>
      <c r="Z666" s="11">
        <v>16</v>
      </c>
      <c r="AA666" s="11">
        <v>2016</v>
      </c>
      <c r="AD666" s="11">
        <v>8</v>
      </c>
      <c r="AE666" s="11">
        <v>16</v>
      </c>
      <c r="AF666" s="11">
        <v>2016</v>
      </c>
      <c r="AH666" s="12">
        <f t="shared" si="98"/>
        <v>42598</v>
      </c>
      <c r="AJ666" s="12">
        <f t="shared" si="99"/>
        <v>42598</v>
      </c>
    </row>
    <row r="667" spans="1:36" x14ac:dyDescent="0.25">
      <c r="A667" s="6" t="s">
        <v>2459</v>
      </c>
      <c r="B667" s="6" t="s">
        <v>2460</v>
      </c>
      <c r="C667" s="3" t="s">
        <v>7</v>
      </c>
      <c r="D667" s="3" t="s">
        <v>188</v>
      </c>
      <c r="E667" s="3" t="s">
        <v>157</v>
      </c>
      <c r="F667" s="4">
        <v>5.7</v>
      </c>
      <c r="G667" s="3" t="s">
        <v>24</v>
      </c>
      <c r="I667" s="2" t="str">
        <f t="shared" si="91"/>
        <v>8-16-2016 11:47</v>
      </c>
      <c r="J667" s="2" t="str">
        <f t="shared" si="92"/>
        <v>8-16-2016 12:03</v>
      </c>
      <c r="K667" s="2" t="str">
        <f t="shared" si="93"/>
        <v>Business</v>
      </c>
      <c r="L667" s="2" t="str">
        <f t="shared" si="94"/>
        <v>Islamabad</v>
      </c>
      <c r="M667" s="2" t="str">
        <f t="shared" si="95"/>
        <v>Unknown Location</v>
      </c>
      <c r="N667" s="2" t="str">
        <f t="shared" si="96"/>
        <v>5.7</v>
      </c>
      <c r="O667" s="2" t="str">
        <f t="shared" si="97"/>
        <v>Temporary Site</v>
      </c>
      <c r="R667" s="9" t="s">
        <v>3268</v>
      </c>
      <c r="S667" s="10">
        <v>0.4909722222222222</v>
      </c>
      <c r="U667" s="9" t="s">
        <v>3268</v>
      </c>
      <c r="V667" s="10">
        <v>0.50208333333333333</v>
      </c>
      <c r="Y667" s="11">
        <v>8</v>
      </c>
      <c r="Z667" s="11">
        <v>16</v>
      </c>
      <c r="AA667" s="11">
        <v>2016</v>
      </c>
      <c r="AD667" s="11">
        <v>8</v>
      </c>
      <c r="AE667" s="11">
        <v>16</v>
      </c>
      <c r="AF667" s="11">
        <v>2016</v>
      </c>
      <c r="AH667" s="12">
        <f t="shared" si="98"/>
        <v>42598</v>
      </c>
      <c r="AJ667" s="12">
        <f t="shared" si="99"/>
        <v>42598</v>
      </c>
    </row>
    <row r="668" spans="1:36" x14ac:dyDescent="0.25">
      <c r="A668" s="6" t="s">
        <v>2461</v>
      </c>
      <c r="B668" s="6" t="s">
        <v>2462</v>
      </c>
      <c r="C668" s="3" t="s">
        <v>7</v>
      </c>
      <c r="D668" s="3" t="s">
        <v>157</v>
      </c>
      <c r="E668" s="3" t="s">
        <v>157</v>
      </c>
      <c r="F668" s="4">
        <v>16.2</v>
      </c>
      <c r="G668" s="3" t="s">
        <v>3159</v>
      </c>
      <c r="I668" s="2" t="str">
        <f t="shared" si="91"/>
        <v>8-16-2016 15:13</v>
      </c>
      <c r="J668" s="2" t="str">
        <f t="shared" si="92"/>
        <v>8-16-2016 15:36</v>
      </c>
      <c r="K668" s="2" t="str">
        <f t="shared" si="93"/>
        <v>Business</v>
      </c>
      <c r="L668" s="2" t="str">
        <f t="shared" si="94"/>
        <v>Unknown Location</v>
      </c>
      <c r="M668" s="2" t="str">
        <f t="shared" si="95"/>
        <v>Unknown Location</v>
      </c>
      <c r="N668" s="2" t="str">
        <f t="shared" si="96"/>
        <v>16.2</v>
      </c>
      <c r="O668" s="2" t="str">
        <f t="shared" si="97"/>
        <v/>
      </c>
      <c r="R668" s="9" t="s">
        <v>3268</v>
      </c>
      <c r="S668" s="10">
        <v>0.63402777777777775</v>
      </c>
      <c r="U668" s="9" t="s">
        <v>3268</v>
      </c>
      <c r="V668" s="10">
        <v>0.65</v>
      </c>
      <c r="Y668" s="11">
        <v>8</v>
      </c>
      <c r="Z668" s="11">
        <v>16</v>
      </c>
      <c r="AA668" s="11">
        <v>2016</v>
      </c>
      <c r="AD668" s="11">
        <v>8</v>
      </c>
      <c r="AE668" s="11">
        <v>16</v>
      </c>
      <c r="AF668" s="11">
        <v>2016</v>
      </c>
      <c r="AH668" s="12">
        <f t="shared" si="98"/>
        <v>42598</v>
      </c>
      <c r="AJ668" s="12">
        <f t="shared" si="99"/>
        <v>42598</v>
      </c>
    </row>
    <row r="669" spans="1:36" x14ac:dyDescent="0.25">
      <c r="A669" s="6" t="s">
        <v>2463</v>
      </c>
      <c r="B669" s="6" t="s">
        <v>2464</v>
      </c>
      <c r="C669" s="3" t="s">
        <v>7</v>
      </c>
      <c r="D669" s="3" t="s">
        <v>157</v>
      </c>
      <c r="E669" s="3" t="s">
        <v>157</v>
      </c>
      <c r="F669" s="4">
        <v>2.6</v>
      </c>
      <c r="G669" s="3" t="s">
        <v>3159</v>
      </c>
      <c r="I669" s="2" t="str">
        <f t="shared" si="91"/>
        <v>8-17-2016 10:17</v>
      </c>
      <c r="J669" s="2" t="str">
        <f t="shared" si="92"/>
        <v>8-17-2016 10:41</v>
      </c>
      <c r="K669" s="2" t="str">
        <f t="shared" si="93"/>
        <v>Business</v>
      </c>
      <c r="L669" s="2" t="str">
        <f t="shared" si="94"/>
        <v>Unknown Location</v>
      </c>
      <c r="M669" s="2" t="str">
        <f t="shared" si="95"/>
        <v>Unknown Location</v>
      </c>
      <c r="N669" s="2" t="str">
        <f t="shared" si="96"/>
        <v>2.6</v>
      </c>
      <c r="O669" s="2" t="str">
        <f t="shared" si="97"/>
        <v/>
      </c>
      <c r="R669" s="9" t="s">
        <v>3269</v>
      </c>
      <c r="S669" s="10">
        <v>0.4284722222222222</v>
      </c>
      <c r="U669" s="9" t="s">
        <v>3269</v>
      </c>
      <c r="V669" s="10">
        <v>0.44513888888888892</v>
      </c>
      <c r="Y669" s="11">
        <v>8</v>
      </c>
      <c r="Z669" s="11">
        <v>17</v>
      </c>
      <c r="AA669" s="11">
        <v>2016</v>
      </c>
      <c r="AD669" s="11">
        <v>8</v>
      </c>
      <c r="AE669" s="11">
        <v>17</v>
      </c>
      <c r="AF669" s="11">
        <v>2016</v>
      </c>
      <c r="AH669" s="12">
        <f t="shared" si="98"/>
        <v>42599</v>
      </c>
      <c r="AJ669" s="12">
        <f t="shared" si="99"/>
        <v>42599</v>
      </c>
    </row>
    <row r="670" spans="1:36" x14ac:dyDescent="0.25">
      <c r="A670" s="6" t="s">
        <v>2465</v>
      </c>
      <c r="B670" s="6" t="s">
        <v>2466</v>
      </c>
      <c r="C670" s="3" t="s">
        <v>7</v>
      </c>
      <c r="D670" s="3" t="s">
        <v>157</v>
      </c>
      <c r="E670" s="3" t="s">
        <v>157</v>
      </c>
      <c r="F670" s="4">
        <v>12.1</v>
      </c>
      <c r="G670" s="3" t="s">
        <v>3159</v>
      </c>
      <c r="I670" s="2" t="str">
        <f t="shared" si="91"/>
        <v>8-17-2016 10:57</v>
      </c>
      <c r="J670" s="2" t="str">
        <f t="shared" si="92"/>
        <v>8-17-2016 11:20</v>
      </c>
      <c r="K670" s="2" t="str">
        <f t="shared" si="93"/>
        <v>Business</v>
      </c>
      <c r="L670" s="2" t="str">
        <f t="shared" si="94"/>
        <v>Unknown Location</v>
      </c>
      <c r="M670" s="2" t="str">
        <f t="shared" si="95"/>
        <v>Unknown Location</v>
      </c>
      <c r="N670" s="2" t="str">
        <f t="shared" si="96"/>
        <v>12.1</v>
      </c>
      <c r="O670" s="2" t="str">
        <f t="shared" si="97"/>
        <v/>
      </c>
      <c r="R670" s="9" t="s">
        <v>3269</v>
      </c>
      <c r="S670" s="10">
        <v>0.45624999999999999</v>
      </c>
      <c r="U670" s="9" t="s">
        <v>3269</v>
      </c>
      <c r="V670" s="10">
        <v>0.47222222222222227</v>
      </c>
      <c r="Y670" s="11">
        <v>8</v>
      </c>
      <c r="Z670" s="11">
        <v>17</v>
      </c>
      <c r="AA670" s="11">
        <v>2016</v>
      </c>
      <c r="AD670" s="11">
        <v>8</v>
      </c>
      <c r="AE670" s="11">
        <v>17</v>
      </c>
      <c r="AF670" s="11">
        <v>2016</v>
      </c>
      <c r="AH670" s="12">
        <f t="shared" si="98"/>
        <v>42599</v>
      </c>
      <c r="AJ670" s="12">
        <f t="shared" si="99"/>
        <v>42599</v>
      </c>
    </row>
    <row r="671" spans="1:36" x14ac:dyDescent="0.25">
      <c r="A671" s="6" t="s">
        <v>2467</v>
      </c>
      <c r="B671" s="6" t="s">
        <v>2468</v>
      </c>
      <c r="C671" s="3" t="s">
        <v>7</v>
      </c>
      <c r="D671" s="3" t="s">
        <v>157</v>
      </c>
      <c r="E671" s="3" t="s">
        <v>223</v>
      </c>
      <c r="F671" s="4">
        <v>1.4</v>
      </c>
      <c r="G671" s="3" t="s">
        <v>3159</v>
      </c>
      <c r="I671" s="2" t="str">
        <f t="shared" si="91"/>
        <v>8-17-2016 14:45</v>
      </c>
      <c r="J671" s="2" t="str">
        <f t="shared" si="92"/>
        <v>8-17-2016 14:50</v>
      </c>
      <c r="K671" s="2" t="str">
        <f t="shared" si="93"/>
        <v>Business</v>
      </c>
      <c r="L671" s="2" t="str">
        <f t="shared" si="94"/>
        <v>Unknown Location</v>
      </c>
      <c r="M671" s="2" t="str">
        <f t="shared" si="95"/>
        <v>R?walpindi</v>
      </c>
      <c r="N671" s="2" t="str">
        <f t="shared" si="96"/>
        <v>1.4</v>
      </c>
      <c r="O671" s="2" t="str">
        <f t="shared" si="97"/>
        <v/>
      </c>
      <c r="R671" s="9" t="s">
        <v>3269</v>
      </c>
      <c r="S671" s="10">
        <v>0.61458333333333337</v>
      </c>
      <c r="U671" s="9" t="s">
        <v>3269</v>
      </c>
      <c r="V671" s="10">
        <v>0.61805555555555558</v>
      </c>
      <c r="Y671" s="11">
        <v>8</v>
      </c>
      <c r="Z671" s="11">
        <v>17</v>
      </c>
      <c r="AA671" s="11">
        <v>2016</v>
      </c>
      <c r="AD671" s="11">
        <v>8</v>
      </c>
      <c r="AE671" s="11">
        <v>17</v>
      </c>
      <c r="AF671" s="11">
        <v>2016</v>
      </c>
      <c r="AH671" s="12">
        <f t="shared" si="98"/>
        <v>42599</v>
      </c>
      <c r="AJ671" s="12">
        <f t="shared" si="99"/>
        <v>42599</v>
      </c>
    </row>
    <row r="672" spans="1:36" x14ac:dyDescent="0.25">
      <c r="A672" s="6" t="s">
        <v>2469</v>
      </c>
      <c r="B672" s="6" t="s">
        <v>2470</v>
      </c>
      <c r="C672" s="3" t="s">
        <v>7</v>
      </c>
      <c r="D672" s="3" t="s">
        <v>223</v>
      </c>
      <c r="E672" s="3" t="s">
        <v>188</v>
      </c>
      <c r="F672" s="4">
        <v>6.4</v>
      </c>
      <c r="G672" s="3" t="s">
        <v>3159</v>
      </c>
      <c r="I672" s="2" t="str">
        <f t="shared" si="91"/>
        <v>8-17-2016 15:32</v>
      </c>
      <c r="J672" s="2" t="str">
        <f t="shared" si="92"/>
        <v>8-17-2016 15:47</v>
      </c>
      <c r="K672" s="2" t="str">
        <f t="shared" si="93"/>
        <v>Business</v>
      </c>
      <c r="L672" s="2" t="str">
        <f t="shared" si="94"/>
        <v>R?walpindi</v>
      </c>
      <c r="M672" s="2" t="str">
        <f t="shared" si="95"/>
        <v>Islamabad</v>
      </c>
      <c r="N672" s="2" t="str">
        <f t="shared" si="96"/>
        <v>6.4</v>
      </c>
      <c r="O672" s="2" t="str">
        <f t="shared" si="97"/>
        <v/>
      </c>
      <c r="R672" s="9" t="s">
        <v>3269</v>
      </c>
      <c r="S672" s="10">
        <v>0.64722222222222225</v>
      </c>
      <c r="U672" s="9" t="s">
        <v>3269</v>
      </c>
      <c r="V672" s="10">
        <v>0.65763888888888888</v>
      </c>
      <c r="Y672" s="11">
        <v>8</v>
      </c>
      <c r="Z672" s="11">
        <v>17</v>
      </c>
      <c r="AA672" s="11">
        <v>2016</v>
      </c>
      <c r="AD672" s="11">
        <v>8</v>
      </c>
      <c r="AE672" s="11">
        <v>17</v>
      </c>
      <c r="AF672" s="11">
        <v>2016</v>
      </c>
      <c r="AH672" s="12">
        <f t="shared" si="98"/>
        <v>42599</v>
      </c>
      <c r="AJ672" s="12">
        <f t="shared" si="99"/>
        <v>42599</v>
      </c>
    </row>
    <row r="673" spans="1:36" x14ac:dyDescent="0.25">
      <c r="A673" s="6" t="s">
        <v>2471</v>
      </c>
      <c r="B673" s="6" t="s">
        <v>2472</v>
      </c>
      <c r="C673" s="3" t="s">
        <v>7</v>
      </c>
      <c r="D673" s="3" t="s">
        <v>188</v>
      </c>
      <c r="E673" s="3" t="s">
        <v>157</v>
      </c>
      <c r="F673" s="4">
        <v>7.3</v>
      </c>
      <c r="G673" s="3" t="s">
        <v>3159</v>
      </c>
      <c r="I673" s="2" t="str">
        <f t="shared" si="91"/>
        <v>8-17-2016 16:29</v>
      </c>
      <c r="J673" s="2" t="str">
        <f t="shared" si="92"/>
        <v>8-17-2016 16:50</v>
      </c>
      <c r="K673" s="2" t="str">
        <f t="shared" si="93"/>
        <v>Business</v>
      </c>
      <c r="L673" s="2" t="str">
        <f t="shared" si="94"/>
        <v>Islamabad</v>
      </c>
      <c r="M673" s="2" t="str">
        <f t="shared" si="95"/>
        <v>Unknown Location</v>
      </c>
      <c r="N673" s="2" t="str">
        <f t="shared" si="96"/>
        <v>7.3</v>
      </c>
      <c r="O673" s="2" t="str">
        <f t="shared" si="97"/>
        <v/>
      </c>
      <c r="R673" s="9" t="s">
        <v>3269</v>
      </c>
      <c r="S673" s="10">
        <v>0.68680555555555556</v>
      </c>
      <c r="U673" s="9" t="s">
        <v>3269</v>
      </c>
      <c r="V673" s="10">
        <v>0.70138888888888884</v>
      </c>
      <c r="Y673" s="11">
        <v>8</v>
      </c>
      <c r="Z673" s="11">
        <v>17</v>
      </c>
      <c r="AA673" s="11">
        <v>2016</v>
      </c>
      <c r="AD673" s="11">
        <v>8</v>
      </c>
      <c r="AE673" s="11">
        <v>17</v>
      </c>
      <c r="AF673" s="11">
        <v>2016</v>
      </c>
      <c r="AH673" s="12">
        <f t="shared" si="98"/>
        <v>42599</v>
      </c>
      <c r="AJ673" s="12">
        <f t="shared" si="99"/>
        <v>42599</v>
      </c>
    </row>
    <row r="674" spans="1:36" x14ac:dyDescent="0.25">
      <c r="A674" s="6" t="s">
        <v>2473</v>
      </c>
      <c r="B674" s="6" t="s">
        <v>2474</v>
      </c>
      <c r="C674" s="3" t="s">
        <v>7</v>
      </c>
      <c r="D674" s="3" t="s">
        <v>157</v>
      </c>
      <c r="E674" s="3" t="s">
        <v>157</v>
      </c>
      <c r="F674" s="4">
        <v>5.3</v>
      </c>
      <c r="G674" s="3" t="s">
        <v>3159</v>
      </c>
      <c r="I674" s="2" t="str">
        <f t="shared" si="91"/>
        <v>8-17-2016 16:54</v>
      </c>
      <c r="J674" s="2" t="str">
        <f t="shared" si="92"/>
        <v>8-17-2016 17:00</v>
      </c>
      <c r="K674" s="2" t="str">
        <f t="shared" si="93"/>
        <v>Business</v>
      </c>
      <c r="L674" s="2" t="str">
        <f t="shared" si="94"/>
        <v>Unknown Location</v>
      </c>
      <c r="M674" s="2" t="str">
        <f t="shared" si="95"/>
        <v>Unknown Location</v>
      </c>
      <c r="N674" s="2" t="str">
        <f t="shared" si="96"/>
        <v>5.3</v>
      </c>
      <c r="O674" s="2" t="str">
        <f t="shared" si="97"/>
        <v/>
      </c>
      <c r="R674" s="9" t="s">
        <v>3269</v>
      </c>
      <c r="S674" s="10">
        <v>0.70416666666666661</v>
      </c>
      <c r="U674" s="9" t="s">
        <v>3269</v>
      </c>
      <c r="V674" s="10">
        <v>0.70833333333333337</v>
      </c>
      <c r="Y674" s="11">
        <v>8</v>
      </c>
      <c r="Z674" s="11">
        <v>17</v>
      </c>
      <c r="AA674" s="11">
        <v>2016</v>
      </c>
      <c r="AD674" s="11">
        <v>8</v>
      </c>
      <c r="AE674" s="11">
        <v>17</v>
      </c>
      <c r="AF674" s="11">
        <v>2016</v>
      </c>
      <c r="AH674" s="12">
        <f t="shared" si="98"/>
        <v>42599</v>
      </c>
      <c r="AJ674" s="12">
        <f t="shared" si="99"/>
        <v>42599</v>
      </c>
    </row>
    <row r="675" spans="1:36" x14ac:dyDescent="0.25">
      <c r="A675" s="6" t="s">
        <v>2475</v>
      </c>
      <c r="B675" s="6" t="s">
        <v>2476</v>
      </c>
      <c r="C675" s="3" t="s">
        <v>7</v>
      </c>
      <c r="D675" s="3" t="s">
        <v>157</v>
      </c>
      <c r="E675" s="3" t="s">
        <v>157</v>
      </c>
      <c r="F675" s="4">
        <v>5.5</v>
      </c>
      <c r="G675" s="3" t="s">
        <v>3159</v>
      </c>
      <c r="I675" s="2" t="str">
        <f t="shared" si="91"/>
        <v>8-17-2016 17:05</v>
      </c>
      <c r="J675" s="2" t="str">
        <f t="shared" si="92"/>
        <v>8-17-2016 17:34</v>
      </c>
      <c r="K675" s="2" t="str">
        <f t="shared" si="93"/>
        <v>Business</v>
      </c>
      <c r="L675" s="2" t="str">
        <f t="shared" si="94"/>
        <v>Unknown Location</v>
      </c>
      <c r="M675" s="2" t="str">
        <f t="shared" si="95"/>
        <v>Unknown Location</v>
      </c>
      <c r="N675" s="2" t="str">
        <f t="shared" si="96"/>
        <v>5.5</v>
      </c>
      <c r="O675" s="2" t="str">
        <f t="shared" si="97"/>
        <v/>
      </c>
      <c r="R675" s="9" t="s">
        <v>3269</v>
      </c>
      <c r="S675" s="10">
        <v>0.71180555555555547</v>
      </c>
      <c r="U675" s="9" t="s">
        <v>3269</v>
      </c>
      <c r="V675" s="10">
        <v>0.7319444444444444</v>
      </c>
      <c r="Y675" s="11">
        <v>8</v>
      </c>
      <c r="Z675" s="11">
        <v>17</v>
      </c>
      <c r="AA675" s="11">
        <v>2016</v>
      </c>
      <c r="AD675" s="11">
        <v>8</v>
      </c>
      <c r="AE675" s="11">
        <v>17</v>
      </c>
      <c r="AF675" s="11">
        <v>2016</v>
      </c>
      <c r="AH675" s="12">
        <f t="shared" si="98"/>
        <v>42599</v>
      </c>
      <c r="AJ675" s="12">
        <f t="shared" si="99"/>
        <v>42599</v>
      </c>
    </row>
    <row r="676" spans="1:36" x14ac:dyDescent="0.25">
      <c r="A676" s="6" t="s">
        <v>2477</v>
      </c>
      <c r="B676" s="6" t="s">
        <v>2478</v>
      </c>
      <c r="C676" s="3" t="s">
        <v>7</v>
      </c>
      <c r="D676" s="3" t="s">
        <v>157</v>
      </c>
      <c r="E676" s="3" t="s">
        <v>157</v>
      </c>
      <c r="F676" s="4">
        <v>7.7</v>
      </c>
      <c r="G676" s="3" t="s">
        <v>24</v>
      </c>
      <c r="I676" s="2" t="str">
        <f t="shared" si="91"/>
        <v>8-17-2016 18:38</v>
      </c>
      <c r="J676" s="2" t="str">
        <f t="shared" si="92"/>
        <v>8-17-2016 18:57</v>
      </c>
      <c r="K676" s="2" t="str">
        <f t="shared" si="93"/>
        <v>Business</v>
      </c>
      <c r="L676" s="2" t="str">
        <f t="shared" si="94"/>
        <v>Unknown Location</v>
      </c>
      <c r="M676" s="2" t="str">
        <f t="shared" si="95"/>
        <v>Unknown Location</v>
      </c>
      <c r="N676" s="2" t="str">
        <f t="shared" si="96"/>
        <v>7.7</v>
      </c>
      <c r="O676" s="2" t="str">
        <f t="shared" si="97"/>
        <v>Temporary Site</v>
      </c>
      <c r="R676" s="9" t="s">
        <v>3269</v>
      </c>
      <c r="S676" s="10">
        <v>0.77638888888888891</v>
      </c>
      <c r="U676" s="9" t="s">
        <v>3269</v>
      </c>
      <c r="V676" s="10">
        <v>0.7895833333333333</v>
      </c>
      <c r="Y676" s="11">
        <v>8</v>
      </c>
      <c r="Z676" s="11">
        <v>17</v>
      </c>
      <c r="AA676" s="11">
        <v>2016</v>
      </c>
      <c r="AD676" s="11">
        <v>8</v>
      </c>
      <c r="AE676" s="11">
        <v>17</v>
      </c>
      <c r="AF676" s="11">
        <v>2016</v>
      </c>
      <c r="AH676" s="12">
        <f t="shared" si="98"/>
        <v>42599</v>
      </c>
      <c r="AJ676" s="12">
        <f t="shared" si="99"/>
        <v>42599</v>
      </c>
    </row>
    <row r="677" spans="1:36" x14ac:dyDescent="0.25">
      <c r="A677" s="6" t="s">
        <v>2479</v>
      </c>
      <c r="B677" s="6" t="s">
        <v>2480</v>
      </c>
      <c r="C677" s="3" t="s">
        <v>7</v>
      </c>
      <c r="D677" s="3" t="s">
        <v>157</v>
      </c>
      <c r="E677" s="3" t="s">
        <v>157</v>
      </c>
      <c r="F677" s="4">
        <v>7.6</v>
      </c>
      <c r="G677" s="3" t="s">
        <v>24</v>
      </c>
      <c r="I677" s="2" t="str">
        <f t="shared" si="91"/>
        <v>8-18-2016 18:40</v>
      </c>
      <c r="J677" s="2" t="str">
        <f t="shared" si="92"/>
        <v>8-18-2016 19:07</v>
      </c>
      <c r="K677" s="2" t="str">
        <f t="shared" si="93"/>
        <v>Business</v>
      </c>
      <c r="L677" s="2" t="str">
        <f t="shared" si="94"/>
        <v>Unknown Location</v>
      </c>
      <c r="M677" s="2" t="str">
        <f t="shared" si="95"/>
        <v>Unknown Location</v>
      </c>
      <c r="N677" s="2" t="str">
        <f t="shared" si="96"/>
        <v>7.6</v>
      </c>
      <c r="O677" s="2" t="str">
        <f t="shared" si="97"/>
        <v>Temporary Site</v>
      </c>
      <c r="R677" s="9" t="s">
        <v>3270</v>
      </c>
      <c r="S677" s="10">
        <v>0.77777777777777779</v>
      </c>
      <c r="U677" s="9" t="s">
        <v>3270</v>
      </c>
      <c r="V677" s="10">
        <v>0.79652777777777783</v>
      </c>
      <c r="Y677" s="11">
        <v>8</v>
      </c>
      <c r="Z677" s="11">
        <v>18</v>
      </c>
      <c r="AA677" s="11">
        <v>2016</v>
      </c>
      <c r="AD677" s="11">
        <v>8</v>
      </c>
      <c r="AE677" s="11">
        <v>18</v>
      </c>
      <c r="AF677" s="11">
        <v>2016</v>
      </c>
      <c r="AH677" s="12">
        <f t="shared" si="98"/>
        <v>42600</v>
      </c>
      <c r="AJ677" s="12">
        <f t="shared" si="99"/>
        <v>42600</v>
      </c>
    </row>
    <row r="678" spans="1:36" x14ac:dyDescent="0.25">
      <c r="A678" s="6" t="s">
        <v>2481</v>
      </c>
      <c r="B678" s="6" t="s">
        <v>2482</v>
      </c>
      <c r="C678" s="3" t="s">
        <v>7</v>
      </c>
      <c r="D678" s="3" t="s">
        <v>157</v>
      </c>
      <c r="E678" s="3" t="s">
        <v>248</v>
      </c>
      <c r="F678" s="4">
        <v>7.6</v>
      </c>
      <c r="G678" s="3" t="s">
        <v>3159</v>
      </c>
      <c r="I678" s="2" t="str">
        <f t="shared" si="91"/>
        <v>8-19-2016 8:24</v>
      </c>
      <c r="J678" s="2" t="str">
        <f t="shared" si="92"/>
        <v>8-19-2016 8:45</v>
      </c>
      <c r="K678" s="2" t="str">
        <f t="shared" si="93"/>
        <v>Business</v>
      </c>
      <c r="L678" s="2" t="str">
        <f t="shared" si="94"/>
        <v>Unknown Location</v>
      </c>
      <c r="M678" s="2" t="str">
        <f t="shared" si="95"/>
        <v>Noorpur Shahan</v>
      </c>
      <c r="N678" s="2" t="str">
        <f t="shared" si="96"/>
        <v>7.6</v>
      </c>
      <c r="O678" s="2" t="str">
        <f t="shared" si="97"/>
        <v/>
      </c>
      <c r="R678" s="9" t="s">
        <v>3271</v>
      </c>
      <c r="S678" s="10">
        <v>0.35000000000000003</v>
      </c>
      <c r="U678" s="9" t="s">
        <v>3271</v>
      </c>
      <c r="V678" s="10">
        <v>0.36458333333333331</v>
      </c>
      <c r="Y678" s="11">
        <v>8</v>
      </c>
      <c r="Z678" s="11">
        <v>19</v>
      </c>
      <c r="AA678" s="11">
        <v>2016</v>
      </c>
      <c r="AD678" s="11">
        <v>8</v>
      </c>
      <c r="AE678" s="11">
        <v>19</v>
      </c>
      <c r="AF678" s="11">
        <v>2016</v>
      </c>
      <c r="AH678" s="12">
        <f t="shared" si="98"/>
        <v>42601</v>
      </c>
      <c r="AJ678" s="12">
        <f t="shared" si="99"/>
        <v>42601</v>
      </c>
    </row>
    <row r="679" spans="1:36" x14ac:dyDescent="0.25">
      <c r="A679" s="6" t="s">
        <v>2483</v>
      </c>
      <c r="B679" s="6" t="s">
        <v>2484</v>
      </c>
      <c r="C679" s="3" t="s">
        <v>7</v>
      </c>
      <c r="D679" s="3" t="s">
        <v>248</v>
      </c>
      <c r="E679" s="3" t="s">
        <v>188</v>
      </c>
      <c r="F679" s="4">
        <v>3.3</v>
      </c>
      <c r="G679" s="3" t="s">
        <v>3159</v>
      </c>
      <c r="I679" s="2" t="str">
        <f t="shared" si="91"/>
        <v>8-19-2016 8:54</v>
      </c>
      <c r="J679" s="2" t="str">
        <f t="shared" si="92"/>
        <v>8-19-2016 9:07</v>
      </c>
      <c r="K679" s="2" t="str">
        <f t="shared" si="93"/>
        <v>Business</v>
      </c>
      <c r="L679" s="2" t="str">
        <f t="shared" si="94"/>
        <v>Noorpur Shahan</v>
      </c>
      <c r="M679" s="2" t="str">
        <f t="shared" si="95"/>
        <v>Islamabad</v>
      </c>
      <c r="N679" s="2" t="str">
        <f t="shared" si="96"/>
        <v>3.3</v>
      </c>
      <c r="O679" s="2" t="str">
        <f t="shared" si="97"/>
        <v/>
      </c>
      <c r="R679" s="9" t="s">
        <v>3271</v>
      </c>
      <c r="S679" s="10">
        <v>0.37083333333333335</v>
      </c>
      <c r="U679" s="9" t="s">
        <v>3271</v>
      </c>
      <c r="V679" s="10">
        <v>0.37986111111111115</v>
      </c>
      <c r="Y679" s="11">
        <v>8</v>
      </c>
      <c r="Z679" s="11">
        <v>19</v>
      </c>
      <c r="AA679" s="11">
        <v>2016</v>
      </c>
      <c r="AD679" s="11">
        <v>8</v>
      </c>
      <c r="AE679" s="11">
        <v>19</v>
      </c>
      <c r="AF679" s="11">
        <v>2016</v>
      </c>
      <c r="AH679" s="12">
        <f t="shared" si="98"/>
        <v>42601</v>
      </c>
      <c r="AJ679" s="12">
        <f t="shared" si="99"/>
        <v>42601</v>
      </c>
    </row>
    <row r="680" spans="1:36" x14ac:dyDescent="0.25">
      <c r="A680" s="6" t="s">
        <v>2485</v>
      </c>
      <c r="B680" s="6" t="s">
        <v>2486</v>
      </c>
      <c r="C680" s="3" t="s">
        <v>7</v>
      </c>
      <c r="D680" s="3" t="s">
        <v>188</v>
      </c>
      <c r="E680" s="3" t="s">
        <v>223</v>
      </c>
      <c r="F680" s="4">
        <v>6.5</v>
      </c>
      <c r="G680" s="3" t="s">
        <v>3159</v>
      </c>
      <c r="I680" s="2" t="str">
        <f t="shared" si="91"/>
        <v>8-19-2016 9:27</v>
      </c>
      <c r="J680" s="2" t="str">
        <f t="shared" si="92"/>
        <v>8-19-2016 9:47</v>
      </c>
      <c r="K680" s="2" t="str">
        <f t="shared" si="93"/>
        <v>Business</v>
      </c>
      <c r="L680" s="2" t="str">
        <f t="shared" si="94"/>
        <v>Islamabad</v>
      </c>
      <c r="M680" s="2" t="str">
        <f t="shared" si="95"/>
        <v>R?walpindi</v>
      </c>
      <c r="N680" s="2" t="str">
        <f t="shared" si="96"/>
        <v>6.5</v>
      </c>
      <c r="O680" s="2" t="str">
        <f t="shared" si="97"/>
        <v/>
      </c>
      <c r="R680" s="9" t="s">
        <v>3271</v>
      </c>
      <c r="S680" s="10">
        <v>0.39374999999999999</v>
      </c>
      <c r="U680" s="9" t="s">
        <v>3271</v>
      </c>
      <c r="V680" s="10">
        <v>0.40763888888888888</v>
      </c>
      <c r="Y680" s="11">
        <v>8</v>
      </c>
      <c r="Z680" s="11">
        <v>19</v>
      </c>
      <c r="AA680" s="11">
        <v>2016</v>
      </c>
      <c r="AD680" s="11">
        <v>8</v>
      </c>
      <c r="AE680" s="11">
        <v>19</v>
      </c>
      <c r="AF680" s="11">
        <v>2016</v>
      </c>
      <c r="AH680" s="12">
        <f t="shared" si="98"/>
        <v>42601</v>
      </c>
      <c r="AJ680" s="12">
        <f t="shared" si="99"/>
        <v>42601</v>
      </c>
    </row>
    <row r="681" spans="1:36" x14ac:dyDescent="0.25">
      <c r="A681" s="6" t="s">
        <v>2487</v>
      </c>
      <c r="B681" s="6" t="s">
        <v>2488</v>
      </c>
      <c r="C681" s="3" t="s">
        <v>7</v>
      </c>
      <c r="D681" s="3" t="s">
        <v>223</v>
      </c>
      <c r="E681" s="3" t="s">
        <v>157</v>
      </c>
      <c r="F681" s="4">
        <v>2</v>
      </c>
      <c r="G681" s="3" t="s">
        <v>3159</v>
      </c>
      <c r="I681" s="2" t="str">
        <f t="shared" si="91"/>
        <v>8-19-2016 10:57</v>
      </c>
      <c r="J681" s="2" t="str">
        <f t="shared" si="92"/>
        <v>8-19-2016 11:06</v>
      </c>
      <c r="K681" s="2" t="str">
        <f t="shared" si="93"/>
        <v>Business</v>
      </c>
      <c r="L681" s="2" t="str">
        <f t="shared" si="94"/>
        <v>R?walpindi</v>
      </c>
      <c r="M681" s="2" t="str">
        <f t="shared" si="95"/>
        <v>Unknown Location</v>
      </c>
      <c r="N681" s="2" t="str">
        <f t="shared" si="96"/>
        <v>2</v>
      </c>
      <c r="O681" s="2" t="str">
        <f t="shared" si="97"/>
        <v/>
      </c>
      <c r="R681" s="9" t="s">
        <v>3271</v>
      </c>
      <c r="S681" s="10">
        <v>0.45624999999999999</v>
      </c>
      <c r="U681" s="9" t="s">
        <v>3271</v>
      </c>
      <c r="V681" s="10">
        <v>0.46249999999999997</v>
      </c>
      <c r="Y681" s="11">
        <v>8</v>
      </c>
      <c r="Z681" s="11">
        <v>19</v>
      </c>
      <c r="AA681" s="11">
        <v>2016</v>
      </c>
      <c r="AD681" s="11">
        <v>8</v>
      </c>
      <c r="AE681" s="11">
        <v>19</v>
      </c>
      <c r="AF681" s="11">
        <v>2016</v>
      </c>
      <c r="AH681" s="12">
        <f t="shared" si="98"/>
        <v>42601</v>
      </c>
      <c r="AJ681" s="12">
        <f t="shared" si="99"/>
        <v>42601</v>
      </c>
    </row>
    <row r="682" spans="1:36" x14ac:dyDescent="0.25">
      <c r="A682" s="6" t="s">
        <v>2489</v>
      </c>
      <c r="B682" s="6" t="s">
        <v>2490</v>
      </c>
      <c r="C682" s="3" t="s">
        <v>7</v>
      </c>
      <c r="D682" s="3" t="s">
        <v>157</v>
      </c>
      <c r="E682" s="3" t="s">
        <v>188</v>
      </c>
      <c r="F682" s="4">
        <v>5.7</v>
      </c>
      <c r="G682" s="3" t="s">
        <v>3159</v>
      </c>
      <c r="I682" s="2" t="str">
        <f t="shared" si="91"/>
        <v>8-19-2016 12:07</v>
      </c>
      <c r="J682" s="2" t="str">
        <f t="shared" si="92"/>
        <v>8-19-2016 12:24</v>
      </c>
      <c r="K682" s="2" t="str">
        <f t="shared" si="93"/>
        <v>Business</v>
      </c>
      <c r="L682" s="2" t="str">
        <f t="shared" si="94"/>
        <v>Unknown Location</v>
      </c>
      <c r="M682" s="2" t="str">
        <f t="shared" si="95"/>
        <v>Islamabad</v>
      </c>
      <c r="N682" s="2" t="str">
        <f t="shared" si="96"/>
        <v>5.7</v>
      </c>
      <c r="O682" s="2" t="str">
        <f t="shared" si="97"/>
        <v/>
      </c>
      <c r="R682" s="9" t="s">
        <v>3271</v>
      </c>
      <c r="S682" s="10">
        <v>0.50486111111111109</v>
      </c>
      <c r="U682" s="9" t="s">
        <v>3271</v>
      </c>
      <c r="V682" s="10">
        <v>0.51666666666666672</v>
      </c>
      <c r="Y682" s="11">
        <v>8</v>
      </c>
      <c r="Z682" s="11">
        <v>19</v>
      </c>
      <c r="AA682" s="11">
        <v>2016</v>
      </c>
      <c r="AD682" s="11">
        <v>8</v>
      </c>
      <c r="AE682" s="11">
        <v>19</v>
      </c>
      <c r="AF682" s="11">
        <v>2016</v>
      </c>
      <c r="AH682" s="12">
        <f t="shared" si="98"/>
        <v>42601</v>
      </c>
      <c r="AJ682" s="12">
        <f t="shared" si="99"/>
        <v>42601</v>
      </c>
    </row>
    <row r="683" spans="1:36" x14ac:dyDescent="0.25">
      <c r="A683" s="6" t="s">
        <v>2491</v>
      </c>
      <c r="B683" s="6" t="s">
        <v>2492</v>
      </c>
      <c r="C683" s="3" t="s">
        <v>7</v>
      </c>
      <c r="D683" s="3" t="s">
        <v>188</v>
      </c>
      <c r="E683" s="3" t="s">
        <v>188</v>
      </c>
      <c r="F683" s="4">
        <v>3.2</v>
      </c>
      <c r="G683" s="3" t="s">
        <v>3159</v>
      </c>
      <c r="I683" s="2" t="str">
        <f t="shared" si="91"/>
        <v>8-19-2016 15:51</v>
      </c>
      <c r="J683" s="2" t="str">
        <f t="shared" si="92"/>
        <v>8-19-2016 16:06</v>
      </c>
      <c r="K683" s="2" t="str">
        <f t="shared" si="93"/>
        <v>Business</v>
      </c>
      <c r="L683" s="2" t="str">
        <f t="shared" si="94"/>
        <v>Islamabad</v>
      </c>
      <c r="M683" s="2" t="str">
        <f t="shared" si="95"/>
        <v>Islamabad</v>
      </c>
      <c r="N683" s="2" t="str">
        <f t="shared" si="96"/>
        <v>3.2</v>
      </c>
      <c r="O683" s="2" t="str">
        <f t="shared" si="97"/>
        <v/>
      </c>
      <c r="R683" s="9" t="s">
        <v>3271</v>
      </c>
      <c r="S683" s="10">
        <v>0.66041666666666665</v>
      </c>
      <c r="U683" s="9" t="s">
        <v>3271</v>
      </c>
      <c r="V683" s="10">
        <v>0.67083333333333339</v>
      </c>
      <c r="Y683" s="11">
        <v>8</v>
      </c>
      <c r="Z683" s="11">
        <v>19</v>
      </c>
      <c r="AA683" s="11">
        <v>2016</v>
      </c>
      <c r="AD683" s="11">
        <v>8</v>
      </c>
      <c r="AE683" s="11">
        <v>19</v>
      </c>
      <c r="AF683" s="11">
        <v>2016</v>
      </c>
      <c r="AH683" s="12">
        <f t="shared" si="98"/>
        <v>42601</v>
      </c>
      <c r="AJ683" s="12">
        <f t="shared" si="99"/>
        <v>42601</v>
      </c>
    </row>
    <row r="684" spans="1:36" x14ac:dyDescent="0.25">
      <c r="A684" s="6" t="s">
        <v>2493</v>
      </c>
      <c r="B684" s="6" t="s">
        <v>2494</v>
      </c>
      <c r="C684" s="3" t="s">
        <v>7</v>
      </c>
      <c r="D684" s="3" t="s">
        <v>188</v>
      </c>
      <c r="E684" s="3" t="s">
        <v>157</v>
      </c>
      <c r="F684" s="4">
        <v>12.5</v>
      </c>
      <c r="G684" s="3" t="s">
        <v>3159</v>
      </c>
      <c r="I684" s="2" t="str">
        <f t="shared" si="91"/>
        <v>8-19-2016 17:12</v>
      </c>
      <c r="J684" s="2" t="str">
        <f t="shared" si="92"/>
        <v>8-19-2016 17:52</v>
      </c>
      <c r="K684" s="2" t="str">
        <f t="shared" si="93"/>
        <v>Business</v>
      </c>
      <c r="L684" s="2" t="str">
        <f t="shared" si="94"/>
        <v>Islamabad</v>
      </c>
      <c r="M684" s="2" t="str">
        <f t="shared" si="95"/>
        <v>Unknown Location</v>
      </c>
      <c r="N684" s="2" t="str">
        <f t="shared" si="96"/>
        <v>12.5</v>
      </c>
      <c r="O684" s="2" t="str">
        <f t="shared" si="97"/>
        <v/>
      </c>
      <c r="R684" s="9" t="s">
        <v>3271</v>
      </c>
      <c r="S684" s="10">
        <v>0.71666666666666667</v>
      </c>
      <c r="U684" s="9" t="s">
        <v>3271</v>
      </c>
      <c r="V684" s="10">
        <v>0.74444444444444446</v>
      </c>
      <c r="Y684" s="11">
        <v>8</v>
      </c>
      <c r="Z684" s="11">
        <v>19</v>
      </c>
      <c r="AA684" s="11">
        <v>2016</v>
      </c>
      <c r="AD684" s="11">
        <v>8</v>
      </c>
      <c r="AE684" s="11">
        <v>19</v>
      </c>
      <c r="AF684" s="11">
        <v>2016</v>
      </c>
      <c r="AH684" s="12">
        <f t="shared" si="98"/>
        <v>42601</v>
      </c>
      <c r="AJ684" s="12">
        <f t="shared" si="99"/>
        <v>42601</v>
      </c>
    </row>
    <row r="685" spans="1:36" x14ac:dyDescent="0.25">
      <c r="A685" s="6" t="s">
        <v>2495</v>
      </c>
      <c r="B685" s="6" t="s">
        <v>2496</v>
      </c>
      <c r="C685" s="3" t="s">
        <v>7</v>
      </c>
      <c r="D685" s="3" t="s">
        <v>157</v>
      </c>
      <c r="E685" s="3" t="s">
        <v>157</v>
      </c>
      <c r="F685" s="4">
        <v>7.6</v>
      </c>
      <c r="G685" s="3" t="s">
        <v>990</v>
      </c>
      <c r="I685" s="2" t="str">
        <f t="shared" si="91"/>
        <v>8-21-2016 10:00</v>
      </c>
      <c r="J685" s="2" t="str">
        <f t="shared" si="92"/>
        <v>8-21-2016 10:29</v>
      </c>
      <c r="K685" s="2" t="str">
        <f t="shared" si="93"/>
        <v>Business</v>
      </c>
      <c r="L685" s="2" t="str">
        <f t="shared" si="94"/>
        <v>Unknown Location</v>
      </c>
      <c r="M685" s="2" t="str">
        <f t="shared" si="95"/>
        <v>Unknown Location</v>
      </c>
      <c r="N685" s="2" t="str">
        <f t="shared" si="96"/>
        <v>7.6</v>
      </c>
      <c r="O685" s="2" t="str">
        <f t="shared" si="97"/>
        <v>Airport/Travel</v>
      </c>
      <c r="R685" s="9" t="s">
        <v>3272</v>
      </c>
      <c r="S685" s="10">
        <v>0.41666666666666669</v>
      </c>
      <c r="U685" s="9" t="s">
        <v>3272</v>
      </c>
      <c r="V685" s="10">
        <v>0.4368055555555555</v>
      </c>
      <c r="Y685" s="11">
        <v>8</v>
      </c>
      <c r="Z685" s="11">
        <v>21</v>
      </c>
      <c r="AA685" s="11">
        <v>2016</v>
      </c>
      <c r="AD685" s="11">
        <v>8</v>
      </c>
      <c r="AE685" s="11">
        <v>21</v>
      </c>
      <c r="AF685" s="11">
        <v>2016</v>
      </c>
      <c r="AH685" s="12">
        <f t="shared" si="98"/>
        <v>42603</v>
      </c>
      <c r="AJ685" s="12">
        <f t="shared" si="99"/>
        <v>42603</v>
      </c>
    </row>
    <row r="686" spans="1:36" x14ac:dyDescent="0.25">
      <c r="A686" s="6" t="s">
        <v>2497</v>
      </c>
      <c r="B686" s="6" t="s">
        <v>2498</v>
      </c>
      <c r="C686" s="3" t="s">
        <v>7</v>
      </c>
      <c r="D686" s="3" t="s">
        <v>157</v>
      </c>
      <c r="E686" s="3" t="s">
        <v>157</v>
      </c>
      <c r="F686" s="4">
        <v>7.7</v>
      </c>
      <c r="G686" s="3" t="s">
        <v>3159</v>
      </c>
      <c r="I686" s="2" t="str">
        <f t="shared" si="91"/>
        <v>8-21-2016 14:05</v>
      </c>
      <c r="J686" s="2" t="str">
        <f t="shared" si="92"/>
        <v>8-21-2016 14:34</v>
      </c>
      <c r="K686" s="2" t="str">
        <f t="shared" si="93"/>
        <v>Business</v>
      </c>
      <c r="L686" s="2" t="str">
        <f t="shared" si="94"/>
        <v>Unknown Location</v>
      </c>
      <c r="M686" s="2" t="str">
        <f t="shared" si="95"/>
        <v>Unknown Location</v>
      </c>
      <c r="N686" s="2" t="str">
        <f t="shared" si="96"/>
        <v>7.7</v>
      </c>
      <c r="O686" s="2" t="str">
        <f t="shared" si="97"/>
        <v/>
      </c>
      <c r="R686" s="9" t="s">
        <v>3272</v>
      </c>
      <c r="S686" s="10">
        <v>0.58680555555555558</v>
      </c>
      <c r="U686" s="9" t="s">
        <v>3272</v>
      </c>
      <c r="V686" s="10">
        <v>0.6069444444444444</v>
      </c>
      <c r="Y686" s="11">
        <v>8</v>
      </c>
      <c r="Z686" s="11">
        <v>21</v>
      </c>
      <c r="AA686" s="11">
        <v>2016</v>
      </c>
      <c r="AD686" s="11">
        <v>8</v>
      </c>
      <c r="AE686" s="11">
        <v>21</v>
      </c>
      <c r="AF686" s="11">
        <v>2016</v>
      </c>
      <c r="AH686" s="12">
        <f t="shared" si="98"/>
        <v>42603</v>
      </c>
      <c r="AJ686" s="12">
        <f t="shared" si="99"/>
        <v>42603</v>
      </c>
    </row>
    <row r="687" spans="1:36" x14ac:dyDescent="0.25">
      <c r="A687" s="6" t="s">
        <v>2499</v>
      </c>
      <c r="B687" s="6" t="s">
        <v>2500</v>
      </c>
      <c r="C687" s="3" t="s">
        <v>7</v>
      </c>
      <c r="D687" s="3" t="s">
        <v>157</v>
      </c>
      <c r="E687" s="3" t="s">
        <v>188</v>
      </c>
      <c r="F687" s="4">
        <v>12.2</v>
      </c>
      <c r="G687" s="3" t="s">
        <v>3159</v>
      </c>
      <c r="I687" s="2" t="str">
        <f t="shared" si="91"/>
        <v>8-21-2016 16:30</v>
      </c>
      <c r="J687" s="2" t="str">
        <f t="shared" si="92"/>
        <v>8-21-2016 17:02</v>
      </c>
      <c r="K687" s="2" t="str">
        <f t="shared" si="93"/>
        <v>Business</v>
      </c>
      <c r="L687" s="2" t="str">
        <f t="shared" si="94"/>
        <v>Unknown Location</v>
      </c>
      <c r="M687" s="2" t="str">
        <f t="shared" si="95"/>
        <v>Islamabad</v>
      </c>
      <c r="N687" s="2" t="str">
        <f t="shared" si="96"/>
        <v>12.2</v>
      </c>
      <c r="O687" s="2" t="str">
        <f t="shared" si="97"/>
        <v/>
      </c>
      <c r="R687" s="9" t="s">
        <v>3272</v>
      </c>
      <c r="S687" s="10">
        <v>0.6875</v>
      </c>
      <c r="U687" s="9" t="s">
        <v>3272</v>
      </c>
      <c r="V687" s="10">
        <v>0.70972222222222225</v>
      </c>
      <c r="Y687" s="11">
        <v>8</v>
      </c>
      <c r="Z687" s="11">
        <v>21</v>
      </c>
      <c r="AA687" s="11">
        <v>2016</v>
      </c>
      <c r="AD687" s="11">
        <v>8</v>
      </c>
      <c r="AE687" s="11">
        <v>21</v>
      </c>
      <c r="AF687" s="11">
        <v>2016</v>
      </c>
      <c r="AH687" s="12">
        <f t="shared" si="98"/>
        <v>42603</v>
      </c>
      <c r="AJ687" s="12">
        <f t="shared" si="99"/>
        <v>42603</v>
      </c>
    </row>
    <row r="688" spans="1:36" x14ac:dyDescent="0.25">
      <c r="A688" s="6" t="s">
        <v>2501</v>
      </c>
      <c r="B688" s="6" t="s">
        <v>2502</v>
      </c>
      <c r="C688" s="3" t="s">
        <v>7</v>
      </c>
      <c r="D688" s="3" t="s">
        <v>188</v>
      </c>
      <c r="E688" s="3" t="s">
        <v>188</v>
      </c>
      <c r="F688" s="4">
        <v>1.4</v>
      </c>
      <c r="G688" s="3" t="s">
        <v>3159</v>
      </c>
      <c r="I688" s="2" t="str">
        <f t="shared" si="91"/>
        <v>8-21-2016 18:10</v>
      </c>
      <c r="J688" s="2" t="str">
        <f t="shared" si="92"/>
        <v>8-21-2016 18:17</v>
      </c>
      <c r="K688" s="2" t="str">
        <f t="shared" si="93"/>
        <v>Business</v>
      </c>
      <c r="L688" s="2" t="str">
        <f t="shared" si="94"/>
        <v>Islamabad</v>
      </c>
      <c r="M688" s="2" t="str">
        <f t="shared" si="95"/>
        <v>Islamabad</v>
      </c>
      <c r="N688" s="2" t="str">
        <f t="shared" si="96"/>
        <v>1.4</v>
      </c>
      <c r="O688" s="2" t="str">
        <f t="shared" si="97"/>
        <v/>
      </c>
      <c r="R688" s="9" t="s">
        <v>3272</v>
      </c>
      <c r="S688" s="10">
        <v>0.75694444444444453</v>
      </c>
      <c r="U688" s="9" t="s">
        <v>3272</v>
      </c>
      <c r="V688" s="10">
        <v>0.76180555555555562</v>
      </c>
      <c r="Y688" s="11">
        <v>8</v>
      </c>
      <c r="Z688" s="11">
        <v>21</v>
      </c>
      <c r="AA688" s="11">
        <v>2016</v>
      </c>
      <c r="AD688" s="11">
        <v>8</v>
      </c>
      <c r="AE688" s="11">
        <v>21</v>
      </c>
      <c r="AF688" s="11">
        <v>2016</v>
      </c>
      <c r="AH688" s="12">
        <f t="shared" si="98"/>
        <v>42603</v>
      </c>
      <c r="AJ688" s="12">
        <f t="shared" si="99"/>
        <v>42603</v>
      </c>
    </row>
    <row r="689" spans="1:36" x14ac:dyDescent="0.25">
      <c r="A689" s="6" t="s">
        <v>2503</v>
      </c>
      <c r="B689" s="6" t="s">
        <v>2504</v>
      </c>
      <c r="C689" s="3" t="s">
        <v>7</v>
      </c>
      <c r="D689" s="3" t="s">
        <v>188</v>
      </c>
      <c r="E689" s="3" t="s">
        <v>157</v>
      </c>
      <c r="F689" s="4">
        <v>20.2</v>
      </c>
      <c r="G689" s="3" t="s">
        <v>3159</v>
      </c>
      <c r="I689" s="2" t="str">
        <f t="shared" si="91"/>
        <v>8-21-2016 18:48</v>
      </c>
      <c r="J689" s="2" t="str">
        <f t="shared" si="92"/>
        <v>8-21-2016 19:24</v>
      </c>
      <c r="K689" s="2" t="str">
        <f t="shared" si="93"/>
        <v>Business</v>
      </c>
      <c r="L689" s="2" t="str">
        <f t="shared" si="94"/>
        <v>Islamabad</v>
      </c>
      <c r="M689" s="2" t="str">
        <f t="shared" si="95"/>
        <v>Unknown Location</v>
      </c>
      <c r="N689" s="2" t="str">
        <f t="shared" si="96"/>
        <v>20.2</v>
      </c>
      <c r="O689" s="2" t="str">
        <f t="shared" si="97"/>
        <v/>
      </c>
      <c r="R689" s="9" t="s">
        <v>3272</v>
      </c>
      <c r="S689" s="10">
        <v>0.78333333333333333</v>
      </c>
      <c r="U689" s="9" t="s">
        <v>3272</v>
      </c>
      <c r="V689" s="10">
        <v>0.80833333333333324</v>
      </c>
      <c r="Y689" s="11">
        <v>8</v>
      </c>
      <c r="Z689" s="11">
        <v>21</v>
      </c>
      <c r="AA689" s="11">
        <v>2016</v>
      </c>
      <c r="AD689" s="11">
        <v>8</v>
      </c>
      <c r="AE689" s="11">
        <v>21</v>
      </c>
      <c r="AF689" s="11">
        <v>2016</v>
      </c>
      <c r="AH689" s="12">
        <f t="shared" si="98"/>
        <v>42603</v>
      </c>
      <c r="AJ689" s="12">
        <f t="shared" si="99"/>
        <v>42603</v>
      </c>
    </row>
    <row r="690" spans="1:36" x14ac:dyDescent="0.25">
      <c r="A690" s="6" t="s">
        <v>2505</v>
      </c>
      <c r="B690" s="6" t="s">
        <v>2506</v>
      </c>
      <c r="C690" s="3" t="s">
        <v>7</v>
      </c>
      <c r="D690" s="3" t="s">
        <v>157</v>
      </c>
      <c r="E690" s="3" t="s">
        <v>188</v>
      </c>
      <c r="F690" s="4">
        <v>9.8000000000000007</v>
      </c>
      <c r="G690" s="3" t="s">
        <v>3159</v>
      </c>
      <c r="I690" s="2" t="str">
        <f t="shared" si="91"/>
        <v>8-22-2016 10:00</v>
      </c>
      <c r="J690" s="2" t="str">
        <f t="shared" si="92"/>
        <v>8-22-2016 10:44</v>
      </c>
      <c r="K690" s="2" t="str">
        <f t="shared" si="93"/>
        <v>Business</v>
      </c>
      <c r="L690" s="2" t="str">
        <f t="shared" si="94"/>
        <v>Unknown Location</v>
      </c>
      <c r="M690" s="2" t="str">
        <f t="shared" si="95"/>
        <v>Islamabad</v>
      </c>
      <c r="N690" s="2" t="str">
        <f t="shared" si="96"/>
        <v>9.8</v>
      </c>
      <c r="O690" s="2" t="str">
        <f t="shared" si="97"/>
        <v/>
      </c>
      <c r="R690" s="9" t="s">
        <v>3273</v>
      </c>
      <c r="S690" s="10">
        <v>0.41666666666666669</v>
      </c>
      <c r="U690" s="9" t="s">
        <v>3273</v>
      </c>
      <c r="V690" s="10">
        <v>0.44722222222222219</v>
      </c>
      <c r="Y690" s="11">
        <v>8</v>
      </c>
      <c r="Z690" s="11">
        <v>22</v>
      </c>
      <c r="AA690" s="11">
        <v>2016</v>
      </c>
      <c r="AD690" s="11">
        <v>8</v>
      </c>
      <c r="AE690" s="11">
        <v>22</v>
      </c>
      <c r="AF690" s="11">
        <v>2016</v>
      </c>
      <c r="AH690" s="12">
        <f t="shared" si="98"/>
        <v>42604</v>
      </c>
      <c r="AJ690" s="12">
        <f t="shared" si="99"/>
        <v>42604</v>
      </c>
    </row>
    <row r="691" spans="1:36" x14ac:dyDescent="0.25">
      <c r="A691" s="6" t="s">
        <v>2507</v>
      </c>
      <c r="B691" s="6" t="s">
        <v>2508</v>
      </c>
      <c r="C691" s="3" t="s">
        <v>7</v>
      </c>
      <c r="D691" s="3" t="s">
        <v>188</v>
      </c>
      <c r="E691" s="3" t="s">
        <v>157</v>
      </c>
      <c r="F691" s="4">
        <v>6.3</v>
      </c>
      <c r="G691" s="3" t="s">
        <v>3159</v>
      </c>
      <c r="I691" s="2" t="str">
        <f t="shared" si="91"/>
        <v>8-22-2016 11:07</v>
      </c>
      <c r="J691" s="2" t="str">
        <f t="shared" si="92"/>
        <v>8-22-2016 11:23</v>
      </c>
      <c r="K691" s="2" t="str">
        <f t="shared" si="93"/>
        <v>Business</v>
      </c>
      <c r="L691" s="2" t="str">
        <f t="shared" si="94"/>
        <v>Islamabad</v>
      </c>
      <c r="M691" s="2" t="str">
        <f t="shared" si="95"/>
        <v>Unknown Location</v>
      </c>
      <c r="N691" s="2" t="str">
        <f t="shared" si="96"/>
        <v>6.3</v>
      </c>
      <c r="O691" s="2" t="str">
        <f t="shared" si="97"/>
        <v/>
      </c>
      <c r="R691" s="9" t="s">
        <v>3273</v>
      </c>
      <c r="S691" s="10">
        <v>0.46319444444444446</v>
      </c>
      <c r="U691" s="9" t="s">
        <v>3273</v>
      </c>
      <c r="V691" s="10">
        <v>0.47430555555555554</v>
      </c>
      <c r="Y691" s="11">
        <v>8</v>
      </c>
      <c r="Z691" s="11">
        <v>22</v>
      </c>
      <c r="AA691" s="11">
        <v>2016</v>
      </c>
      <c r="AD691" s="11">
        <v>8</v>
      </c>
      <c r="AE691" s="11">
        <v>22</v>
      </c>
      <c r="AF691" s="11">
        <v>2016</v>
      </c>
      <c r="AH691" s="12">
        <f t="shared" si="98"/>
        <v>42604</v>
      </c>
      <c r="AJ691" s="12">
        <f t="shared" si="99"/>
        <v>42604</v>
      </c>
    </row>
    <row r="692" spans="1:36" x14ac:dyDescent="0.25">
      <c r="A692" s="6" t="s">
        <v>2509</v>
      </c>
      <c r="B692" s="6" t="s">
        <v>2510</v>
      </c>
      <c r="C692" s="3" t="s">
        <v>7</v>
      </c>
      <c r="D692" s="3" t="s">
        <v>157</v>
      </c>
      <c r="E692" s="3" t="s">
        <v>188</v>
      </c>
      <c r="F692" s="4">
        <v>4.9000000000000004</v>
      </c>
      <c r="G692" s="3" t="s">
        <v>3159</v>
      </c>
      <c r="I692" s="2" t="str">
        <f t="shared" si="91"/>
        <v>8-22-2016 12:36</v>
      </c>
      <c r="J692" s="2" t="str">
        <f t="shared" si="92"/>
        <v>8-22-2016 12:49</v>
      </c>
      <c r="K692" s="2" t="str">
        <f t="shared" si="93"/>
        <v>Business</v>
      </c>
      <c r="L692" s="2" t="str">
        <f t="shared" si="94"/>
        <v>Unknown Location</v>
      </c>
      <c r="M692" s="2" t="str">
        <f t="shared" si="95"/>
        <v>Islamabad</v>
      </c>
      <c r="N692" s="2" t="str">
        <f t="shared" si="96"/>
        <v>4.9</v>
      </c>
      <c r="O692" s="2" t="str">
        <f t="shared" si="97"/>
        <v/>
      </c>
      <c r="R692" s="9" t="s">
        <v>3273</v>
      </c>
      <c r="S692" s="10">
        <v>0.52500000000000002</v>
      </c>
      <c r="U692" s="9" t="s">
        <v>3273</v>
      </c>
      <c r="V692" s="10">
        <v>0.53402777777777777</v>
      </c>
      <c r="Y692" s="11">
        <v>8</v>
      </c>
      <c r="Z692" s="11">
        <v>22</v>
      </c>
      <c r="AA692" s="11">
        <v>2016</v>
      </c>
      <c r="AD692" s="11">
        <v>8</v>
      </c>
      <c r="AE692" s="11">
        <v>22</v>
      </c>
      <c r="AF692" s="11">
        <v>2016</v>
      </c>
      <c r="AH692" s="12">
        <f t="shared" si="98"/>
        <v>42604</v>
      </c>
      <c r="AJ692" s="12">
        <f t="shared" si="99"/>
        <v>42604</v>
      </c>
    </row>
    <row r="693" spans="1:36" x14ac:dyDescent="0.25">
      <c r="A693" s="6" t="s">
        <v>2511</v>
      </c>
      <c r="B693" s="6" t="s">
        <v>2512</v>
      </c>
      <c r="C693" s="3" t="s">
        <v>7</v>
      </c>
      <c r="D693" s="3" t="s">
        <v>188</v>
      </c>
      <c r="E693" s="3" t="s">
        <v>188</v>
      </c>
      <c r="F693" s="4">
        <v>1.5</v>
      </c>
      <c r="G693" s="3" t="s">
        <v>3159</v>
      </c>
      <c r="I693" s="2" t="str">
        <f t="shared" si="91"/>
        <v>8-22-2016 13:02</v>
      </c>
      <c r="J693" s="2" t="str">
        <f t="shared" si="92"/>
        <v>8-22-2016 13:11</v>
      </c>
      <c r="K693" s="2" t="str">
        <f t="shared" si="93"/>
        <v>Business</v>
      </c>
      <c r="L693" s="2" t="str">
        <f t="shared" si="94"/>
        <v>Islamabad</v>
      </c>
      <c r="M693" s="2" t="str">
        <f t="shared" si="95"/>
        <v>Islamabad</v>
      </c>
      <c r="N693" s="2" t="str">
        <f t="shared" si="96"/>
        <v>1.5</v>
      </c>
      <c r="O693" s="2" t="str">
        <f t="shared" si="97"/>
        <v/>
      </c>
      <c r="R693" s="9" t="s">
        <v>3273</v>
      </c>
      <c r="S693" s="10">
        <v>0.54305555555555551</v>
      </c>
      <c r="U693" s="9" t="s">
        <v>3273</v>
      </c>
      <c r="V693" s="10">
        <v>0.5493055555555556</v>
      </c>
      <c r="Y693" s="11">
        <v>8</v>
      </c>
      <c r="Z693" s="11">
        <v>22</v>
      </c>
      <c r="AA693" s="11">
        <v>2016</v>
      </c>
      <c r="AD693" s="11">
        <v>8</v>
      </c>
      <c r="AE693" s="11">
        <v>22</v>
      </c>
      <c r="AF693" s="11">
        <v>2016</v>
      </c>
      <c r="AH693" s="12">
        <f t="shared" si="98"/>
        <v>42604</v>
      </c>
      <c r="AJ693" s="12">
        <f t="shared" si="99"/>
        <v>42604</v>
      </c>
    </row>
    <row r="694" spans="1:36" x14ac:dyDescent="0.25">
      <c r="A694" s="6" t="s">
        <v>2513</v>
      </c>
      <c r="B694" s="6" t="s">
        <v>2514</v>
      </c>
      <c r="C694" s="3" t="s">
        <v>7</v>
      </c>
      <c r="D694" s="3" t="s">
        <v>188</v>
      </c>
      <c r="E694" s="3" t="s">
        <v>157</v>
      </c>
      <c r="F694" s="4">
        <v>10.9</v>
      </c>
      <c r="G694" s="3" t="s">
        <v>3159</v>
      </c>
      <c r="I694" s="2" t="str">
        <f t="shared" si="91"/>
        <v>8-22-2016 14:07</v>
      </c>
      <c r="J694" s="2" t="str">
        <f t="shared" si="92"/>
        <v>8-22-2016 14:31</v>
      </c>
      <c r="K694" s="2" t="str">
        <f t="shared" si="93"/>
        <v>Business</v>
      </c>
      <c r="L694" s="2" t="str">
        <f t="shared" si="94"/>
        <v>Islamabad</v>
      </c>
      <c r="M694" s="2" t="str">
        <f t="shared" si="95"/>
        <v>Unknown Location</v>
      </c>
      <c r="N694" s="2" t="str">
        <f t="shared" si="96"/>
        <v>10.9</v>
      </c>
      <c r="O694" s="2" t="str">
        <f t="shared" si="97"/>
        <v/>
      </c>
      <c r="R694" s="9" t="s">
        <v>3273</v>
      </c>
      <c r="S694" s="10">
        <v>0.58819444444444446</v>
      </c>
      <c r="U694" s="9" t="s">
        <v>3273</v>
      </c>
      <c r="V694" s="10">
        <v>0.60486111111111118</v>
      </c>
      <c r="Y694" s="11">
        <v>8</v>
      </c>
      <c r="Z694" s="11">
        <v>22</v>
      </c>
      <c r="AA694" s="11">
        <v>2016</v>
      </c>
      <c r="AD694" s="11">
        <v>8</v>
      </c>
      <c r="AE694" s="11">
        <v>22</v>
      </c>
      <c r="AF694" s="11">
        <v>2016</v>
      </c>
      <c r="AH694" s="12">
        <f t="shared" si="98"/>
        <v>42604</v>
      </c>
      <c r="AJ694" s="12">
        <f t="shared" si="99"/>
        <v>42604</v>
      </c>
    </row>
    <row r="695" spans="1:36" x14ac:dyDescent="0.25">
      <c r="A695" s="6" t="s">
        <v>2515</v>
      </c>
      <c r="B695" s="6" t="s">
        <v>2516</v>
      </c>
      <c r="C695" s="3" t="s">
        <v>7</v>
      </c>
      <c r="D695" s="3" t="s">
        <v>157</v>
      </c>
      <c r="E695" s="3" t="s">
        <v>157</v>
      </c>
      <c r="F695" s="4">
        <v>19</v>
      </c>
      <c r="G695" s="3" t="s">
        <v>3159</v>
      </c>
      <c r="I695" s="2" t="str">
        <f t="shared" si="91"/>
        <v>8-22-2016 15:14</v>
      </c>
      <c r="J695" s="2" t="str">
        <f t="shared" si="92"/>
        <v>8-22-2016 15:49</v>
      </c>
      <c r="K695" s="2" t="str">
        <f t="shared" si="93"/>
        <v>Business</v>
      </c>
      <c r="L695" s="2" t="str">
        <f t="shared" si="94"/>
        <v>Unknown Location</v>
      </c>
      <c r="M695" s="2" t="str">
        <f t="shared" si="95"/>
        <v>Unknown Location</v>
      </c>
      <c r="N695" s="2" t="str">
        <f t="shared" si="96"/>
        <v>19</v>
      </c>
      <c r="O695" s="2" t="str">
        <f t="shared" si="97"/>
        <v/>
      </c>
      <c r="R695" s="9" t="s">
        <v>3273</v>
      </c>
      <c r="S695" s="10">
        <v>0.63472222222222219</v>
      </c>
      <c r="U695" s="9" t="s">
        <v>3273</v>
      </c>
      <c r="V695" s="10">
        <v>0.65902777777777777</v>
      </c>
      <c r="Y695" s="11">
        <v>8</v>
      </c>
      <c r="Z695" s="11">
        <v>22</v>
      </c>
      <c r="AA695" s="11">
        <v>2016</v>
      </c>
      <c r="AD695" s="11">
        <v>8</v>
      </c>
      <c r="AE695" s="11">
        <v>22</v>
      </c>
      <c r="AF695" s="11">
        <v>2016</v>
      </c>
      <c r="AH695" s="12">
        <f t="shared" si="98"/>
        <v>42604</v>
      </c>
      <c r="AJ695" s="12">
        <f t="shared" si="99"/>
        <v>42604</v>
      </c>
    </row>
    <row r="696" spans="1:36" x14ac:dyDescent="0.25">
      <c r="A696" s="6" t="s">
        <v>2517</v>
      </c>
      <c r="B696" s="6" t="s">
        <v>2518</v>
      </c>
      <c r="C696" s="3" t="s">
        <v>7</v>
      </c>
      <c r="D696" s="3" t="s">
        <v>157</v>
      </c>
      <c r="E696" s="3" t="s">
        <v>157</v>
      </c>
      <c r="F696" s="4">
        <v>19</v>
      </c>
      <c r="G696" s="3" t="s">
        <v>3159</v>
      </c>
      <c r="I696" s="2" t="str">
        <f t="shared" si="91"/>
        <v>8-22-2016 15:59</v>
      </c>
      <c r="J696" s="2" t="str">
        <f t="shared" si="92"/>
        <v>8-22-2016 17:16</v>
      </c>
      <c r="K696" s="2" t="str">
        <f t="shared" si="93"/>
        <v>Business</v>
      </c>
      <c r="L696" s="2" t="str">
        <f t="shared" si="94"/>
        <v>Unknown Location</v>
      </c>
      <c r="M696" s="2" t="str">
        <f t="shared" si="95"/>
        <v>Unknown Location</v>
      </c>
      <c r="N696" s="2" t="str">
        <f t="shared" si="96"/>
        <v>19</v>
      </c>
      <c r="O696" s="2" t="str">
        <f t="shared" si="97"/>
        <v/>
      </c>
      <c r="R696" s="9" t="s">
        <v>3273</v>
      </c>
      <c r="S696" s="10">
        <v>0.66597222222222219</v>
      </c>
      <c r="U696" s="9" t="s">
        <v>3273</v>
      </c>
      <c r="V696" s="10">
        <v>0.71944444444444444</v>
      </c>
      <c r="Y696" s="11">
        <v>8</v>
      </c>
      <c r="Z696" s="11">
        <v>22</v>
      </c>
      <c r="AA696" s="11">
        <v>2016</v>
      </c>
      <c r="AD696" s="11">
        <v>8</v>
      </c>
      <c r="AE696" s="11">
        <v>22</v>
      </c>
      <c r="AF696" s="11">
        <v>2016</v>
      </c>
      <c r="AH696" s="12">
        <f t="shared" si="98"/>
        <v>42604</v>
      </c>
      <c r="AJ696" s="12">
        <f t="shared" si="99"/>
        <v>42604</v>
      </c>
    </row>
    <row r="697" spans="1:36" x14ac:dyDescent="0.25">
      <c r="A697" s="6" t="s">
        <v>2519</v>
      </c>
      <c r="B697" s="6" t="s">
        <v>2520</v>
      </c>
      <c r="C697" s="3" t="s">
        <v>7</v>
      </c>
      <c r="D697" s="3" t="s">
        <v>157</v>
      </c>
      <c r="E697" s="3" t="s">
        <v>223</v>
      </c>
      <c r="F697" s="4">
        <v>7.9</v>
      </c>
      <c r="G697" s="3" t="s">
        <v>3159</v>
      </c>
      <c r="I697" s="2" t="str">
        <f t="shared" si="91"/>
        <v>8-22-2016 19:58</v>
      </c>
      <c r="J697" s="2" t="str">
        <f t="shared" si="92"/>
        <v>8-22-2016 20:50</v>
      </c>
      <c r="K697" s="2" t="str">
        <f t="shared" si="93"/>
        <v>Business</v>
      </c>
      <c r="L697" s="2" t="str">
        <f t="shared" si="94"/>
        <v>Unknown Location</v>
      </c>
      <c r="M697" s="2" t="str">
        <f t="shared" si="95"/>
        <v>R?walpindi</v>
      </c>
      <c r="N697" s="2" t="str">
        <f t="shared" si="96"/>
        <v>7.9</v>
      </c>
      <c r="O697" s="2" t="str">
        <f t="shared" si="97"/>
        <v/>
      </c>
      <c r="R697" s="9" t="s">
        <v>3273</v>
      </c>
      <c r="S697" s="10">
        <v>0.83194444444444438</v>
      </c>
      <c r="U697" s="9" t="s">
        <v>3273</v>
      </c>
      <c r="V697" s="10">
        <v>0.86805555555555547</v>
      </c>
      <c r="Y697" s="11">
        <v>8</v>
      </c>
      <c r="Z697" s="11">
        <v>22</v>
      </c>
      <c r="AA697" s="11">
        <v>2016</v>
      </c>
      <c r="AD697" s="11">
        <v>8</v>
      </c>
      <c r="AE697" s="11">
        <v>22</v>
      </c>
      <c r="AF697" s="11">
        <v>2016</v>
      </c>
      <c r="AH697" s="12">
        <f t="shared" si="98"/>
        <v>42604</v>
      </c>
      <c r="AJ697" s="12">
        <f t="shared" si="99"/>
        <v>42604</v>
      </c>
    </row>
    <row r="698" spans="1:36" x14ac:dyDescent="0.25">
      <c r="A698" s="6" t="s">
        <v>2521</v>
      </c>
      <c r="B698" s="6" t="s">
        <v>2522</v>
      </c>
      <c r="C698" s="3" t="s">
        <v>7</v>
      </c>
      <c r="D698" s="3" t="s">
        <v>223</v>
      </c>
      <c r="E698" s="3" t="s">
        <v>223</v>
      </c>
      <c r="F698" s="4">
        <v>4.0999999999999996</v>
      </c>
      <c r="G698" s="3" t="s">
        <v>3159</v>
      </c>
      <c r="I698" s="2" t="str">
        <f t="shared" si="91"/>
        <v>8-22-2016 20:53</v>
      </c>
      <c r="J698" s="2" t="str">
        <f t="shared" si="92"/>
        <v>8-22-2016 21:31</v>
      </c>
      <c r="K698" s="2" t="str">
        <f t="shared" si="93"/>
        <v>Business</v>
      </c>
      <c r="L698" s="2" t="str">
        <f t="shared" si="94"/>
        <v>R?walpindi</v>
      </c>
      <c r="M698" s="2" t="str">
        <f t="shared" si="95"/>
        <v>R?walpindi</v>
      </c>
      <c r="N698" s="2" t="str">
        <f t="shared" si="96"/>
        <v>4.1</v>
      </c>
      <c r="O698" s="2" t="str">
        <f t="shared" si="97"/>
        <v/>
      </c>
      <c r="R698" s="9" t="s">
        <v>3273</v>
      </c>
      <c r="S698" s="10">
        <v>0.87013888888888891</v>
      </c>
      <c r="U698" s="9" t="s">
        <v>3273</v>
      </c>
      <c r="V698" s="10">
        <v>0.8965277777777777</v>
      </c>
      <c r="Y698" s="11">
        <v>8</v>
      </c>
      <c r="Z698" s="11">
        <v>22</v>
      </c>
      <c r="AA698" s="11">
        <v>2016</v>
      </c>
      <c r="AD698" s="11">
        <v>8</v>
      </c>
      <c r="AE698" s="11">
        <v>22</v>
      </c>
      <c r="AF698" s="11">
        <v>2016</v>
      </c>
      <c r="AH698" s="12">
        <f t="shared" si="98"/>
        <v>42604</v>
      </c>
      <c r="AJ698" s="12">
        <f t="shared" si="99"/>
        <v>42604</v>
      </c>
    </row>
    <row r="699" spans="1:36" x14ac:dyDescent="0.25">
      <c r="A699" s="6" t="s">
        <v>2523</v>
      </c>
      <c r="B699" s="6" t="s">
        <v>2524</v>
      </c>
      <c r="C699" s="3" t="s">
        <v>7</v>
      </c>
      <c r="D699" s="3" t="s">
        <v>223</v>
      </c>
      <c r="E699" s="3" t="s">
        <v>157</v>
      </c>
      <c r="F699" s="4">
        <v>18.7</v>
      </c>
      <c r="G699" s="3" t="s">
        <v>3159</v>
      </c>
      <c r="I699" s="2" t="str">
        <f t="shared" si="91"/>
        <v>8-22-2016 22:31</v>
      </c>
      <c r="J699" s="2" t="str">
        <f t="shared" si="92"/>
        <v>8-22-2016 23:00</v>
      </c>
      <c r="K699" s="2" t="str">
        <f t="shared" si="93"/>
        <v>Business</v>
      </c>
      <c r="L699" s="2" t="str">
        <f t="shared" si="94"/>
        <v>R?walpindi</v>
      </c>
      <c r="M699" s="2" t="str">
        <f t="shared" si="95"/>
        <v>Unknown Location</v>
      </c>
      <c r="N699" s="2" t="str">
        <f t="shared" si="96"/>
        <v>18.7</v>
      </c>
      <c r="O699" s="2" t="str">
        <f t="shared" si="97"/>
        <v/>
      </c>
      <c r="R699" s="9" t="s">
        <v>3273</v>
      </c>
      <c r="S699" s="10">
        <v>0.93819444444444444</v>
      </c>
      <c r="U699" s="9" t="s">
        <v>3273</v>
      </c>
      <c r="V699" s="10">
        <v>0.95833333333333337</v>
      </c>
      <c r="Y699" s="11">
        <v>8</v>
      </c>
      <c r="Z699" s="11">
        <v>22</v>
      </c>
      <c r="AA699" s="11">
        <v>2016</v>
      </c>
      <c r="AD699" s="11">
        <v>8</v>
      </c>
      <c r="AE699" s="11">
        <v>22</v>
      </c>
      <c r="AF699" s="11">
        <v>2016</v>
      </c>
      <c r="AH699" s="12">
        <f t="shared" si="98"/>
        <v>42604</v>
      </c>
      <c r="AJ699" s="12">
        <f t="shared" si="99"/>
        <v>42604</v>
      </c>
    </row>
    <row r="700" spans="1:36" x14ac:dyDescent="0.25">
      <c r="A700" s="6" t="s">
        <v>2525</v>
      </c>
      <c r="B700" s="6" t="s">
        <v>2526</v>
      </c>
      <c r="C700" s="3" t="s">
        <v>7</v>
      </c>
      <c r="D700" s="3" t="s">
        <v>157</v>
      </c>
      <c r="E700" s="3" t="s">
        <v>248</v>
      </c>
      <c r="F700" s="4">
        <v>8.6999999999999993</v>
      </c>
      <c r="G700" s="3" t="s">
        <v>3159</v>
      </c>
      <c r="I700" s="2" t="str">
        <f t="shared" si="91"/>
        <v>8-23-2016 8:10</v>
      </c>
      <c r="J700" s="2" t="str">
        <f t="shared" si="92"/>
        <v>8-23-2016 8:25</v>
      </c>
      <c r="K700" s="2" t="str">
        <f t="shared" si="93"/>
        <v>Business</v>
      </c>
      <c r="L700" s="2" t="str">
        <f t="shared" si="94"/>
        <v>Unknown Location</v>
      </c>
      <c r="M700" s="2" t="str">
        <f t="shared" si="95"/>
        <v>Noorpur Shahan</v>
      </c>
      <c r="N700" s="2" t="str">
        <f t="shared" si="96"/>
        <v>8.7</v>
      </c>
      <c r="O700" s="2" t="str">
        <f t="shared" si="97"/>
        <v/>
      </c>
      <c r="R700" s="9" t="s">
        <v>3274</v>
      </c>
      <c r="S700" s="10">
        <v>0.34027777777777773</v>
      </c>
      <c r="U700" s="9" t="s">
        <v>3274</v>
      </c>
      <c r="V700" s="10">
        <v>0.35069444444444442</v>
      </c>
      <c r="Y700" s="11">
        <v>8</v>
      </c>
      <c r="Z700" s="11">
        <v>23</v>
      </c>
      <c r="AA700" s="11">
        <v>2016</v>
      </c>
      <c r="AD700" s="11">
        <v>8</v>
      </c>
      <c r="AE700" s="11">
        <v>23</v>
      </c>
      <c r="AF700" s="11">
        <v>2016</v>
      </c>
      <c r="AH700" s="12">
        <f t="shared" si="98"/>
        <v>42605</v>
      </c>
      <c r="AJ700" s="12">
        <f t="shared" si="99"/>
        <v>42605</v>
      </c>
    </row>
    <row r="701" spans="1:36" x14ac:dyDescent="0.25">
      <c r="A701" s="6" t="s">
        <v>2527</v>
      </c>
      <c r="B701" s="6" t="s">
        <v>2528</v>
      </c>
      <c r="C701" s="3" t="s">
        <v>7</v>
      </c>
      <c r="D701" s="3" t="s">
        <v>248</v>
      </c>
      <c r="E701" s="3" t="s">
        <v>157</v>
      </c>
      <c r="F701" s="4">
        <v>7.5</v>
      </c>
      <c r="G701" s="3" t="s">
        <v>3159</v>
      </c>
      <c r="I701" s="2" t="str">
        <f t="shared" si="91"/>
        <v>8-23-2016 9:35</v>
      </c>
      <c r="J701" s="2" t="str">
        <f t="shared" si="92"/>
        <v>8-23-2016 10:09</v>
      </c>
      <c r="K701" s="2" t="str">
        <f t="shared" si="93"/>
        <v>Business</v>
      </c>
      <c r="L701" s="2" t="str">
        <f t="shared" si="94"/>
        <v>Noorpur Shahan</v>
      </c>
      <c r="M701" s="2" t="str">
        <f t="shared" si="95"/>
        <v>Unknown Location</v>
      </c>
      <c r="N701" s="2" t="str">
        <f t="shared" si="96"/>
        <v>7.5</v>
      </c>
      <c r="O701" s="2" t="str">
        <f t="shared" si="97"/>
        <v/>
      </c>
      <c r="R701" s="9" t="s">
        <v>3274</v>
      </c>
      <c r="S701" s="10">
        <v>0.39930555555555558</v>
      </c>
      <c r="U701" s="9" t="s">
        <v>3274</v>
      </c>
      <c r="V701" s="10">
        <v>0.42291666666666666</v>
      </c>
      <c r="Y701" s="11">
        <v>8</v>
      </c>
      <c r="Z701" s="11">
        <v>23</v>
      </c>
      <c r="AA701" s="11">
        <v>2016</v>
      </c>
      <c r="AD701" s="11">
        <v>8</v>
      </c>
      <c r="AE701" s="11">
        <v>23</v>
      </c>
      <c r="AF701" s="11">
        <v>2016</v>
      </c>
      <c r="AH701" s="12">
        <f t="shared" si="98"/>
        <v>42605</v>
      </c>
      <c r="AJ701" s="12">
        <f t="shared" si="99"/>
        <v>42605</v>
      </c>
    </row>
    <row r="702" spans="1:36" x14ac:dyDescent="0.25">
      <c r="A702" s="6" t="s">
        <v>2529</v>
      </c>
      <c r="B702" s="6" t="s">
        <v>2530</v>
      </c>
      <c r="C702" s="3" t="s">
        <v>7</v>
      </c>
      <c r="D702" s="3" t="s">
        <v>157</v>
      </c>
      <c r="E702" s="3" t="s">
        <v>248</v>
      </c>
      <c r="F702" s="4">
        <v>7.7</v>
      </c>
      <c r="G702" s="3" t="s">
        <v>3159</v>
      </c>
      <c r="I702" s="2" t="str">
        <f t="shared" si="91"/>
        <v>8-23-2016 12:59</v>
      </c>
      <c r="J702" s="2" t="str">
        <f t="shared" si="92"/>
        <v>8-23-2016 13:15</v>
      </c>
      <c r="K702" s="2" t="str">
        <f t="shared" si="93"/>
        <v>Business</v>
      </c>
      <c r="L702" s="2" t="str">
        <f t="shared" si="94"/>
        <v>Unknown Location</v>
      </c>
      <c r="M702" s="2" t="str">
        <f t="shared" si="95"/>
        <v>Noorpur Shahan</v>
      </c>
      <c r="N702" s="2" t="str">
        <f t="shared" si="96"/>
        <v>7.7</v>
      </c>
      <c r="O702" s="2" t="str">
        <f t="shared" si="97"/>
        <v/>
      </c>
      <c r="R702" s="9" t="s">
        <v>3274</v>
      </c>
      <c r="S702" s="10">
        <v>0.54097222222222219</v>
      </c>
      <c r="U702" s="9" t="s">
        <v>3274</v>
      </c>
      <c r="V702" s="10">
        <v>0.55208333333333337</v>
      </c>
      <c r="Y702" s="11">
        <v>8</v>
      </c>
      <c r="Z702" s="11">
        <v>23</v>
      </c>
      <c r="AA702" s="11">
        <v>2016</v>
      </c>
      <c r="AD702" s="11">
        <v>8</v>
      </c>
      <c r="AE702" s="11">
        <v>23</v>
      </c>
      <c r="AF702" s="11">
        <v>2016</v>
      </c>
      <c r="AH702" s="12">
        <f t="shared" si="98"/>
        <v>42605</v>
      </c>
      <c r="AJ702" s="12">
        <f t="shared" si="99"/>
        <v>42605</v>
      </c>
    </row>
    <row r="703" spans="1:36" x14ac:dyDescent="0.25">
      <c r="A703" s="6" t="s">
        <v>2531</v>
      </c>
      <c r="B703" s="6" t="s">
        <v>2532</v>
      </c>
      <c r="C703" s="3" t="s">
        <v>7</v>
      </c>
      <c r="D703" s="3" t="s">
        <v>248</v>
      </c>
      <c r="E703" s="3" t="s">
        <v>188</v>
      </c>
      <c r="F703" s="4">
        <v>4.4000000000000004</v>
      </c>
      <c r="G703" s="3" t="s">
        <v>3159</v>
      </c>
      <c r="I703" s="2" t="str">
        <f t="shared" si="91"/>
        <v>8-23-2016 13:19</v>
      </c>
      <c r="J703" s="2" t="str">
        <f t="shared" si="92"/>
        <v>8-23-2016 13:30</v>
      </c>
      <c r="K703" s="2" t="str">
        <f t="shared" si="93"/>
        <v>Business</v>
      </c>
      <c r="L703" s="2" t="str">
        <f t="shared" si="94"/>
        <v>Noorpur Shahan</v>
      </c>
      <c r="M703" s="2" t="str">
        <f t="shared" si="95"/>
        <v>Islamabad</v>
      </c>
      <c r="N703" s="2" t="str">
        <f t="shared" si="96"/>
        <v>4.4</v>
      </c>
      <c r="O703" s="2" t="str">
        <f t="shared" si="97"/>
        <v/>
      </c>
      <c r="R703" s="9" t="s">
        <v>3274</v>
      </c>
      <c r="S703" s="10">
        <v>0.55486111111111114</v>
      </c>
      <c r="U703" s="9" t="s">
        <v>3274</v>
      </c>
      <c r="V703" s="10">
        <v>0.5625</v>
      </c>
      <c r="Y703" s="11">
        <v>8</v>
      </c>
      <c r="Z703" s="11">
        <v>23</v>
      </c>
      <c r="AA703" s="11">
        <v>2016</v>
      </c>
      <c r="AD703" s="11">
        <v>8</v>
      </c>
      <c r="AE703" s="11">
        <v>23</v>
      </c>
      <c r="AF703" s="11">
        <v>2016</v>
      </c>
      <c r="AH703" s="12">
        <f t="shared" si="98"/>
        <v>42605</v>
      </c>
      <c r="AJ703" s="12">
        <f t="shared" si="99"/>
        <v>42605</v>
      </c>
    </row>
    <row r="704" spans="1:36" x14ac:dyDescent="0.25">
      <c r="A704" s="6" t="s">
        <v>2533</v>
      </c>
      <c r="B704" s="6" t="s">
        <v>2534</v>
      </c>
      <c r="C704" s="3" t="s">
        <v>7</v>
      </c>
      <c r="D704" s="3" t="s">
        <v>188</v>
      </c>
      <c r="E704" s="3" t="s">
        <v>157</v>
      </c>
      <c r="F704" s="4">
        <v>5</v>
      </c>
      <c r="G704" s="3" t="s">
        <v>3159</v>
      </c>
      <c r="I704" s="2" t="str">
        <f t="shared" si="91"/>
        <v>8-23-2016 13:49</v>
      </c>
      <c r="J704" s="2" t="str">
        <f t="shared" si="92"/>
        <v>8-23-2016 14:04</v>
      </c>
      <c r="K704" s="2" t="str">
        <f t="shared" si="93"/>
        <v>Business</v>
      </c>
      <c r="L704" s="2" t="str">
        <f t="shared" si="94"/>
        <v>Islamabad</v>
      </c>
      <c r="M704" s="2" t="str">
        <f t="shared" si="95"/>
        <v>Unknown Location</v>
      </c>
      <c r="N704" s="2" t="str">
        <f t="shared" si="96"/>
        <v>5</v>
      </c>
      <c r="O704" s="2" t="str">
        <f t="shared" si="97"/>
        <v/>
      </c>
      <c r="R704" s="9" t="s">
        <v>3274</v>
      </c>
      <c r="S704" s="10">
        <v>0.5756944444444444</v>
      </c>
      <c r="U704" s="9" t="s">
        <v>3274</v>
      </c>
      <c r="V704" s="10">
        <v>0.58611111111111114</v>
      </c>
      <c r="Y704" s="11">
        <v>8</v>
      </c>
      <c r="Z704" s="11">
        <v>23</v>
      </c>
      <c r="AA704" s="11">
        <v>2016</v>
      </c>
      <c r="AD704" s="11">
        <v>8</v>
      </c>
      <c r="AE704" s="11">
        <v>23</v>
      </c>
      <c r="AF704" s="11">
        <v>2016</v>
      </c>
      <c r="AH704" s="12">
        <f t="shared" si="98"/>
        <v>42605</v>
      </c>
      <c r="AJ704" s="12">
        <f t="shared" si="99"/>
        <v>42605</v>
      </c>
    </row>
    <row r="705" spans="1:36" x14ac:dyDescent="0.25">
      <c r="A705" s="6" t="s">
        <v>2535</v>
      </c>
      <c r="B705" s="6" t="s">
        <v>2536</v>
      </c>
      <c r="C705" s="3" t="s">
        <v>7</v>
      </c>
      <c r="D705" s="3" t="s">
        <v>157</v>
      </c>
      <c r="E705" s="3" t="s">
        <v>157</v>
      </c>
      <c r="F705" s="4">
        <v>1.9</v>
      </c>
      <c r="G705" s="3" t="s">
        <v>3159</v>
      </c>
      <c r="I705" s="2" t="str">
        <f t="shared" si="91"/>
        <v>8-23-2016 15:07</v>
      </c>
      <c r="J705" s="2" t="str">
        <f t="shared" si="92"/>
        <v>8-23-2016 15:12</v>
      </c>
      <c r="K705" s="2" t="str">
        <f t="shared" si="93"/>
        <v>Business</v>
      </c>
      <c r="L705" s="2" t="str">
        <f t="shared" si="94"/>
        <v>Unknown Location</v>
      </c>
      <c r="M705" s="2" t="str">
        <f t="shared" si="95"/>
        <v>Unknown Location</v>
      </c>
      <c r="N705" s="2" t="str">
        <f t="shared" si="96"/>
        <v>1.9</v>
      </c>
      <c r="O705" s="2" t="str">
        <f t="shared" si="97"/>
        <v/>
      </c>
      <c r="R705" s="9" t="s">
        <v>3274</v>
      </c>
      <c r="S705" s="10">
        <v>0.62986111111111109</v>
      </c>
      <c r="U705" s="9" t="s">
        <v>3274</v>
      </c>
      <c r="V705" s="10">
        <v>0.6333333333333333</v>
      </c>
      <c r="Y705" s="11">
        <v>8</v>
      </c>
      <c r="Z705" s="11">
        <v>23</v>
      </c>
      <c r="AA705" s="11">
        <v>2016</v>
      </c>
      <c r="AD705" s="11">
        <v>8</v>
      </c>
      <c r="AE705" s="11">
        <v>23</v>
      </c>
      <c r="AF705" s="11">
        <v>2016</v>
      </c>
      <c r="AH705" s="12">
        <f t="shared" si="98"/>
        <v>42605</v>
      </c>
      <c r="AJ705" s="12">
        <f t="shared" si="99"/>
        <v>42605</v>
      </c>
    </row>
    <row r="706" spans="1:36" x14ac:dyDescent="0.25">
      <c r="A706" s="6" t="s">
        <v>2537</v>
      </c>
      <c r="B706" s="6" t="s">
        <v>2538</v>
      </c>
      <c r="C706" s="3" t="s">
        <v>7</v>
      </c>
      <c r="D706" s="3" t="s">
        <v>157</v>
      </c>
      <c r="E706" s="3" t="s">
        <v>157</v>
      </c>
      <c r="F706" s="4">
        <v>7.9</v>
      </c>
      <c r="G706" s="3" t="s">
        <v>3159</v>
      </c>
      <c r="I706" s="2" t="str">
        <f t="shared" ref="I706:I769" si="100">TRIM(A706)</f>
        <v>8-23-2016 15:15</v>
      </c>
      <c r="J706" s="2" t="str">
        <f t="shared" ref="J706:J769" si="101">TRIM(B706)</f>
        <v>8-23-2016 17:16</v>
      </c>
      <c r="K706" s="2" t="str">
        <f t="shared" ref="K706:K769" si="102">TRIM(C706)</f>
        <v>Business</v>
      </c>
      <c r="L706" s="2" t="str">
        <f t="shared" ref="L706:L769" si="103">TRIM(D706)</f>
        <v>Unknown Location</v>
      </c>
      <c r="M706" s="2" t="str">
        <f t="shared" ref="M706:M769" si="104">TRIM(E706)</f>
        <v>Unknown Location</v>
      </c>
      <c r="N706" s="2" t="str">
        <f t="shared" ref="N706:N769" si="105">TRIM(F706)</f>
        <v>7.9</v>
      </c>
      <c r="O706" s="2" t="str">
        <f t="shared" ref="O706:O769" si="106">TRIM(G706)</f>
        <v/>
      </c>
      <c r="R706" s="9" t="s">
        <v>3274</v>
      </c>
      <c r="S706" s="10">
        <v>0.63541666666666663</v>
      </c>
      <c r="U706" s="9" t="s">
        <v>3274</v>
      </c>
      <c r="V706" s="10">
        <v>0.71944444444444444</v>
      </c>
      <c r="Y706" s="11">
        <v>8</v>
      </c>
      <c r="Z706" s="11">
        <v>23</v>
      </c>
      <c r="AA706" s="11">
        <v>2016</v>
      </c>
      <c r="AD706" s="11">
        <v>8</v>
      </c>
      <c r="AE706" s="11">
        <v>23</v>
      </c>
      <c r="AF706" s="11">
        <v>2016</v>
      </c>
      <c r="AH706" s="12">
        <f t="shared" si="98"/>
        <v>42605</v>
      </c>
      <c r="AJ706" s="12">
        <f t="shared" si="99"/>
        <v>42605</v>
      </c>
    </row>
    <row r="707" spans="1:36" x14ac:dyDescent="0.25">
      <c r="A707" s="6" t="s">
        <v>2539</v>
      </c>
      <c r="B707" s="6" t="s">
        <v>2540</v>
      </c>
      <c r="C707" s="3" t="s">
        <v>7</v>
      </c>
      <c r="D707" s="3" t="s">
        <v>157</v>
      </c>
      <c r="E707" s="3" t="s">
        <v>157</v>
      </c>
      <c r="F707" s="4">
        <v>17.7</v>
      </c>
      <c r="G707" s="3" t="s">
        <v>3159</v>
      </c>
      <c r="I707" s="2" t="str">
        <f t="shared" si="100"/>
        <v>8-23-2016 17:42</v>
      </c>
      <c r="J707" s="2" t="str">
        <f t="shared" si="101"/>
        <v>8-23-2016 18:31</v>
      </c>
      <c r="K707" s="2" t="str">
        <f t="shared" si="102"/>
        <v>Business</v>
      </c>
      <c r="L707" s="2" t="str">
        <f t="shared" si="103"/>
        <v>Unknown Location</v>
      </c>
      <c r="M707" s="2" t="str">
        <f t="shared" si="104"/>
        <v>Unknown Location</v>
      </c>
      <c r="N707" s="2" t="str">
        <f t="shared" si="105"/>
        <v>17.7</v>
      </c>
      <c r="O707" s="2" t="str">
        <f t="shared" si="106"/>
        <v/>
      </c>
      <c r="R707" s="9" t="s">
        <v>3274</v>
      </c>
      <c r="S707" s="10">
        <v>0.73749999999999993</v>
      </c>
      <c r="U707" s="9" t="s">
        <v>3274</v>
      </c>
      <c r="V707" s="10">
        <v>0.7715277777777777</v>
      </c>
      <c r="Y707" s="11">
        <v>8</v>
      </c>
      <c r="Z707" s="11">
        <v>23</v>
      </c>
      <c r="AA707" s="11">
        <v>2016</v>
      </c>
      <c r="AD707" s="11">
        <v>8</v>
      </c>
      <c r="AE707" s="11">
        <v>23</v>
      </c>
      <c r="AF707" s="11">
        <v>2016</v>
      </c>
      <c r="AH707" s="12">
        <f t="shared" ref="AH707:AH770" si="107">DATE(AA707,Y707,Z707)</f>
        <v>42605</v>
      </c>
      <c r="AJ707" s="12">
        <f t="shared" ref="AJ707:AJ770" si="108">DATE(AF707,AD707,AE707)</f>
        <v>42605</v>
      </c>
    </row>
    <row r="708" spans="1:36" x14ac:dyDescent="0.25">
      <c r="A708" s="6" t="s">
        <v>2541</v>
      </c>
      <c r="B708" s="6" t="s">
        <v>2542</v>
      </c>
      <c r="C708" s="3" t="s">
        <v>7</v>
      </c>
      <c r="D708" s="3" t="s">
        <v>157</v>
      </c>
      <c r="E708" s="3" t="s">
        <v>157</v>
      </c>
      <c r="F708" s="4">
        <v>25.2</v>
      </c>
      <c r="G708" s="3" t="s">
        <v>3159</v>
      </c>
      <c r="I708" s="2" t="str">
        <f t="shared" si="100"/>
        <v>8-24-2016 12:05</v>
      </c>
      <c r="J708" s="2" t="str">
        <f t="shared" si="101"/>
        <v>8-24-2016 12:56</v>
      </c>
      <c r="K708" s="2" t="str">
        <f t="shared" si="102"/>
        <v>Business</v>
      </c>
      <c r="L708" s="2" t="str">
        <f t="shared" si="103"/>
        <v>Unknown Location</v>
      </c>
      <c r="M708" s="2" t="str">
        <f t="shared" si="104"/>
        <v>Unknown Location</v>
      </c>
      <c r="N708" s="2" t="str">
        <f t="shared" si="105"/>
        <v>25.2</v>
      </c>
      <c r="O708" s="2" t="str">
        <f t="shared" si="106"/>
        <v/>
      </c>
      <c r="R708" s="9" t="s">
        <v>3275</v>
      </c>
      <c r="S708" s="10">
        <v>0.50347222222222221</v>
      </c>
      <c r="U708" s="9" t="s">
        <v>3275</v>
      </c>
      <c r="V708" s="10">
        <v>0.53888888888888886</v>
      </c>
      <c r="Y708" s="11">
        <v>8</v>
      </c>
      <c r="Z708" s="11">
        <v>24</v>
      </c>
      <c r="AA708" s="11">
        <v>2016</v>
      </c>
      <c r="AD708" s="11">
        <v>8</v>
      </c>
      <c r="AE708" s="11">
        <v>24</v>
      </c>
      <c r="AF708" s="11">
        <v>2016</v>
      </c>
      <c r="AH708" s="12">
        <f t="shared" si="107"/>
        <v>42606</v>
      </c>
      <c r="AJ708" s="12">
        <f t="shared" si="108"/>
        <v>42606</v>
      </c>
    </row>
    <row r="709" spans="1:36" x14ac:dyDescent="0.25">
      <c r="A709" s="6" t="s">
        <v>2543</v>
      </c>
      <c r="B709" s="6" t="s">
        <v>2544</v>
      </c>
      <c r="C709" s="3" t="s">
        <v>7</v>
      </c>
      <c r="D709" s="3" t="s">
        <v>157</v>
      </c>
      <c r="E709" s="3" t="s">
        <v>157</v>
      </c>
      <c r="F709" s="4">
        <v>96.2</v>
      </c>
      <c r="G709" s="3" t="s">
        <v>3159</v>
      </c>
      <c r="I709" s="2" t="str">
        <f t="shared" si="100"/>
        <v>8-24-2016 13:01</v>
      </c>
      <c r="J709" s="2" t="str">
        <f t="shared" si="101"/>
        <v>8-24-2016 15:25</v>
      </c>
      <c r="K709" s="2" t="str">
        <f t="shared" si="102"/>
        <v>Business</v>
      </c>
      <c r="L709" s="2" t="str">
        <f t="shared" si="103"/>
        <v>Unknown Location</v>
      </c>
      <c r="M709" s="2" t="str">
        <f t="shared" si="104"/>
        <v>Unknown Location</v>
      </c>
      <c r="N709" s="2" t="str">
        <f t="shared" si="105"/>
        <v>96.2</v>
      </c>
      <c r="O709" s="2" t="str">
        <f t="shared" si="106"/>
        <v/>
      </c>
      <c r="R709" s="9" t="s">
        <v>3275</v>
      </c>
      <c r="S709" s="10">
        <v>0.54236111111111118</v>
      </c>
      <c r="U709" s="9" t="s">
        <v>3275</v>
      </c>
      <c r="V709" s="10">
        <v>0.64236111111111105</v>
      </c>
      <c r="Y709" s="11">
        <v>8</v>
      </c>
      <c r="Z709" s="11">
        <v>24</v>
      </c>
      <c r="AA709" s="11">
        <v>2016</v>
      </c>
      <c r="AD709" s="11">
        <v>8</v>
      </c>
      <c r="AE709" s="11">
        <v>24</v>
      </c>
      <c r="AF709" s="11">
        <v>2016</v>
      </c>
      <c r="AH709" s="12">
        <f t="shared" si="107"/>
        <v>42606</v>
      </c>
      <c r="AJ709" s="12">
        <f t="shared" si="108"/>
        <v>42606</v>
      </c>
    </row>
    <row r="710" spans="1:36" x14ac:dyDescent="0.25">
      <c r="A710" s="6" t="s">
        <v>2545</v>
      </c>
      <c r="B710" s="6" t="s">
        <v>2546</v>
      </c>
      <c r="C710" s="3" t="s">
        <v>7</v>
      </c>
      <c r="D710" s="3" t="s">
        <v>157</v>
      </c>
      <c r="E710" s="3" t="s">
        <v>157</v>
      </c>
      <c r="F710" s="4">
        <v>35</v>
      </c>
      <c r="G710" s="3" t="s">
        <v>3159</v>
      </c>
      <c r="I710" s="2" t="str">
        <f t="shared" si="100"/>
        <v>8-25-2016 15:17</v>
      </c>
      <c r="J710" s="2" t="str">
        <f t="shared" si="101"/>
        <v>8-25-2016 16:22</v>
      </c>
      <c r="K710" s="2" t="str">
        <f t="shared" si="102"/>
        <v>Business</v>
      </c>
      <c r="L710" s="2" t="str">
        <f t="shared" si="103"/>
        <v>Unknown Location</v>
      </c>
      <c r="M710" s="2" t="str">
        <f t="shared" si="104"/>
        <v>Unknown Location</v>
      </c>
      <c r="N710" s="2" t="str">
        <f t="shared" si="105"/>
        <v>35</v>
      </c>
      <c r="O710" s="2" t="str">
        <f t="shared" si="106"/>
        <v/>
      </c>
      <c r="R710" s="9" t="s">
        <v>3276</v>
      </c>
      <c r="S710" s="10">
        <v>0.63680555555555551</v>
      </c>
      <c r="U710" s="9" t="s">
        <v>3276</v>
      </c>
      <c r="V710" s="10">
        <v>0.68194444444444446</v>
      </c>
      <c r="Y710" s="11">
        <v>8</v>
      </c>
      <c r="Z710" s="11">
        <v>25</v>
      </c>
      <c r="AA710" s="11">
        <v>2016</v>
      </c>
      <c r="AD710" s="11">
        <v>8</v>
      </c>
      <c r="AE710" s="11">
        <v>25</v>
      </c>
      <c r="AF710" s="11">
        <v>2016</v>
      </c>
      <c r="AH710" s="12">
        <f t="shared" si="107"/>
        <v>42607</v>
      </c>
      <c r="AJ710" s="12">
        <f t="shared" si="108"/>
        <v>42607</v>
      </c>
    </row>
    <row r="711" spans="1:36" x14ac:dyDescent="0.25">
      <c r="A711" s="6" t="s">
        <v>2547</v>
      </c>
      <c r="B711" s="6" t="s">
        <v>2548</v>
      </c>
      <c r="C711" s="3" t="s">
        <v>7</v>
      </c>
      <c r="D711" s="3" t="s">
        <v>157</v>
      </c>
      <c r="E711" s="3" t="s">
        <v>157</v>
      </c>
      <c r="F711" s="4">
        <v>5.5</v>
      </c>
      <c r="G711" s="3" t="s">
        <v>3159</v>
      </c>
      <c r="I711" s="2" t="str">
        <f t="shared" si="100"/>
        <v>8-25-2016 16:36</v>
      </c>
      <c r="J711" s="2" t="str">
        <f t="shared" si="101"/>
        <v>8-25-2016 16:56</v>
      </c>
      <c r="K711" s="2" t="str">
        <f t="shared" si="102"/>
        <v>Business</v>
      </c>
      <c r="L711" s="2" t="str">
        <f t="shared" si="103"/>
        <v>Unknown Location</v>
      </c>
      <c r="M711" s="2" t="str">
        <f t="shared" si="104"/>
        <v>Unknown Location</v>
      </c>
      <c r="N711" s="2" t="str">
        <f t="shared" si="105"/>
        <v>5.5</v>
      </c>
      <c r="O711" s="2" t="str">
        <f t="shared" si="106"/>
        <v/>
      </c>
      <c r="R711" s="9" t="s">
        <v>3276</v>
      </c>
      <c r="S711" s="10">
        <v>0.69166666666666676</v>
      </c>
      <c r="U711" s="9" t="s">
        <v>3276</v>
      </c>
      <c r="V711" s="10">
        <v>0.7055555555555556</v>
      </c>
      <c r="Y711" s="11">
        <v>8</v>
      </c>
      <c r="Z711" s="11">
        <v>25</v>
      </c>
      <c r="AA711" s="11">
        <v>2016</v>
      </c>
      <c r="AD711" s="11">
        <v>8</v>
      </c>
      <c r="AE711" s="11">
        <v>25</v>
      </c>
      <c r="AF711" s="11">
        <v>2016</v>
      </c>
      <c r="AH711" s="12">
        <f t="shared" si="107"/>
        <v>42607</v>
      </c>
      <c r="AJ711" s="12">
        <f t="shared" si="108"/>
        <v>42607</v>
      </c>
    </row>
    <row r="712" spans="1:36" x14ac:dyDescent="0.25">
      <c r="A712" s="6" t="s">
        <v>2549</v>
      </c>
      <c r="B712" s="6" t="s">
        <v>2550</v>
      </c>
      <c r="C712" s="3" t="s">
        <v>7</v>
      </c>
      <c r="D712" s="3" t="s">
        <v>157</v>
      </c>
      <c r="E712" s="3" t="s">
        <v>157</v>
      </c>
      <c r="F712" s="4">
        <v>50.4</v>
      </c>
      <c r="G712" s="3" t="s">
        <v>3159</v>
      </c>
      <c r="I712" s="2" t="str">
        <f t="shared" si="100"/>
        <v>8-25-2016 17:19</v>
      </c>
      <c r="J712" s="2" t="str">
        <f t="shared" si="101"/>
        <v>8-25-2016 19:20</v>
      </c>
      <c r="K712" s="2" t="str">
        <f t="shared" si="102"/>
        <v>Business</v>
      </c>
      <c r="L712" s="2" t="str">
        <f t="shared" si="103"/>
        <v>Unknown Location</v>
      </c>
      <c r="M712" s="2" t="str">
        <f t="shared" si="104"/>
        <v>Unknown Location</v>
      </c>
      <c r="N712" s="2" t="str">
        <f t="shared" si="105"/>
        <v>50.4</v>
      </c>
      <c r="O712" s="2" t="str">
        <f t="shared" si="106"/>
        <v/>
      </c>
      <c r="R712" s="9" t="s">
        <v>3276</v>
      </c>
      <c r="S712" s="10">
        <v>0.72152777777777777</v>
      </c>
      <c r="U712" s="9" t="s">
        <v>3276</v>
      </c>
      <c r="V712" s="10">
        <v>0.80555555555555547</v>
      </c>
      <c r="Y712" s="11">
        <v>8</v>
      </c>
      <c r="Z712" s="11">
        <v>25</v>
      </c>
      <c r="AA712" s="11">
        <v>2016</v>
      </c>
      <c r="AD712" s="11">
        <v>8</v>
      </c>
      <c r="AE712" s="11">
        <v>25</v>
      </c>
      <c r="AF712" s="11">
        <v>2016</v>
      </c>
      <c r="AH712" s="12">
        <f t="shared" si="107"/>
        <v>42607</v>
      </c>
      <c r="AJ712" s="12">
        <f t="shared" si="108"/>
        <v>42607</v>
      </c>
    </row>
    <row r="713" spans="1:36" x14ac:dyDescent="0.25">
      <c r="A713" s="6" t="s">
        <v>2551</v>
      </c>
      <c r="B713" s="6" t="s">
        <v>2552</v>
      </c>
      <c r="C713" s="3" t="s">
        <v>7</v>
      </c>
      <c r="D713" s="3" t="s">
        <v>157</v>
      </c>
      <c r="E713" s="3" t="s">
        <v>1047</v>
      </c>
      <c r="F713" s="4">
        <v>9.1999999999999993</v>
      </c>
      <c r="G713" s="3" t="s">
        <v>3159</v>
      </c>
      <c r="I713" s="2" t="str">
        <f t="shared" si="100"/>
        <v>8-25-2016 19:25</v>
      </c>
      <c r="J713" s="2" t="str">
        <f t="shared" si="101"/>
        <v>8-25-2016 19:57</v>
      </c>
      <c r="K713" s="2" t="str">
        <f t="shared" si="102"/>
        <v>Business</v>
      </c>
      <c r="L713" s="2" t="str">
        <f t="shared" si="103"/>
        <v>Unknown Location</v>
      </c>
      <c r="M713" s="2" t="str">
        <f t="shared" si="104"/>
        <v>Lahore</v>
      </c>
      <c r="N713" s="2" t="str">
        <f t="shared" si="105"/>
        <v>9.2</v>
      </c>
      <c r="O713" s="2" t="str">
        <f t="shared" si="106"/>
        <v/>
      </c>
      <c r="R713" s="9" t="s">
        <v>3276</v>
      </c>
      <c r="S713" s="10">
        <v>0.80902777777777779</v>
      </c>
      <c r="U713" s="9" t="s">
        <v>3276</v>
      </c>
      <c r="V713" s="10">
        <v>0.83124999999999993</v>
      </c>
      <c r="Y713" s="11">
        <v>8</v>
      </c>
      <c r="Z713" s="11">
        <v>25</v>
      </c>
      <c r="AA713" s="11">
        <v>2016</v>
      </c>
      <c r="AD713" s="11">
        <v>8</v>
      </c>
      <c r="AE713" s="11">
        <v>25</v>
      </c>
      <c r="AF713" s="11">
        <v>2016</v>
      </c>
      <c r="AH713" s="12">
        <f t="shared" si="107"/>
        <v>42607</v>
      </c>
      <c r="AJ713" s="12">
        <f t="shared" si="108"/>
        <v>42607</v>
      </c>
    </row>
    <row r="714" spans="1:36" x14ac:dyDescent="0.25">
      <c r="A714" s="6" t="s">
        <v>2553</v>
      </c>
      <c r="B714" s="6" t="s">
        <v>2554</v>
      </c>
      <c r="C714" s="3" t="s">
        <v>7</v>
      </c>
      <c r="D714" s="3" t="s">
        <v>1047</v>
      </c>
      <c r="E714" s="3" t="s">
        <v>157</v>
      </c>
      <c r="F714" s="4">
        <v>7.3</v>
      </c>
      <c r="G714" s="3" t="s">
        <v>3159</v>
      </c>
      <c r="I714" s="2" t="str">
        <f t="shared" si="100"/>
        <v>8-25-2016 22:58</v>
      </c>
      <c r="J714" s="2" t="str">
        <f t="shared" si="101"/>
        <v>8-25-2016 23:16</v>
      </c>
      <c r="K714" s="2" t="str">
        <f t="shared" si="102"/>
        <v>Business</v>
      </c>
      <c r="L714" s="2" t="str">
        <f t="shared" si="103"/>
        <v>Lahore</v>
      </c>
      <c r="M714" s="2" t="str">
        <f t="shared" si="104"/>
        <v>Unknown Location</v>
      </c>
      <c r="N714" s="2" t="str">
        <f t="shared" si="105"/>
        <v>7.3</v>
      </c>
      <c r="O714" s="2" t="str">
        <f t="shared" si="106"/>
        <v/>
      </c>
      <c r="R714" s="9" t="s">
        <v>3276</v>
      </c>
      <c r="S714" s="10">
        <v>0.95694444444444438</v>
      </c>
      <c r="U714" s="9" t="s">
        <v>3276</v>
      </c>
      <c r="V714" s="10">
        <v>0.96944444444444444</v>
      </c>
      <c r="Y714" s="11">
        <v>8</v>
      </c>
      <c r="Z714" s="11">
        <v>25</v>
      </c>
      <c r="AA714" s="11">
        <v>2016</v>
      </c>
      <c r="AD714" s="11">
        <v>8</v>
      </c>
      <c r="AE714" s="11">
        <v>25</v>
      </c>
      <c r="AF714" s="11">
        <v>2016</v>
      </c>
      <c r="AH714" s="12">
        <f t="shared" si="107"/>
        <v>42607</v>
      </c>
      <c r="AJ714" s="12">
        <f t="shared" si="108"/>
        <v>42607</v>
      </c>
    </row>
    <row r="715" spans="1:36" x14ac:dyDescent="0.25">
      <c r="A715" s="6" t="s">
        <v>2555</v>
      </c>
      <c r="B715" s="6" t="s">
        <v>2556</v>
      </c>
      <c r="C715" s="3" t="s">
        <v>7</v>
      </c>
      <c r="D715" s="3" t="s">
        <v>157</v>
      </c>
      <c r="E715" s="3" t="s">
        <v>157</v>
      </c>
      <c r="F715" s="4">
        <v>5</v>
      </c>
      <c r="G715" s="3" t="s">
        <v>3159</v>
      </c>
      <c r="I715" s="2" t="str">
        <f t="shared" si="100"/>
        <v>8-26-2016 9:06</v>
      </c>
      <c r="J715" s="2" t="str">
        <f t="shared" si="101"/>
        <v>8-26-2016 9:20</v>
      </c>
      <c r="K715" s="2" t="str">
        <f t="shared" si="102"/>
        <v>Business</v>
      </c>
      <c r="L715" s="2" t="str">
        <f t="shared" si="103"/>
        <v>Unknown Location</v>
      </c>
      <c r="M715" s="2" t="str">
        <f t="shared" si="104"/>
        <v>Unknown Location</v>
      </c>
      <c r="N715" s="2" t="str">
        <f t="shared" si="105"/>
        <v>5</v>
      </c>
      <c r="O715" s="2" t="str">
        <f t="shared" si="106"/>
        <v/>
      </c>
      <c r="R715" s="9" t="s">
        <v>3277</v>
      </c>
      <c r="S715" s="10">
        <v>0.37916666666666665</v>
      </c>
      <c r="U715" s="9" t="s">
        <v>3277</v>
      </c>
      <c r="V715" s="10">
        <v>0.3888888888888889</v>
      </c>
      <c r="Y715" s="11">
        <v>8</v>
      </c>
      <c r="Z715" s="11">
        <v>26</v>
      </c>
      <c r="AA715" s="11">
        <v>2016</v>
      </c>
      <c r="AD715" s="11">
        <v>8</v>
      </c>
      <c r="AE715" s="11">
        <v>26</v>
      </c>
      <c r="AF715" s="11">
        <v>2016</v>
      </c>
      <c r="AH715" s="12">
        <f t="shared" si="107"/>
        <v>42608</v>
      </c>
      <c r="AJ715" s="12">
        <f t="shared" si="108"/>
        <v>42608</v>
      </c>
    </row>
    <row r="716" spans="1:36" x14ac:dyDescent="0.25">
      <c r="A716" s="6" t="s">
        <v>2557</v>
      </c>
      <c r="B716" s="6" t="s">
        <v>2558</v>
      </c>
      <c r="C716" s="3" t="s">
        <v>7</v>
      </c>
      <c r="D716" s="3" t="s">
        <v>157</v>
      </c>
      <c r="E716" s="3" t="s">
        <v>157</v>
      </c>
      <c r="F716" s="4">
        <v>3.8</v>
      </c>
      <c r="G716" s="3" t="s">
        <v>3159</v>
      </c>
      <c r="I716" s="2" t="str">
        <f t="shared" si="100"/>
        <v>8-26-2016 11:14</v>
      </c>
      <c r="J716" s="2" t="str">
        <f t="shared" si="101"/>
        <v>8-26-2016 11:26</v>
      </c>
      <c r="K716" s="2" t="str">
        <f t="shared" si="102"/>
        <v>Business</v>
      </c>
      <c r="L716" s="2" t="str">
        <f t="shared" si="103"/>
        <v>Unknown Location</v>
      </c>
      <c r="M716" s="2" t="str">
        <f t="shared" si="104"/>
        <v>Unknown Location</v>
      </c>
      <c r="N716" s="2" t="str">
        <f t="shared" si="105"/>
        <v>3.8</v>
      </c>
      <c r="O716" s="2" t="str">
        <f t="shared" si="106"/>
        <v/>
      </c>
      <c r="R716" s="9" t="s">
        <v>3277</v>
      </c>
      <c r="S716" s="10">
        <v>0.4680555555555555</v>
      </c>
      <c r="U716" s="9" t="s">
        <v>3277</v>
      </c>
      <c r="V716" s="10">
        <v>0.47638888888888892</v>
      </c>
      <c r="Y716" s="11">
        <v>8</v>
      </c>
      <c r="Z716" s="11">
        <v>26</v>
      </c>
      <c r="AA716" s="11">
        <v>2016</v>
      </c>
      <c r="AD716" s="11">
        <v>8</v>
      </c>
      <c r="AE716" s="11">
        <v>26</v>
      </c>
      <c r="AF716" s="11">
        <v>2016</v>
      </c>
      <c r="AH716" s="12">
        <f t="shared" si="107"/>
        <v>42608</v>
      </c>
      <c r="AJ716" s="12">
        <f t="shared" si="108"/>
        <v>42608</v>
      </c>
    </row>
    <row r="717" spans="1:36" x14ac:dyDescent="0.25">
      <c r="A717" s="6" t="s">
        <v>2559</v>
      </c>
      <c r="B717" s="6" t="s">
        <v>2560</v>
      </c>
      <c r="C717" s="3" t="s">
        <v>7</v>
      </c>
      <c r="D717" s="3" t="s">
        <v>157</v>
      </c>
      <c r="E717" s="3" t="s">
        <v>1047</v>
      </c>
      <c r="F717" s="4">
        <v>3.9</v>
      </c>
      <c r="G717" s="3" t="s">
        <v>3159</v>
      </c>
      <c r="I717" s="2" t="str">
        <f t="shared" si="100"/>
        <v>8-26-2016 12:10</v>
      </c>
      <c r="J717" s="2" t="str">
        <f t="shared" si="101"/>
        <v>8-26-2016 12:20</v>
      </c>
      <c r="K717" s="2" t="str">
        <f t="shared" si="102"/>
        <v>Business</v>
      </c>
      <c r="L717" s="2" t="str">
        <f t="shared" si="103"/>
        <v>Unknown Location</v>
      </c>
      <c r="M717" s="2" t="str">
        <f t="shared" si="104"/>
        <v>Lahore</v>
      </c>
      <c r="N717" s="2" t="str">
        <f t="shared" si="105"/>
        <v>3.9</v>
      </c>
      <c r="O717" s="2" t="str">
        <f t="shared" si="106"/>
        <v/>
      </c>
      <c r="R717" s="9" t="s">
        <v>3277</v>
      </c>
      <c r="S717" s="10">
        <v>0.50694444444444442</v>
      </c>
      <c r="U717" s="9" t="s">
        <v>3277</v>
      </c>
      <c r="V717" s="10">
        <v>0.51388888888888895</v>
      </c>
      <c r="Y717" s="11">
        <v>8</v>
      </c>
      <c r="Z717" s="11">
        <v>26</v>
      </c>
      <c r="AA717" s="11">
        <v>2016</v>
      </c>
      <c r="AD717" s="11">
        <v>8</v>
      </c>
      <c r="AE717" s="11">
        <v>26</v>
      </c>
      <c r="AF717" s="11">
        <v>2016</v>
      </c>
      <c r="AH717" s="12">
        <f t="shared" si="107"/>
        <v>42608</v>
      </c>
      <c r="AJ717" s="12">
        <f t="shared" si="108"/>
        <v>42608</v>
      </c>
    </row>
    <row r="718" spans="1:36" x14ac:dyDescent="0.25">
      <c r="A718" s="6" t="s">
        <v>2561</v>
      </c>
      <c r="B718" s="6" t="s">
        <v>2562</v>
      </c>
      <c r="C718" s="3" t="s">
        <v>7</v>
      </c>
      <c r="D718" s="3" t="s">
        <v>1047</v>
      </c>
      <c r="E718" s="3" t="s">
        <v>1047</v>
      </c>
      <c r="F718" s="4">
        <v>7.4</v>
      </c>
      <c r="G718" s="3" t="s">
        <v>3159</v>
      </c>
      <c r="I718" s="2" t="str">
        <f t="shared" si="100"/>
        <v>8-26-2016 14:10</v>
      </c>
      <c r="J718" s="2" t="str">
        <f t="shared" si="101"/>
        <v>8-26-2016 14:33</v>
      </c>
      <c r="K718" s="2" t="str">
        <f t="shared" si="102"/>
        <v>Business</v>
      </c>
      <c r="L718" s="2" t="str">
        <f t="shared" si="103"/>
        <v>Lahore</v>
      </c>
      <c r="M718" s="2" t="str">
        <f t="shared" si="104"/>
        <v>Lahore</v>
      </c>
      <c r="N718" s="2" t="str">
        <f t="shared" si="105"/>
        <v>7.4</v>
      </c>
      <c r="O718" s="2" t="str">
        <f t="shared" si="106"/>
        <v/>
      </c>
      <c r="R718" s="9" t="s">
        <v>3277</v>
      </c>
      <c r="S718" s="10">
        <v>0.59027777777777779</v>
      </c>
      <c r="U718" s="9" t="s">
        <v>3277</v>
      </c>
      <c r="V718" s="10">
        <v>0.60625000000000007</v>
      </c>
      <c r="Y718" s="11">
        <v>8</v>
      </c>
      <c r="Z718" s="11">
        <v>26</v>
      </c>
      <c r="AA718" s="11">
        <v>2016</v>
      </c>
      <c r="AD718" s="11">
        <v>8</v>
      </c>
      <c r="AE718" s="11">
        <v>26</v>
      </c>
      <c r="AF718" s="11">
        <v>2016</v>
      </c>
      <c r="AH718" s="12">
        <f t="shared" si="107"/>
        <v>42608</v>
      </c>
      <c r="AJ718" s="12">
        <f t="shared" si="108"/>
        <v>42608</v>
      </c>
    </row>
    <row r="719" spans="1:36" x14ac:dyDescent="0.25">
      <c r="A719" s="6" t="s">
        <v>2563</v>
      </c>
      <c r="B719" s="6" t="s">
        <v>2564</v>
      </c>
      <c r="C719" s="3" t="s">
        <v>7</v>
      </c>
      <c r="D719" s="3" t="s">
        <v>1047</v>
      </c>
      <c r="E719" s="3" t="s">
        <v>1047</v>
      </c>
      <c r="F719" s="4">
        <v>1.5</v>
      </c>
      <c r="G719" s="3" t="s">
        <v>3159</v>
      </c>
      <c r="I719" s="2" t="str">
        <f t="shared" si="100"/>
        <v>8-26-2016 15:23</v>
      </c>
      <c r="J719" s="2" t="str">
        <f t="shared" si="101"/>
        <v>8-26-2016 15:35</v>
      </c>
      <c r="K719" s="2" t="str">
        <f t="shared" si="102"/>
        <v>Business</v>
      </c>
      <c r="L719" s="2" t="str">
        <f t="shared" si="103"/>
        <v>Lahore</v>
      </c>
      <c r="M719" s="2" t="str">
        <f t="shared" si="104"/>
        <v>Lahore</v>
      </c>
      <c r="N719" s="2" t="str">
        <f t="shared" si="105"/>
        <v>1.5</v>
      </c>
      <c r="O719" s="2" t="str">
        <f t="shared" si="106"/>
        <v/>
      </c>
      <c r="R719" s="9" t="s">
        <v>3277</v>
      </c>
      <c r="S719" s="10">
        <v>0.64097222222222217</v>
      </c>
      <c r="U719" s="9" t="s">
        <v>3277</v>
      </c>
      <c r="V719" s="10">
        <v>0.64930555555555558</v>
      </c>
      <c r="Y719" s="11">
        <v>8</v>
      </c>
      <c r="Z719" s="11">
        <v>26</v>
      </c>
      <c r="AA719" s="11">
        <v>2016</v>
      </c>
      <c r="AD719" s="11">
        <v>8</v>
      </c>
      <c r="AE719" s="11">
        <v>26</v>
      </c>
      <c r="AF719" s="11">
        <v>2016</v>
      </c>
      <c r="AH719" s="12">
        <f t="shared" si="107"/>
        <v>42608</v>
      </c>
      <c r="AJ719" s="12">
        <f t="shared" si="108"/>
        <v>42608</v>
      </c>
    </row>
    <row r="720" spans="1:36" x14ac:dyDescent="0.25">
      <c r="A720" s="6" t="s">
        <v>2565</v>
      </c>
      <c r="B720" s="6" t="s">
        <v>2566</v>
      </c>
      <c r="C720" s="3" t="s">
        <v>7</v>
      </c>
      <c r="D720" s="3" t="s">
        <v>1047</v>
      </c>
      <c r="E720" s="3" t="s">
        <v>157</v>
      </c>
      <c r="F720" s="4">
        <v>7.9</v>
      </c>
      <c r="G720" s="3" t="s">
        <v>3159</v>
      </c>
      <c r="I720" s="2" t="str">
        <f t="shared" si="100"/>
        <v>8-26-2016 15:59</v>
      </c>
      <c r="J720" s="2" t="str">
        <f t="shared" si="101"/>
        <v>8-26-2016 16:24</v>
      </c>
      <c r="K720" s="2" t="str">
        <f t="shared" si="102"/>
        <v>Business</v>
      </c>
      <c r="L720" s="2" t="str">
        <f t="shared" si="103"/>
        <v>Lahore</v>
      </c>
      <c r="M720" s="2" t="str">
        <f t="shared" si="104"/>
        <v>Unknown Location</v>
      </c>
      <c r="N720" s="2" t="str">
        <f t="shared" si="105"/>
        <v>7.9</v>
      </c>
      <c r="O720" s="2" t="str">
        <f t="shared" si="106"/>
        <v/>
      </c>
      <c r="R720" s="9" t="s">
        <v>3277</v>
      </c>
      <c r="S720" s="10">
        <v>0.66597222222222219</v>
      </c>
      <c r="U720" s="9" t="s">
        <v>3277</v>
      </c>
      <c r="V720" s="10">
        <v>0.68333333333333324</v>
      </c>
      <c r="Y720" s="11">
        <v>8</v>
      </c>
      <c r="Z720" s="11">
        <v>26</v>
      </c>
      <c r="AA720" s="11">
        <v>2016</v>
      </c>
      <c r="AD720" s="11">
        <v>8</v>
      </c>
      <c r="AE720" s="11">
        <v>26</v>
      </c>
      <c r="AF720" s="11">
        <v>2016</v>
      </c>
      <c r="AH720" s="12">
        <f t="shared" si="107"/>
        <v>42608</v>
      </c>
      <c r="AJ720" s="12">
        <f t="shared" si="108"/>
        <v>42608</v>
      </c>
    </row>
    <row r="721" spans="1:36" x14ac:dyDescent="0.25">
      <c r="A721" s="6" t="s">
        <v>2567</v>
      </c>
      <c r="B721" s="6" t="s">
        <v>2568</v>
      </c>
      <c r="C721" s="3" t="s">
        <v>7</v>
      </c>
      <c r="D721" s="3" t="s">
        <v>157</v>
      </c>
      <c r="E721" s="3" t="s">
        <v>1047</v>
      </c>
      <c r="F721" s="4">
        <v>2.9</v>
      </c>
      <c r="G721" s="3" t="s">
        <v>3159</v>
      </c>
      <c r="I721" s="2" t="str">
        <f t="shared" si="100"/>
        <v>8-26-2016 16:55</v>
      </c>
      <c r="J721" s="2" t="str">
        <f t="shared" si="101"/>
        <v>8-26-2016 17:12</v>
      </c>
      <c r="K721" s="2" t="str">
        <f t="shared" si="102"/>
        <v>Business</v>
      </c>
      <c r="L721" s="2" t="str">
        <f t="shared" si="103"/>
        <v>Unknown Location</v>
      </c>
      <c r="M721" s="2" t="str">
        <f t="shared" si="104"/>
        <v>Lahore</v>
      </c>
      <c r="N721" s="2" t="str">
        <f t="shared" si="105"/>
        <v>2.9</v>
      </c>
      <c r="O721" s="2" t="str">
        <f t="shared" si="106"/>
        <v/>
      </c>
      <c r="R721" s="9" t="s">
        <v>3277</v>
      </c>
      <c r="S721" s="10">
        <v>0.70486111111111116</v>
      </c>
      <c r="U721" s="9" t="s">
        <v>3277</v>
      </c>
      <c r="V721" s="10">
        <v>0.71666666666666667</v>
      </c>
      <c r="Y721" s="11">
        <v>8</v>
      </c>
      <c r="Z721" s="11">
        <v>26</v>
      </c>
      <c r="AA721" s="11">
        <v>2016</v>
      </c>
      <c r="AD721" s="11">
        <v>8</v>
      </c>
      <c r="AE721" s="11">
        <v>26</v>
      </c>
      <c r="AF721" s="11">
        <v>2016</v>
      </c>
      <c r="AH721" s="12">
        <f t="shared" si="107"/>
        <v>42608</v>
      </c>
      <c r="AJ721" s="12">
        <f t="shared" si="108"/>
        <v>42608</v>
      </c>
    </row>
    <row r="722" spans="1:36" x14ac:dyDescent="0.25">
      <c r="A722" s="6" t="s">
        <v>2569</v>
      </c>
      <c r="B722" s="6" t="s">
        <v>2570</v>
      </c>
      <c r="C722" s="3" t="s">
        <v>7</v>
      </c>
      <c r="D722" s="3" t="s">
        <v>1047</v>
      </c>
      <c r="E722" s="3" t="s">
        <v>1047</v>
      </c>
      <c r="F722" s="4">
        <v>3.4</v>
      </c>
      <c r="G722" s="3" t="s">
        <v>3159</v>
      </c>
      <c r="I722" s="2" t="str">
        <f t="shared" si="100"/>
        <v>8-26-2016 18:42</v>
      </c>
      <c r="J722" s="2" t="str">
        <f t="shared" si="101"/>
        <v>8-26-2016 18:56</v>
      </c>
      <c r="K722" s="2" t="str">
        <f t="shared" si="102"/>
        <v>Business</v>
      </c>
      <c r="L722" s="2" t="str">
        <f t="shared" si="103"/>
        <v>Lahore</v>
      </c>
      <c r="M722" s="2" t="str">
        <f t="shared" si="104"/>
        <v>Lahore</v>
      </c>
      <c r="N722" s="2" t="str">
        <f t="shared" si="105"/>
        <v>3.4</v>
      </c>
      <c r="O722" s="2" t="str">
        <f t="shared" si="106"/>
        <v/>
      </c>
      <c r="R722" s="9" t="s">
        <v>3277</v>
      </c>
      <c r="S722" s="10">
        <v>0.77916666666666667</v>
      </c>
      <c r="U722" s="9" t="s">
        <v>3277</v>
      </c>
      <c r="V722" s="10">
        <v>0.78888888888888886</v>
      </c>
      <c r="Y722" s="11">
        <v>8</v>
      </c>
      <c r="Z722" s="11">
        <v>26</v>
      </c>
      <c r="AA722" s="11">
        <v>2016</v>
      </c>
      <c r="AD722" s="11">
        <v>8</v>
      </c>
      <c r="AE722" s="11">
        <v>26</v>
      </c>
      <c r="AF722" s="11">
        <v>2016</v>
      </c>
      <c r="AH722" s="12">
        <f t="shared" si="107"/>
        <v>42608</v>
      </c>
      <c r="AJ722" s="12">
        <f t="shared" si="108"/>
        <v>42608</v>
      </c>
    </row>
    <row r="723" spans="1:36" x14ac:dyDescent="0.25">
      <c r="A723" s="6" t="s">
        <v>2571</v>
      </c>
      <c r="B723" s="6" t="s">
        <v>2572</v>
      </c>
      <c r="C723" s="3" t="s">
        <v>7</v>
      </c>
      <c r="D723" s="3" t="s">
        <v>1047</v>
      </c>
      <c r="E723" s="3" t="s">
        <v>1047</v>
      </c>
      <c r="F723" s="4">
        <v>3.8</v>
      </c>
      <c r="G723" s="3" t="s">
        <v>3159</v>
      </c>
      <c r="I723" s="2" t="str">
        <f t="shared" si="100"/>
        <v>8-26-2016 19:31</v>
      </c>
      <c r="J723" s="2" t="str">
        <f t="shared" si="101"/>
        <v>8-26-2016 19:54</v>
      </c>
      <c r="K723" s="2" t="str">
        <f t="shared" si="102"/>
        <v>Business</v>
      </c>
      <c r="L723" s="2" t="str">
        <f t="shared" si="103"/>
        <v>Lahore</v>
      </c>
      <c r="M723" s="2" t="str">
        <f t="shared" si="104"/>
        <v>Lahore</v>
      </c>
      <c r="N723" s="2" t="str">
        <f t="shared" si="105"/>
        <v>3.8</v>
      </c>
      <c r="O723" s="2" t="str">
        <f t="shared" si="106"/>
        <v/>
      </c>
      <c r="R723" s="9" t="s">
        <v>3277</v>
      </c>
      <c r="S723" s="10">
        <v>0.81319444444444444</v>
      </c>
      <c r="U723" s="9" t="s">
        <v>3277</v>
      </c>
      <c r="V723" s="10">
        <v>0.82916666666666661</v>
      </c>
      <c r="Y723" s="11">
        <v>8</v>
      </c>
      <c r="Z723" s="11">
        <v>26</v>
      </c>
      <c r="AA723" s="11">
        <v>2016</v>
      </c>
      <c r="AD723" s="11">
        <v>8</v>
      </c>
      <c r="AE723" s="11">
        <v>26</v>
      </c>
      <c r="AF723" s="11">
        <v>2016</v>
      </c>
      <c r="AH723" s="12">
        <f t="shared" si="107"/>
        <v>42608</v>
      </c>
      <c r="AJ723" s="12">
        <f t="shared" si="108"/>
        <v>42608</v>
      </c>
    </row>
    <row r="724" spans="1:36" x14ac:dyDescent="0.25">
      <c r="A724" s="6" t="s">
        <v>2573</v>
      </c>
      <c r="B724" s="6" t="s">
        <v>2574</v>
      </c>
      <c r="C724" s="3" t="s">
        <v>7</v>
      </c>
      <c r="D724" s="3" t="s">
        <v>1047</v>
      </c>
      <c r="E724" s="3" t="s">
        <v>157</v>
      </c>
      <c r="F724" s="4">
        <v>5.9</v>
      </c>
      <c r="G724" s="3" t="s">
        <v>3159</v>
      </c>
      <c r="I724" s="2" t="str">
        <f t="shared" si="100"/>
        <v>8-26-2016 20:06</v>
      </c>
      <c r="J724" s="2" t="str">
        <f t="shared" si="101"/>
        <v>8-26-2016 20:16</v>
      </c>
      <c r="K724" s="2" t="str">
        <f t="shared" si="102"/>
        <v>Business</v>
      </c>
      <c r="L724" s="2" t="str">
        <f t="shared" si="103"/>
        <v>Lahore</v>
      </c>
      <c r="M724" s="2" t="str">
        <f t="shared" si="104"/>
        <v>Unknown Location</v>
      </c>
      <c r="N724" s="2" t="str">
        <f t="shared" si="105"/>
        <v>5.9</v>
      </c>
      <c r="O724" s="2" t="str">
        <f t="shared" si="106"/>
        <v/>
      </c>
      <c r="R724" s="9" t="s">
        <v>3277</v>
      </c>
      <c r="S724" s="10">
        <v>0.83750000000000002</v>
      </c>
      <c r="U724" s="9" t="s">
        <v>3277</v>
      </c>
      <c r="V724" s="10">
        <v>0.84444444444444444</v>
      </c>
      <c r="Y724" s="11">
        <v>8</v>
      </c>
      <c r="Z724" s="11">
        <v>26</v>
      </c>
      <c r="AA724" s="11">
        <v>2016</v>
      </c>
      <c r="AD724" s="11">
        <v>8</v>
      </c>
      <c r="AE724" s="11">
        <v>26</v>
      </c>
      <c r="AF724" s="11">
        <v>2016</v>
      </c>
      <c r="AH724" s="12">
        <f t="shared" si="107"/>
        <v>42608</v>
      </c>
      <c r="AJ724" s="12">
        <f t="shared" si="108"/>
        <v>42608</v>
      </c>
    </row>
    <row r="725" spans="1:36" x14ac:dyDescent="0.25">
      <c r="A725" s="6" t="s">
        <v>2575</v>
      </c>
      <c r="B725" s="6" t="s">
        <v>2576</v>
      </c>
      <c r="C725" s="3" t="s">
        <v>7</v>
      </c>
      <c r="D725" s="3" t="s">
        <v>157</v>
      </c>
      <c r="E725" s="3" t="s">
        <v>1047</v>
      </c>
      <c r="F725" s="4">
        <v>9.6</v>
      </c>
      <c r="G725" s="3" t="s">
        <v>3159</v>
      </c>
      <c r="I725" s="2" t="str">
        <f t="shared" si="100"/>
        <v>8-27-2016 9:34</v>
      </c>
      <c r="J725" s="2" t="str">
        <f t="shared" si="101"/>
        <v>8-27-2016 10:11</v>
      </c>
      <c r="K725" s="2" t="str">
        <f t="shared" si="102"/>
        <v>Business</v>
      </c>
      <c r="L725" s="2" t="str">
        <f t="shared" si="103"/>
        <v>Unknown Location</v>
      </c>
      <c r="M725" s="2" t="str">
        <f t="shared" si="104"/>
        <v>Lahore</v>
      </c>
      <c r="N725" s="2" t="str">
        <f t="shared" si="105"/>
        <v>9.6</v>
      </c>
      <c r="O725" s="2" t="str">
        <f t="shared" si="106"/>
        <v/>
      </c>
      <c r="R725" s="9" t="s">
        <v>3278</v>
      </c>
      <c r="S725" s="10">
        <v>0.39861111111111108</v>
      </c>
      <c r="U725" s="9" t="s">
        <v>3278</v>
      </c>
      <c r="V725" s="10">
        <v>0.42430555555555555</v>
      </c>
      <c r="Y725" s="11">
        <v>8</v>
      </c>
      <c r="Z725" s="11">
        <v>27</v>
      </c>
      <c r="AA725" s="11">
        <v>2016</v>
      </c>
      <c r="AD725" s="11">
        <v>8</v>
      </c>
      <c r="AE725" s="11">
        <v>27</v>
      </c>
      <c r="AF725" s="11">
        <v>2016</v>
      </c>
      <c r="AH725" s="12">
        <f t="shared" si="107"/>
        <v>42609</v>
      </c>
      <c r="AJ725" s="12">
        <f t="shared" si="108"/>
        <v>42609</v>
      </c>
    </row>
    <row r="726" spans="1:36" x14ac:dyDescent="0.25">
      <c r="A726" s="6" t="s">
        <v>2577</v>
      </c>
      <c r="B726" s="6" t="s">
        <v>2578</v>
      </c>
      <c r="C726" s="3" t="s">
        <v>7</v>
      </c>
      <c r="D726" s="3" t="s">
        <v>1047</v>
      </c>
      <c r="E726" s="3" t="s">
        <v>1047</v>
      </c>
      <c r="F726" s="4">
        <v>7</v>
      </c>
      <c r="G726" s="3" t="s">
        <v>3159</v>
      </c>
      <c r="I726" s="2" t="str">
        <f t="shared" si="100"/>
        <v>8-27-2016 11:47</v>
      </c>
      <c r="J726" s="2" t="str">
        <f t="shared" si="101"/>
        <v>8-27-2016 12:06</v>
      </c>
      <c r="K726" s="2" t="str">
        <f t="shared" si="102"/>
        <v>Business</v>
      </c>
      <c r="L726" s="2" t="str">
        <f t="shared" si="103"/>
        <v>Lahore</v>
      </c>
      <c r="M726" s="2" t="str">
        <f t="shared" si="104"/>
        <v>Lahore</v>
      </c>
      <c r="N726" s="2" t="str">
        <f t="shared" si="105"/>
        <v>7</v>
      </c>
      <c r="O726" s="2" t="str">
        <f t="shared" si="106"/>
        <v/>
      </c>
      <c r="R726" s="9" t="s">
        <v>3278</v>
      </c>
      <c r="S726" s="10">
        <v>0.4909722222222222</v>
      </c>
      <c r="U726" s="9" t="s">
        <v>3278</v>
      </c>
      <c r="V726" s="10">
        <v>0.50416666666666665</v>
      </c>
      <c r="Y726" s="11">
        <v>8</v>
      </c>
      <c r="Z726" s="11">
        <v>27</v>
      </c>
      <c r="AA726" s="11">
        <v>2016</v>
      </c>
      <c r="AD726" s="11">
        <v>8</v>
      </c>
      <c r="AE726" s="11">
        <v>27</v>
      </c>
      <c r="AF726" s="11">
        <v>2016</v>
      </c>
      <c r="AH726" s="12">
        <f t="shared" si="107"/>
        <v>42609</v>
      </c>
      <c r="AJ726" s="12">
        <f t="shared" si="108"/>
        <v>42609</v>
      </c>
    </row>
    <row r="727" spans="1:36" x14ac:dyDescent="0.25">
      <c r="A727" s="6" t="s">
        <v>2579</v>
      </c>
      <c r="B727" s="6" t="s">
        <v>2580</v>
      </c>
      <c r="C727" s="3" t="s">
        <v>7</v>
      </c>
      <c r="D727" s="3" t="s">
        <v>1047</v>
      </c>
      <c r="E727" s="3" t="s">
        <v>1047</v>
      </c>
      <c r="F727" s="4">
        <v>0.9</v>
      </c>
      <c r="G727" s="3" t="s">
        <v>3159</v>
      </c>
      <c r="I727" s="2" t="str">
        <f t="shared" si="100"/>
        <v>8-27-2016 12:12</v>
      </c>
      <c r="J727" s="2" t="str">
        <f t="shared" si="101"/>
        <v>8-27-2016 12:17</v>
      </c>
      <c r="K727" s="2" t="str">
        <f t="shared" si="102"/>
        <v>Business</v>
      </c>
      <c r="L727" s="2" t="str">
        <f t="shared" si="103"/>
        <v>Lahore</v>
      </c>
      <c r="M727" s="2" t="str">
        <f t="shared" si="104"/>
        <v>Lahore</v>
      </c>
      <c r="N727" s="2" t="str">
        <f t="shared" si="105"/>
        <v>0.9</v>
      </c>
      <c r="O727" s="2" t="str">
        <f t="shared" si="106"/>
        <v/>
      </c>
      <c r="R727" s="9" t="s">
        <v>3278</v>
      </c>
      <c r="S727" s="10">
        <v>0.5083333333333333</v>
      </c>
      <c r="U727" s="9" t="s">
        <v>3278</v>
      </c>
      <c r="V727" s="10">
        <v>0.51180555555555551</v>
      </c>
      <c r="Y727" s="11">
        <v>8</v>
      </c>
      <c r="Z727" s="11">
        <v>27</v>
      </c>
      <c r="AA727" s="11">
        <v>2016</v>
      </c>
      <c r="AD727" s="11">
        <v>8</v>
      </c>
      <c r="AE727" s="11">
        <v>27</v>
      </c>
      <c r="AF727" s="11">
        <v>2016</v>
      </c>
      <c r="AH727" s="12">
        <f t="shared" si="107"/>
        <v>42609</v>
      </c>
      <c r="AJ727" s="12">
        <f t="shared" si="108"/>
        <v>42609</v>
      </c>
    </row>
    <row r="728" spans="1:36" x14ac:dyDescent="0.25">
      <c r="A728" s="6" t="s">
        <v>2581</v>
      </c>
      <c r="B728" s="6" t="s">
        <v>2582</v>
      </c>
      <c r="C728" s="3" t="s">
        <v>7</v>
      </c>
      <c r="D728" s="3" t="s">
        <v>1047</v>
      </c>
      <c r="E728" s="3" t="s">
        <v>157</v>
      </c>
      <c r="F728" s="4">
        <v>86.6</v>
      </c>
      <c r="G728" s="3" t="s">
        <v>3159</v>
      </c>
      <c r="I728" s="2" t="str">
        <f t="shared" si="100"/>
        <v>8-27-2016 14:01</v>
      </c>
      <c r="J728" s="2" t="str">
        <f t="shared" si="101"/>
        <v>8-27-2016 15:44</v>
      </c>
      <c r="K728" s="2" t="str">
        <f t="shared" si="102"/>
        <v>Business</v>
      </c>
      <c r="L728" s="2" t="str">
        <f t="shared" si="103"/>
        <v>Lahore</v>
      </c>
      <c r="M728" s="2" t="str">
        <f t="shared" si="104"/>
        <v>Unknown Location</v>
      </c>
      <c r="N728" s="2" t="str">
        <f t="shared" si="105"/>
        <v>86.6</v>
      </c>
      <c r="O728" s="2" t="str">
        <f t="shared" si="106"/>
        <v/>
      </c>
      <c r="R728" s="9" t="s">
        <v>3278</v>
      </c>
      <c r="S728" s="10">
        <v>0.58402777777777781</v>
      </c>
      <c r="U728" s="9" t="s">
        <v>3278</v>
      </c>
      <c r="V728" s="10">
        <v>0.65555555555555556</v>
      </c>
      <c r="Y728" s="11">
        <v>8</v>
      </c>
      <c r="Z728" s="11">
        <v>27</v>
      </c>
      <c r="AA728" s="11">
        <v>2016</v>
      </c>
      <c r="AD728" s="11">
        <v>8</v>
      </c>
      <c r="AE728" s="11">
        <v>27</v>
      </c>
      <c r="AF728" s="11">
        <v>2016</v>
      </c>
      <c r="AH728" s="12">
        <f t="shared" si="107"/>
        <v>42609</v>
      </c>
      <c r="AJ728" s="12">
        <f t="shared" si="108"/>
        <v>42609</v>
      </c>
    </row>
    <row r="729" spans="1:36" x14ac:dyDescent="0.25">
      <c r="A729" s="6" t="s">
        <v>2583</v>
      </c>
      <c r="B729" s="6" t="s">
        <v>2584</v>
      </c>
      <c r="C729" s="3" t="s">
        <v>7</v>
      </c>
      <c r="D729" s="3" t="s">
        <v>157</v>
      </c>
      <c r="E729" s="3" t="s">
        <v>157</v>
      </c>
      <c r="F729" s="4">
        <v>156.9</v>
      </c>
      <c r="G729" s="3" t="s">
        <v>3159</v>
      </c>
      <c r="I729" s="2" t="str">
        <f t="shared" si="100"/>
        <v>8-27-2016 16:15</v>
      </c>
      <c r="J729" s="2" t="str">
        <f t="shared" si="101"/>
        <v>8-27-2016 19:13</v>
      </c>
      <c r="K729" s="2" t="str">
        <f t="shared" si="102"/>
        <v>Business</v>
      </c>
      <c r="L729" s="2" t="str">
        <f t="shared" si="103"/>
        <v>Unknown Location</v>
      </c>
      <c r="M729" s="2" t="str">
        <f t="shared" si="104"/>
        <v>Unknown Location</v>
      </c>
      <c r="N729" s="2" t="str">
        <f t="shared" si="105"/>
        <v>156.9</v>
      </c>
      <c r="O729" s="2" t="str">
        <f t="shared" si="106"/>
        <v/>
      </c>
      <c r="R729" s="9" t="s">
        <v>3278</v>
      </c>
      <c r="S729" s="10">
        <v>0.67708333333333337</v>
      </c>
      <c r="U729" s="9" t="s">
        <v>3278</v>
      </c>
      <c r="V729" s="10">
        <v>0.80069444444444438</v>
      </c>
      <c r="Y729" s="11">
        <v>8</v>
      </c>
      <c r="Z729" s="11">
        <v>27</v>
      </c>
      <c r="AA729" s="11">
        <v>2016</v>
      </c>
      <c r="AD729" s="11">
        <v>8</v>
      </c>
      <c r="AE729" s="11">
        <v>27</v>
      </c>
      <c r="AF729" s="11">
        <v>2016</v>
      </c>
      <c r="AH729" s="12">
        <f t="shared" si="107"/>
        <v>42609</v>
      </c>
      <c r="AJ729" s="12">
        <f t="shared" si="108"/>
        <v>42609</v>
      </c>
    </row>
    <row r="730" spans="1:36" x14ac:dyDescent="0.25">
      <c r="A730" s="6" t="s">
        <v>2585</v>
      </c>
      <c r="B730" s="6" t="s">
        <v>2586</v>
      </c>
      <c r="C730" s="3" t="s">
        <v>7</v>
      </c>
      <c r="D730" s="3" t="s">
        <v>157</v>
      </c>
      <c r="E730" s="3" t="s">
        <v>248</v>
      </c>
      <c r="F730" s="4">
        <v>10.1</v>
      </c>
      <c r="G730" s="3" t="s">
        <v>3159</v>
      </c>
      <c r="I730" s="2" t="str">
        <f t="shared" si="100"/>
        <v>8-28-2016 9:57</v>
      </c>
      <c r="J730" s="2" t="str">
        <f t="shared" si="101"/>
        <v>8-28-2016 10:18</v>
      </c>
      <c r="K730" s="2" t="str">
        <f t="shared" si="102"/>
        <v>Business</v>
      </c>
      <c r="L730" s="2" t="str">
        <f t="shared" si="103"/>
        <v>Unknown Location</v>
      </c>
      <c r="M730" s="2" t="str">
        <f t="shared" si="104"/>
        <v>Noorpur Shahan</v>
      </c>
      <c r="N730" s="2" t="str">
        <f t="shared" si="105"/>
        <v>10.1</v>
      </c>
      <c r="O730" s="2" t="str">
        <f t="shared" si="106"/>
        <v/>
      </c>
      <c r="R730" s="9" t="s">
        <v>3279</v>
      </c>
      <c r="S730" s="10">
        <v>0.4145833333333333</v>
      </c>
      <c r="U730" s="9" t="s">
        <v>3279</v>
      </c>
      <c r="V730" s="10">
        <v>0.4291666666666667</v>
      </c>
      <c r="Y730" s="11">
        <v>8</v>
      </c>
      <c r="Z730" s="11">
        <v>28</v>
      </c>
      <c r="AA730" s="11">
        <v>2016</v>
      </c>
      <c r="AD730" s="11">
        <v>8</v>
      </c>
      <c r="AE730" s="11">
        <v>28</v>
      </c>
      <c r="AF730" s="11">
        <v>2016</v>
      </c>
      <c r="AH730" s="12">
        <f t="shared" si="107"/>
        <v>42610</v>
      </c>
      <c r="AJ730" s="12">
        <f t="shared" si="108"/>
        <v>42610</v>
      </c>
    </row>
    <row r="731" spans="1:36" x14ac:dyDescent="0.25">
      <c r="A731" s="6" t="s">
        <v>2587</v>
      </c>
      <c r="B731" s="6" t="s">
        <v>2588</v>
      </c>
      <c r="C731" s="3" t="s">
        <v>7</v>
      </c>
      <c r="D731" s="3" t="s">
        <v>248</v>
      </c>
      <c r="E731" s="3" t="s">
        <v>188</v>
      </c>
      <c r="F731" s="4">
        <v>6.2</v>
      </c>
      <c r="G731" s="3" t="s">
        <v>3159</v>
      </c>
      <c r="I731" s="2" t="str">
        <f t="shared" si="100"/>
        <v>8-28-2016 16:39</v>
      </c>
      <c r="J731" s="2" t="str">
        <f t="shared" si="101"/>
        <v>8-28-2016 16:55</v>
      </c>
      <c r="K731" s="2" t="str">
        <f t="shared" si="102"/>
        <v>Business</v>
      </c>
      <c r="L731" s="2" t="str">
        <f t="shared" si="103"/>
        <v>Noorpur Shahan</v>
      </c>
      <c r="M731" s="2" t="str">
        <f t="shared" si="104"/>
        <v>Islamabad</v>
      </c>
      <c r="N731" s="2" t="str">
        <f t="shared" si="105"/>
        <v>6.2</v>
      </c>
      <c r="O731" s="2" t="str">
        <f t="shared" si="106"/>
        <v/>
      </c>
      <c r="R731" s="9" t="s">
        <v>3279</v>
      </c>
      <c r="S731" s="10">
        <v>0.69374999999999998</v>
      </c>
      <c r="U731" s="9" t="s">
        <v>3279</v>
      </c>
      <c r="V731" s="10">
        <v>0.70486111111111116</v>
      </c>
      <c r="Y731" s="11">
        <v>8</v>
      </c>
      <c r="Z731" s="11">
        <v>28</v>
      </c>
      <c r="AA731" s="11">
        <v>2016</v>
      </c>
      <c r="AD731" s="11">
        <v>8</v>
      </c>
      <c r="AE731" s="11">
        <v>28</v>
      </c>
      <c r="AF731" s="11">
        <v>2016</v>
      </c>
      <c r="AH731" s="12">
        <f t="shared" si="107"/>
        <v>42610</v>
      </c>
      <c r="AJ731" s="12">
        <f t="shared" si="108"/>
        <v>42610</v>
      </c>
    </row>
    <row r="732" spans="1:36" x14ac:dyDescent="0.25">
      <c r="A732" s="6" t="s">
        <v>2589</v>
      </c>
      <c r="B732" s="6" t="s">
        <v>2590</v>
      </c>
      <c r="C732" s="3" t="s">
        <v>7</v>
      </c>
      <c r="D732" s="3" t="s">
        <v>188</v>
      </c>
      <c r="E732" s="3" t="s">
        <v>188</v>
      </c>
      <c r="F732" s="4">
        <v>5.3</v>
      </c>
      <c r="G732" s="3" t="s">
        <v>3159</v>
      </c>
      <c r="I732" s="2" t="str">
        <f t="shared" si="100"/>
        <v>8-28-2016 17:37</v>
      </c>
      <c r="J732" s="2" t="str">
        <f t="shared" si="101"/>
        <v>8-28-2016 17:55</v>
      </c>
      <c r="K732" s="2" t="str">
        <f t="shared" si="102"/>
        <v>Business</v>
      </c>
      <c r="L732" s="2" t="str">
        <f t="shared" si="103"/>
        <v>Islamabad</v>
      </c>
      <c r="M732" s="2" t="str">
        <f t="shared" si="104"/>
        <v>Islamabad</v>
      </c>
      <c r="N732" s="2" t="str">
        <f t="shared" si="105"/>
        <v>5.3</v>
      </c>
      <c r="O732" s="2" t="str">
        <f t="shared" si="106"/>
        <v/>
      </c>
      <c r="R732" s="9" t="s">
        <v>3279</v>
      </c>
      <c r="S732" s="10">
        <v>0.73402777777777783</v>
      </c>
      <c r="U732" s="9" t="s">
        <v>3279</v>
      </c>
      <c r="V732" s="10">
        <v>0.74652777777777779</v>
      </c>
      <c r="Y732" s="11">
        <v>8</v>
      </c>
      <c r="Z732" s="11">
        <v>28</v>
      </c>
      <c r="AA732" s="11">
        <v>2016</v>
      </c>
      <c r="AD732" s="11">
        <v>8</v>
      </c>
      <c r="AE732" s="11">
        <v>28</v>
      </c>
      <c r="AF732" s="11">
        <v>2016</v>
      </c>
      <c r="AH732" s="12">
        <f t="shared" si="107"/>
        <v>42610</v>
      </c>
      <c r="AJ732" s="12">
        <f t="shared" si="108"/>
        <v>42610</v>
      </c>
    </row>
    <row r="733" spans="1:36" x14ac:dyDescent="0.25">
      <c r="A733" s="6" t="s">
        <v>2591</v>
      </c>
      <c r="B733" s="6" t="s">
        <v>2592</v>
      </c>
      <c r="C733" s="3" t="s">
        <v>7</v>
      </c>
      <c r="D733" s="3" t="s">
        <v>188</v>
      </c>
      <c r="E733" s="3" t="s">
        <v>157</v>
      </c>
      <c r="F733" s="4">
        <v>12.1</v>
      </c>
      <c r="G733" s="3" t="s">
        <v>3159</v>
      </c>
      <c r="I733" s="2" t="str">
        <f t="shared" si="100"/>
        <v>8-28-2016 21:15</v>
      </c>
      <c r="J733" s="2" t="str">
        <f t="shared" si="101"/>
        <v>8-28-2016 21:59</v>
      </c>
      <c r="K733" s="2" t="str">
        <f t="shared" si="102"/>
        <v>Business</v>
      </c>
      <c r="L733" s="2" t="str">
        <f t="shared" si="103"/>
        <v>Islamabad</v>
      </c>
      <c r="M733" s="2" t="str">
        <f t="shared" si="104"/>
        <v>Unknown Location</v>
      </c>
      <c r="N733" s="2" t="str">
        <f t="shared" si="105"/>
        <v>12.1</v>
      </c>
      <c r="O733" s="2" t="str">
        <f t="shared" si="106"/>
        <v/>
      </c>
      <c r="R733" s="9" t="s">
        <v>3279</v>
      </c>
      <c r="S733" s="10">
        <v>0.88541666666666663</v>
      </c>
      <c r="U733" s="9" t="s">
        <v>3279</v>
      </c>
      <c r="V733" s="10">
        <v>0.9159722222222223</v>
      </c>
      <c r="Y733" s="11">
        <v>8</v>
      </c>
      <c r="Z733" s="11">
        <v>28</v>
      </c>
      <c r="AA733" s="11">
        <v>2016</v>
      </c>
      <c r="AD733" s="11">
        <v>8</v>
      </c>
      <c r="AE733" s="11">
        <v>28</v>
      </c>
      <c r="AF733" s="11">
        <v>2016</v>
      </c>
      <c r="AH733" s="12">
        <f t="shared" si="107"/>
        <v>42610</v>
      </c>
      <c r="AJ733" s="12">
        <f t="shared" si="108"/>
        <v>42610</v>
      </c>
    </row>
    <row r="734" spans="1:36" x14ac:dyDescent="0.25">
      <c r="A734" s="6" t="s">
        <v>2593</v>
      </c>
      <c r="B734" s="6" t="s">
        <v>2594</v>
      </c>
      <c r="C734" s="3" t="s">
        <v>7</v>
      </c>
      <c r="D734" s="3" t="s">
        <v>157</v>
      </c>
      <c r="E734" s="3" t="s">
        <v>188</v>
      </c>
      <c r="F734" s="4">
        <v>10.8</v>
      </c>
      <c r="G734" s="3" t="s">
        <v>3159</v>
      </c>
      <c r="I734" s="2" t="str">
        <f t="shared" si="100"/>
        <v>8-29-2016 12:02</v>
      </c>
      <c r="J734" s="2" t="str">
        <f t="shared" si="101"/>
        <v>8-29-2016 12:31</v>
      </c>
      <c r="K734" s="2" t="str">
        <f t="shared" si="102"/>
        <v>Business</v>
      </c>
      <c r="L734" s="2" t="str">
        <f t="shared" si="103"/>
        <v>Unknown Location</v>
      </c>
      <c r="M734" s="2" t="str">
        <f t="shared" si="104"/>
        <v>Islamabad</v>
      </c>
      <c r="N734" s="2" t="str">
        <f t="shared" si="105"/>
        <v>10.8</v>
      </c>
      <c r="O734" s="2" t="str">
        <f t="shared" si="106"/>
        <v/>
      </c>
      <c r="R734" s="9" t="s">
        <v>3280</v>
      </c>
      <c r="S734" s="10">
        <v>0.50138888888888888</v>
      </c>
      <c r="U734" s="9" t="s">
        <v>3280</v>
      </c>
      <c r="V734" s="10">
        <v>0.52152777777777781</v>
      </c>
      <c r="Y734" s="11">
        <v>8</v>
      </c>
      <c r="Z734" s="11">
        <v>29</v>
      </c>
      <c r="AA734" s="11">
        <v>2016</v>
      </c>
      <c r="AD734" s="11">
        <v>8</v>
      </c>
      <c r="AE734" s="11">
        <v>29</v>
      </c>
      <c r="AF734" s="11">
        <v>2016</v>
      </c>
      <c r="AH734" s="12">
        <f t="shared" si="107"/>
        <v>42611</v>
      </c>
      <c r="AJ734" s="12">
        <f t="shared" si="108"/>
        <v>42611</v>
      </c>
    </row>
    <row r="735" spans="1:36" x14ac:dyDescent="0.25">
      <c r="A735" s="6" t="s">
        <v>2595</v>
      </c>
      <c r="B735" s="6" t="s">
        <v>2596</v>
      </c>
      <c r="C735" s="3" t="s">
        <v>7</v>
      </c>
      <c r="D735" s="3" t="s">
        <v>188</v>
      </c>
      <c r="E735" s="3" t="s">
        <v>188</v>
      </c>
      <c r="F735" s="4">
        <v>4.3</v>
      </c>
      <c r="G735" s="3" t="s">
        <v>3159</v>
      </c>
      <c r="I735" s="2" t="str">
        <f t="shared" si="100"/>
        <v>8-29-2016 13:38</v>
      </c>
      <c r="J735" s="2" t="str">
        <f t="shared" si="101"/>
        <v>8-29-2016 13:48</v>
      </c>
      <c r="K735" s="2" t="str">
        <f t="shared" si="102"/>
        <v>Business</v>
      </c>
      <c r="L735" s="2" t="str">
        <f t="shared" si="103"/>
        <v>Islamabad</v>
      </c>
      <c r="M735" s="2" t="str">
        <f t="shared" si="104"/>
        <v>Islamabad</v>
      </c>
      <c r="N735" s="2" t="str">
        <f t="shared" si="105"/>
        <v>4.3</v>
      </c>
      <c r="O735" s="2" t="str">
        <f t="shared" si="106"/>
        <v/>
      </c>
      <c r="R735" s="9" t="s">
        <v>3280</v>
      </c>
      <c r="S735" s="10">
        <v>0.56805555555555554</v>
      </c>
      <c r="U735" s="9" t="s">
        <v>3280</v>
      </c>
      <c r="V735" s="10">
        <v>0.57500000000000007</v>
      </c>
      <c r="Y735" s="11">
        <v>8</v>
      </c>
      <c r="Z735" s="11">
        <v>29</v>
      </c>
      <c r="AA735" s="11">
        <v>2016</v>
      </c>
      <c r="AD735" s="11">
        <v>8</v>
      </c>
      <c r="AE735" s="11">
        <v>29</v>
      </c>
      <c r="AF735" s="11">
        <v>2016</v>
      </c>
      <c r="AH735" s="12">
        <f t="shared" si="107"/>
        <v>42611</v>
      </c>
      <c r="AJ735" s="12">
        <f t="shared" si="108"/>
        <v>42611</v>
      </c>
    </row>
    <row r="736" spans="1:36" x14ac:dyDescent="0.25">
      <c r="A736" s="6" t="s">
        <v>2597</v>
      </c>
      <c r="B736" s="6" t="s">
        <v>2598</v>
      </c>
      <c r="C736" s="3" t="s">
        <v>7</v>
      </c>
      <c r="D736" s="3" t="s">
        <v>188</v>
      </c>
      <c r="E736" s="3" t="s">
        <v>188</v>
      </c>
      <c r="F736" s="4">
        <v>2.5</v>
      </c>
      <c r="G736" s="3" t="s">
        <v>3159</v>
      </c>
      <c r="I736" s="2" t="str">
        <f t="shared" si="100"/>
        <v>8-29-2016 14:31</v>
      </c>
      <c r="J736" s="2" t="str">
        <f t="shared" si="101"/>
        <v>8-29-2016 14:41</v>
      </c>
      <c r="K736" s="2" t="str">
        <f t="shared" si="102"/>
        <v>Business</v>
      </c>
      <c r="L736" s="2" t="str">
        <f t="shared" si="103"/>
        <v>Islamabad</v>
      </c>
      <c r="M736" s="2" t="str">
        <f t="shared" si="104"/>
        <v>Islamabad</v>
      </c>
      <c r="N736" s="2" t="str">
        <f t="shared" si="105"/>
        <v>2.5</v>
      </c>
      <c r="O736" s="2" t="str">
        <f t="shared" si="106"/>
        <v/>
      </c>
      <c r="R736" s="9" t="s">
        <v>3280</v>
      </c>
      <c r="S736" s="10">
        <v>0.60486111111111118</v>
      </c>
      <c r="U736" s="9" t="s">
        <v>3280</v>
      </c>
      <c r="V736" s="10">
        <v>0.6118055555555556</v>
      </c>
      <c r="Y736" s="11">
        <v>8</v>
      </c>
      <c r="Z736" s="11">
        <v>29</v>
      </c>
      <c r="AA736" s="11">
        <v>2016</v>
      </c>
      <c r="AD736" s="11">
        <v>8</v>
      </c>
      <c r="AE736" s="11">
        <v>29</v>
      </c>
      <c r="AF736" s="11">
        <v>2016</v>
      </c>
      <c r="AH736" s="12">
        <f t="shared" si="107"/>
        <v>42611</v>
      </c>
      <c r="AJ736" s="12">
        <f t="shared" si="108"/>
        <v>42611</v>
      </c>
    </row>
    <row r="737" spans="1:36" x14ac:dyDescent="0.25">
      <c r="A737" s="6" t="s">
        <v>2599</v>
      </c>
      <c r="B737" s="6" t="s">
        <v>2600</v>
      </c>
      <c r="C737" s="3" t="s">
        <v>7</v>
      </c>
      <c r="D737" s="3" t="s">
        <v>188</v>
      </c>
      <c r="E737" s="3" t="s">
        <v>157</v>
      </c>
      <c r="F737" s="4">
        <v>5.7</v>
      </c>
      <c r="G737" s="3" t="s">
        <v>24</v>
      </c>
      <c r="I737" s="2" t="str">
        <f t="shared" si="100"/>
        <v>8-29-2016 14:49</v>
      </c>
      <c r="J737" s="2" t="str">
        <f t="shared" si="101"/>
        <v>8-29-2016 15:04</v>
      </c>
      <c r="K737" s="2" t="str">
        <f t="shared" si="102"/>
        <v>Business</v>
      </c>
      <c r="L737" s="2" t="str">
        <f t="shared" si="103"/>
        <v>Islamabad</v>
      </c>
      <c r="M737" s="2" t="str">
        <f t="shared" si="104"/>
        <v>Unknown Location</v>
      </c>
      <c r="N737" s="2" t="str">
        <f t="shared" si="105"/>
        <v>5.7</v>
      </c>
      <c r="O737" s="2" t="str">
        <f t="shared" si="106"/>
        <v>Temporary Site</v>
      </c>
      <c r="R737" s="9" t="s">
        <v>3280</v>
      </c>
      <c r="S737" s="10">
        <v>0.61736111111111114</v>
      </c>
      <c r="U737" s="9" t="s">
        <v>3280</v>
      </c>
      <c r="V737" s="10">
        <v>0.62777777777777777</v>
      </c>
      <c r="Y737" s="11">
        <v>8</v>
      </c>
      <c r="Z737" s="11">
        <v>29</v>
      </c>
      <c r="AA737" s="11">
        <v>2016</v>
      </c>
      <c r="AD737" s="11">
        <v>8</v>
      </c>
      <c r="AE737" s="11">
        <v>29</v>
      </c>
      <c r="AF737" s="11">
        <v>2016</v>
      </c>
      <c r="AH737" s="12">
        <f t="shared" si="107"/>
        <v>42611</v>
      </c>
      <c r="AJ737" s="12">
        <f t="shared" si="108"/>
        <v>42611</v>
      </c>
    </row>
    <row r="738" spans="1:36" x14ac:dyDescent="0.25">
      <c r="A738" s="6" t="s">
        <v>2601</v>
      </c>
      <c r="B738" s="6" t="s">
        <v>2602</v>
      </c>
      <c r="C738" s="3" t="s">
        <v>7</v>
      </c>
      <c r="D738" s="3" t="s">
        <v>157</v>
      </c>
      <c r="E738" s="3" t="s">
        <v>188</v>
      </c>
      <c r="F738" s="4">
        <v>2.8</v>
      </c>
      <c r="G738" s="3" t="s">
        <v>3159</v>
      </c>
      <c r="I738" s="2" t="str">
        <f t="shared" si="100"/>
        <v>8-29-2016 15:49</v>
      </c>
      <c r="J738" s="2" t="str">
        <f t="shared" si="101"/>
        <v>8-29-2016 15:59</v>
      </c>
      <c r="K738" s="2" t="str">
        <f t="shared" si="102"/>
        <v>Business</v>
      </c>
      <c r="L738" s="2" t="str">
        <f t="shared" si="103"/>
        <v>Unknown Location</v>
      </c>
      <c r="M738" s="2" t="str">
        <f t="shared" si="104"/>
        <v>Islamabad</v>
      </c>
      <c r="N738" s="2" t="str">
        <f t="shared" si="105"/>
        <v>2.8</v>
      </c>
      <c r="O738" s="2" t="str">
        <f t="shared" si="106"/>
        <v/>
      </c>
      <c r="R738" s="9" t="s">
        <v>3280</v>
      </c>
      <c r="S738" s="10">
        <v>0.65902777777777777</v>
      </c>
      <c r="U738" s="9" t="s">
        <v>3280</v>
      </c>
      <c r="V738" s="10">
        <v>0.66597222222222219</v>
      </c>
      <c r="Y738" s="11">
        <v>8</v>
      </c>
      <c r="Z738" s="11">
        <v>29</v>
      </c>
      <c r="AA738" s="11">
        <v>2016</v>
      </c>
      <c r="AD738" s="11">
        <v>8</v>
      </c>
      <c r="AE738" s="11">
        <v>29</v>
      </c>
      <c r="AF738" s="11">
        <v>2016</v>
      </c>
      <c r="AH738" s="12">
        <f t="shared" si="107"/>
        <v>42611</v>
      </c>
      <c r="AJ738" s="12">
        <f t="shared" si="108"/>
        <v>42611</v>
      </c>
    </row>
    <row r="739" spans="1:36" x14ac:dyDescent="0.25">
      <c r="A739" s="6" t="s">
        <v>2603</v>
      </c>
      <c r="B739" s="6" t="s">
        <v>2604</v>
      </c>
      <c r="C739" s="3" t="s">
        <v>7</v>
      </c>
      <c r="D739" s="3" t="s">
        <v>188</v>
      </c>
      <c r="E739" s="3" t="s">
        <v>157</v>
      </c>
      <c r="F739" s="4">
        <v>4</v>
      </c>
      <c r="G739" s="3" t="s">
        <v>3159</v>
      </c>
      <c r="I739" s="2" t="str">
        <f t="shared" si="100"/>
        <v>8-29-2016 16:06</v>
      </c>
      <c r="J739" s="2" t="str">
        <f t="shared" si="101"/>
        <v>8-29-2016 16:21</v>
      </c>
      <c r="K739" s="2" t="str">
        <f t="shared" si="102"/>
        <v>Business</v>
      </c>
      <c r="L739" s="2" t="str">
        <f t="shared" si="103"/>
        <v>Islamabad</v>
      </c>
      <c r="M739" s="2" t="str">
        <f t="shared" si="104"/>
        <v>Unknown Location</v>
      </c>
      <c r="N739" s="2" t="str">
        <f t="shared" si="105"/>
        <v>4</v>
      </c>
      <c r="O739" s="2" t="str">
        <f t="shared" si="106"/>
        <v/>
      </c>
      <c r="R739" s="9" t="s">
        <v>3280</v>
      </c>
      <c r="S739" s="10">
        <v>0.67083333333333339</v>
      </c>
      <c r="U739" s="9" t="s">
        <v>3280</v>
      </c>
      <c r="V739" s="10">
        <v>0.68125000000000002</v>
      </c>
      <c r="Y739" s="11">
        <v>8</v>
      </c>
      <c r="Z739" s="11">
        <v>29</v>
      </c>
      <c r="AA739" s="11">
        <v>2016</v>
      </c>
      <c r="AD739" s="11">
        <v>8</v>
      </c>
      <c r="AE739" s="11">
        <v>29</v>
      </c>
      <c r="AF739" s="11">
        <v>2016</v>
      </c>
      <c r="AH739" s="12">
        <f t="shared" si="107"/>
        <v>42611</v>
      </c>
      <c r="AJ739" s="12">
        <f t="shared" si="108"/>
        <v>42611</v>
      </c>
    </row>
    <row r="740" spans="1:36" x14ac:dyDescent="0.25">
      <c r="A740" s="6" t="s">
        <v>2605</v>
      </c>
      <c r="B740" s="6" t="s">
        <v>2606</v>
      </c>
      <c r="C740" s="3" t="s">
        <v>7</v>
      </c>
      <c r="D740" s="3" t="s">
        <v>157</v>
      </c>
      <c r="E740" s="3" t="s">
        <v>188</v>
      </c>
      <c r="F740" s="4">
        <v>5.5</v>
      </c>
      <c r="G740" s="3" t="s">
        <v>3159</v>
      </c>
      <c r="I740" s="2" t="str">
        <f t="shared" si="100"/>
        <v>8-29-2016 17:24</v>
      </c>
      <c r="J740" s="2" t="str">
        <f t="shared" si="101"/>
        <v>8-29-2016 17:41</v>
      </c>
      <c r="K740" s="2" t="str">
        <f t="shared" si="102"/>
        <v>Business</v>
      </c>
      <c r="L740" s="2" t="str">
        <f t="shared" si="103"/>
        <v>Unknown Location</v>
      </c>
      <c r="M740" s="2" t="str">
        <f t="shared" si="104"/>
        <v>Islamabad</v>
      </c>
      <c r="N740" s="2" t="str">
        <f t="shared" si="105"/>
        <v>5.5</v>
      </c>
      <c r="O740" s="2" t="str">
        <f t="shared" si="106"/>
        <v/>
      </c>
      <c r="R740" s="9" t="s">
        <v>3280</v>
      </c>
      <c r="S740" s="10">
        <v>0.72499999999999998</v>
      </c>
      <c r="U740" s="9" t="s">
        <v>3280</v>
      </c>
      <c r="V740" s="10">
        <v>0.7368055555555556</v>
      </c>
      <c r="Y740" s="11">
        <v>8</v>
      </c>
      <c r="Z740" s="11">
        <v>29</v>
      </c>
      <c r="AA740" s="11">
        <v>2016</v>
      </c>
      <c r="AD740" s="11">
        <v>8</v>
      </c>
      <c r="AE740" s="11">
        <v>29</v>
      </c>
      <c r="AF740" s="11">
        <v>2016</v>
      </c>
      <c r="AH740" s="12">
        <f t="shared" si="107"/>
        <v>42611</v>
      </c>
      <c r="AJ740" s="12">
        <f t="shared" si="108"/>
        <v>42611</v>
      </c>
    </row>
    <row r="741" spans="1:36" x14ac:dyDescent="0.25">
      <c r="A741" s="6" t="s">
        <v>2607</v>
      </c>
      <c r="B741" s="6" t="s">
        <v>2608</v>
      </c>
      <c r="C741" s="3" t="s">
        <v>7</v>
      </c>
      <c r="D741" s="3" t="s">
        <v>188</v>
      </c>
      <c r="E741" s="3" t="s">
        <v>188</v>
      </c>
      <c r="F741" s="4">
        <v>2.6</v>
      </c>
      <c r="G741" s="3" t="s">
        <v>3159</v>
      </c>
      <c r="I741" s="2" t="str">
        <f t="shared" si="100"/>
        <v>8-29-2016 18:27</v>
      </c>
      <c r="J741" s="2" t="str">
        <f t="shared" si="101"/>
        <v>8-29-2016 18:36</v>
      </c>
      <c r="K741" s="2" t="str">
        <f t="shared" si="102"/>
        <v>Business</v>
      </c>
      <c r="L741" s="2" t="str">
        <f t="shared" si="103"/>
        <v>Islamabad</v>
      </c>
      <c r="M741" s="2" t="str">
        <f t="shared" si="104"/>
        <v>Islamabad</v>
      </c>
      <c r="N741" s="2" t="str">
        <f t="shared" si="105"/>
        <v>2.6</v>
      </c>
      <c r="O741" s="2" t="str">
        <f t="shared" si="106"/>
        <v/>
      </c>
      <c r="R741" s="9" t="s">
        <v>3280</v>
      </c>
      <c r="S741" s="10">
        <v>0.76874999999999993</v>
      </c>
      <c r="U741" s="9" t="s">
        <v>3280</v>
      </c>
      <c r="V741" s="10">
        <v>0.77500000000000002</v>
      </c>
      <c r="Y741" s="11">
        <v>8</v>
      </c>
      <c r="Z741" s="11">
        <v>29</v>
      </c>
      <c r="AA741" s="11">
        <v>2016</v>
      </c>
      <c r="AD741" s="11">
        <v>8</v>
      </c>
      <c r="AE741" s="11">
        <v>29</v>
      </c>
      <c r="AF741" s="11">
        <v>2016</v>
      </c>
      <c r="AH741" s="12">
        <f t="shared" si="107"/>
        <v>42611</v>
      </c>
      <c r="AJ741" s="12">
        <f t="shared" si="108"/>
        <v>42611</v>
      </c>
    </row>
    <row r="742" spans="1:36" x14ac:dyDescent="0.25">
      <c r="A742" s="6" t="s">
        <v>2609</v>
      </c>
      <c r="B742" s="6" t="s">
        <v>2610</v>
      </c>
      <c r="C742" s="3" t="s">
        <v>7</v>
      </c>
      <c r="D742" s="3" t="s">
        <v>157</v>
      </c>
      <c r="E742" s="3" t="s">
        <v>157</v>
      </c>
      <c r="F742" s="4">
        <v>2.1</v>
      </c>
      <c r="G742" s="3" t="s">
        <v>3159</v>
      </c>
      <c r="I742" s="2" t="str">
        <f t="shared" si="100"/>
        <v>8-30-2016 11:53</v>
      </c>
      <c r="J742" s="2" t="str">
        <f t="shared" si="101"/>
        <v>8-30-2016 12:05</v>
      </c>
      <c r="K742" s="2" t="str">
        <f t="shared" si="102"/>
        <v>Business</v>
      </c>
      <c r="L742" s="2" t="str">
        <f t="shared" si="103"/>
        <v>Unknown Location</v>
      </c>
      <c r="M742" s="2" t="str">
        <f t="shared" si="104"/>
        <v>Unknown Location</v>
      </c>
      <c r="N742" s="2" t="str">
        <f t="shared" si="105"/>
        <v>2.1</v>
      </c>
      <c r="O742" s="2" t="str">
        <f t="shared" si="106"/>
        <v/>
      </c>
      <c r="R742" s="9" t="s">
        <v>3281</v>
      </c>
      <c r="S742" s="10">
        <v>0.49513888888888885</v>
      </c>
      <c r="U742" s="9" t="s">
        <v>3281</v>
      </c>
      <c r="V742" s="10">
        <v>0.50347222222222221</v>
      </c>
      <c r="Y742" s="11">
        <v>8</v>
      </c>
      <c r="Z742" s="11">
        <v>30</v>
      </c>
      <c r="AA742" s="11">
        <v>2016</v>
      </c>
      <c r="AD742" s="11">
        <v>8</v>
      </c>
      <c r="AE742" s="11">
        <v>30</v>
      </c>
      <c r="AF742" s="11">
        <v>2016</v>
      </c>
      <c r="AH742" s="12">
        <f t="shared" si="107"/>
        <v>42612</v>
      </c>
      <c r="AJ742" s="12">
        <f t="shared" si="108"/>
        <v>42612</v>
      </c>
    </row>
    <row r="743" spans="1:36" x14ac:dyDescent="0.25">
      <c r="A743" s="6" t="s">
        <v>2611</v>
      </c>
      <c r="B743" s="6" t="s">
        <v>2612</v>
      </c>
      <c r="C743" s="3" t="s">
        <v>7</v>
      </c>
      <c r="D743" s="3" t="s">
        <v>157</v>
      </c>
      <c r="E743" s="3" t="s">
        <v>188</v>
      </c>
      <c r="F743" s="4">
        <v>8.8000000000000007</v>
      </c>
      <c r="G743" s="3" t="s">
        <v>3159</v>
      </c>
      <c r="I743" s="2" t="str">
        <f t="shared" si="100"/>
        <v>8-30-2016 12:46</v>
      </c>
      <c r="J743" s="2" t="str">
        <f t="shared" si="101"/>
        <v>8-30-2016 13:09</v>
      </c>
      <c r="K743" s="2" t="str">
        <f t="shared" si="102"/>
        <v>Business</v>
      </c>
      <c r="L743" s="2" t="str">
        <f t="shared" si="103"/>
        <v>Unknown Location</v>
      </c>
      <c r="M743" s="2" t="str">
        <f t="shared" si="104"/>
        <v>Islamabad</v>
      </c>
      <c r="N743" s="2" t="str">
        <f t="shared" si="105"/>
        <v>8.8</v>
      </c>
      <c r="O743" s="2" t="str">
        <f t="shared" si="106"/>
        <v/>
      </c>
      <c r="R743" s="9" t="s">
        <v>3281</v>
      </c>
      <c r="S743" s="10">
        <v>0.53194444444444444</v>
      </c>
      <c r="U743" s="9" t="s">
        <v>3281</v>
      </c>
      <c r="V743" s="10">
        <v>0.54791666666666672</v>
      </c>
      <c r="Y743" s="11">
        <v>8</v>
      </c>
      <c r="Z743" s="11">
        <v>30</v>
      </c>
      <c r="AA743" s="11">
        <v>2016</v>
      </c>
      <c r="AD743" s="11">
        <v>8</v>
      </c>
      <c r="AE743" s="11">
        <v>30</v>
      </c>
      <c r="AF743" s="11">
        <v>2016</v>
      </c>
      <c r="AH743" s="12">
        <f t="shared" si="107"/>
        <v>42612</v>
      </c>
      <c r="AJ743" s="12">
        <f t="shared" si="108"/>
        <v>42612</v>
      </c>
    </row>
    <row r="744" spans="1:36" x14ac:dyDescent="0.25">
      <c r="A744" s="6" t="s">
        <v>2613</v>
      </c>
      <c r="B744" s="6" t="s">
        <v>2614</v>
      </c>
      <c r="C744" s="3" t="s">
        <v>7</v>
      </c>
      <c r="D744" s="3" t="s">
        <v>188</v>
      </c>
      <c r="E744" s="3" t="s">
        <v>188</v>
      </c>
      <c r="F744" s="4">
        <v>4.4000000000000004</v>
      </c>
      <c r="G744" s="3" t="s">
        <v>3159</v>
      </c>
      <c r="I744" s="2" t="str">
        <f t="shared" si="100"/>
        <v>8-30-2016 13:25</v>
      </c>
      <c r="J744" s="2" t="str">
        <f t="shared" si="101"/>
        <v>8-30-2016 13:46</v>
      </c>
      <c r="K744" s="2" t="str">
        <f t="shared" si="102"/>
        <v>Business</v>
      </c>
      <c r="L744" s="2" t="str">
        <f t="shared" si="103"/>
        <v>Islamabad</v>
      </c>
      <c r="M744" s="2" t="str">
        <f t="shared" si="104"/>
        <v>Islamabad</v>
      </c>
      <c r="N744" s="2" t="str">
        <f t="shared" si="105"/>
        <v>4.4</v>
      </c>
      <c r="O744" s="2" t="str">
        <f t="shared" si="106"/>
        <v/>
      </c>
      <c r="R744" s="9" t="s">
        <v>3281</v>
      </c>
      <c r="S744" s="10">
        <v>0.55902777777777779</v>
      </c>
      <c r="U744" s="9" t="s">
        <v>3281</v>
      </c>
      <c r="V744" s="10">
        <v>0.57361111111111118</v>
      </c>
      <c r="Y744" s="11">
        <v>8</v>
      </c>
      <c r="Z744" s="11">
        <v>30</v>
      </c>
      <c r="AA744" s="11">
        <v>2016</v>
      </c>
      <c r="AD744" s="11">
        <v>8</v>
      </c>
      <c r="AE744" s="11">
        <v>30</v>
      </c>
      <c r="AF744" s="11">
        <v>2016</v>
      </c>
      <c r="AH744" s="12">
        <f t="shared" si="107"/>
        <v>42612</v>
      </c>
      <c r="AJ744" s="12">
        <f t="shared" si="108"/>
        <v>42612</v>
      </c>
    </row>
    <row r="745" spans="1:36" x14ac:dyDescent="0.25">
      <c r="A745" s="6" t="s">
        <v>2615</v>
      </c>
      <c r="B745" s="6" t="s">
        <v>2616</v>
      </c>
      <c r="C745" s="3" t="s">
        <v>7</v>
      </c>
      <c r="D745" s="3" t="s">
        <v>188</v>
      </c>
      <c r="E745" s="3" t="s">
        <v>157</v>
      </c>
      <c r="F745" s="4">
        <v>5.3</v>
      </c>
      <c r="G745" s="3" t="s">
        <v>3159</v>
      </c>
      <c r="I745" s="2" t="str">
        <f t="shared" si="100"/>
        <v>8-30-2016 14:00</v>
      </c>
      <c r="J745" s="2" t="str">
        <f t="shared" si="101"/>
        <v>8-30-2016 14:20</v>
      </c>
      <c r="K745" s="2" t="str">
        <f t="shared" si="102"/>
        <v>Business</v>
      </c>
      <c r="L745" s="2" t="str">
        <f t="shared" si="103"/>
        <v>Islamabad</v>
      </c>
      <c r="M745" s="2" t="str">
        <f t="shared" si="104"/>
        <v>Unknown Location</v>
      </c>
      <c r="N745" s="2" t="str">
        <f t="shared" si="105"/>
        <v>5.3</v>
      </c>
      <c r="O745" s="2" t="str">
        <f t="shared" si="106"/>
        <v/>
      </c>
      <c r="R745" s="9" t="s">
        <v>3281</v>
      </c>
      <c r="S745" s="10">
        <v>0.58333333333333337</v>
      </c>
      <c r="U745" s="9" t="s">
        <v>3281</v>
      </c>
      <c r="V745" s="10">
        <v>0.59722222222222221</v>
      </c>
      <c r="Y745" s="11">
        <v>8</v>
      </c>
      <c r="Z745" s="11">
        <v>30</v>
      </c>
      <c r="AA745" s="11">
        <v>2016</v>
      </c>
      <c r="AD745" s="11">
        <v>8</v>
      </c>
      <c r="AE745" s="11">
        <v>30</v>
      </c>
      <c r="AF745" s="11">
        <v>2016</v>
      </c>
      <c r="AH745" s="12">
        <f t="shared" si="107"/>
        <v>42612</v>
      </c>
      <c r="AJ745" s="12">
        <f t="shared" si="108"/>
        <v>42612</v>
      </c>
    </row>
    <row r="746" spans="1:36" x14ac:dyDescent="0.25">
      <c r="A746" s="6" t="s">
        <v>2617</v>
      </c>
      <c r="B746" s="6" t="s">
        <v>2618</v>
      </c>
      <c r="C746" s="3" t="s">
        <v>7</v>
      </c>
      <c r="D746" s="3" t="s">
        <v>157</v>
      </c>
      <c r="E746" s="3" t="s">
        <v>157</v>
      </c>
      <c r="F746" s="4">
        <v>13</v>
      </c>
      <c r="G746" s="3" t="s">
        <v>3159</v>
      </c>
      <c r="I746" s="2" t="str">
        <f t="shared" si="100"/>
        <v>8-30-2016 17:27</v>
      </c>
      <c r="J746" s="2" t="str">
        <f t="shared" si="101"/>
        <v>8-30-2016 18:09</v>
      </c>
      <c r="K746" s="2" t="str">
        <f t="shared" si="102"/>
        <v>Business</v>
      </c>
      <c r="L746" s="2" t="str">
        <f t="shared" si="103"/>
        <v>Unknown Location</v>
      </c>
      <c r="M746" s="2" t="str">
        <f t="shared" si="104"/>
        <v>Unknown Location</v>
      </c>
      <c r="N746" s="2" t="str">
        <f t="shared" si="105"/>
        <v>13</v>
      </c>
      <c r="O746" s="2" t="str">
        <f t="shared" si="106"/>
        <v/>
      </c>
      <c r="R746" s="9" t="s">
        <v>3281</v>
      </c>
      <c r="S746" s="10">
        <v>0.7270833333333333</v>
      </c>
      <c r="U746" s="9" t="s">
        <v>3281</v>
      </c>
      <c r="V746" s="10">
        <v>0.75624999999999998</v>
      </c>
      <c r="Y746" s="11">
        <v>8</v>
      </c>
      <c r="Z746" s="11">
        <v>30</v>
      </c>
      <c r="AA746" s="11">
        <v>2016</v>
      </c>
      <c r="AD746" s="11">
        <v>8</v>
      </c>
      <c r="AE746" s="11">
        <v>30</v>
      </c>
      <c r="AF746" s="11">
        <v>2016</v>
      </c>
      <c r="AH746" s="12">
        <f t="shared" si="107"/>
        <v>42612</v>
      </c>
      <c r="AJ746" s="12">
        <f t="shared" si="108"/>
        <v>42612</v>
      </c>
    </row>
    <row r="747" spans="1:36" x14ac:dyDescent="0.25">
      <c r="A747" s="6">
        <v>42378.493750000001</v>
      </c>
      <c r="B747" s="6">
        <v>42378.516666666699</v>
      </c>
      <c r="C747" s="3" t="s">
        <v>7</v>
      </c>
      <c r="D747" s="3" t="s">
        <v>157</v>
      </c>
      <c r="E747" s="3" t="s">
        <v>188</v>
      </c>
      <c r="F747" s="4">
        <v>13</v>
      </c>
      <c r="G747" s="3" t="s">
        <v>3159</v>
      </c>
      <c r="I747" s="2" t="str">
        <f t="shared" si="100"/>
        <v>42378.49375</v>
      </c>
      <c r="J747" s="2" t="str">
        <f t="shared" si="101"/>
        <v>42378.5166666667</v>
      </c>
      <c r="K747" s="2" t="str">
        <f t="shared" si="102"/>
        <v>Business</v>
      </c>
      <c r="L747" s="2" t="str">
        <f t="shared" si="103"/>
        <v>Unknown Location</v>
      </c>
      <c r="M747" s="2" t="str">
        <f t="shared" si="104"/>
        <v>Islamabad</v>
      </c>
      <c r="N747" s="2" t="str">
        <f t="shared" si="105"/>
        <v>13</v>
      </c>
      <c r="O747" s="2" t="str">
        <f t="shared" si="106"/>
        <v/>
      </c>
      <c r="R747" s="7">
        <v>42378</v>
      </c>
      <c r="S747" s="8">
        <v>0.49374999999999997</v>
      </c>
      <c r="U747" s="7">
        <v>42378</v>
      </c>
      <c r="V747" s="8">
        <v>0.51666666666666672</v>
      </c>
      <c r="Y747" s="11">
        <v>9</v>
      </c>
      <c r="Z747" s="11">
        <v>1</v>
      </c>
      <c r="AA747" s="11">
        <v>2016</v>
      </c>
      <c r="AD747" s="11">
        <v>9</v>
      </c>
      <c r="AE747" s="11">
        <v>1</v>
      </c>
      <c r="AF747" s="11">
        <v>2016</v>
      </c>
      <c r="AH747" s="12">
        <f t="shared" si="107"/>
        <v>42614</v>
      </c>
      <c r="AJ747" s="12">
        <f t="shared" si="108"/>
        <v>42614</v>
      </c>
    </row>
    <row r="748" spans="1:36" x14ac:dyDescent="0.25">
      <c r="A748" s="6">
        <v>42378.722916666702</v>
      </c>
      <c r="B748" s="6">
        <v>42378.733333333301</v>
      </c>
      <c r="C748" s="3" t="s">
        <v>7</v>
      </c>
      <c r="D748" s="3" t="s">
        <v>188</v>
      </c>
      <c r="E748" s="3" t="s">
        <v>157</v>
      </c>
      <c r="F748" s="4">
        <v>10.6</v>
      </c>
      <c r="G748" s="3" t="s">
        <v>3159</v>
      </c>
      <c r="I748" s="2" t="str">
        <f t="shared" si="100"/>
        <v>42378.7229166667</v>
      </c>
      <c r="J748" s="2" t="str">
        <f t="shared" si="101"/>
        <v>42378.7333333333</v>
      </c>
      <c r="K748" s="2" t="str">
        <f t="shared" si="102"/>
        <v>Business</v>
      </c>
      <c r="L748" s="2" t="str">
        <f t="shared" si="103"/>
        <v>Islamabad</v>
      </c>
      <c r="M748" s="2" t="str">
        <f t="shared" si="104"/>
        <v>Unknown Location</v>
      </c>
      <c r="N748" s="2" t="str">
        <f t="shared" si="105"/>
        <v>10.6</v>
      </c>
      <c r="O748" s="2" t="str">
        <f t="shared" si="106"/>
        <v/>
      </c>
      <c r="R748" s="7">
        <v>42378</v>
      </c>
      <c r="S748" s="8">
        <v>0.72291666666666676</v>
      </c>
      <c r="U748" s="7">
        <v>42378</v>
      </c>
      <c r="V748" s="8">
        <v>0.73333333333333339</v>
      </c>
      <c r="Y748" s="11">
        <v>9</v>
      </c>
      <c r="Z748" s="11">
        <v>1</v>
      </c>
      <c r="AA748" s="11">
        <v>2016</v>
      </c>
      <c r="AD748" s="11">
        <v>9</v>
      </c>
      <c r="AE748" s="11">
        <v>1</v>
      </c>
      <c r="AF748" s="11">
        <v>2016</v>
      </c>
      <c r="AH748" s="12">
        <f t="shared" si="107"/>
        <v>42614</v>
      </c>
      <c r="AJ748" s="12">
        <f t="shared" si="108"/>
        <v>42614</v>
      </c>
    </row>
    <row r="749" spans="1:36" x14ac:dyDescent="0.25">
      <c r="A749" s="6">
        <v>42378.784027777801</v>
      </c>
      <c r="B749" s="6">
        <v>42378.797222222202</v>
      </c>
      <c r="C749" s="3" t="s">
        <v>7</v>
      </c>
      <c r="D749" s="3" t="s">
        <v>157</v>
      </c>
      <c r="E749" s="3" t="s">
        <v>157</v>
      </c>
      <c r="F749" s="4">
        <v>2.2000000000000002</v>
      </c>
      <c r="G749" s="3" t="s">
        <v>3159</v>
      </c>
      <c r="I749" s="2" t="str">
        <f t="shared" si="100"/>
        <v>42378.7840277778</v>
      </c>
      <c r="J749" s="2" t="str">
        <f t="shared" si="101"/>
        <v>42378.7972222222</v>
      </c>
      <c r="K749" s="2" t="str">
        <f t="shared" si="102"/>
        <v>Business</v>
      </c>
      <c r="L749" s="2" t="str">
        <f t="shared" si="103"/>
        <v>Unknown Location</v>
      </c>
      <c r="M749" s="2" t="str">
        <f t="shared" si="104"/>
        <v>Unknown Location</v>
      </c>
      <c r="N749" s="2" t="str">
        <f t="shared" si="105"/>
        <v>2.2</v>
      </c>
      <c r="O749" s="2" t="str">
        <f t="shared" si="106"/>
        <v/>
      </c>
      <c r="R749" s="7">
        <v>42378</v>
      </c>
      <c r="S749" s="8">
        <v>0.78402777777777777</v>
      </c>
      <c r="U749" s="7">
        <v>42378</v>
      </c>
      <c r="V749" s="8">
        <v>0.79722222222222217</v>
      </c>
      <c r="Y749" s="11">
        <v>9</v>
      </c>
      <c r="Z749" s="11">
        <v>1</v>
      </c>
      <c r="AA749" s="11">
        <v>2016</v>
      </c>
      <c r="AD749" s="11">
        <v>9</v>
      </c>
      <c r="AE749" s="11">
        <v>1</v>
      </c>
      <c r="AF749" s="11">
        <v>2016</v>
      </c>
      <c r="AH749" s="12">
        <f t="shared" si="107"/>
        <v>42614</v>
      </c>
      <c r="AJ749" s="12">
        <f t="shared" si="108"/>
        <v>42614</v>
      </c>
    </row>
    <row r="750" spans="1:36" x14ac:dyDescent="0.25">
      <c r="A750" s="6">
        <v>42409.484027777798</v>
      </c>
      <c r="B750" s="6">
        <v>42409.516666666699</v>
      </c>
      <c r="C750" s="3" t="s">
        <v>7</v>
      </c>
      <c r="D750" s="3" t="s">
        <v>157</v>
      </c>
      <c r="E750" s="3" t="s">
        <v>188</v>
      </c>
      <c r="F750" s="4">
        <v>9.1999999999999993</v>
      </c>
      <c r="G750" s="3" t="s">
        <v>3159</v>
      </c>
      <c r="I750" s="2" t="str">
        <f t="shared" si="100"/>
        <v>42409.4840277777</v>
      </c>
      <c r="J750" s="2" t="str">
        <f t="shared" si="101"/>
        <v>42409.5166666667</v>
      </c>
      <c r="K750" s="2" t="str">
        <f t="shared" si="102"/>
        <v>Business</v>
      </c>
      <c r="L750" s="2" t="str">
        <f t="shared" si="103"/>
        <v>Unknown Location</v>
      </c>
      <c r="M750" s="2" t="str">
        <f t="shared" si="104"/>
        <v>Islamabad</v>
      </c>
      <c r="N750" s="2" t="str">
        <f t="shared" si="105"/>
        <v>9.2</v>
      </c>
      <c r="O750" s="2" t="str">
        <f t="shared" si="106"/>
        <v/>
      </c>
      <c r="R750" s="7">
        <v>42409</v>
      </c>
      <c r="S750" s="8">
        <v>0.48402777777777778</v>
      </c>
      <c r="U750" s="7">
        <v>42409</v>
      </c>
      <c r="V750" s="8">
        <v>0.51666666666666672</v>
      </c>
      <c r="Y750" s="11">
        <v>9</v>
      </c>
      <c r="Z750" s="11">
        <v>2</v>
      </c>
      <c r="AA750" s="11">
        <v>2016</v>
      </c>
      <c r="AD750" s="11">
        <v>9</v>
      </c>
      <c r="AE750" s="11">
        <v>2</v>
      </c>
      <c r="AF750" s="11">
        <v>2016</v>
      </c>
      <c r="AH750" s="12">
        <f t="shared" si="107"/>
        <v>42615</v>
      </c>
      <c r="AJ750" s="12">
        <f t="shared" si="108"/>
        <v>42615</v>
      </c>
    </row>
    <row r="751" spans="1:36" x14ac:dyDescent="0.25">
      <c r="A751" s="6">
        <v>42409.788888888899</v>
      </c>
      <c r="B751" s="6">
        <v>42409.817361111098</v>
      </c>
      <c r="C751" s="3" t="s">
        <v>7</v>
      </c>
      <c r="D751" s="3" t="s">
        <v>157</v>
      </c>
      <c r="E751" s="3" t="s">
        <v>157</v>
      </c>
      <c r="F751" s="4">
        <v>12.9</v>
      </c>
      <c r="G751" s="3" t="s">
        <v>3159</v>
      </c>
      <c r="I751" s="2" t="str">
        <f t="shared" si="100"/>
        <v>42409.7888888888</v>
      </c>
      <c r="J751" s="2" t="str">
        <f t="shared" si="101"/>
        <v>42409.8173611111</v>
      </c>
      <c r="K751" s="2" t="str">
        <f t="shared" si="102"/>
        <v>Business</v>
      </c>
      <c r="L751" s="2" t="str">
        <f t="shared" si="103"/>
        <v>Unknown Location</v>
      </c>
      <c r="M751" s="2" t="str">
        <f t="shared" si="104"/>
        <v>Unknown Location</v>
      </c>
      <c r="N751" s="2" t="str">
        <f t="shared" si="105"/>
        <v>12.9</v>
      </c>
      <c r="O751" s="2" t="str">
        <f t="shared" si="106"/>
        <v/>
      </c>
      <c r="R751" s="7">
        <v>42409</v>
      </c>
      <c r="S751" s="8">
        <v>0.78888888888888886</v>
      </c>
      <c r="U751" s="7">
        <v>42409</v>
      </c>
      <c r="V751" s="8">
        <v>0.81736111111111109</v>
      </c>
      <c r="Y751" s="11">
        <v>9</v>
      </c>
      <c r="Z751" s="11">
        <v>2</v>
      </c>
      <c r="AA751" s="11">
        <v>2016</v>
      </c>
      <c r="AD751" s="11">
        <v>9</v>
      </c>
      <c r="AE751" s="11">
        <v>2</v>
      </c>
      <c r="AF751" s="11">
        <v>2016</v>
      </c>
      <c r="AH751" s="12">
        <f t="shared" si="107"/>
        <v>42615</v>
      </c>
      <c r="AJ751" s="12">
        <f t="shared" si="108"/>
        <v>42615</v>
      </c>
    </row>
    <row r="752" spans="1:36" x14ac:dyDescent="0.25">
      <c r="A752" s="6">
        <v>42499.434027777803</v>
      </c>
      <c r="B752" s="6">
        <v>42499.447222222203</v>
      </c>
      <c r="C752" s="3" t="s">
        <v>7</v>
      </c>
      <c r="D752" s="3" t="s">
        <v>157</v>
      </c>
      <c r="E752" s="3" t="s">
        <v>223</v>
      </c>
      <c r="F752" s="4">
        <v>17.2</v>
      </c>
      <c r="G752" s="3" t="s">
        <v>3159</v>
      </c>
      <c r="I752" s="2" t="str">
        <f t="shared" si="100"/>
        <v>42499.4340277778</v>
      </c>
      <c r="J752" s="2" t="str">
        <f t="shared" si="101"/>
        <v>42499.4472222222</v>
      </c>
      <c r="K752" s="2" t="str">
        <f t="shared" si="102"/>
        <v>Business</v>
      </c>
      <c r="L752" s="2" t="str">
        <f t="shared" si="103"/>
        <v>Unknown Location</v>
      </c>
      <c r="M752" s="2" t="str">
        <f t="shared" si="104"/>
        <v>R?walpindi</v>
      </c>
      <c r="N752" s="2" t="str">
        <f t="shared" si="105"/>
        <v>17.2</v>
      </c>
      <c r="O752" s="2" t="str">
        <f t="shared" si="106"/>
        <v/>
      </c>
      <c r="R752" s="7">
        <v>42499</v>
      </c>
      <c r="S752" s="8">
        <v>0.43402777777777773</v>
      </c>
      <c r="U752" s="7">
        <v>42499</v>
      </c>
      <c r="V752" s="8">
        <v>0.44722222222222219</v>
      </c>
      <c r="Y752" s="11">
        <v>9</v>
      </c>
      <c r="Z752" s="11">
        <v>5</v>
      </c>
      <c r="AA752" s="11">
        <v>2016</v>
      </c>
      <c r="AD752" s="11">
        <v>9</v>
      </c>
      <c r="AE752" s="11">
        <v>5</v>
      </c>
      <c r="AF752" s="11">
        <v>2016</v>
      </c>
      <c r="AH752" s="12">
        <f t="shared" si="107"/>
        <v>42618</v>
      </c>
      <c r="AJ752" s="12">
        <f t="shared" si="108"/>
        <v>42618</v>
      </c>
    </row>
    <row r="753" spans="1:36" x14ac:dyDescent="0.25">
      <c r="A753" s="6">
        <v>42530.742361111101</v>
      </c>
      <c r="B753" s="6">
        <v>42530.742361111101</v>
      </c>
      <c r="C753" s="3" t="s">
        <v>7</v>
      </c>
      <c r="D753" s="3" t="s">
        <v>157</v>
      </c>
      <c r="E753" s="3" t="s">
        <v>157</v>
      </c>
      <c r="F753" s="4">
        <v>69.099999999999994</v>
      </c>
      <c r="G753" s="3" t="s">
        <v>3159</v>
      </c>
      <c r="I753" s="2" t="str">
        <f t="shared" si="100"/>
        <v>42530.7423611111</v>
      </c>
      <c r="J753" s="2" t="str">
        <f t="shared" si="101"/>
        <v>42530.7423611111</v>
      </c>
      <c r="K753" s="2" t="str">
        <f t="shared" si="102"/>
        <v>Business</v>
      </c>
      <c r="L753" s="2" t="str">
        <f t="shared" si="103"/>
        <v>Unknown Location</v>
      </c>
      <c r="M753" s="2" t="str">
        <f t="shared" si="104"/>
        <v>Unknown Location</v>
      </c>
      <c r="N753" s="2" t="str">
        <f t="shared" si="105"/>
        <v>69.1</v>
      </c>
      <c r="O753" s="2" t="str">
        <f t="shared" si="106"/>
        <v/>
      </c>
      <c r="R753" s="7">
        <v>42530</v>
      </c>
      <c r="S753" s="8">
        <v>0.74236111111111114</v>
      </c>
      <c r="U753" s="7">
        <v>42530</v>
      </c>
      <c r="V753" s="8">
        <v>0.74236111111111114</v>
      </c>
      <c r="Y753" s="11">
        <v>9</v>
      </c>
      <c r="Z753" s="11">
        <v>6</v>
      </c>
      <c r="AA753" s="11">
        <v>2016</v>
      </c>
      <c r="AD753" s="11">
        <v>9</v>
      </c>
      <c r="AE753" s="11">
        <v>6</v>
      </c>
      <c r="AF753" s="11">
        <v>2016</v>
      </c>
      <c r="AH753" s="12">
        <f t="shared" si="107"/>
        <v>42619</v>
      </c>
      <c r="AJ753" s="12">
        <f t="shared" si="108"/>
        <v>42619</v>
      </c>
    </row>
    <row r="754" spans="1:36" x14ac:dyDescent="0.25">
      <c r="A754" s="6">
        <v>42652.436111111099</v>
      </c>
      <c r="B754" s="6">
        <v>42652.447916666701</v>
      </c>
      <c r="C754" s="3" t="s">
        <v>7</v>
      </c>
      <c r="D754" s="3" t="s">
        <v>157</v>
      </c>
      <c r="E754" s="3" t="s">
        <v>157</v>
      </c>
      <c r="F754" s="4">
        <v>2.8</v>
      </c>
      <c r="G754" s="3" t="s">
        <v>3159</v>
      </c>
      <c r="I754" s="2" t="str">
        <f t="shared" si="100"/>
        <v>42652.4361111111</v>
      </c>
      <c r="J754" s="2" t="str">
        <f t="shared" si="101"/>
        <v>42652.4479166667</v>
      </c>
      <c r="K754" s="2" t="str">
        <f t="shared" si="102"/>
        <v>Business</v>
      </c>
      <c r="L754" s="2" t="str">
        <f t="shared" si="103"/>
        <v>Unknown Location</v>
      </c>
      <c r="M754" s="2" t="str">
        <f t="shared" si="104"/>
        <v>Unknown Location</v>
      </c>
      <c r="N754" s="2" t="str">
        <f t="shared" si="105"/>
        <v>2.8</v>
      </c>
      <c r="O754" s="2" t="str">
        <f t="shared" si="106"/>
        <v/>
      </c>
      <c r="R754" s="7">
        <v>42652</v>
      </c>
      <c r="S754" s="8">
        <v>0.43611111111111112</v>
      </c>
      <c r="U754" s="7">
        <v>42652</v>
      </c>
      <c r="V754" s="8">
        <v>0.44791666666666669</v>
      </c>
      <c r="Y754" s="11">
        <v>9</v>
      </c>
      <c r="Z754" s="11">
        <v>10</v>
      </c>
      <c r="AA754" s="11">
        <v>2016</v>
      </c>
      <c r="AD754" s="11">
        <v>9</v>
      </c>
      <c r="AE754" s="11">
        <v>10</v>
      </c>
      <c r="AF754" s="11">
        <v>2016</v>
      </c>
      <c r="AH754" s="12">
        <f t="shared" si="107"/>
        <v>42623</v>
      </c>
      <c r="AJ754" s="12">
        <f t="shared" si="108"/>
        <v>42623</v>
      </c>
    </row>
    <row r="755" spans="1:36" x14ac:dyDescent="0.25">
      <c r="A755" s="6">
        <v>42683.410416666702</v>
      </c>
      <c r="B755" s="6">
        <v>42683.413194444402</v>
      </c>
      <c r="C755" s="3" t="s">
        <v>7</v>
      </c>
      <c r="D755" s="3" t="s">
        <v>157</v>
      </c>
      <c r="E755" s="3" t="s">
        <v>157</v>
      </c>
      <c r="F755" s="4">
        <v>8.6</v>
      </c>
      <c r="G755" s="3" t="s">
        <v>3159</v>
      </c>
      <c r="I755" s="2" t="str">
        <f t="shared" si="100"/>
        <v>42683.4104166667</v>
      </c>
      <c r="J755" s="2" t="str">
        <f t="shared" si="101"/>
        <v>42683.4131944444</v>
      </c>
      <c r="K755" s="2" t="str">
        <f t="shared" si="102"/>
        <v>Business</v>
      </c>
      <c r="L755" s="2" t="str">
        <f t="shared" si="103"/>
        <v>Unknown Location</v>
      </c>
      <c r="M755" s="2" t="str">
        <f t="shared" si="104"/>
        <v>Unknown Location</v>
      </c>
      <c r="N755" s="2" t="str">
        <f t="shared" si="105"/>
        <v>8.6</v>
      </c>
      <c r="O755" s="2" t="str">
        <f t="shared" si="106"/>
        <v/>
      </c>
      <c r="R755" s="7">
        <v>42683</v>
      </c>
      <c r="S755" s="8">
        <v>0.41041666666666665</v>
      </c>
      <c r="U755" s="7">
        <v>42683</v>
      </c>
      <c r="V755" s="8">
        <v>0.41319444444444442</v>
      </c>
      <c r="Y755" s="11">
        <v>9</v>
      </c>
      <c r="Z755" s="11">
        <v>11</v>
      </c>
      <c r="AA755" s="11">
        <v>2016</v>
      </c>
      <c r="AD755" s="11">
        <v>9</v>
      </c>
      <c r="AE755" s="11">
        <v>11</v>
      </c>
      <c r="AF755" s="11">
        <v>2016</v>
      </c>
      <c r="AH755" s="12">
        <f t="shared" si="107"/>
        <v>42624</v>
      </c>
      <c r="AJ755" s="12">
        <f t="shared" si="108"/>
        <v>42624</v>
      </c>
    </row>
    <row r="756" spans="1:36" x14ac:dyDescent="0.25">
      <c r="A756" s="6">
        <v>42683.902777777803</v>
      </c>
      <c r="B756" s="6">
        <v>42683.904166666704</v>
      </c>
      <c r="C756" s="3" t="s">
        <v>7</v>
      </c>
      <c r="D756" s="3" t="s">
        <v>157</v>
      </c>
      <c r="E756" s="3" t="s">
        <v>157</v>
      </c>
      <c r="F756" s="4">
        <v>9.8000000000000007</v>
      </c>
      <c r="G756" s="3" t="s">
        <v>3159</v>
      </c>
      <c r="I756" s="2" t="str">
        <f t="shared" si="100"/>
        <v>42683.9027777778</v>
      </c>
      <c r="J756" s="2" t="str">
        <f t="shared" si="101"/>
        <v>42683.9041666667</v>
      </c>
      <c r="K756" s="2" t="str">
        <f t="shared" si="102"/>
        <v>Business</v>
      </c>
      <c r="L756" s="2" t="str">
        <f t="shared" si="103"/>
        <v>Unknown Location</v>
      </c>
      <c r="M756" s="2" t="str">
        <f t="shared" si="104"/>
        <v>Unknown Location</v>
      </c>
      <c r="N756" s="2" t="str">
        <f t="shared" si="105"/>
        <v>9.8</v>
      </c>
      <c r="O756" s="2" t="str">
        <f t="shared" si="106"/>
        <v/>
      </c>
      <c r="R756" s="7">
        <v>42683</v>
      </c>
      <c r="S756" s="8">
        <v>0.90277777777777779</v>
      </c>
      <c r="U756" s="7">
        <v>42683</v>
      </c>
      <c r="V756" s="8">
        <v>0.90416666666666667</v>
      </c>
      <c r="Y756" s="11">
        <v>9</v>
      </c>
      <c r="Z756" s="11">
        <v>11</v>
      </c>
      <c r="AA756" s="11">
        <v>2016</v>
      </c>
      <c r="AD756" s="11">
        <v>9</v>
      </c>
      <c r="AE756" s="11">
        <v>11</v>
      </c>
      <c r="AF756" s="11">
        <v>2016</v>
      </c>
      <c r="AH756" s="12">
        <f t="shared" si="107"/>
        <v>42624</v>
      </c>
      <c r="AJ756" s="12">
        <f t="shared" si="108"/>
        <v>42624</v>
      </c>
    </row>
    <row r="757" spans="1:36" x14ac:dyDescent="0.25">
      <c r="A757" s="6">
        <v>42713.338194444397</v>
      </c>
      <c r="B757" s="6">
        <v>42713.341666666704</v>
      </c>
      <c r="C757" s="3" t="s">
        <v>7</v>
      </c>
      <c r="D757" s="3" t="s">
        <v>157</v>
      </c>
      <c r="E757" s="3" t="s">
        <v>157</v>
      </c>
      <c r="F757" s="4">
        <v>3.6</v>
      </c>
      <c r="G757" s="3" t="s">
        <v>3159</v>
      </c>
      <c r="I757" s="2" t="str">
        <f t="shared" si="100"/>
        <v>42713.3381944444</v>
      </c>
      <c r="J757" s="2" t="str">
        <f t="shared" si="101"/>
        <v>42713.3416666667</v>
      </c>
      <c r="K757" s="2" t="str">
        <f t="shared" si="102"/>
        <v>Business</v>
      </c>
      <c r="L757" s="2" t="str">
        <f t="shared" si="103"/>
        <v>Unknown Location</v>
      </c>
      <c r="M757" s="2" t="str">
        <f t="shared" si="104"/>
        <v>Unknown Location</v>
      </c>
      <c r="N757" s="2" t="str">
        <f t="shared" si="105"/>
        <v>3.6</v>
      </c>
      <c r="O757" s="2" t="str">
        <f t="shared" si="106"/>
        <v/>
      </c>
      <c r="R757" s="7">
        <v>42713</v>
      </c>
      <c r="S757" s="8">
        <v>0.33819444444444446</v>
      </c>
      <c r="U757" s="7">
        <v>42713</v>
      </c>
      <c r="V757" s="8">
        <v>0.34166666666666662</v>
      </c>
      <c r="Y757" s="11">
        <v>9</v>
      </c>
      <c r="Z757" s="11">
        <v>12</v>
      </c>
      <c r="AA757" s="11">
        <v>2016</v>
      </c>
      <c r="AD757" s="11">
        <v>9</v>
      </c>
      <c r="AE757" s="11">
        <v>12</v>
      </c>
      <c r="AF757" s="11">
        <v>2016</v>
      </c>
      <c r="AH757" s="12">
        <f t="shared" si="107"/>
        <v>42625</v>
      </c>
      <c r="AJ757" s="12">
        <f t="shared" si="108"/>
        <v>42625</v>
      </c>
    </row>
    <row r="758" spans="1:36" x14ac:dyDescent="0.25">
      <c r="A758" s="6">
        <v>42713.46875</v>
      </c>
      <c r="B758" s="6">
        <v>42713.474999999999</v>
      </c>
      <c r="C758" s="3" t="s">
        <v>7</v>
      </c>
      <c r="D758" s="3" t="s">
        <v>157</v>
      </c>
      <c r="E758" s="3" t="s">
        <v>157</v>
      </c>
      <c r="F758" s="4">
        <v>1.7</v>
      </c>
      <c r="G758" s="3" t="s">
        <v>3159</v>
      </c>
      <c r="I758" s="2" t="str">
        <f t="shared" si="100"/>
        <v>42713.46875</v>
      </c>
      <c r="J758" s="2" t="str">
        <f t="shared" si="101"/>
        <v>42713.475</v>
      </c>
      <c r="K758" s="2" t="str">
        <f t="shared" si="102"/>
        <v>Business</v>
      </c>
      <c r="L758" s="2" t="str">
        <f t="shared" si="103"/>
        <v>Unknown Location</v>
      </c>
      <c r="M758" s="2" t="str">
        <f t="shared" si="104"/>
        <v>Unknown Location</v>
      </c>
      <c r="N758" s="2" t="str">
        <f t="shared" si="105"/>
        <v>1.7</v>
      </c>
      <c r="O758" s="2" t="str">
        <f t="shared" si="106"/>
        <v/>
      </c>
      <c r="R758" s="7">
        <v>42713</v>
      </c>
      <c r="S758" s="8">
        <v>0.46875</v>
      </c>
      <c r="U758" s="7">
        <v>42713</v>
      </c>
      <c r="V758" s="8">
        <v>0.47500000000000003</v>
      </c>
      <c r="Y758" s="11">
        <v>9</v>
      </c>
      <c r="Z758" s="11">
        <v>12</v>
      </c>
      <c r="AA758" s="11">
        <v>2016</v>
      </c>
      <c r="AD758" s="11">
        <v>9</v>
      </c>
      <c r="AE758" s="11">
        <v>12</v>
      </c>
      <c r="AF758" s="11">
        <v>2016</v>
      </c>
      <c r="AH758" s="12">
        <f t="shared" si="107"/>
        <v>42625</v>
      </c>
      <c r="AJ758" s="12">
        <f t="shared" si="108"/>
        <v>42625</v>
      </c>
    </row>
    <row r="759" spans="1:36" x14ac:dyDescent="0.25">
      <c r="A759" s="6">
        <v>42713.5444444444</v>
      </c>
      <c r="B759" s="6">
        <v>42713.572222222203</v>
      </c>
      <c r="C759" s="3" t="s">
        <v>7</v>
      </c>
      <c r="D759" s="3" t="s">
        <v>157</v>
      </c>
      <c r="E759" s="3" t="s">
        <v>157</v>
      </c>
      <c r="F759" s="4">
        <v>11.5</v>
      </c>
      <c r="G759" s="3" t="s">
        <v>3159</v>
      </c>
      <c r="I759" s="2" t="str">
        <f t="shared" si="100"/>
        <v>42713.5444444444</v>
      </c>
      <c r="J759" s="2" t="str">
        <f t="shared" si="101"/>
        <v>42713.5722222222</v>
      </c>
      <c r="K759" s="2" t="str">
        <f t="shared" si="102"/>
        <v>Business</v>
      </c>
      <c r="L759" s="2" t="str">
        <f t="shared" si="103"/>
        <v>Unknown Location</v>
      </c>
      <c r="M759" s="2" t="str">
        <f t="shared" si="104"/>
        <v>Unknown Location</v>
      </c>
      <c r="N759" s="2" t="str">
        <f t="shared" si="105"/>
        <v>11.5</v>
      </c>
      <c r="O759" s="2" t="str">
        <f t="shared" si="106"/>
        <v/>
      </c>
      <c r="R759" s="7">
        <v>42713</v>
      </c>
      <c r="S759" s="8">
        <v>0.5444444444444444</v>
      </c>
      <c r="U759" s="7">
        <v>42713</v>
      </c>
      <c r="V759" s="8">
        <v>0.57222222222222219</v>
      </c>
      <c r="Y759" s="11">
        <v>9</v>
      </c>
      <c r="Z759" s="11">
        <v>12</v>
      </c>
      <c r="AA759" s="11">
        <v>2016</v>
      </c>
      <c r="AD759" s="11">
        <v>9</v>
      </c>
      <c r="AE759" s="11">
        <v>12</v>
      </c>
      <c r="AF759" s="11">
        <v>2016</v>
      </c>
      <c r="AH759" s="12">
        <f t="shared" si="107"/>
        <v>42625</v>
      </c>
      <c r="AJ759" s="12">
        <f t="shared" si="108"/>
        <v>42625</v>
      </c>
    </row>
    <row r="760" spans="1:36" x14ac:dyDescent="0.25">
      <c r="A760" s="6" t="s">
        <v>2619</v>
      </c>
      <c r="B760" s="6" t="s">
        <v>2620</v>
      </c>
      <c r="C760" s="3" t="s">
        <v>7</v>
      </c>
      <c r="D760" s="3" t="s">
        <v>157</v>
      </c>
      <c r="E760" s="3" t="s">
        <v>157</v>
      </c>
      <c r="F760" s="4">
        <v>0.7</v>
      </c>
      <c r="G760" s="3" t="s">
        <v>3159</v>
      </c>
      <c r="I760" s="2" t="str">
        <f t="shared" si="100"/>
        <v>9-13-2016 16:56</v>
      </c>
      <c r="J760" s="2" t="str">
        <f t="shared" si="101"/>
        <v>9-13-2016 17:02</v>
      </c>
      <c r="K760" s="2" t="str">
        <f t="shared" si="102"/>
        <v>Business</v>
      </c>
      <c r="L760" s="2" t="str">
        <f t="shared" si="103"/>
        <v>Unknown Location</v>
      </c>
      <c r="M760" s="2" t="str">
        <f t="shared" si="104"/>
        <v>Unknown Location</v>
      </c>
      <c r="N760" s="2" t="str">
        <f t="shared" si="105"/>
        <v>0.7</v>
      </c>
      <c r="O760" s="2" t="str">
        <f t="shared" si="106"/>
        <v/>
      </c>
      <c r="R760" s="9" t="s">
        <v>3282</v>
      </c>
      <c r="S760" s="10">
        <v>0.7055555555555556</v>
      </c>
      <c r="U760" s="9" t="s">
        <v>3282</v>
      </c>
      <c r="V760" s="10">
        <v>0.70972222222222225</v>
      </c>
      <c r="Y760" s="11">
        <v>9</v>
      </c>
      <c r="Z760" s="11">
        <v>13</v>
      </c>
      <c r="AA760" s="11">
        <v>2016</v>
      </c>
      <c r="AD760" s="11">
        <v>9</v>
      </c>
      <c r="AE760" s="11">
        <v>13</v>
      </c>
      <c r="AF760" s="11">
        <v>2016</v>
      </c>
      <c r="AH760" s="12">
        <f t="shared" si="107"/>
        <v>42626</v>
      </c>
      <c r="AJ760" s="12">
        <f t="shared" si="108"/>
        <v>42626</v>
      </c>
    </row>
    <row r="761" spans="1:36" x14ac:dyDescent="0.25">
      <c r="A761" s="6" t="s">
        <v>2621</v>
      </c>
      <c r="B761" s="6" t="s">
        <v>2622</v>
      </c>
      <c r="C761" s="3" t="s">
        <v>7</v>
      </c>
      <c r="D761" s="3" t="s">
        <v>157</v>
      </c>
      <c r="E761" s="3" t="s">
        <v>157</v>
      </c>
      <c r="F761" s="4">
        <v>0.7</v>
      </c>
      <c r="G761" s="3" t="s">
        <v>3159</v>
      </c>
      <c r="I761" s="2" t="str">
        <f t="shared" si="100"/>
        <v>9-14-2016 11:55</v>
      </c>
      <c r="J761" s="2" t="str">
        <f t="shared" si="101"/>
        <v>9-14-2016 11:59</v>
      </c>
      <c r="K761" s="2" t="str">
        <f t="shared" si="102"/>
        <v>Business</v>
      </c>
      <c r="L761" s="2" t="str">
        <f t="shared" si="103"/>
        <v>Unknown Location</v>
      </c>
      <c r="M761" s="2" t="str">
        <f t="shared" si="104"/>
        <v>Unknown Location</v>
      </c>
      <c r="N761" s="2" t="str">
        <f t="shared" si="105"/>
        <v>0.7</v>
      </c>
      <c r="O761" s="2" t="str">
        <f t="shared" si="106"/>
        <v/>
      </c>
      <c r="R761" s="9" t="s">
        <v>3283</v>
      </c>
      <c r="S761" s="10">
        <v>0.49652777777777773</v>
      </c>
      <c r="U761" s="9" t="s">
        <v>3283</v>
      </c>
      <c r="V761" s="10">
        <v>0.4993055555555555</v>
      </c>
      <c r="Y761" s="11">
        <v>9</v>
      </c>
      <c r="Z761" s="11">
        <v>14</v>
      </c>
      <c r="AA761" s="11">
        <v>2016</v>
      </c>
      <c r="AD761" s="11">
        <v>9</v>
      </c>
      <c r="AE761" s="11">
        <v>14</v>
      </c>
      <c r="AF761" s="11">
        <v>2016</v>
      </c>
      <c r="AH761" s="12">
        <f t="shared" si="107"/>
        <v>42627</v>
      </c>
      <c r="AJ761" s="12">
        <f t="shared" si="108"/>
        <v>42627</v>
      </c>
    </row>
    <row r="762" spans="1:36" x14ac:dyDescent="0.25">
      <c r="A762" s="6" t="s">
        <v>2623</v>
      </c>
      <c r="B762" s="6" t="s">
        <v>2624</v>
      </c>
      <c r="C762" s="3" t="s">
        <v>7</v>
      </c>
      <c r="D762" s="3" t="s">
        <v>157</v>
      </c>
      <c r="E762" s="3" t="s">
        <v>157</v>
      </c>
      <c r="F762" s="4">
        <v>0.9</v>
      </c>
      <c r="G762" s="3" t="s">
        <v>3159</v>
      </c>
      <c r="I762" s="2" t="str">
        <f t="shared" si="100"/>
        <v>9-15-2016 20:33</v>
      </c>
      <c r="J762" s="2" t="str">
        <f t="shared" si="101"/>
        <v>9-15-2016 20:38</v>
      </c>
      <c r="K762" s="2" t="str">
        <f t="shared" si="102"/>
        <v>Business</v>
      </c>
      <c r="L762" s="2" t="str">
        <f t="shared" si="103"/>
        <v>Unknown Location</v>
      </c>
      <c r="M762" s="2" t="str">
        <f t="shared" si="104"/>
        <v>Unknown Location</v>
      </c>
      <c r="N762" s="2" t="str">
        <f t="shared" si="105"/>
        <v>0.9</v>
      </c>
      <c r="O762" s="2" t="str">
        <f t="shared" si="106"/>
        <v/>
      </c>
      <c r="R762" s="9" t="s">
        <v>3284</v>
      </c>
      <c r="S762" s="10">
        <v>0.85625000000000007</v>
      </c>
      <c r="U762" s="9" t="s">
        <v>3284</v>
      </c>
      <c r="V762" s="10">
        <v>0.85972222222222217</v>
      </c>
      <c r="Y762" s="11">
        <v>9</v>
      </c>
      <c r="Z762" s="11">
        <v>15</v>
      </c>
      <c r="AA762" s="11">
        <v>2016</v>
      </c>
      <c r="AD762" s="11">
        <v>9</v>
      </c>
      <c r="AE762" s="11">
        <v>15</v>
      </c>
      <c r="AF762" s="11">
        <v>2016</v>
      </c>
      <c r="AH762" s="12">
        <f t="shared" si="107"/>
        <v>42628</v>
      </c>
      <c r="AJ762" s="12">
        <f t="shared" si="108"/>
        <v>42628</v>
      </c>
    </row>
    <row r="763" spans="1:36" x14ac:dyDescent="0.25">
      <c r="A763" s="6" t="s">
        <v>2625</v>
      </c>
      <c r="B763" s="6" t="s">
        <v>2625</v>
      </c>
      <c r="C763" s="3" t="s">
        <v>7</v>
      </c>
      <c r="D763" s="3" t="s">
        <v>157</v>
      </c>
      <c r="E763" s="3" t="s">
        <v>157</v>
      </c>
      <c r="F763" s="4">
        <v>1.6</v>
      </c>
      <c r="G763" s="3" t="s">
        <v>3159</v>
      </c>
      <c r="I763" s="2" t="str">
        <f t="shared" si="100"/>
        <v>9-16-2016 7:08</v>
      </c>
      <c r="J763" s="2" t="str">
        <f t="shared" si="101"/>
        <v>9-16-2016 7:08</v>
      </c>
      <c r="K763" s="2" t="str">
        <f t="shared" si="102"/>
        <v>Business</v>
      </c>
      <c r="L763" s="2" t="str">
        <f t="shared" si="103"/>
        <v>Unknown Location</v>
      </c>
      <c r="M763" s="2" t="str">
        <f t="shared" si="104"/>
        <v>Unknown Location</v>
      </c>
      <c r="N763" s="2" t="str">
        <f t="shared" si="105"/>
        <v>1.6</v>
      </c>
      <c r="O763" s="2" t="str">
        <f t="shared" si="106"/>
        <v/>
      </c>
      <c r="R763" s="9" t="s">
        <v>3285</v>
      </c>
      <c r="S763" s="10">
        <v>0.29722222222222222</v>
      </c>
      <c r="U763" s="9" t="s">
        <v>3285</v>
      </c>
      <c r="V763" s="10">
        <v>0.29722222222222222</v>
      </c>
      <c r="Y763" s="11">
        <v>9</v>
      </c>
      <c r="Z763" s="11">
        <v>16</v>
      </c>
      <c r="AA763" s="11">
        <v>2016</v>
      </c>
      <c r="AD763" s="11">
        <v>9</v>
      </c>
      <c r="AE763" s="11">
        <v>16</v>
      </c>
      <c r="AF763" s="11">
        <v>2016</v>
      </c>
      <c r="AH763" s="12">
        <f t="shared" si="107"/>
        <v>42629</v>
      </c>
      <c r="AJ763" s="12">
        <f t="shared" si="108"/>
        <v>42629</v>
      </c>
    </row>
    <row r="764" spans="1:36" x14ac:dyDescent="0.25">
      <c r="A764" s="6" t="s">
        <v>2626</v>
      </c>
      <c r="B764" s="6" t="s">
        <v>2627</v>
      </c>
      <c r="C764" s="3" t="s">
        <v>7</v>
      </c>
      <c r="D764" s="3" t="s">
        <v>157</v>
      </c>
      <c r="E764" s="3" t="s">
        <v>157</v>
      </c>
      <c r="F764" s="4">
        <v>9.4</v>
      </c>
      <c r="G764" s="3" t="s">
        <v>3159</v>
      </c>
      <c r="I764" s="2" t="str">
        <f t="shared" si="100"/>
        <v>9-18-2016 18:07</v>
      </c>
      <c r="J764" s="2" t="str">
        <f t="shared" si="101"/>
        <v>9-18-2016 18:11</v>
      </c>
      <c r="K764" s="2" t="str">
        <f t="shared" si="102"/>
        <v>Business</v>
      </c>
      <c r="L764" s="2" t="str">
        <f t="shared" si="103"/>
        <v>Unknown Location</v>
      </c>
      <c r="M764" s="2" t="str">
        <f t="shared" si="104"/>
        <v>Unknown Location</v>
      </c>
      <c r="N764" s="2" t="str">
        <f t="shared" si="105"/>
        <v>9.4</v>
      </c>
      <c r="O764" s="2" t="str">
        <f t="shared" si="106"/>
        <v/>
      </c>
      <c r="R764" s="9" t="s">
        <v>3286</v>
      </c>
      <c r="S764" s="10">
        <v>0.75486111111111109</v>
      </c>
      <c r="U764" s="9" t="s">
        <v>3286</v>
      </c>
      <c r="V764" s="10">
        <v>0.75763888888888886</v>
      </c>
      <c r="Y764" s="11">
        <v>9</v>
      </c>
      <c r="Z764" s="11">
        <v>18</v>
      </c>
      <c r="AA764" s="11">
        <v>2016</v>
      </c>
      <c r="AD764" s="11">
        <v>9</v>
      </c>
      <c r="AE764" s="11">
        <v>18</v>
      </c>
      <c r="AF764" s="11">
        <v>2016</v>
      </c>
      <c r="AH764" s="12">
        <f t="shared" si="107"/>
        <v>42631</v>
      </c>
      <c r="AJ764" s="12">
        <f t="shared" si="108"/>
        <v>42631</v>
      </c>
    </row>
    <row r="765" spans="1:36" x14ac:dyDescent="0.25">
      <c r="A765" s="6" t="s">
        <v>2628</v>
      </c>
      <c r="B765" s="6" t="s">
        <v>2629</v>
      </c>
      <c r="C765" s="3" t="s">
        <v>7</v>
      </c>
      <c r="D765" s="3" t="s">
        <v>223</v>
      </c>
      <c r="E765" s="3" t="s">
        <v>157</v>
      </c>
      <c r="F765" s="4">
        <v>18.2</v>
      </c>
      <c r="G765" s="3" t="s">
        <v>3159</v>
      </c>
      <c r="I765" s="2" t="str">
        <f t="shared" si="100"/>
        <v>9-19-2016 6:18</v>
      </c>
      <c r="J765" s="2" t="str">
        <f t="shared" si="101"/>
        <v>9-19-2016 6:49</v>
      </c>
      <c r="K765" s="2" t="str">
        <f t="shared" si="102"/>
        <v>Business</v>
      </c>
      <c r="L765" s="2" t="str">
        <f t="shared" si="103"/>
        <v>R?walpindi</v>
      </c>
      <c r="M765" s="2" t="str">
        <f t="shared" si="104"/>
        <v>Unknown Location</v>
      </c>
      <c r="N765" s="2" t="str">
        <f t="shared" si="105"/>
        <v>18.2</v>
      </c>
      <c r="O765" s="2" t="str">
        <f t="shared" si="106"/>
        <v/>
      </c>
      <c r="R765" s="9" t="s">
        <v>3287</v>
      </c>
      <c r="S765" s="10">
        <v>0.26250000000000001</v>
      </c>
      <c r="U765" s="9" t="s">
        <v>3287</v>
      </c>
      <c r="V765" s="10">
        <v>0.28402777777777777</v>
      </c>
      <c r="Y765" s="11">
        <v>9</v>
      </c>
      <c r="Z765" s="11">
        <v>19</v>
      </c>
      <c r="AA765" s="11">
        <v>2016</v>
      </c>
      <c r="AD765" s="11">
        <v>9</v>
      </c>
      <c r="AE765" s="11">
        <v>19</v>
      </c>
      <c r="AF765" s="11">
        <v>2016</v>
      </c>
      <c r="AH765" s="12">
        <f t="shared" si="107"/>
        <v>42632</v>
      </c>
      <c r="AJ765" s="12">
        <f t="shared" si="108"/>
        <v>42632</v>
      </c>
    </row>
    <row r="766" spans="1:36" x14ac:dyDescent="0.25">
      <c r="A766" s="6" t="s">
        <v>2630</v>
      </c>
      <c r="B766" s="6" t="s">
        <v>2631</v>
      </c>
      <c r="C766" s="3" t="s">
        <v>7</v>
      </c>
      <c r="D766" s="3" t="s">
        <v>157</v>
      </c>
      <c r="E766" s="3" t="s">
        <v>188</v>
      </c>
      <c r="F766" s="4">
        <v>10.5</v>
      </c>
      <c r="G766" s="3" t="s">
        <v>3159</v>
      </c>
      <c r="I766" s="2" t="str">
        <f t="shared" si="100"/>
        <v>9-19-2016 14:40</v>
      </c>
      <c r="J766" s="2" t="str">
        <f t="shared" si="101"/>
        <v>9-19-2016 14:56</v>
      </c>
      <c r="K766" s="2" t="str">
        <f t="shared" si="102"/>
        <v>Business</v>
      </c>
      <c r="L766" s="2" t="str">
        <f t="shared" si="103"/>
        <v>Unknown Location</v>
      </c>
      <c r="M766" s="2" t="str">
        <f t="shared" si="104"/>
        <v>Islamabad</v>
      </c>
      <c r="N766" s="2" t="str">
        <f t="shared" si="105"/>
        <v>10.5</v>
      </c>
      <c r="O766" s="2" t="str">
        <f t="shared" si="106"/>
        <v/>
      </c>
      <c r="R766" s="9" t="s">
        <v>3287</v>
      </c>
      <c r="S766" s="10">
        <v>0.61111111111111105</v>
      </c>
      <c r="U766" s="9" t="s">
        <v>3287</v>
      </c>
      <c r="V766" s="10">
        <v>0.62222222222222223</v>
      </c>
      <c r="Y766" s="11">
        <v>9</v>
      </c>
      <c r="Z766" s="11">
        <v>19</v>
      </c>
      <c r="AA766" s="11">
        <v>2016</v>
      </c>
      <c r="AD766" s="11">
        <v>9</v>
      </c>
      <c r="AE766" s="11">
        <v>19</v>
      </c>
      <c r="AF766" s="11">
        <v>2016</v>
      </c>
      <c r="AH766" s="12">
        <f t="shared" si="107"/>
        <v>42632</v>
      </c>
      <c r="AJ766" s="12">
        <f t="shared" si="108"/>
        <v>42632</v>
      </c>
    </row>
    <row r="767" spans="1:36" x14ac:dyDescent="0.25">
      <c r="A767" s="6" t="s">
        <v>2632</v>
      </c>
      <c r="B767" s="6" t="s">
        <v>2633</v>
      </c>
      <c r="C767" s="3" t="s">
        <v>7</v>
      </c>
      <c r="D767" s="3" t="s">
        <v>188</v>
      </c>
      <c r="E767" s="3" t="s">
        <v>157</v>
      </c>
      <c r="F767" s="4">
        <v>5.7</v>
      </c>
      <c r="G767" s="3" t="s">
        <v>3159</v>
      </c>
      <c r="I767" s="2" t="str">
        <f t="shared" si="100"/>
        <v>9-19-2016 16:23</v>
      </c>
      <c r="J767" s="2" t="str">
        <f t="shared" si="101"/>
        <v>9-19-2016 16:31</v>
      </c>
      <c r="K767" s="2" t="str">
        <f t="shared" si="102"/>
        <v>Business</v>
      </c>
      <c r="L767" s="2" t="str">
        <f t="shared" si="103"/>
        <v>Islamabad</v>
      </c>
      <c r="M767" s="2" t="str">
        <f t="shared" si="104"/>
        <v>Unknown Location</v>
      </c>
      <c r="N767" s="2" t="str">
        <f t="shared" si="105"/>
        <v>5.7</v>
      </c>
      <c r="O767" s="2" t="str">
        <f t="shared" si="106"/>
        <v/>
      </c>
      <c r="R767" s="9" t="s">
        <v>3287</v>
      </c>
      <c r="S767" s="10">
        <v>0.68263888888888891</v>
      </c>
      <c r="U767" s="9" t="s">
        <v>3287</v>
      </c>
      <c r="V767" s="10">
        <v>0.68819444444444444</v>
      </c>
      <c r="Y767" s="11">
        <v>9</v>
      </c>
      <c r="Z767" s="11">
        <v>19</v>
      </c>
      <c r="AA767" s="11">
        <v>2016</v>
      </c>
      <c r="AD767" s="11">
        <v>9</v>
      </c>
      <c r="AE767" s="11">
        <v>19</v>
      </c>
      <c r="AF767" s="11">
        <v>2016</v>
      </c>
      <c r="AH767" s="12">
        <f t="shared" si="107"/>
        <v>42632</v>
      </c>
      <c r="AJ767" s="12">
        <f t="shared" si="108"/>
        <v>42632</v>
      </c>
    </row>
    <row r="768" spans="1:36" x14ac:dyDescent="0.25">
      <c r="A768" s="6" t="s">
        <v>2634</v>
      </c>
      <c r="B768" s="6" t="s">
        <v>2635</v>
      </c>
      <c r="C768" s="3" t="s">
        <v>7</v>
      </c>
      <c r="D768" s="3" t="s">
        <v>157</v>
      </c>
      <c r="E768" s="3" t="s">
        <v>157</v>
      </c>
      <c r="F768" s="4">
        <v>18</v>
      </c>
      <c r="G768" s="3" t="s">
        <v>3159</v>
      </c>
      <c r="I768" s="2" t="str">
        <f t="shared" si="100"/>
        <v>9-19-2016 17:36</v>
      </c>
      <c r="J768" s="2" t="str">
        <f t="shared" si="101"/>
        <v>9-19-2016 18:20</v>
      </c>
      <c r="K768" s="2" t="str">
        <f t="shared" si="102"/>
        <v>Business</v>
      </c>
      <c r="L768" s="2" t="str">
        <f t="shared" si="103"/>
        <v>Unknown Location</v>
      </c>
      <c r="M768" s="2" t="str">
        <f t="shared" si="104"/>
        <v>Unknown Location</v>
      </c>
      <c r="N768" s="2" t="str">
        <f t="shared" si="105"/>
        <v>18</v>
      </c>
      <c r="O768" s="2" t="str">
        <f t="shared" si="106"/>
        <v/>
      </c>
      <c r="R768" s="9" t="s">
        <v>3287</v>
      </c>
      <c r="S768" s="10">
        <v>0.73333333333333339</v>
      </c>
      <c r="U768" s="9" t="s">
        <v>3287</v>
      </c>
      <c r="V768" s="10">
        <v>0.76388888888888884</v>
      </c>
      <c r="Y768" s="11">
        <v>9</v>
      </c>
      <c r="Z768" s="11">
        <v>19</v>
      </c>
      <c r="AA768" s="11">
        <v>2016</v>
      </c>
      <c r="AD768" s="11">
        <v>9</v>
      </c>
      <c r="AE768" s="11">
        <v>19</v>
      </c>
      <c r="AF768" s="11">
        <v>2016</v>
      </c>
      <c r="AH768" s="12">
        <f t="shared" si="107"/>
        <v>42632</v>
      </c>
      <c r="AJ768" s="12">
        <f t="shared" si="108"/>
        <v>42632</v>
      </c>
    </row>
    <row r="769" spans="1:36" x14ac:dyDescent="0.25">
      <c r="A769" s="6" t="s">
        <v>2636</v>
      </c>
      <c r="B769" s="6" t="s">
        <v>2637</v>
      </c>
      <c r="C769" s="3" t="s">
        <v>7</v>
      </c>
      <c r="D769" s="3" t="s">
        <v>157</v>
      </c>
      <c r="E769" s="3" t="s">
        <v>188</v>
      </c>
      <c r="F769" s="4">
        <v>18.3</v>
      </c>
      <c r="G769" s="3" t="s">
        <v>3159</v>
      </c>
      <c r="I769" s="2" t="str">
        <f t="shared" si="100"/>
        <v>9-19-2016 19:10</v>
      </c>
      <c r="J769" s="2" t="str">
        <f t="shared" si="101"/>
        <v>9-19-2016 19:49</v>
      </c>
      <c r="K769" s="2" t="str">
        <f t="shared" si="102"/>
        <v>Business</v>
      </c>
      <c r="L769" s="2" t="str">
        <f t="shared" si="103"/>
        <v>Unknown Location</v>
      </c>
      <c r="M769" s="2" t="str">
        <f t="shared" si="104"/>
        <v>Islamabad</v>
      </c>
      <c r="N769" s="2" t="str">
        <f t="shared" si="105"/>
        <v>18.3</v>
      </c>
      <c r="O769" s="2" t="str">
        <f t="shared" si="106"/>
        <v/>
      </c>
      <c r="R769" s="9" t="s">
        <v>3287</v>
      </c>
      <c r="S769" s="10">
        <v>0.79861111111111116</v>
      </c>
      <c r="U769" s="9" t="s">
        <v>3287</v>
      </c>
      <c r="V769" s="10">
        <v>0.8256944444444444</v>
      </c>
      <c r="Y769" s="11">
        <v>9</v>
      </c>
      <c r="Z769" s="11">
        <v>19</v>
      </c>
      <c r="AA769" s="11">
        <v>2016</v>
      </c>
      <c r="AD769" s="11">
        <v>9</v>
      </c>
      <c r="AE769" s="11">
        <v>19</v>
      </c>
      <c r="AF769" s="11">
        <v>2016</v>
      </c>
      <c r="AH769" s="12">
        <f t="shared" si="107"/>
        <v>42632</v>
      </c>
      <c r="AJ769" s="12">
        <f t="shared" si="108"/>
        <v>42632</v>
      </c>
    </row>
    <row r="770" spans="1:36" x14ac:dyDescent="0.25">
      <c r="A770" s="6" t="s">
        <v>2638</v>
      </c>
      <c r="B770" s="6" t="s">
        <v>2639</v>
      </c>
      <c r="C770" s="3" t="s">
        <v>7</v>
      </c>
      <c r="D770" s="3" t="s">
        <v>188</v>
      </c>
      <c r="E770" s="3" t="s">
        <v>157</v>
      </c>
      <c r="F770" s="4">
        <v>16.5</v>
      </c>
      <c r="G770" s="3" t="s">
        <v>3159</v>
      </c>
      <c r="I770" s="2" t="str">
        <f t="shared" ref="I770:I833" si="109">TRIM(A770)</f>
        <v>9-20-2016 11:29</v>
      </c>
      <c r="J770" s="2" t="str">
        <f t="shared" ref="J770:J833" si="110">TRIM(B770)</f>
        <v>9-20-2016 11:48</v>
      </c>
      <c r="K770" s="2" t="str">
        <f t="shared" ref="K770:K833" si="111">TRIM(C770)</f>
        <v>Business</v>
      </c>
      <c r="L770" s="2" t="str">
        <f t="shared" ref="L770:L833" si="112">TRIM(D770)</f>
        <v>Islamabad</v>
      </c>
      <c r="M770" s="2" t="str">
        <f t="shared" ref="M770:M833" si="113">TRIM(E770)</f>
        <v>Unknown Location</v>
      </c>
      <c r="N770" s="2" t="str">
        <f t="shared" ref="N770:N833" si="114">TRIM(F770)</f>
        <v>16.5</v>
      </c>
      <c r="O770" s="2" t="str">
        <f t="shared" ref="O770:O833" si="115">TRIM(G770)</f>
        <v/>
      </c>
      <c r="R770" s="9" t="s">
        <v>3288</v>
      </c>
      <c r="S770" s="10">
        <v>0.47847222222222219</v>
      </c>
      <c r="U770" s="9" t="s">
        <v>3288</v>
      </c>
      <c r="V770" s="10">
        <v>0.4916666666666667</v>
      </c>
      <c r="Y770" s="11">
        <v>9</v>
      </c>
      <c r="Z770" s="11">
        <v>20</v>
      </c>
      <c r="AA770" s="11">
        <v>2016</v>
      </c>
      <c r="AD770" s="11">
        <v>9</v>
      </c>
      <c r="AE770" s="11">
        <v>20</v>
      </c>
      <c r="AF770" s="11">
        <v>2016</v>
      </c>
      <c r="AH770" s="12">
        <f t="shared" si="107"/>
        <v>42633</v>
      </c>
      <c r="AJ770" s="12">
        <f t="shared" si="108"/>
        <v>42633</v>
      </c>
    </row>
    <row r="771" spans="1:36" x14ac:dyDescent="0.25">
      <c r="A771" s="6" t="s">
        <v>2640</v>
      </c>
      <c r="B771" s="6" t="s">
        <v>2641</v>
      </c>
      <c r="C771" s="3" t="s">
        <v>7</v>
      </c>
      <c r="D771" s="3" t="s">
        <v>157</v>
      </c>
      <c r="E771" s="3" t="s">
        <v>223</v>
      </c>
      <c r="F771" s="4">
        <v>9.6</v>
      </c>
      <c r="G771" s="3" t="s">
        <v>3159</v>
      </c>
      <c r="I771" s="2" t="str">
        <f t="shared" si="109"/>
        <v>9-20-2016 20:47</v>
      </c>
      <c r="J771" s="2" t="str">
        <f t="shared" si="110"/>
        <v>9-20-2016 22:47</v>
      </c>
      <c r="K771" s="2" t="str">
        <f t="shared" si="111"/>
        <v>Business</v>
      </c>
      <c r="L771" s="2" t="str">
        <f t="shared" si="112"/>
        <v>Unknown Location</v>
      </c>
      <c r="M771" s="2" t="str">
        <f t="shared" si="113"/>
        <v>R?walpindi</v>
      </c>
      <c r="N771" s="2" t="str">
        <f t="shared" si="114"/>
        <v>9.6</v>
      </c>
      <c r="O771" s="2" t="str">
        <f t="shared" si="115"/>
        <v/>
      </c>
      <c r="R771" s="9" t="s">
        <v>3288</v>
      </c>
      <c r="S771" s="10">
        <v>0.86597222222222225</v>
      </c>
      <c r="U771" s="9" t="s">
        <v>3288</v>
      </c>
      <c r="V771" s="10">
        <v>0.94930555555555562</v>
      </c>
      <c r="Y771" s="11">
        <v>9</v>
      </c>
      <c r="Z771" s="11">
        <v>20</v>
      </c>
      <c r="AA771" s="11">
        <v>2016</v>
      </c>
      <c r="AD771" s="11">
        <v>9</v>
      </c>
      <c r="AE771" s="11">
        <v>20</v>
      </c>
      <c r="AF771" s="11">
        <v>2016</v>
      </c>
      <c r="AH771" s="12">
        <f t="shared" ref="AH771:AH834" si="116">DATE(AA771,Y771,Z771)</f>
        <v>42633</v>
      </c>
      <c r="AJ771" s="12">
        <f t="shared" ref="AJ771:AJ834" si="117">DATE(AF771,AD771,AE771)</f>
        <v>42633</v>
      </c>
    </row>
    <row r="772" spans="1:36" x14ac:dyDescent="0.25">
      <c r="A772" s="6" t="s">
        <v>2642</v>
      </c>
      <c r="B772" s="6" t="s">
        <v>2643</v>
      </c>
      <c r="C772" s="3" t="s">
        <v>7</v>
      </c>
      <c r="D772" s="3" t="s">
        <v>1139</v>
      </c>
      <c r="E772" s="3" t="s">
        <v>1139</v>
      </c>
      <c r="F772" s="4">
        <v>2.9</v>
      </c>
      <c r="G772" s="3" t="s">
        <v>3159</v>
      </c>
      <c r="I772" s="2" t="str">
        <f t="shared" si="109"/>
        <v>9-23-2016 13:15</v>
      </c>
      <c r="J772" s="2" t="str">
        <f t="shared" si="110"/>
        <v>9-23-2016 13:40</v>
      </c>
      <c r="K772" s="2" t="str">
        <f t="shared" si="111"/>
        <v>Business</v>
      </c>
      <c r="L772" s="2" t="str">
        <f t="shared" si="112"/>
        <v>Karachi</v>
      </c>
      <c r="M772" s="2" t="str">
        <f t="shared" si="113"/>
        <v>Karachi</v>
      </c>
      <c r="N772" s="2" t="str">
        <f t="shared" si="114"/>
        <v>2.9</v>
      </c>
      <c r="O772" s="2" t="str">
        <f t="shared" si="115"/>
        <v/>
      </c>
      <c r="R772" s="9" t="s">
        <v>3289</v>
      </c>
      <c r="S772" s="10">
        <v>0.55208333333333337</v>
      </c>
      <c r="U772" s="9" t="s">
        <v>3289</v>
      </c>
      <c r="V772" s="10">
        <v>0.56944444444444442</v>
      </c>
      <c r="Y772" s="11">
        <v>9</v>
      </c>
      <c r="Z772" s="11">
        <v>23</v>
      </c>
      <c r="AA772" s="11">
        <v>2016</v>
      </c>
      <c r="AD772" s="11">
        <v>9</v>
      </c>
      <c r="AE772" s="11">
        <v>23</v>
      </c>
      <c r="AF772" s="11">
        <v>2016</v>
      </c>
      <c r="AH772" s="12">
        <f t="shared" si="116"/>
        <v>42636</v>
      </c>
      <c r="AJ772" s="12">
        <f t="shared" si="117"/>
        <v>42636</v>
      </c>
    </row>
    <row r="773" spans="1:36" x14ac:dyDescent="0.25">
      <c r="A773" s="6" t="s">
        <v>2644</v>
      </c>
      <c r="B773" s="6" t="s">
        <v>2645</v>
      </c>
      <c r="C773" s="3" t="s">
        <v>7</v>
      </c>
      <c r="D773" s="3" t="s">
        <v>1139</v>
      </c>
      <c r="E773" s="3" t="s">
        <v>157</v>
      </c>
      <c r="F773" s="4">
        <v>8.1999999999999993</v>
      </c>
      <c r="G773" s="3" t="s">
        <v>3159</v>
      </c>
      <c r="I773" s="2" t="str">
        <f t="shared" si="109"/>
        <v>9-24-2016 14:34</v>
      </c>
      <c r="J773" s="2" t="str">
        <f t="shared" si="110"/>
        <v>9-24-2016 15:15</v>
      </c>
      <c r="K773" s="2" t="str">
        <f t="shared" si="111"/>
        <v>Business</v>
      </c>
      <c r="L773" s="2" t="str">
        <f t="shared" si="112"/>
        <v>Karachi</v>
      </c>
      <c r="M773" s="2" t="str">
        <f t="shared" si="113"/>
        <v>Unknown Location</v>
      </c>
      <c r="N773" s="2" t="str">
        <f t="shared" si="114"/>
        <v>8.2</v>
      </c>
      <c r="O773" s="2" t="str">
        <f t="shared" si="115"/>
        <v/>
      </c>
      <c r="R773" s="9" t="s">
        <v>3290</v>
      </c>
      <c r="S773" s="10">
        <v>0.6069444444444444</v>
      </c>
      <c r="U773" s="9" t="s">
        <v>3290</v>
      </c>
      <c r="V773" s="10">
        <v>0.63541666666666663</v>
      </c>
      <c r="Y773" s="11">
        <v>9</v>
      </c>
      <c r="Z773" s="11">
        <v>24</v>
      </c>
      <c r="AA773" s="11">
        <v>2016</v>
      </c>
      <c r="AD773" s="11">
        <v>9</v>
      </c>
      <c r="AE773" s="11">
        <v>24</v>
      </c>
      <c r="AF773" s="11">
        <v>2016</v>
      </c>
      <c r="AH773" s="12">
        <f t="shared" si="116"/>
        <v>42637</v>
      </c>
      <c r="AJ773" s="12">
        <f t="shared" si="117"/>
        <v>42637</v>
      </c>
    </row>
    <row r="774" spans="1:36" x14ac:dyDescent="0.25">
      <c r="A774" s="6" t="s">
        <v>2646</v>
      </c>
      <c r="B774" s="6" t="s">
        <v>2647</v>
      </c>
      <c r="C774" s="3" t="s">
        <v>7</v>
      </c>
      <c r="D774" s="3" t="s">
        <v>157</v>
      </c>
      <c r="E774" s="3" t="s">
        <v>157</v>
      </c>
      <c r="F774" s="4">
        <v>2.4</v>
      </c>
      <c r="G774" s="3" t="s">
        <v>3159</v>
      </c>
      <c r="I774" s="2" t="str">
        <f t="shared" si="109"/>
        <v>9-24-2016 20:29</v>
      </c>
      <c r="J774" s="2" t="str">
        <f t="shared" si="110"/>
        <v>9-24-2016 20:33</v>
      </c>
      <c r="K774" s="2" t="str">
        <f t="shared" si="111"/>
        <v>Business</v>
      </c>
      <c r="L774" s="2" t="str">
        <f t="shared" si="112"/>
        <v>Unknown Location</v>
      </c>
      <c r="M774" s="2" t="str">
        <f t="shared" si="113"/>
        <v>Unknown Location</v>
      </c>
      <c r="N774" s="2" t="str">
        <f t="shared" si="114"/>
        <v>2.4</v>
      </c>
      <c r="O774" s="2" t="str">
        <f t="shared" si="115"/>
        <v/>
      </c>
      <c r="R774" s="9" t="s">
        <v>3290</v>
      </c>
      <c r="S774" s="10">
        <v>0.8534722222222223</v>
      </c>
      <c r="U774" s="9" t="s">
        <v>3290</v>
      </c>
      <c r="V774" s="10">
        <v>0.85625000000000007</v>
      </c>
      <c r="Y774" s="11">
        <v>9</v>
      </c>
      <c r="Z774" s="11">
        <v>24</v>
      </c>
      <c r="AA774" s="11">
        <v>2016</v>
      </c>
      <c r="AD774" s="11">
        <v>9</v>
      </c>
      <c r="AE774" s="11">
        <v>24</v>
      </c>
      <c r="AF774" s="11">
        <v>2016</v>
      </c>
      <c r="AH774" s="12">
        <f t="shared" si="116"/>
        <v>42637</v>
      </c>
      <c r="AJ774" s="12">
        <f t="shared" si="117"/>
        <v>42637</v>
      </c>
    </row>
    <row r="775" spans="1:36" x14ac:dyDescent="0.25">
      <c r="A775" s="6" t="s">
        <v>2648</v>
      </c>
      <c r="B775" s="6" t="s">
        <v>2649</v>
      </c>
      <c r="C775" s="3" t="s">
        <v>7</v>
      </c>
      <c r="D775" s="3" t="s">
        <v>157</v>
      </c>
      <c r="E775" s="3" t="s">
        <v>157</v>
      </c>
      <c r="F775" s="4">
        <v>5.8</v>
      </c>
      <c r="G775" s="3" t="s">
        <v>3159</v>
      </c>
      <c r="I775" s="2" t="str">
        <f t="shared" si="109"/>
        <v>9-27-2016 8:33</v>
      </c>
      <c r="J775" s="2" t="str">
        <f t="shared" si="110"/>
        <v>9-27-2016 8:35</v>
      </c>
      <c r="K775" s="2" t="str">
        <f t="shared" si="111"/>
        <v>Business</v>
      </c>
      <c r="L775" s="2" t="str">
        <f t="shared" si="112"/>
        <v>Unknown Location</v>
      </c>
      <c r="M775" s="2" t="str">
        <f t="shared" si="113"/>
        <v>Unknown Location</v>
      </c>
      <c r="N775" s="2" t="str">
        <f t="shared" si="114"/>
        <v>5.8</v>
      </c>
      <c r="O775" s="2" t="str">
        <f t="shared" si="115"/>
        <v/>
      </c>
      <c r="R775" s="9" t="s">
        <v>3291</v>
      </c>
      <c r="S775" s="10">
        <v>0.35625000000000001</v>
      </c>
      <c r="U775" s="9" t="s">
        <v>3291</v>
      </c>
      <c r="V775" s="10">
        <v>0.3576388888888889</v>
      </c>
      <c r="Y775" s="11">
        <v>9</v>
      </c>
      <c r="Z775" s="11">
        <v>27</v>
      </c>
      <c r="AA775" s="11">
        <v>2016</v>
      </c>
      <c r="AD775" s="11">
        <v>9</v>
      </c>
      <c r="AE775" s="11">
        <v>27</v>
      </c>
      <c r="AF775" s="11">
        <v>2016</v>
      </c>
      <c r="AH775" s="12">
        <f t="shared" si="116"/>
        <v>42640</v>
      </c>
      <c r="AJ775" s="12">
        <f t="shared" si="117"/>
        <v>42640</v>
      </c>
    </row>
    <row r="776" spans="1:36" x14ac:dyDescent="0.25">
      <c r="A776" s="6" t="s">
        <v>2650</v>
      </c>
      <c r="B776" s="6" t="s">
        <v>2651</v>
      </c>
      <c r="C776" s="3" t="s">
        <v>7</v>
      </c>
      <c r="D776" s="3" t="s">
        <v>1047</v>
      </c>
      <c r="E776" s="3" t="s">
        <v>1047</v>
      </c>
      <c r="F776" s="4">
        <v>9.8000000000000007</v>
      </c>
      <c r="G776" s="3" t="s">
        <v>3159</v>
      </c>
      <c r="I776" s="2" t="str">
        <f t="shared" si="109"/>
        <v>9-27-2016 13:21</v>
      </c>
      <c r="J776" s="2" t="str">
        <f t="shared" si="110"/>
        <v>9-27-2016 14:43</v>
      </c>
      <c r="K776" s="2" t="str">
        <f t="shared" si="111"/>
        <v>Business</v>
      </c>
      <c r="L776" s="2" t="str">
        <f t="shared" si="112"/>
        <v>Lahore</v>
      </c>
      <c r="M776" s="2" t="str">
        <f t="shared" si="113"/>
        <v>Lahore</v>
      </c>
      <c r="N776" s="2" t="str">
        <f t="shared" si="114"/>
        <v>9.8</v>
      </c>
      <c r="O776" s="2" t="str">
        <f t="shared" si="115"/>
        <v/>
      </c>
      <c r="R776" s="9" t="s">
        <v>3291</v>
      </c>
      <c r="S776" s="10">
        <v>0.55625000000000002</v>
      </c>
      <c r="U776" s="9" t="s">
        <v>3291</v>
      </c>
      <c r="V776" s="10">
        <v>0.61319444444444449</v>
      </c>
      <c r="Y776" s="11">
        <v>9</v>
      </c>
      <c r="Z776" s="11">
        <v>27</v>
      </c>
      <c r="AA776" s="11">
        <v>2016</v>
      </c>
      <c r="AD776" s="11">
        <v>9</v>
      </c>
      <c r="AE776" s="11">
        <v>27</v>
      </c>
      <c r="AF776" s="11">
        <v>2016</v>
      </c>
      <c r="AH776" s="12">
        <f t="shared" si="116"/>
        <v>42640</v>
      </c>
      <c r="AJ776" s="12">
        <f t="shared" si="117"/>
        <v>42640</v>
      </c>
    </row>
    <row r="777" spans="1:36" x14ac:dyDescent="0.25">
      <c r="A777" s="6" t="s">
        <v>2652</v>
      </c>
      <c r="B777" s="6" t="s">
        <v>2653</v>
      </c>
      <c r="C777" s="3" t="s">
        <v>7</v>
      </c>
      <c r="D777" s="3" t="s">
        <v>1047</v>
      </c>
      <c r="E777" s="3" t="s">
        <v>157</v>
      </c>
      <c r="F777" s="4">
        <v>7.3</v>
      </c>
      <c r="G777" s="3" t="s">
        <v>3159</v>
      </c>
      <c r="I777" s="2" t="str">
        <f t="shared" si="109"/>
        <v>9-27-2016 19:14</v>
      </c>
      <c r="J777" s="2" t="str">
        <f t="shared" si="110"/>
        <v>9-27-2016 20:34</v>
      </c>
      <c r="K777" s="2" t="str">
        <f t="shared" si="111"/>
        <v>Business</v>
      </c>
      <c r="L777" s="2" t="str">
        <f t="shared" si="112"/>
        <v>Lahore</v>
      </c>
      <c r="M777" s="2" t="str">
        <f t="shared" si="113"/>
        <v>Unknown Location</v>
      </c>
      <c r="N777" s="2" t="str">
        <f t="shared" si="114"/>
        <v>7.3</v>
      </c>
      <c r="O777" s="2" t="str">
        <f t="shared" si="115"/>
        <v/>
      </c>
      <c r="R777" s="9" t="s">
        <v>3291</v>
      </c>
      <c r="S777" s="10">
        <v>0.80138888888888893</v>
      </c>
      <c r="U777" s="9" t="s">
        <v>3291</v>
      </c>
      <c r="V777" s="10">
        <v>0.8569444444444444</v>
      </c>
      <c r="Y777" s="11">
        <v>9</v>
      </c>
      <c r="Z777" s="11">
        <v>27</v>
      </c>
      <c r="AA777" s="11">
        <v>2016</v>
      </c>
      <c r="AD777" s="11">
        <v>9</v>
      </c>
      <c r="AE777" s="11">
        <v>27</v>
      </c>
      <c r="AF777" s="11">
        <v>2016</v>
      </c>
      <c r="AH777" s="12">
        <f t="shared" si="116"/>
        <v>42640</v>
      </c>
      <c r="AJ777" s="12">
        <f t="shared" si="117"/>
        <v>42640</v>
      </c>
    </row>
    <row r="778" spans="1:36" x14ac:dyDescent="0.25">
      <c r="A778" s="6" t="s">
        <v>2654</v>
      </c>
      <c r="B778" s="6" t="s">
        <v>2655</v>
      </c>
      <c r="C778" s="3" t="s">
        <v>7</v>
      </c>
      <c r="D778" s="3" t="s">
        <v>157</v>
      </c>
      <c r="E778" s="3" t="s">
        <v>157</v>
      </c>
      <c r="F778" s="4">
        <v>195.6</v>
      </c>
      <c r="G778" s="3" t="s">
        <v>3159</v>
      </c>
      <c r="I778" s="2" t="str">
        <f t="shared" si="109"/>
        <v>9-27-2016 21:01</v>
      </c>
      <c r="J778" s="2" t="str">
        <f t="shared" si="110"/>
        <v>9-28-2016 2:37</v>
      </c>
      <c r="K778" s="2" t="str">
        <f t="shared" si="111"/>
        <v>Business</v>
      </c>
      <c r="L778" s="2" t="str">
        <f t="shared" si="112"/>
        <v>Unknown Location</v>
      </c>
      <c r="M778" s="2" t="str">
        <f t="shared" si="113"/>
        <v>Unknown Location</v>
      </c>
      <c r="N778" s="2" t="str">
        <f t="shared" si="114"/>
        <v>195.6</v>
      </c>
      <c r="O778" s="2" t="str">
        <f t="shared" si="115"/>
        <v/>
      </c>
      <c r="R778" s="9" t="s">
        <v>3291</v>
      </c>
      <c r="S778" s="10">
        <v>0.87569444444444444</v>
      </c>
      <c r="U778" s="9" t="s">
        <v>3292</v>
      </c>
      <c r="V778" s="10">
        <v>0.10902777777777778</v>
      </c>
      <c r="Y778" s="11">
        <v>9</v>
      </c>
      <c r="Z778" s="11">
        <v>27</v>
      </c>
      <c r="AA778" s="11">
        <v>2016</v>
      </c>
      <c r="AD778" s="11">
        <v>9</v>
      </c>
      <c r="AE778" s="11">
        <v>28</v>
      </c>
      <c r="AF778" s="11">
        <v>2016</v>
      </c>
      <c r="AH778" s="12">
        <f t="shared" si="116"/>
        <v>42640</v>
      </c>
      <c r="AJ778" s="12">
        <f t="shared" si="117"/>
        <v>42641</v>
      </c>
    </row>
    <row r="779" spans="1:36" x14ac:dyDescent="0.25">
      <c r="A779" s="6" t="s">
        <v>2656</v>
      </c>
      <c r="B779" s="6" t="s">
        <v>2657</v>
      </c>
      <c r="C779" s="3" t="s">
        <v>7</v>
      </c>
      <c r="D779" s="3" t="s">
        <v>188</v>
      </c>
      <c r="E779" s="3" t="s">
        <v>157</v>
      </c>
      <c r="F779" s="4">
        <v>20.5</v>
      </c>
      <c r="G779" s="3" t="s">
        <v>3159</v>
      </c>
      <c r="I779" s="2" t="str">
        <f t="shared" si="109"/>
        <v>9-28-2016 17:21</v>
      </c>
      <c r="J779" s="2" t="str">
        <f t="shared" si="110"/>
        <v>9-28-2016 19:36</v>
      </c>
      <c r="K779" s="2" t="str">
        <f t="shared" si="111"/>
        <v>Business</v>
      </c>
      <c r="L779" s="2" t="str">
        <f t="shared" si="112"/>
        <v>Islamabad</v>
      </c>
      <c r="M779" s="2" t="str">
        <f t="shared" si="113"/>
        <v>Unknown Location</v>
      </c>
      <c r="N779" s="2" t="str">
        <f t="shared" si="114"/>
        <v>20.5</v>
      </c>
      <c r="O779" s="2" t="str">
        <f t="shared" si="115"/>
        <v/>
      </c>
      <c r="R779" s="9" t="s">
        <v>3292</v>
      </c>
      <c r="S779" s="10">
        <v>0.72291666666666676</v>
      </c>
      <c r="U779" s="9" t="s">
        <v>3292</v>
      </c>
      <c r="V779" s="10">
        <v>0.81666666666666676</v>
      </c>
      <c r="Y779" s="11">
        <v>9</v>
      </c>
      <c r="Z779" s="11">
        <v>28</v>
      </c>
      <c r="AA779" s="11">
        <v>2016</v>
      </c>
      <c r="AD779" s="11">
        <v>9</v>
      </c>
      <c r="AE779" s="11">
        <v>28</v>
      </c>
      <c r="AF779" s="11">
        <v>2016</v>
      </c>
      <c r="AH779" s="12">
        <f t="shared" si="116"/>
        <v>42641</v>
      </c>
      <c r="AJ779" s="12">
        <f t="shared" si="117"/>
        <v>42641</v>
      </c>
    </row>
    <row r="780" spans="1:36" x14ac:dyDescent="0.25">
      <c r="A780" s="6" t="s">
        <v>2658</v>
      </c>
      <c r="B780" s="6" t="s">
        <v>2659</v>
      </c>
      <c r="C780" s="3" t="s">
        <v>7</v>
      </c>
      <c r="D780" s="3" t="s">
        <v>157</v>
      </c>
      <c r="E780" s="3" t="s">
        <v>188</v>
      </c>
      <c r="F780" s="4">
        <v>12.6</v>
      </c>
      <c r="G780" s="3" t="s">
        <v>3159</v>
      </c>
      <c r="I780" s="2" t="str">
        <f t="shared" si="109"/>
        <v>9-29-2016 16:13</v>
      </c>
      <c r="J780" s="2" t="str">
        <f t="shared" si="110"/>
        <v>9-29-2016 18:47</v>
      </c>
      <c r="K780" s="2" t="str">
        <f t="shared" si="111"/>
        <v>Business</v>
      </c>
      <c r="L780" s="2" t="str">
        <f t="shared" si="112"/>
        <v>Unknown Location</v>
      </c>
      <c r="M780" s="2" t="str">
        <f t="shared" si="113"/>
        <v>Islamabad</v>
      </c>
      <c r="N780" s="2" t="str">
        <f t="shared" si="114"/>
        <v>12.6</v>
      </c>
      <c r="O780" s="2" t="str">
        <f t="shared" si="115"/>
        <v/>
      </c>
      <c r="R780" s="9" t="s">
        <v>3293</v>
      </c>
      <c r="S780" s="10">
        <v>0.67569444444444438</v>
      </c>
      <c r="U780" s="9" t="s">
        <v>3293</v>
      </c>
      <c r="V780" s="10">
        <v>0.78263888888888899</v>
      </c>
      <c r="Y780" s="11">
        <v>9</v>
      </c>
      <c r="Z780" s="11">
        <v>29</v>
      </c>
      <c r="AA780" s="11">
        <v>2016</v>
      </c>
      <c r="AD780" s="11">
        <v>9</v>
      </c>
      <c r="AE780" s="11">
        <v>29</v>
      </c>
      <c r="AF780" s="11">
        <v>2016</v>
      </c>
      <c r="AH780" s="12">
        <f t="shared" si="116"/>
        <v>42642</v>
      </c>
      <c r="AJ780" s="12">
        <f t="shared" si="117"/>
        <v>42642</v>
      </c>
    </row>
    <row r="781" spans="1:36" x14ac:dyDescent="0.25">
      <c r="A781" s="6" t="s">
        <v>2660</v>
      </c>
      <c r="B781" s="6" t="s">
        <v>2661</v>
      </c>
      <c r="C781" s="3" t="s">
        <v>7</v>
      </c>
      <c r="D781" s="3" t="s">
        <v>188</v>
      </c>
      <c r="E781" s="3" t="s">
        <v>188</v>
      </c>
      <c r="F781" s="4">
        <v>37.700000000000003</v>
      </c>
      <c r="G781" s="3" t="s">
        <v>3159</v>
      </c>
      <c r="I781" s="2" t="str">
        <f t="shared" si="109"/>
        <v>9-30-2016 17:39</v>
      </c>
      <c r="J781" s="2" t="str">
        <f t="shared" si="110"/>
        <v>9-30-2016 20:20</v>
      </c>
      <c r="K781" s="2" t="str">
        <f t="shared" si="111"/>
        <v>Business</v>
      </c>
      <c r="L781" s="2" t="str">
        <f t="shared" si="112"/>
        <v>Islamabad</v>
      </c>
      <c r="M781" s="2" t="str">
        <f t="shared" si="113"/>
        <v>Islamabad</v>
      </c>
      <c r="N781" s="2" t="str">
        <f t="shared" si="114"/>
        <v>37.7</v>
      </c>
      <c r="O781" s="2" t="str">
        <f t="shared" si="115"/>
        <v/>
      </c>
      <c r="R781" s="9" t="s">
        <v>3294</v>
      </c>
      <c r="S781" s="10">
        <v>0.73541666666666661</v>
      </c>
      <c r="U781" s="9" t="s">
        <v>3294</v>
      </c>
      <c r="V781" s="10">
        <v>0.84722222222222221</v>
      </c>
      <c r="Y781" s="11">
        <v>9</v>
      </c>
      <c r="Z781" s="11">
        <v>30</v>
      </c>
      <c r="AA781" s="11">
        <v>2016</v>
      </c>
      <c r="AD781" s="11">
        <v>9</v>
      </c>
      <c r="AE781" s="11">
        <v>30</v>
      </c>
      <c r="AF781" s="11">
        <v>2016</v>
      </c>
      <c r="AH781" s="12">
        <f t="shared" si="116"/>
        <v>42643</v>
      </c>
      <c r="AJ781" s="12">
        <f t="shared" si="117"/>
        <v>42643</v>
      </c>
    </row>
    <row r="782" spans="1:36" x14ac:dyDescent="0.25">
      <c r="A782" s="6" t="s">
        <v>2662</v>
      </c>
      <c r="B782" s="6" t="s">
        <v>2663</v>
      </c>
      <c r="C782" s="3" t="s">
        <v>7</v>
      </c>
      <c r="D782" s="3" t="s">
        <v>188</v>
      </c>
      <c r="E782" s="3" t="s">
        <v>157</v>
      </c>
      <c r="F782" s="4">
        <v>16.7</v>
      </c>
      <c r="G782" s="3" t="s">
        <v>3159</v>
      </c>
      <c r="I782" s="2" t="str">
        <f t="shared" si="109"/>
        <v>9-30-2016 20:59</v>
      </c>
      <c r="J782" s="2" t="str">
        <f t="shared" si="110"/>
        <v>9-30-2016 22:34</v>
      </c>
      <c r="K782" s="2" t="str">
        <f t="shared" si="111"/>
        <v>Business</v>
      </c>
      <c r="L782" s="2" t="str">
        <f t="shared" si="112"/>
        <v>Islamabad</v>
      </c>
      <c r="M782" s="2" t="str">
        <f t="shared" si="113"/>
        <v>Unknown Location</v>
      </c>
      <c r="N782" s="2" t="str">
        <f t="shared" si="114"/>
        <v>16.7</v>
      </c>
      <c r="O782" s="2" t="str">
        <f t="shared" si="115"/>
        <v/>
      </c>
      <c r="R782" s="9" t="s">
        <v>3294</v>
      </c>
      <c r="S782" s="10">
        <v>0.87430555555555556</v>
      </c>
      <c r="U782" s="9" t="s">
        <v>3294</v>
      </c>
      <c r="V782" s="10">
        <v>0.94027777777777777</v>
      </c>
      <c r="Y782" s="11">
        <v>9</v>
      </c>
      <c r="Z782" s="11">
        <v>30</v>
      </c>
      <c r="AA782" s="11">
        <v>2016</v>
      </c>
      <c r="AD782" s="11">
        <v>9</v>
      </c>
      <c r="AE782" s="11">
        <v>30</v>
      </c>
      <c r="AF782" s="11">
        <v>2016</v>
      </c>
      <c r="AH782" s="12">
        <f t="shared" si="116"/>
        <v>42643</v>
      </c>
      <c r="AJ782" s="12">
        <f t="shared" si="117"/>
        <v>42643</v>
      </c>
    </row>
    <row r="783" spans="1:36" x14ac:dyDescent="0.25">
      <c r="A783" s="6">
        <v>42439.714583333298</v>
      </c>
      <c r="B783" s="6">
        <v>42439.716666666704</v>
      </c>
      <c r="C783" s="3" t="s">
        <v>7</v>
      </c>
      <c r="D783" s="3" t="s">
        <v>157</v>
      </c>
      <c r="E783" s="3" t="s">
        <v>188</v>
      </c>
      <c r="F783" s="4">
        <v>10.5</v>
      </c>
      <c r="G783" s="3" t="s">
        <v>3159</v>
      </c>
      <c r="I783" s="2" t="str">
        <f t="shared" si="109"/>
        <v>42439.7145833333</v>
      </c>
      <c r="J783" s="2" t="str">
        <f t="shared" si="110"/>
        <v>42439.7166666667</v>
      </c>
      <c r="K783" s="2" t="str">
        <f t="shared" si="111"/>
        <v>Business</v>
      </c>
      <c r="L783" s="2" t="str">
        <f t="shared" si="112"/>
        <v>Unknown Location</v>
      </c>
      <c r="M783" s="2" t="str">
        <f t="shared" si="113"/>
        <v>Islamabad</v>
      </c>
      <c r="N783" s="2" t="str">
        <f t="shared" si="114"/>
        <v>10.5</v>
      </c>
      <c r="O783" s="2" t="str">
        <f t="shared" si="115"/>
        <v/>
      </c>
      <c r="R783" s="7">
        <v>42439</v>
      </c>
      <c r="S783" s="8">
        <v>0.71458333333333324</v>
      </c>
      <c r="U783" s="7">
        <v>42439</v>
      </c>
      <c r="V783" s="8">
        <v>0.71666666666666667</v>
      </c>
      <c r="Y783" s="11">
        <v>10</v>
      </c>
      <c r="Z783" s="11">
        <v>3</v>
      </c>
      <c r="AA783" s="11">
        <v>2016</v>
      </c>
      <c r="AD783" s="11">
        <v>10</v>
      </c>
      <c r="AE783" s="11">
        <v>3</v>
      </c>
      <c r="AF783" s="11">
        <v>2016</v>
      </c>
      <c r="AH783" s="12">
        <f t="shared" si="116"/>
        <v>42646</v>
      </c>
      <c r="AJ783" s="12">
        <f t="shared" si="117"/>
        <v>42646</v>
      </c>
    </row>
    <row r="784" spans="1:36" x14ac:dyDescent="0.25">
      <c r="A784" s="6">
        <v>42439.761805555601</v>
      </c>
      <c r="B784" s="6">
        <v>42439.773611111101</v>
      </c>
      <c r="C784" s="3" t="s">
        <v>7</v>
      </c>
      <c r="D784" s="3" t="s">
        <v>188</v>
      </c>
      <c r="E784" s="3" t="s">
        <v>188</v>
      </c>
      <c r="F784" s="4">
        <v>2.8</v>
      </c>
      <c r="G784" s="3" t="s">
        <v>3159</v>
      </c>
      <c r="I784" s="2" t="str">
        <f t="shared" si="109"/>
        <v>42439.7618055556</v>
      </c>
      <c r="J784" s="2" t="str">
        <f t="shared" si="110"/>
        <v>42439.7736111111</v>
      </c>
      <c r="K784" s="2" t="str">
        <f t="shared" si="111"/>
        <v>Business</v>
      </c>
      <c r="L784" s="2" t="str">
        <f t="shared" si="112"/>
        <v>Islamabad</v>
      </c>
      <c r="M784" s="2" t="str">
        <f t="shared" si="113"/>
        <v>Islamabad</v>
      </c>
      <c r="N784" s="2" t="str">
        <f t="shared" si="114"/>
        <v>2.8</v>
      </c>
      <c r="O784" s="2" t="str">
        <f t="shared" si="115"/>
        <v/>
      </c>
      <c r="R784" s="7">
        <v>42439</v>
      </c>
      <c r="S784" s="8">
        <v>0.76180555555555562</v>
      </c>
      <c r="U784" s="7">
        <v>42439</v>
      </c>
      <c r="V784" s="8">
        <v>0.77361111111111114</v>
      </c>
      <c r="Y784" s="11">
        <v>10</v>
      </c>
      <c r="Z784" s="11">
        <v>3</v>
      </c>
      <c r="AA784" s="11">
        <v>2016</v>
      </c>
      <c r="AD784" s="11">
        <v>10</v>
      </c>
      <c r="AE784" s="11">
        <v>3</v>
      </c>
      <c r="AF784" s="11">
        <v>2016</v>
      </c>
      <c r="AH784" s="12">
        <f t="shared" si="116"/>
        <v>42646</v>
      </c>
      <c r="AJ784" s="12">
        <f t="shared" si="117"/>
        <v>42646</v>
      </c>
    </row>
    <row r="785" spans="1:36" x14ac:dyDescent="0.25">
      <c r="A785" s="6">
        <v>42439.785416666702</v>
      </c>
      <c r="B785" s="6">
        <v>42439.792361111096</v>
      </c>
      <c r="C785" s="3" t="s">
        <v>7</v>
      </c>
      <c r="D785" s="3" t="s">
        <v>188</v>
      </c>
      <c r="E785" s="3" t="s">
        <v>188</v>
      </c>
      <c r="F785" s="4">
        <v>1.6</v>
      </c>
      <c r="G785" s="3" t="s">
        <v>3159</v>
      </c>
      <c r="I785" s="2" t="str">
        <f t="shared" si="109"/>
        <v>42439.7854166667</v>
      </c>
      <c r="J785" s="2" t="str">
        <f t="shared" si="110"/>
        <v>42439.7923611111</v>
      </c>
      <c r="K785" s="2" t="str">
        <f t="shared" si="111"/>
        <v>Business</v>
      </c>
      <c r="L785" s="2" t="str">
        <f t="shared" si="112"/>
        <v>Islamabad</v>
      </c>
      <c r="M785" s="2" t="str">
        <f t="shared" si="113"/>
        <v>Islamabad</v>
      </c>
      <c r="N785" s="2" t="str">
        <f t="shared" si="114"/>
        <v>1.6</v>
      </c>
      <c r="O785" s="2" t="str">
        <f t="shared" si="115"/>
        <v/>
      </c>
      <c r="R785" s="7">
        <v>42439</v>
      </c>
      <c r="S785" s="8">
        <v>0.78541666666666676</v>
      </c>
      <c r="U785" s="7">
        <v>42439</v>
      </c>
      <c r="V785" s="8">
        <v>0.79236111111111107</v>
      </c>
      <c r="Y785" s="11">
        <v>10</v>
      </c>
      <c r="Z785" s="11">
        <v>3</v>
      </c>
      <c r="AA785" s="11">
        <v>2016</v>
      </c>
      <c r="AD785" s="11">
        <v>10</v>
      </c>
      <c r="AE785" s="11">
        <v>3</v>
      </c>
      <c r="AF785" s="11">
        <v>2016</v>
      </c>
      <c r="AH785" s="12">
        <f t="shared" si="116"/>
        <v>42646</v>
      </c>
      <c r="AJ785" s="12">
        <f t="shared" si="117"/>
        <v>42646</v>
      </c>
    </row>
    <row r="786" spans="1:36" x14ac:dyDescent="0.25">
      <c r="A786" s="6">
        <v>42439.9194444444</v>
      </c>
      <c r="B786" s="6">
        <v>42439.939583333296</v>
      </c>
      <c r="C786" s="3" t="s">
        <v>7</v>
      </c>
      <c r="D786" s="3" t="s">
        <v>188</v>
      </c>
      <c r="E786" s="3" t="s">
        <v>157</v>
      </c>
      <c r="F786" s="4">
        <v>12.7</v>
      </c>
      <c r="G786" s="3" t="s">
        <v>3159</v>
      </c>
      <c r="I786" s="2" t="str">
        <f t="shared" si="109"/>
        <v>42439.9194444444</v>
      </c>
      <c r="J786" s="2" t="str">
        <f t="shared" si="110"/>
        <v>42439.9395833333</v>
      </c>
      <c r="K786" s="2" t="str">
        <f t="shared" si="111"/>
        <v>Business</v>
      </c>
      <c r="L786" s="2" t="str">
        <f t="shared" si="112"/>
        <v>Islamabad</v>
      </c>
      <c r="M786" s="2" t="str">
        <f t="shared" si="113"/>
        <v>Unknown Location</v>
      </c>
      <c r="N786" s="2" t="str">
        <f t="shared" si="114"/>
        <v>12.7</v>
      </c>
      <c r="O786" s="2" t="str">
        <f t="shared" si="115"/>
        <v/>
      </c>
      <c r="R786" s="7">
        <v>42439</v>
      </c>
      <c r="S786" s="8">
        <v>0.9194444444444444</v>
      </c>
      <c r="U786" s="7">
        <v>42439</v>
      </c>
      <c r="V786" s="8">
        <v>0.93958333333333333</v>
      </c>
      <c r="Y786" s="11">
        <v>10</v>
      </c>
      <c r="Z786" s="11">
        <v>3</v>
      </c>
      <c r="AA786" s="11">
        <v>2016</v>
      </c>
      <c r="AD786" s="11">
        <v>10</v>
      </c>
      <c r="AE786" s="11">
        <v>3</v>
      </c>
      <c r="AF786" s="11">
        <v>2016</v>
      </c>
      <c r="AH786" s="12">
        <f t="shared" si="116"/>
        <v>42646</v>
      </c>
      <c r="AJ786" s="12">
        <f t="shared" si="117"/>
        <v>42646</v>
      </c>
    </row>
    <row r="787" spans="1:36" x14ac:dyDescent="0.25">
      <c r="A787" s="6">
        <v>42470.409722222197</v>
      </c>
      <c r="B787" s="6">
        <v>42470.452777777798</v>
      </c>
      <c r="C787" s="3" t="s">
        <v>7</v>
      </c>
      <c r="D787" s="3" t="s">
        <v>157</v>
      </c>
      <c r="E787" s="3" t="s">
        <v>157</v>
      </c>
      <c r="F787" s="4">
        <v>28.6</v>
      </c>
      <c r="G787" s="3" t="s">
        <v>3159</v>
      </c>
      <c r="I787" s="2" t="str">
        <f t="shared" si="109"/>
        <v>42470.4097222222</v>
      </c>
      <c r="J787" s="2" t="str">
        <f t="shared" si="110"/>
        <v>42470.4527777777</v>
      </c>
      <c r="K787" s="2" t="str">
        <f t="shared" si="111"/>
        <v>Business</v>
      </c>
      <c r="L787" s="2" t="str">
        <f t="shared" si="112"/>
        <v>Unknown Location</v>
      </c>
      <c r="M787" s="2" t="str">
        <f t="shared" si="113"/>
        <v>Unknown Location</v>
      </c>
      <c r="N787" s="2" t="str">
        <f t="shared" si="114"/>
        <v>28.6</v>
      </c>
      <c r="O787" s="2" t="str">
        <f t="shared" si="115"/>
        <v/>
      </c>
      <c r="R787" s="7">
        <v>42470</v>
      </c>
      <c r="S787" s="8">
        <v>0.40972222222222227</v>
      </c>
      <c r="U787" s="7">
        <v>42470</v>
      </c>
      <c r="V787" s="8">
        <v>0.45277777777777778</v>
      </c>
      <c r="Y787" s="11">
        <v>10</v>
      </c>
      <c r="Z787" s="11">
        <v>4</v>
      </c>
      <c r="AA787" s="11">
        <v>2016</v>
      </c>
      <c r="AD787" s="11">
        <v>10</v>
      </c>
      <c r="AE787" s="11">
        <v>4</v>
      </c>
      <c r="AF787" s="11">
        <v>2016</v>
      </c>
      <c r="AH787" s="12">
        <f t="shared" si="116"/>
        <v>42647</v>
      </c>
      <c r="AJ787" s="12">
        <f t="shared" si="117"/>
        <v>42647</v>
      </c>
    </row>
    <row r="788" spans="1:36" x14ac:dyDescent="0.25">
      <c r="A788" s="6">
        <v>42470.511805555601</v>
      </c>
      <c r="B788" s="6">
        <v>42470.512499999997</v>
      </c>
      <c r="C788" s="3" t="s">
        <v>7</v>
      </c>
      <c r="D788" s="3" t="s">
        <v>157</v>
      </c>
      <c r="E788" s="3" t="s">
        <v>157</v>
      </c>
      <c r="F788" s="4">
        <v>15.1</v>
      </c>
      <c r="G788" s="3" t="s">
        <v>3159</v>
      </c>
      <c r="I788" s="2" t="str">
        <f t="shared" si="109"/>
        <v>42470.5118055556</v>
      </c>
      <c r="J788" s="2" t="str">
        <f t="shared" si="110"/>
        <v>42470.5125</v>
      </c>
      <c r="K788" s="2" t="str">
        <f t="shared" si="111"/>
        <v>Business</v>
      </c>
      <c r="L788" s="2" t="str">
        <f t="shared" si="112"/>
        <v>Unknown Location</v>
      </c>
      <c r="M788" s="2" t="str">
        <f t="shared" si="113"/>
        <v>Unknown Location</v>
      </c>
      <c r="N788" s="2" t="str">
        <f t="shared" si="114"/>
        <v>15.1</v>
      </c>
      <c r="O788" s="2" t="str">
        <f t="shared" si="115"/>
        <v/>
      </c>
      <c r="R788" s="7">
        <v>42470</v>
      </c>
      <c r="S788" s="8">
        <v>0.51180555555555551</v>
      </c>
      <c r="U788" s="7">
        <v>42470</v>
      </c>
      <c r="V788" s="8">
        <v>0.51250000000000007</v>
      </c>
      <c r="Y788" s="11">
        <v>10</v>
      </c>
      <c r="Z788" s="11">
        <v>4</v>
      </c>
      <c r="AA788" s="11">
        <v>2016</v>
      </c>
      <c r="AD788" s="11">
        <v>10</v>
      </c>
      <c r="AE788" s="11">
        <v>4</v>
      </c>
      <c r="AF788" s="11">
        <v>2016</v>
      </c>
      <c r="AH788" s="12">
        <f t="shared" si="116"/>
        <v>42647</v>
      </c>
      <c r="AJ788" s="12">
        <f t="shared" si="117"/>
        <v>42647</v>
      </c>
    </row>
    <row r="789" spans="1:36" x14ac:dyDescent="0.25">
      <c r="A789" s="6">
        <v>42531.367361111101</v>
      </c>
      <c r="B789" s="6">
        <v>42531.483333333301</v>
      </c>
      <c r="C789" s="3" t="s">
        <v>7</v>
      </c>
      <c r="D789" s="3" t="s">
        <v>157</v>
      </c>
      <c r="E789" s="3" t="s">
        <v>223</v>
      </c>
      <c r="F789" s="4">
        <v>17.899999999999999</v>
      </c>
      <c r="G789" s="3" t="s">
        <v>3159</v>
      </c>
      <c r="I789" s="2" t="str">
        <f t="shared" si="109"/>
        <v>42531.3673611111</v>
      </c>
      <c r="J789" s="2" t="str">
        <f t="shared" si="110"/>
        <v>42531.4833333333</v>
      </c>
      <c r="K789" s="2" t="str">
        <f t="shared" si="111"/>
        <v>Business</v>
      </c>
      <c r="L789" s="2" t="str">
        <f t="shared" si="112"/>
        <v>Unknown Location</v>
      </c>
      <c r="M789" s="2" t="str">
        <f t="shared" si="113"/>
        <v>R?walpindi</v>
      </c>
      <c r="N789" s="2" t="str">
        <f t="shared" si="114"/>
        <v>17.9</v>
      </c>
      <c r="O789" s="2" t="str">
        <f t="shared" si="115"/>
        <v/>
      </c>
      <c r="R789" s="7">
        <v>42531</v>
      </c>
      <c r="S789" s="8">
        <v>0.36736111111111108</v>
      </c>
      <c r="U789" s="7">
        <v>42531</v>
      </c>
      <c r="V789" s="8">
        <v>0.48333333333333334</v>
      </c>
      <c r="Y789" s="11">
        <v>10</v>
      </c>
      <c r="Z789" s="11">
        <v>6</v>
      </c>
      <c r="AA789" s="11">
        <v>2016</v>
      </c>
      <c r="AD789" s="11">
        <v>10</v>
      </c>
      <c r="AE789" s="11">
        <v>6</v>
      </c>
      <c r="AF789" s="11">
        <v>2016</v>
      </c>
      <c r="AH789" s="12">
        <f t="shared" si="116"/>
        <v>42649</v>
      </c>
      <c r="AJ789" s="12">
        <f t="shared" si="117"/>
        <v>42649</v>
      </c>
    </row>
    <row r="790" spans="1:36" x14ac:dyDescent="0.25">
      <c r="A790" s="6">
        <v>42531.724305555603</v>
      </c>
      <c r="B790" s="6">
        <v>42531.736111111102</v>
      </c>
      <c r="C790" s="3" t="s">
        <v>7</v>
      </c>
      <c r="D790" s="3" t="s">
        <v>223</v>
      </c>
      <c r="E790" s="3" t="s">
        <v>157</v>
      </c>
      <c r="F790" s="4">
        <v>112.6</v>
      </c>
      <c r="G790" s="3" t="s">
        <v>3159</v>
      </c>
      <c r="I790" s="2" t="str">
        <f t="shared" si="109"/>
        <v>42531.7243055556</v>
      </c>
      <c r="J790" s="2" t="str">
        <f t="shared" si="110"/>
        <v>42531.7361111111</v>
      </c>
      <c r="K790" s="2" t="str">
        <f t="shared" si="111"/>
        <v>Business</v>
      </c>
      <c r="L790" s="2" t="str">
        <f t="shared" si="112"/>
        <v>R?walpindi</v>
      </c>
      <c r="M790" s="2" t="str">
        <f t="shared" si="113"/>
        <v>Unknown Location</v>
      </c>
      <c r="N790" s="2" t="str">
        <f t="shared" si="114"/>
        <v>112.6</v>
      </c>
      <c r="O790" s="2" t="str">
        <f t="shared" si="115"/>
        <v/>
      </c>
      <c r="R790" s="7">
        <v>42531</v>
      </c>
      <c r="S790" s="8">
        <v>0.72430555555555554</v>
      </c>
      <c r="U790" s="7">
        <v>42531</v>
      </c>
      <c r="V790" s="8">
        <v>0.73611111111111116</v>
      </c>
      <c r="Y790" s="11">
        <v>10</v>
      </c>
      <c r="Z790" s="11">
        <v>6</v>
      </c>
      <c r="AA790" s="11">
        <v>2016</v>
      </c>
      <c r="AD790" s="11">
        <v>10</v>
      </c>
      <c r="AE790" s="11">
        <v>6</v>
      </c>
      <c r="AF790" s="11">
        <v>2016</v>
      </c>
      <c r="AH790" s="12">
        <f t="shared" si="116"/>
        <v>42649</v>
      </c>
      <c r="AJ790" s="12">
        <f t="shared" si="117"/>
        <v>42649</v>
      </c>
    </row>
    <row r="791" spans="1:36" x14ac:dyDescent="0.25">
      <c r="A791" s="6">
        <v>42531.775694444397</v>
      </c>
      <c r="B791" s="6">
        <v>42531.777083333298</v>
      </c>
      <c r="C791" s="3" t="s">
        <v>7</v>
      </c>
      <c r="D791" s="3" t="s">
        <v>157</v>
      </c>
      <c r="E791" s="3" t="s">
        <v>157</v>
      </c>
      <c r="F791" s="4">
        <v>18.399999999999999</v>
      </c>
      <c r="G791" s="3" t="s">
        <v>3159</v>
      </c>
      <c r="I791" s="2" t="str">
        <f t="shared" si="109"/>
        <v>42531.7756944444</v>
      </c>
      <c r="J791" s="2" t="str">
        <f t="shared" si="110"/>
        <v>42531.7770833333</v>
      </c>
      <c r="K791" s="2" t="str">
        <f t="shared" si="111"/>
        <v>Business</v>
      </c>
      <c r="L791" s="2" t="str">
        <f t="shared" si="112"/>
        <v>Unknown Location</v>
      </c>
      <c r="M791" s="2" t="str">
        <f t="shared" si="113"/>
        <v>Unknown Location</v>
      </c>
      <c r="N791" s="2" t="str">
        <f t="shared" si="114"/>
        <v>18.4</v>
      </c>
      <c r="O791" s="2" t="str">
        <f t="shared" si="115"/>
        <v/>
      </c>
      <c r="R791" s="7">
        <v>42531</v>
      </c>
      <c r="S791" s="8">
        <v>0.77569444444444446</v>
      </c>
      <c r="U791" s="7">
        <v>42531</v>
      </c>
      <c r="V791" s="8">
        <v>0.77708333333333324</v>
      </c>
      <c r="Y791" s="11">
        <v>10</v>
      </c>
      <c r="Z791" s="11">
        <v>6</v>
      </c>
      <c r="AA791" s="11">
        <v>2016</v>
      </c>
      <c r="AD791" s="11">
        <v>10</v>
      </c>
      <c r="AE791" s="11">
        <v>6</v>
      </c>
      <c r="AF791" s="11">
        <v>2016</v>
      </c>
      <c r="AH791" s="12">
        <f t="shared" si="116"/>
        <v>42649</v>
      </c>
      <c r="AJ791" s="12">
        <f t="shared" si="117"/>
        <v>42649</v>
      </c>
    </row>
    <row r="792" spans="1:36" x14ac:dyDescent="0.25">
      <c r="A792" s="6">
        <v>42531.823611111096</v>
      </c>
      <c r="B792" s="6">
        <v>42531.851388888899</v>
      </c>
      <c r="C792" s="3" t="s">
        <v>7</v>
      </c>
      <c r="D792" s="3" t="s">
        <v>157</v>
      </c>
      <c r="E792" s="3" t="s">
        <v>157</v>
      </c>
      <c r="F792" s="4">
        <v>13.8</v>
      </c>
      <c r="G792" s="3" t="s">
        <v>3159</v>
      </c>
      <c r="I792" s="2" t="str">
        <f t="shared" si="109"/>
        <v>42531.8236111111</v>
      </c>
      <c r="J792" s="2" t="str">
        <f t="shared" si="110"/>
        <v>42531.8513888888</v>
      </c>
      <c r="K792" s="2" t="str">
        <f t="shared" si="111"/>
        <v>Business</v>
      </c>
      <c r="L792" s="2" t="str">
        <f t="shared" si="112"/>
        <v>Unknown Location</v>
      </c>
      <c r="M792" s="2" t="str">
        <f t="shared" si="113"/>
        <v>Unknown Location</v>
      </c>
      <c r="N792" s="2" t="str">
        <f t="shared" si="114"/>
        <v>13.8</v>
      </c>
      <c r="O792" s="2" t="str">
        <f t="shared" si="115"/>
        <v/>
      </c>
      <c r="R792" s="7">
        <v>42531</v>
      </c>
      <c r="S792" s="8">
        <v>0.82361111111111107</v>
      </c>
      <c r="U792" s="7">
        <v>42531</v>
      </c>
      <c r="V792" s="8">
        <v>0.85138888888888886</v>
      </c>
      <c r="Y792" s="11">
        <v>10</v>
      </c>
      <c r="Z792" s="11">
        <v>6</v>
      </c>
      <c r="AA792" s="11">
        <v>2016</v>
      </c>
      <c r="AD792" s="11">
        <v>10</v>
      </c>
      <c r="AE792" s="11">
        <v>6</v>
      </c>
      <c r="AF792" s="11">
        <v>2016</v>
      </c>
      <c r="AH792" s="12">
        <f t="shared" si="116"/>
        <v>42649</v>
      </c>
      <c r="AJ792" s="12">
        <f t="shared" si="117"/>
        <v>42649</v>
      </c>
    </row>
    <row r="793" spans="1:36" x14ac:dyDescent="0.25">
      <c r="A793" s="6">
        <v>42561.4555555556</v>
      </c>
      <c r="B793" s="6">
        <v>42561.457638888904</v>
      </c>
      <c r="C793" s="3" t="s">
        <v>7</v>
      </c>
      <c r="D793" s="3" t="s">
        <v>157</v>
      </c>
      <c r="E793" s="3" t="s">
        <v>1047</v>
      </c>
      <c r="F793" s="4">
        <v>33.200000000000003</v>
      </c>
      <c r="G793" s="3" t="s">
        <v>3159</v>
      </c>
      <c r="I793" s="2" t="str">
        <f t="shared" si="109"/>
        <v>42561.4555555556</v>
      </c>
      <c r="J793" s="2" t="str">
        <f t="shared" si="110"/>
        <v>42561.4576388889</v>
      </c>
      <c r="K793" s="2" t="str">
        <f t="shared" si="111"/>
        <v>Business</v>
      </c>
      <c r="L793" s="2" t="str">
        <f t="shared" si="112"/>
        <v>Unknown Location</v>
      </c>
      <c r="M793" s="2" t="str">
        <f t="shared" si="113"/>
        <v>Lahore</v>
      </c>
      <c r="N793" s="2" t="str">
        <f t="shared" si="114"/>
        <v>33.2</v>
      </c>
      <c r="O793" s="2" t="str">
        <f t="shared" si="115"/>
        <v/>
      </c>
      <c r="R793" s="7">
        <v>42561</v>
      </c>
      <c r="S793" s="8">
        <v>0.45555555555555555</v>
      </c>
      <c r="U793" s="7">
        <v>42561</v>
      </c>
      <c r="V793" s="8">
        <v>0.45763888888888887</v>
      </c>
      <c r="Y793" s="11">
        <v>10</v>
      </c>
      <c r="Z793" s="11">
        <v>7</v>
      </c>
      <c r="AA793" s="11">
        <v>2016</v>
      </c>
      <c r="AD793" s="11">
        <v>10</v>
      </c>
      <c r="AE793" s="11">
        <v>7</v>
      </c>
      <c r="AF793" s="11">
        <v>2016</v>
      </c>
      <c r="AH793" s="12">
        <f t="shared" si="116"/>
        <v>42650</v>
      </c>
      <c r="AJ793" s="12">
        <f t="shared" si="117"/>
        <v>42650</v>
      </c>
    </row>
    <row r="794" spans="1:36" x14ac:dyDescent="0.25">
      <c r="A794" s="6">
        <v>42561.477083333302</v>
      </c>
      <c r="B794" s="6">
        <v>42561.493055555598</v>
      </c>
      <c r="C794" s="3" t="s">
        <v>7</v>
      </c>
      <c r="D794" s="3" t="s">
        <v>1047</v>
      </c>
      <c r="E794" s="3" t="s">
        <v>1047</v>
      </c>
      <c r="F794" s="4">
        <v>2.6</v>
      </c>
      <c r="G794" s="3" t="s">
        <v>3159</v>
      </c>
      <c r="I794" s="2" t="str">
        <f t="shared" si="109"/>
        <v>42561.4770833333</v>
      </c>
      <c r="J794" s="2" t="str">
        <f t="shared" si="110"/>
        <v>42561.4930555556</v>
      </c>
      <c r="K794" s="2" t="str">
        <f t="shared" si="111"/>
        <v>Business</v>
      </c>
      <c r="L794" s="2" t="str">
        <f t="shared" si="112"/>
        <v>Lahore</v>
      </c>
      <c r="M794" s="2" t="str">
        <f t="shared" si="113"/>
        <v>Lahore</v>
      </c>
      <c r="N794" s="2" t="str">
        <f t="shared" si="114"/>
        <v>2.6</v>
      </c>
      <c r="O794" s="2" t="str">
        <f t="shared" si="115"/>
        <v/>
      </c>
      <c r="R794" s="7">
        <v>42561</v>
      </c>
      <c r="S794" s="8">
        <v>0.4770833333333333</v>
      </c>
      <c r="U794" s="7">
        <v>42561</v>
      </c>
      <c r="V794" s="8">
        <v>0.49305555555555558</v>
      </c>
      <c r="Y794" s="11">
        <v>10</v>
      </c>
      <c r="Z794" s="11">
        <v>7</v>
      </c>
      <c r="AA794" s="11">
        <v>2016</v>
      </c>
      <c r="AD794" s="11">
        <v>10</v>
      </c>
      <c r="AE794" s="11">
        <v>7</v>
      </c>
      <c r="AF794" s="11">
        <v>2016</v>
      </c>
      <c r="AH794" s="12">
        <f t="shared" si="116"/>
        <v>42650</v>
      </c>
      <c r="AJ794" s="12">
        <f t="shared" si="117"/>
        <v>42650</v>
      </c>
    </row>
    <row r="795" spans="1:36" x14ac:dyDescent="0.25">
      <c r="A795" s="6">
        <v>42561.577777777798</v>
      </c>
      <c r="B795" s="6">
        <v>42561.588888888902</v>
      </c>
      <c r="C795" s="3" t="s">
        <v>7</v>
      </c>
      <c r="D795" s="3" t="s">
        <v>1047</v>
      </c>
      <c r="E795" s="3" t="s">
        <v>157</v>
      </c>
      <c r="F795" s="4">
        <v>5.8</v>
      </c>
      <c r="G795" s="3" t="s">
        <v>3159</v>
      </c>
      <c r="I795" s="2" t="str">
        <f t="shared" si="109"/>
        <v>42561.5777777777</v>
      </c>
      <c r="J795" s="2" t="str">
        <f t="shared" si="110"/>
        <v>42561.5888888889</v>
      </c>
      <c r="K795" s="2" t="str">
        <f t="shared" si="111"/>
        <v>Business</v>
      </c>
      <c r="L795" s="2" t="str">
        <f t="shared" si="112"/>
        <v>Lahore</v>
      </c>
      <c r="M795" s="2" t="str">
        <f t="shared" si="113"/>
        <v>Unknown Location</v>
      </c>
      <c r="N795" s="2" t="str">
        <f t="shared" si="114"/>
        <v>5.8</v>
      </c>
      <c r="O795" s="2" t="str">
        <f t="shared" si="115"/>
        <v/>
      </c>
      <c r="R795" s="7">
        <v>42561</v>
      </c>
      <c r="S795" s="8">
        <v>0.57777777777777783</v>
      </c>
      <c r="U795" s="7">
        <v>42561</v>
      </c>
      <c r="V795" s="8">
        <v>0.58888888888888891</v>
      </c>
      <c r="Y795" s="11">
        <v>10</v>
      </c>
      <c r="Z795" s="11">
        <v>7</v>
      </c>
      <c r="AA795" s="11">
        <v>2016</v>
      </c>
      <c r="AD795" s="11">
        <v>10</v>
      </c>
      <c r="AE795" s="11">
        <v>7</v>
      </c>
      <c r="AF795" s="11">
        <v>2016</v>
      </c>
      <c r="AH795" s="12">
        <f t="shared" si="116"/>
        <v>42650</v>
      </c>
      <c r="AJ795" s="12">
        <f t="shared" si="117"/>
        <v>42650</v>
      </c>
    </row>
    <row r="796" spans="1:36" x14ac:dyDescent="0.25">
      <c r="A796" s="6">
        <v>42561.603472222203</v>
      </c>
      <c r="B796" s="6">
        <v>42561.632638888899</v>
      </c>
      <c r="C796" s="3" t="s">
        <v>7</v>
      </c>
      <c r="D796" s="3" t="s">
        <v>157</v>
      </c>
      <c r="E796" s="3" t="s">
        <v>1047</v>
      </c>
      <c r="F796" s="4">
        <v>8.3000000000000007</v>
      </c>
      <c r="G796" s="3" t="s">
        <v>3159</v>
      </c>
      <c r="I796" s="2" t="str">
        <f t="shared" si="109"/>
        <v>42561.6034722222</v>
      </c>
      <c r="J796" s="2" t="str">
        <f t="shared" si="110"/>
        <v>42561.6326388888</v>
      </c>
      <c r="K796" s="2" t="str">
        <f t="shared" si="111"/>
        <v>Business</v>
      </c>
      <c r="L796" s="2" t="str">
        <f t="shared" si="112"/>
        <v>Unknown Location</v>
      </c>
      <c r="M796" s="2" t="str">
        <f t="shared" si="113"/>
        <v>Lahore</v>
      </c>
      <c r="N796" s="2" t="str">
        <f t="shared" si="114"/>
        <v>8.3</v>
      </c>
      <c r="O796" s="2" t="str">
        <f t="shared" si="115"/>
        <v/>
      </c>
      <c r="R796" s="7">
        <v>42561</v>
      </c>
      <c r="S796" s="8">
        <v>0.60347222222222219</v>
      </c>
      <c r="U796" s="7">
        <v>42561</v>
      </c>
      <c r="V796" s="8">
        <v>0.63263888888888886</v>
      </c>
      <c r="Y796" s="11">
        <v>10</v>
      </c>
      <c r="Z796" s="11">
        <v>7</v>
      </c>
      <c r="AA796" s="11">
        <v>2016</v>
      </c>
      <c r="AD796" s="11">
        <v>10</v>
      </c>
      <c r="AE796" s="11">
        <v>7</v>
      </c>
      <c r="AF796" s="11">
        <v>2016</v>
      </c>
      <c r="AH796" s="12">
        <f t="shared" si="116"/>
        <v>42650</v>
      </c>
      <c r="AJ796" s="12">
        <f t="shared" si="117"/>
        <v>42650</v>
      </c>
    </row>
    <row r="797" spans="1:36" x14ac:dyDescent="0.25">
      <c r="A797" s="6">
        <v>42561.657638888901</v>
      </c>
      <c r="B797" s="6">
        <v>42561.668055555601</v>
      </c>
      <c r="C797" s="3" t="s">
        <v>7</v>
      </c>
      <c r="D797" s="3" t="s">
        <v>1047</v>
      </c>
      <c r="E797" s="3" t="s">
        <v>1047</v>
      </c>
      <c r="F797" s="4">
        <v>2.4</v>
      </c>
      <c r="G797" s="3" t="s">
        <v>3159</v>
      </c>
      <c r="I797" s="2" t="str">
        <f t="shared" si="109"/>
        <v>42561.6576388889</v>
      </c>
      <c r="J797" s="2" t="str">
        <f t="shared" si="110"/>
        <v>42561.6680555556</v>
      </c>
      <c r="K797" s="2" t="str">
        <f t="shared" si="111"/>
        <v>Business</v>
      </c>
      <c r="L797" s="2" t="str">
        <f t="shared" si="112"/>
        <v>Lahore</v>
      </c>
      <c r="M797" s="2" t="str">
        <f t="shared" si="113"/>
        <v>Lahore</v>
      </c>
      <c r="N797" s="2" t="str">
        <f t="shared" si="114"/>
        <v>2.4</v>
      </c>
      <c r="O797" s="2" t="str">
        <f t="shared" si="115"/>
        <v/>
      </c>
      <c r="R797" s="7">
        <v>42561</v>
      </c>
      <c r="S797" s="8">
        <v>0.65763888888888888</v>
      </c>
      <c r="U797" s="7">
        <v>42561</v>
      </c>
      <c r="V797" s="8">
        <v>0.66805555555555562</v>
      </c>
      <c r="Y797" s="11">
        <v>10</v>
      </c>
      <c r="Z797" s="11">
        <v>7</v>
      </c>
      <c r="AA797" s="11">
        <v>2016</v>
      </c>
      <c r="AD797" s="11">
        <v>10</v>
      </c>
      <c r="AE797" s="11">
        <v>7</v>
      </c>
      <c r="AF797" s="11">
        <v>2016</v>
      </c>
      <c r="AH797" s="12">
        <f t="shared" si="116"/>
        <v>42650</v>
      </c>
      <c r="AJ797" s="12">
        <f t="shared" si="117"/>
        <v>42650</v>
      </c>
    </row>
    <row r="798" spans="1:36" x14ac:dyDescent="0.25">
      <c r="A798" s="6">
        <v>42561.755555555603</v>
      </c>
      <c r="B798" s="6">
        <v>42561.768750000003</v>
      </c>
      <c r="C798" s="3" t="s">
        <v>7</v>
      </c>
      <c r="D798" s="3" t="s">
        <v>1047</v>
      </c>
      <c r="E798" s="3" t="s">
        <v>1047</v>
      </c>
      <c r="F798" s="4">
        <v>3.1</v>
      </c>
      <c r="G798" s="3" t="s">
        <v>3159</v>
      </c>
      <c r="I798" s="2" t="str">
        <f t="shared" si="109"/>
        <v>42561.7555555556</v>
      </c>
      <c r="J798" s="2" t="str">
        <f t="shared" si="110"/>
        <v>42561.76875</v>
      </c>
      <c r="K798" s="2" t="str">
        <f t="shared" si="111"/>
        <v>Business</v>
      </c>
      <c r="L798" s="2" t="str">
        <f t="shared" si="112"/>
        <v>Lahore</v>
      </c>
      <c r="M798" s="2" t="str">
        <f t="shared" si="113"/>
        <v>Lahore</v>
      </c>
      <c r="N798" s="2" t="str">
        <f t="shared" si="114"/>
        <v>3.1</v>
      </c>
      <c r="O798" s="2" t="str">
        <f t="shared" si="115"/>
        <v/>
      </c>
      <c r="R798" s="7">
        <v>42561</v>
      </c>
      <c r="S798" s="8">
        <v>0.75555555555555554</v>
      </c>
      <c r="U798" s="7">
        <v>42561</v>
      </c>
      <c r="V798" s="8">
        <v>0.76874999999999993</v>
      </c>
      <c r="Y798" s="11">
        <v>10</v>
      </c>
      <c r="Z798" s="11">
        <v>7</v>
      </c>
      <c r="AA798" s="11">
        <v>2016</v>
      </c>
      <c r="AD798" s="11">
        <v>10</v>
      </c>
      <c r="AE798" s="11">
        <v>7</v>
      </c>
      <c r="AF798" s="11">
        <v>2016</v>
      </c>
      <c r="AH798" s="12">
        <f t="shared" si="116"/>
        <v>42650</v>
      </c>
      <c r="AJ798" s="12">
        <f t="shared" si="117"/>
        <v>42650</v>
      </c>
    </row>
    <row r="799" spans="1:36" x14ac:dyDescent="0.25">
      <c r="A799" s="6">
        <v>42561.772916666698</v>
      </c>
      <c r="B799" s="6">
        <v>42561.792361111096</v>
      </c>
      <c r="C799" s="3" t="s">
        <v>7</v>
      </c>
      <c r="D799" s="3" t="s">
        <v>1047</v>
      </c>
      <c r="E799" s="3" t="s">
        <v>1047</v>
      </c>
      <c r="F799" s="4">
        <v>6.1</v>
      </c>
      <c r="G799" s="3" t="s">
        <v>3159</v>
      </c>
      <c r="I799" s="2" t="str">
        <f t="shared" si="109"/>
        <v>42561.7729166666</v>
      </c>
      <c r="J799" s="2" t="str">
        <f t="shared" si="110"/>
        <v>42561.7923611111</v>
      </c>
      <c r="K799" s="2" t="str">
        <f t="shared" si="111"/>
        <v>Business</v>
      </c>
      <c r="L799" s="2" t="str">
        <f t="shared" si="112"/>
        <v>Lahore</v>
      </c>
      <c r="M799" s="2" t="str">
        <f t="shared" si="113"/>
        <v>Lahore</v>
      </c>
      <c r="N799" s="2" t="str">
        <f t="shared" si="114"/>
        <v>6.1</v>
      </c>
      <c r="O799" s="2" t="str">
        <f t="shared" si="115"/>
        <v/>
      </c>
      <c r="R799" s="7">
        <v>42561</v>
      </c>
      <c r="S799" s="8">
        <v>0.7729166666666667</v>
      </c>
      <c r="U799" s="7">
        <v>42561</v>
      </c>
      <c r="V799" s="8">
        <v>0.79236111111111107</v>
      </c>
      <c r="Y799" s="11">
        <v>10</v>
      </c>
      <c r="Z799" s="11">
        <v>7</v>
      </c>
      <c r="AA799" s="11">
        <v>2016</v>
      </c>
      <c r="AD799" s="11">
        <v>10</v>
      </c>
      <c r="AE799" s="11">
        <v>7</v>
      </c>
      <c r="AF799" s="11">
        <v>2016</v>
      </c>
      <c r="AH799" s="12">
        <f t="shared" si="116"/>
        <v>42650</v>
      </c>
      <c r="AJ799" s="12">
        <f t="shared" si="117"/>
        <v>42650</v>
      </c>
    </row>
    <row r="800" spans="1:36" x14ac:dyDescent="0.25">
      <c r="A800" s="6">
        <v>42592.627083333296</v>
      </c>
      <c r="B800" s="6">
        <v>42592.627083333296</v>
      </c>
      <c r="C800" s="3" t="s">
        <v>7</v>
      </c>
      <c r="D800" s="3" t="s">
        <v>1139</v>
      </c>
      <c r="E800" s="3" t="s">
        <v>1139</v>
      </c>
      <c r="F800" s="4">
        <v>3.6</v>
      </c>
      <c r="G800" s="3" t="s">
        <v>3159</v>
      </c>
      <c r="I800" s="2" t="str">
        <f t="shared" si="109"/>
        <v>42592.6270833333</v>
      </c>
      <c r="J800" s="2" t="str">
        <f t="shared" si="110"/>
        <v>42592.6270833333</v>
      </c>
      <c r="K800" s="2" t="str">
        <f t="shared" si="111"/>
        <v>Business</v>
      </c>
      <c r="L800" s="2" t="str">
        <f t="shared" si="112"/>
        <v>Karachi</v>
      </c>
      <c r="M800" s="2" t="str">
        <f t="shared" si="113"/>
        <v>Karachi</v>
      </c>
      <c r="N800" s="2" t="str">
        <f t="shared" si="114"/>
        <v>3.6</v>
      </c>
      <c r="O800" s="2" t="str">
        <f t="shared" si="115"/>
        <v/>
      </c>
      <c r="R800" s="7">
        <v>42592</v>
      </c>
      <c r="S800" s="8">
        <v>0.62708333333333333</v>
      </c>
      <c r="U800" s="7">
        <v>42592</v>
      </c>
      <c r="V800" s="8">
        <v>0.62708333333333333</v>
      </c>
      <c r="Y800" s="11">
        <v>10</v>
      </c>
      <c r="Z800" s="11">
        <v>8</v>
      </c>
      <c r="AA800" s="11">
        <v>2016</v>
      </c>
      <c r="AD800" s="11">
        <v>10</v>
      </c>
      <c r="AE800" s="11">
        <v>8</v>
      </c>
      <c r="AF800" s="11">
        <v>2016</v>
      </c>
      <c r="AH800" s="12">
        <f t="shared" si="116"/>
        <v>42651</v>
      </c>
      <c r="AJ800" s="12">
        <f t="shared" si="117"/>
        <v>42651</v>
      </c>
    </row>
    <row r="801" spans="1:36" x14ac:dyDescent="0.25">
      <c r="A801" s="6">
        <v>42592.760416666701</v>
      </c>
      <c r="B801" s="6">
        <v>42592.762499999997</v>
      </c>
      <c r="C801" s="3" t="s">
        <v>7</v>
      </c>
      <c r="D801" s="3" t="s">
        <v>1139</v>
      </c>
      <c r="E801" s="3" t="s">
        <v>157</v>
      </c>
      <c r="F801" s="4">
        <v>8</v>
      </c>
      <c r="G801" s="3" t="s">
        <v>3159</v>
      </c>
      <c r="I801" s="2" t="str">
        <f t="shared" si="109"/>
        <v>42592.7604166667</v>
      </c>
      <c r="J801" s="2" t="str">
        <f t="shared" si="110"/>
        <v>42592.7625</v>
      </c>
      <c r="K801" s="2" t="str">
        <f t="shared" si="111"/>
        <v>Business</v>
      </c>
      <c r="L801" s="2" t="str">
        <f t="shared" si="112"/>
        <v>Karachi</v>
      </c>
      <c r="M801" s="2" t="str">
        <f t="shared" si="113"/>
        <v>Unknown Location</v>
      </c>
      <c r="N801" s="2" t="str">
        <f t="shared" si="114"/>
        <v>8</v>
      </c>
      <c r="O801" s="2" t="str">
        <f t="shared" si="115"/>
        <v/>
      </c>
      <c r="R801" s="7">
        <v>42592</v>
      </c>
      <c r="S801" s="8">
        <v>0.76041666666666663</v>
      </c>
      <c r="U801" s="7">
        <v>42592</v>
      </c>
      <c r="V801" s="8">
        <v>0.76250000000000007</v>
      </c>
      <c r="Y801" s="11">
        <v>10</v>
      </c>
      <c r="Z801" s="11">
        <v>8</v>
      </c>
      <c r="AA801" s="11">
        <v>2016</v>
      </c>
      <c r="AD801" s="11">
        <v>10</v>
      </c>
      <c r="AE801" s="11">
        <v>8</v>
      </c>
      <c r="AF801" s="11">
        <v>2016</v>
      </c>
      <c r="AH801" s="12">
        <f t="shared" si="116"/>
        <v>42651</v>
      </c>
      <c r="AJ801" s="12">
        <f t="shared" si="117"/>
        <v>42651</v>
      </c>
    </row>
    <row r="802" spans="1:36" x14ac:dyDescent="0.25">
      <c r="A802" s="6">
        <v>42623.586111111101</v>
      </c>
      <c r="B802" s="6">
        <v>42623.599305555603</v>
      </c>
      <c r="C802" s="3" t="s">
        <v>7</v>
      </c>
      <c r="D802" s="3" t="s">
        <v>157</v>
      </c>
      <c r="E802" s="3" t="s">
        <v>157</v>
      </c>
      <c r="F802" s="4">
        <v>7.7</v>
      </c>
      <c r="G802" s="3" t="s">
        <v>24</v>
      </c>
      <c r="I802" s="2" t="str">
        <f t="shared" si="109"/>
        <v>42623.5861111111</v>
      </c>
      <c r="J802" s="2" t="str">
        <f t="shared" si="110"/>
        <v>42623.5993055556</v>
      </c>
      <c r="K802" s="2" t="str">
        <f t="shared" si="111"/>
        <v>Business</v>
      </c>
      <c r="L802" s="2" t="str">
        <f t="shared" si="112"/>
        <v>Unknown Location</v>
      </c>
      <c r="M802" s="2" t="str">
        <f t="shared" si="113"/>
        <v>Unknown Location</v>
      </c>
      <c r="N802" s="2" t="str">
        <f t="shared" si="114"/>
        <v>7.7</v>
      </c>
      <c r="O802" s="2" t="str">
        <f t="shared" si="115"/>
        <v>Temporary Site</v>
      </c>
      <c r="R802" s="7">
        <v>42623</v>
      </c>
      <c r="S802" s="8">
        <v>0.58611111111111114</v>
      </c>
      <c r="U802" s="7">
        <v>42623</v>
      </c>
      <c r="V802" s="8">
        <v>0.59930555555555554</v>
      </c>
      <c r="Y802" s="11">
        <v>10</v>
      </c>
      <c r="Z802" s="11">
        <v>9</v>
      </c>
      <c r="AA802" s="11">
        <v>2016</v>
      </c>
      <c r="AD802" s="11">
        <v>10</v>
      </c>
      <c r="AE802" s="11">
        <v>9</v>
      </c>
      <c r="AF802" s="11">
        <v>2016</v>
      </c>
      <c r="AH802" s="12">
        <f t="shared" si="116"/>
        <v>42652</v>
      </c>
      <c r="AJ802" s="12">
        <f t="shared" si="117"/>
        <v>42652</v>
      </c>
    </row>
    <row r="803" spans="1:36" x14ac:dyDescent="0.25">
      <c r="A803" s="6">
        <v>42653.723611111098</v>
      </c>
      <c r="B803" s="6">
        <v>42653.7277777778</v>
      </c>
      <c r="C803" s="3" t="s">
        <v>7</v>
      </c>
      <c r="D803" s="3" t="s">
        <v>188</v>
      </c>
      <c r="E803" s="3" t="s">
        <v>188</v>
      </c>
      <c r="F803" s="4">
        <v>1.7</v>
      </c>
      <c r="G803" s="3" t="s">
        <v>3159</v>
      </c>
      <c r="I803" s="2" t="str">
        <f t="shared" si="109"/>
        <v>42653.7236111111</v>
      </c>
      <c r="J803" s="2" t="str">
        <f t="shared" si="110"/>
        <v>42653.7277777778</v>
      </c>
      <c r="K803" s="2" t="str">
        <f t="shared" si="111"/>
        <v>Business</v>
      </c>
      <c r="L803" s="2" t="str">
        <f t="shared" si="112"/>
        <v>Islamabad</v>
      </c>
      <c r="M803" s="2" t="str">
        <f t="shared" si="113"/>
        <v>Islamabad</v>
      </c>
      <c r="N803" s="2" t="str">
        <f t="shared" si="114"/>
        <v>1.7</v>
      </c>
      <c r="O803" s="2" t="str">
        <f t="shared" si="115"/>
        <v/>
      </c>
      <c r="R803" s="7">
        <v>42653</v>
      </c>
      <c r="S803" s="8">
        <v>0.72361111111111109</v>
      </c>
      <c r="U803" s="7">
        <v>42653</v>
      </c>
      <c r="V803" s="8">
        <v>0.72777777777777775</v>
      </c>
      <c r="Y803" s="11">
        <v>10</v>
      </c>
      <c r="Z803" s="11">
        <v>10</v>
      </c>
      <c r="AA803" s="11">
        <v>2016</v>
      </c>
      <c r="AD803" s="11">
        <v>10</v>
      </c>
      <c r="AE803" s="11">
        <v>10</v>
      </c>
      <c r="AF803" s="11">
        <v>2016</v>
      </c>
      <c r="AH803" s="12">
        <f t="shared" si="116"/>
        <v>42653</v>
      </c>
      <c r="AJ803" s="12">
        <f t="shared" si="117"/>
        <v>42653</v>
      </c>
    </row>
    <row r="804" spans="1:36" x14ac:dyDescent="0.25">
      <c r="A804" s="6">
        <v>42653.731249999997</v>
      </c>
      <c r="B804" s="6">
        <v>42653.7590277778</v>
      </c>
      <c r="C804" s="3" t="s">
        <v>7</v>
      </c>
      <c r="D804" s="3" t="s">
        <v>188</v>
      </c>
      <c r="E804" s="3" t="s">
        <v>157</v>
      </c>
      <c r="F804" s="4">
        <v>9.5</v>
      </c>
      <c r="G804" s="3" t="s">
        <v>3159</v>
      </c>
      <c r="I804" s="2" t="str">
        <f t="shared" si="109"/>
        <v>42653.73125</v>
      </c>
      <c r="J804" s="2" t="str">
        <f t="shared" si="110"/>
        <v>42653.7590277778</v>
      </c>
      <c r="K804" s="2" t="str">
        <f t="shared" si="111"/>
        <v>Business</v>
      </c>
      <c r="L804" s="2" t="str">
        <f t="shared" si="112"/>
        <v>Islamabad</v>
      </c>
      <c r="M804" s="2" t="str">
        <f t="shared" si="113"/>
        <v>Unknown Location</v>
      </c>
      <c r="N804" s="2" t="str">
        <f t="shared" si="114"/>
        <v>9.5</v>
      </c>
      <c r="O804" s="2" t="str">
        <f t="shared" si="115"/>
        <v/>
      </c>
      <c r="R804" s="7">
        <v>42653</v>
      </c>
      <c r="S804" s="8">
        <v>0.73125000000000007</v>
      </c>
      <c r="U804" s="7">
        <v>42653</v>
      </c>
      <c r="V804" s="8">
        <v>0.75902777777777775</v>
      </c>
      <c r="Y804" s="11">
        <v>10</v>
      </c>
      <c r="Z804" s="11">
        <v>10</v>
      </c>
      <c r="AA804" s="11">
        <v>2016</v>
      </c>
      <c r="AD804" s="11">
        <v>10</v>
      </c>
      <c r="AE804" s="11">
        <v>10</v>
      </c>
      <c r="AF804" s="11">
        <v>2016</v>
      </c>
      <c r="AH804" s="12">
        <f t="shared" si="116"/>
        <v>42653</v>
      </c>
      <c r="AJ804" s="12">
        <f t="shared" si="117"/>
        <v>42653</v>
      </c>
    </row>
    <row r="805" spans="1:36" x14ac:dyDescent="0.25">
      <c r="A805" s="6">
        <v>42684.060416666704</v>
      </c>
      <c r="B805" s="6">
        <v>42684.088888888902</v>
      </c>
      <c r="C805" s="3" t="s">
        <v>7</v>
      </c>
      <c r="D805" s="3" t="s">
        <v>157</v>
      </c>
      <c r="E805" s="3" t="s">
        <v>223</v>
      </c>
      <c r="F805" s="4">
        <v>17.100000000000001</v>
      </c>
      <c r="G805" s="3" t="s">
        <v>11</v>
      </c>
      <c r="I805" s="2" t="str">
        <f t="shared" si="109"/>
        <v>42684.0604166667</v>
      </c>
      <c r="J805" s="2" t="str">
        <f t="shared" si="110"/>
        <v>42684.0888888889</v>
      </c>
      <c r="K805" s="2" t="str">
        <f t="shared" si="111"/>
        <v>Business</v>
      </c>
      <c r="L805" s="2" t="str">
        <f t="shared" si="112"/>
        <v>Unknown Location</v>
      </c>
      <c r="M805" s="2" t="str">
        <f t="shared" si="113"/>
        <v>R?walpindi</v>
      </c>
      <c r="N805" s="2" t="str">
        <f t="shared" si="114"/>
        <v>17.1</v>
      </c>
      <c r="O805" s="2" t="str">
        <f t="shared" si="115"/>
        <v>Meeting</v>
      </c>
      <c r="R805" s="7">
        <v>42684</v>
      </c>
      <c r="S805" s="8">
        <v>6.0416666666666667E-2</v>
      </c>
      <c r="U805" s="7">
        <v>42684</v>
      </c>
      <c r="V805" s="8">
        <v>8.8888888888888892E-2</v>
      </c>
      <c r="Y805" s="11">
        <v>10</v>
      </c>
      <c r="Z805" s="11">
        <v>11</v>
      </c>
      <c r="AA805" s="11">
        <v>2016</v>
      </c>
      <c r="AD805" s="11">
        <v>10</v>
      </c>
      <c r="AE805" s="11">
        <v>11</v>
      </c>
      <c r="AF805" s="11">
        <v>2016</v>
      </c>
      <c r="AH805" s="12">
        <f t="shared" si="116"/>
        <v>42654</v>
      </c>
      <c r="AJ805" s="12">
        <f t="shared" si="117"/>
        <v>42654</v>
      </c>
    </row>
    <row r="806" spans="1:36" x14ac:dyDescent="0.25">
      <c r="A806" s="6">
        <v>42714.804166666698</v>
      </c>
      <c r="B806" s="6">
        <v>42714.806250000001</v>
      </c>
      <c r="C806" s="3" t="s">
        <v>7</v>
      </c>
      <c r="D806" s="3" t="s">
        <v>223</v>
      </c>
      <c r="E806" s="3" t="s">
        <v>157</v>
      </c>
      <c r="F806" s="4">
        <v>18.399999999999999</v>
      </c>
      <c r="G806" s="3" t="s">
        <v>3159</v>
      </c>
      <c r="I806" s="2" t="str">
        <f t="shared" si="109"/>
        <v>42714.8041666666</v>
      </c>
      <c r="J806" s="2" t="str">
        <f t="shared" si="110"/>
        <v>42714.80625</v>
      </c>
      <c r="K806" s="2" t="str">
        <f t="shared" si="111"/>
        <v>Business</v>
      </c>
      <c r="L806" s="2" t="str">
        <f t="shared" si="112"/>
        <v>R?walpindi</v>
      </c>
      <c r="M806" s="2" t="str">
        <f t="shared" si="113"/>
        <v>Unknown Location</v>
      </c>
      <c r="N806" s="2" t="str">
        <f t="shared" si="114"/>
        <v>18.4</v>
      </c>
      <c r="O806" s="2" t="str">
        <f t="shared" si="115"/>
        <v/>
      </c>
      <c r="R806" s="7">
        <v>42714</v>
      </c>
      <c r="S806" s="8">
        <v>0.8041666666666667</v>
      </c>
      <c r="U806" s="7">
        <v>42714</v>
      </c>
      <c r="V806" s="8">
        <v>0.80625000000000002</v>
      </c>
      <c r="Y806" s="11">
        <v>10</v>
      </c>
      <c r="Z806" s="11">
        <v>12</v>
      </c>
      <c r="AA806" s="11">
        <v>2016</v>
      </c>
      <c r="AD806" s="11">
        <v>10</v>
      </c>
      <c r="AE806" s="11">
        <v>12</v>
      </c>
      <c r="AF806" s="11">
        <v>2016</v>
      </c>
      <c r="AH806" s="12">
        <f t="shared" si="116"/>
        <v>42655</v>
      </c>
      <c r="AJ806" s="12">
        <f t="shared" si="117"/>
        <v>42655</v>
      </c>
    </row>
    <row r="807" spans="1:36" x14ac:dyDescent="0.25">
      <c r="A807" s="6" t="s">
        <v>2664</v>
      </c>
      <c r="B807" s="6" t="s">
        <v>2665</v>
      </c>
      <c r="C807" s="3" t="s">
        <v>7</v>
      </c>
      <c r="D807" s="3" t="s">
        <v>157</v>
      </c>
      <c r="E807" s="3" t="s">
        <v>188</v>
      </c>
      <c r="F807" s="4">
        <v>9.8000000000000007</v>
      </c>
      <c r="G807" s="3" t="s">
        <v>3159</v>
      </c>
      <c r="I807" s="2" t="str">
        <f t="shared" si="109"/>
        <v>10-13-2016 11:20</v>
      </c>
      <c r="J807" s="2" t="str">
        <f t="shared" si="110"/>
        <v>10-13-2016 11:58</v>
      </c>
      <c r="K807" s="2" t="str">
        <f t="shared" si="111"/>
        <v>Business</v>
      </c>
      <c r="L807" s="2" t="str">
        <f t="shared" si="112"/>
        <v>Unknown Location</v>
      </c>
      <c r="M807" s="2" t="str">
        <f t="shared" si="113"/>
        <v>Islamabad</v>
      </c>
      <c r="N807" s="2" t="str">
        <f t="shared" si="114"/>
        <v>9.8</v>
      </c>
      <c r="O807" s="2" t="str">
        <f t="shared" si="115"/>
        <v/>
      </c>
      <c r="R807" s="9" t="s">
        <v>3295</v>
      </c>
      <c r="S807" s="10">
        <v>0.47222222222222227</v>
      </c>
      <c r="U807" s="9" t="s">
        <v>3295</v>
      </c>
      <c r="V807" s="10">
        <v>0.49861111111111112</v>
      </c>
      <c r="Y807" s="11">
        <v>10</v>
      </c>
      <c r="Z807" s="11">
        <v>13</v>
      </c>
      <c r="AA807" s="11">
        <v>2016</v>
      </c>
      <c r="AD807" s="11">
        <v>10</v>
      </c>
      <c r="AE807" s="11">
        <v>13</v>
      </c>
      <c r="AF807" s="11">
        <v>2016</v>
      </c>
      <c r="AH807" s="12">
        <f t="shared" si="116"/>
        <v>42656</v>
      </c>
      <c r="AJ807" s="12">
        <f t="shared" si="117"/>
        <v>42656</v>
      </c>
    </row>
    <row r="808" spans="1:36" x14ac:dyDescent="0.25">
      <c r="A808" s="6" t="s">
        <v>2666</v>
      </c>
      <c r="B808" s="6" t="s">
        <v>2667</v>
      </c>
      <c r="C808" s="3" t="s">
        <v>7</v>
      </c>
      <c r="D808" s="3" t="s">
        <v>188</v>
      </c>
      <c r="E808" s="3" t="s">
        <v>188</v>
      </c>
      <c r="F808" s="4">
        <v>1</v>
      </c>
      <c r="G808" s="3" t="s">
        <v>3159</v>
      </c>
      <c r="I808" s="2" t="str">
        <f t="shared" si="109"/>
        <v>10-13-2016 12:08</v>
      </c>
      <c r="J808" s="2" t="str">
        <f t="shared" si="110"/>
        <v>10-13-2016 12:14</v>
      </c>
      <c r="K808" s="2" t="str">
        <f t="shared" si="111"/>
        <v>Business</v>
      </c>
      <c r="L808" s="2" t="str">
        <f t="shared" si="112"/>
        <v>Islamabad</v>
      </c>
      <c r="M808" s="2" t="str">
        <f t="shared" si="113"/>
        <v>Islamabad</v>
      </c>
      <c r="N808" s="2" t="str">
        <f t="shared" si="114"/>
        <v>1</v>
      </c>
      <c r="O808" s="2" t="str">
        <f t="shared" si="115"/>
        <v/>
      </c>
      <c r="R808" s="9" t="s">
        <v>3295</v>
      </c>
      <c r="S808" s="10">
        <v>0.50555555555555554</v>
      </c>
      <c r="U808" s="9" t="s">
        <v>3295</v>
      </c>
      <c r="V808" s="10">
        <v>0.50972222222222219</v>
      </c>
      <c r="Y808" s="11">
        <v>10</v>
      </c>
      <c r="Z808" s="11">
        <v>13</v>
      </c>
      <c r="AA808" s="11">
        <v>2016</v>
      </c>
      <c r="AD808" s="11">
        <v>10</v>
      </c>
      <c r="AE808" s="11">
        <v>13</v>
      </c>
      <c r="AF808" s="11">
        <v>2016</v>
      </c>
      <c r="AH808" s="12">
        <f t="shared" si="116"/>
        <v>42656</v>
      </c>
      <c r="AJ808" s="12">
        <f t="shared" si="117"/>
        <v>42656</v>
      </c>
    </row>
    <row r="809" spans="1:36" x14ac:dyDescent="0.25">
      <c r="A809" s="6" t="s">
        <v>2668</v>
      </c>
      <c r="B809" s="6" t="s">
        <v>2668</v>
      </c>
      <c r="C809" s="3" t="s">
        <v>7</v>
      </c>
      <c r="D809" s="3" t="s">
        <v>188</v>
      </c>
      <c r="E809" s="3" t="s">
        <v>188</v>
      </c>
      <c r="F809" s="4">
        <v>0.7</v>
      </c>
      <c r="G809" s="3" t="s">
        <v>3159</v>
      </c>
      <c r="I809" s="2" t="str">
        <f t="shared" si="109"/>
        <v>10-13-2016 13:02</v>
      </c>
      <c r="J809" s="2" t="str">
        <f t="shared" si="110"/>
        <v>10-13-2016 13:02</v>
      </c>
      <c r="K809" s="2" t="str">
        <f t="shared" si="111"/>
        <v>Business</v>
      </c>
      <c r="L809" s="2" t="str">
        <f t="shared" si="112"/>
        <v>Islamabad</v>
      </c>
      <c r="M809" s="2" t="str">
        <f t="shared" si="113"/>
        <v>Islamabad</v>
      </c>
      <c r="N809" s="2" t="str">
        <f t="shared" si="114"/>
        <v>0.7</v>
      </c>
      <c r="O809" s="2" t="str">
        <f t="shared" si="115"/>
        <v/>
      </c>
      <c r="R809" s="9" t="s">
        <v>3295</v>
      </c>
      <c r="S809" s="10">
        <v>0.54305555555555551</v>
      </c>
      <c r="U809" s="9" t="s">
        <v>3295</v>
      </c>
      <c r="V809" s="10">
        <v>0.54305555555555551</v>
      </c>
      <c r="Y809" s="11">
        <v>10</v>
      </c>
      <c r="Z809" s="11">
        <v>13</v>
      </c>
      <c r="AA809" s="11">
        <v>2016</v>
      </c>
      <c r="AD809" s="11">
        <v>10</v>
      </c>
      <c r="AE809" s="11">
        <v>13</v>
      </c>
      <c r="AF809" s="11">
        <v>2016</v>
      </c>
      <c r="AH809" s="12">
        <f t="shared" si="116"/>
        <v>42656</v>
      </c>
      <c r="AJ809" s="12">
        <f t="shared" si="117"/>
        <v>42656</v>
      </c>
    </row>
    <row r="810" spans="1:36" x14ac:dyDescent="0.25">
      <c r="A810" s="6" t="s">
        <v>2669</v>
      </c>
      <c r="B810" s="6" t="s">
        <v>2670</v>
      </c>
      <c r="C810" s="3" t="s">
        <v>7</v>
      </c>
      <c r="D810" s="3" t="s">
        <v>188</v>
      </c>
      <c r="E810" s="3" t="s">
        <v>188</v>
      </c>
      <c r="F810" s="4">
        <v>2.2999999999999998</v>
      </c>
      <c r="G810" s="3" t="s">
        <v>3159</v>
      </c>
      <c r="I810" s="2" t="str">
        <f t="shared" si="109"/>
        <v>10-13-2016 13:37</v>
      </c>
      <c r="J810" s="2" t="str">
        <f t="shared" si="110"/>
        <v>10-13-2016 13:46</v>
      </c>
      <c r="K810" s="2" t="str">
        <f t="shared" si="111"/>
        <v>Business</v>
      </c>
      <c r="L810" s="2" t="str">
        <f t="shared" si="112"/>
        <v>Islamabad</v>
      </c>
      <c r="M810" s="2" t="str">
        <f t="shared" si="113"/>
        <v>Islamabad</v>
      </c>
      <c r="N810" s="2" t="str">
        <f t="shared" si="114"/>
        <v>2.3</v>
      </c>
      <c r="O810" s="2" t="str">
        <f t="shared" si="115"/>
        <v/>
      </c>
      <c r="R810" s="9" t="s">
        <v>3295</v>
      </c>
      <c r="S810" s="10">
        <v>0.56736111111111109</v>
      </c>
      <c r="U810" s="9" t="s">
        <v>3295</v>
      </c>
      <c r="V810" s="10">
        <v>0.57361111111111118</v>
      </c>
      <c r="Y810" s="11">
        <v>10</v>
      </c>
      <c r="Z810" s="11">
        <v>13</v>
      </c>
      <c r="AA810" s="11">
        <v>2016</v>
      </c>
      <c r="AD810" s="11">
        <v>10</v>
      </c>
      <c r="AE810" s="11">
        <v>13</v>
      </c>
      <c r="AF810" s="11">
        <v>2016</v>
      </c>
      <c r="AH810" s="12">
        <f t="shared" si="116"/>
        <v>42656</v>
      </c>
      <c r="AJ810" s="12">
        <f t="shared" si="117"/>
        <v>42656</v>
      </c>
    </row>
    <row r="811" spans="1:36" x14ac:dyDescent="0.25">
      <c r="A811" s="6" t="s">
        <v>2671</v>
      </c>
      <c r="B811" s="6" t="s">
        <v>2672</v>
      </c>
      <c r="C811" s="3" t="s">
        <v>7</v>
      </c>
      <c r="D811" s="3" t="s">
        <v>188</v>
      </c>
      <c r="E811" s="3" t="s">
        <v>157</v>
      </c>
      <c r="F811" s="4">
        <v>10.9</v>
      </c>
      <c r="G811" s="3" t="s">
        <v>3159</v>
      </c>
      <c r="I811" s="2" t="str">
        <f t="shared" si="109"/>
        <v>10-13-2016 16:08</v>
      </c>
      <c r="J811" s="2" t="str">
        <f t="shared" si="110"/>
        <v>10-13-2016 16:53</v>
      </c>
      <c r="K811" s="2" t="str">
        <f t="shared" si="111"/>
        <v>Business</v>
      </c>
      <c r="L811" s="2" t="str">
        <f t="shared" si="112"/>
        <v>Islamabad</v>
      </c>
      <c r="M811" s="2" t="str">
        <f t="shared" si="113"/>
        <v>Unknown Location</v>
      </c>
      <c r="N811" s="2" t="str">
        <f t="shared" si="114"/>
        <v>10.9</v>
      </c>
      <c r="O811" s="2" t="str">
        <f t="shared" si="115"/>
        <v/>
      </c>
      <c r="R811" s="9" t="s">
        <v>3295</v>
      </c>
      <c r="S811" s="10">
        <v>0.67222222222222217</v>
      </c>
      <c r="U811" s="9" t="s">
        <v>3295</v>
      </c>
      <c r="V811" s="10">
        <v>0.70347222222222217</v>
      </c>
      <c r="Y811" s="11">
        <v>10</v>
      </c>
      <c r="Z811" s="11">
        <v>13</v>
      </c>
      <c r="AA811" s="11">
        <v>2016</v>
      </c>
      <c r="AD811" s="11">
        <v>10</v>
      </c>
      <c r="AE811" s="11">
        <v>13</v>
      </c>
      <c r="AF811" s="11">
        <v>2016</v>
      </c>
      <c r="AH811" s="12">
        <f t="shared" si="116"/>
        <v>42656</v>
      </c>
      <c r="AJ811" s="12">
        <f t="shared" si="117"/>
        <v>42656</v>
      </c>
    </row>
    <row r="812" spans="1:36" x14ac:dyDescent="0.25">
      <c r="A812" s="6" t="s">
        <v>2673</v>
      </c>
      <c r="B812" s="6" t="s">
        <v>2674</v>
      </c>
      <c r="C812" s="3" t="s">
        <v>7</v>
      </c>
      <c r="D812" s="3" t="s">
        <v>157</v>
      </c>
      <c r="E812" s="3" t="s">
        <v>223</v>
      </c>
      <c r="F812" s="4">
        <v>12.7</v>
      </c>
      <c r="G812" s="3" t="s">
        <v>3159</v>
      </c>
      <c r="I812" s="2" t="str">
        <f t="shared" si="109"/>
        <v>10-14-2016 8:50</v>
      </c>
      <c r="J812" s="2" t="str">
        <f t="shared" si="110"/>
        <v>10-14-2016 9:44</v>
      </c>
      <c r="K812" s="2" t="str">
        <f t="shared" si="111"/>
        <v>Business</v>
      </c>
      <c r="L812" s="2" t="str">
        <f t="shared" si="112"/>
        <v>Unknown Location</v>
      </c>
      <c r="M812" s="2" t="str">
        <f t="shared" si="113"/>
        <v>R?walpindi</v>
      </c>
      <c r="N812" s="2" t="str">
        <f t="shared" si="114"/>
        <v>12.7</v>
      </c>
      <c r="O812" s="2" t="str">
        <f t="shared" si="115"/>
        <v/>
      </c>
      <c r="R812" s="9" t="s">
        <v>3296</v>
      </c>
      <c r="S812" s="10">
        <v>0.36805555555555558</v>
      </c>
      <c r="U812" s="9" t="s">
        <v>3296</v>
      </c>
      <c r="V812" s="10">
        <v>0.4055555555555555</v>
      </c>
      <c r="Y812" s="11">
        <v>10</v>
      </c>
      <c r="Z812" s="11">
        <v>14</v>
      </c>
      <c r="AA812" s="11">
        <v>2016</v>
      </c>
      <c r="AD812" s="11">
        <v>10</v>
      </c>
      <c r="AE812" s="11">
        <v>14</v>
      </c>
      <c r="AF812" s="11">
        <v>2016</v>
      </c>
      <c r="AH812" s="12">
        <f t="shared" si="116"/>
        <v>42657</v>
      </c>
      <c r="AJ812" s="12">
        <f t="shared" si="117"/>
        <v>42657</v>
      </c>
    </row>
    <row r="813" spans="1:36" x14ac:dyDescent="0.25">
      <c r="A813" s="6" t="s">
        <v>2675</v>
      </c>
      <c r="B813" s="6" t="s">
        <v>2676</v>
      </c>
      <c r="C813" s="3" t="s">
        <v>7</v>
      </c>
      <c r="D813" s="3" t="s">
        <v>223</v>
      </c>
      <c r="E813" s="3" t="s">
        <v>157</v>
      </c>
      <c r="F813" s="4">
        <v>12.4</v>
      </c>
      <c r="G813" s="3" t="s">
        <v>3159</v>
      </c>
      <c r="I813" s="2" t="str">
        <f t="shared" si="109"/>
        <v>10-14-2016 10:16</v>
      </c>
      <c r="J813" s="2" t="str">
        <f t="shared" si="110"/>
        <v>10-14-2016 10:52</v>
      </c>
      <c r="K813" s="2" t="str">
        <f t="shared" si="111"/>
        <v>Business</v>
      </c>
      <c r="L813" s="2" t="str">
        <f t="shared" si="112"/>
        <v>R?walpindi</v>
      </c>
      <c r="M813" s="2" t="str">
        <f t="shared" si="113"/>
        <v>Unknown Location</v>
      </c>
      <c r="N813" s="2" t="str">
        <f t="shared" si="114"/>
        <v>12.4</v>
      </c>
      <c r="O813" s="2" t="str">
        <f t="shared" si="115"/>
        <v/>
      </c>
      <c r="R813" s="9" t="s">
        <v>3296</v>
      </c>
      <c r="S813" s="10">
        <v>0.42777777777777781</v>
      </c>
      <c r="U813" s="9" t="s">
        <v>3296</v>
      </c>
      <c r="V813" s="10">
        <v>0.45277777777777778</v>
      </c>
      <c r="Y813" s="11">
        <v>10</v>
      </c>
      <c r="Z813" s="11">
        <v>14</v>
      </c>
      <c r="AA813" s="11">
        <v>2016</v>
      </c>
      <c r="AD813" s="11">
        <v>10</v>
      </c>
      <c r="AE813" s="11">
        <v>14</v>
      </c>
      <c r="AF813" s="11">
        <v>2016</v>
      </c>
      <c r="AH813" s="12">
        <f t="shared" si="116"/>
        <v>42657</v>
      </c>
      <c r="AJ813" s="12">
        <f t="shared" si="117"/>
        <v>42657</v>
      </c>
    </row>
    <row r="814" spans="1:36" x14ac:dyDescent="0.25">
      <c r="A814" s="6" t="s">
        <v>2677</v>
      </c>
      <c r="B814" s="6" t="s">
        <v>2678</v>
      </c>
      <c r="C814" s="3" t="s">
        <v>7</v>
      </c>
      <c r="D814" s="3" t="s">
        <v>157</v>
      </c>
      <c r="E814" s="3" t="s">
        <v>157</v>
      </c>
      <c r="F814" s="4">
        <v>3.8</v>
      </c>
      <c r="G814" s="3" t="s">
        <v>3159</v>
      </c>
      <c r="I814" s="2" t="str">
        <f t="shared" si="109"/>
        <v>10-14-2016 15:56</v>
      </c>
      <c r="J814" s="2" t="str">
        <f t="shared" si="110"/>
        <v>10-14-2016 16:20</v>
      </c>
      <c r="K814" s="2" t="str">
        <f t="shared" si="111"/>
        <v>Business</v>
      </c>
      <c r="L814" s="2" t="str">
        <f t="shared" si="112"/>
        <v>Unknown Location</v>
      </c>
      <c r="M814" s="2" t="str">
        <f t="shared" si="113"/>
        <v>Unknown Location</v>
      </c>
      <c r="N814" s="2" t="str">
        <f t="shared" si="114"/>
        <v>3.8</v>
      </c>
      <c r="O814" s="2" t="str">
        <f t="shared" si="115"/>
        <v/>
      </c>
      <c r="R814" s="9" t="s">
        <v>3296</v>
      </c>
      <c r="S814" s="10">
        <v>0.66388888888888886</v>
      </c>
      <c r="U814" s="9" t="s">
        <v>3296</v>
      </c>
      <c r="V814" s="10">
        <v>0.68055555555555547</v>
      </c>
      <c r="Y814" s="11">
        <v>10</v>
      </c>
      <c r="Z814" s="11">
        <v>14</v>
      </c>
      <c r="AA814" s="11">
        <v>2016</v>
      </c>
      <c r="AD814" s="11">
        <v>10</v>
      </c>
      <c r="AE814" s="11">
        <v>14</v>
      </c>
      <c r="AF814" s="11">
        <v>2016</v>
      </c>
      <c r="AH814" s="12">
        <f t="shared" si="116"/>
        <v>42657</v>
      </c>
      <c r="AJ814" s="12">
        <f t="shared" si="117"/>
        <v>42657</v>
      </c>
    </row>
    <row r="815" spans="1:36" x14ac:dyDescent="0.25">
      <c r="A815" s="6" t="s">
        <v>2679</v>
      </c>
      <c r="B815" s="6" t="s">
        <v>2680</v>
      </c>
      <c r="C815" s="3" t="s">
        <v>7</v>
      </c>
      <c r="D815" s="3" t="s">
        <v>157</v>
      </c>
      <c r="E815" s="3" t="s">
        <v>223</v>
      </c>
      <c r="F815" s="4">
        <v>17</v>
      </c>
      <c r="G815" s="3" t="s">
        <v>11</v>
      </c>
      <c r="I815" s="2" t="str">
        <f t="shared" si="109"/>
        <v>10-14-2016 23:54</v>
      </c>
      <c r="J815" s="2" t="str">
        <f t="shared" si="110"/>
        <v>10-15-2016 2:06</v>
      </c>
      <c r="K815" s="2" t="str">
        <f t="shared" si="111"/>
        <v>Business</v>
      </c>
      <c r="L815" s="2" t="str">
        <f t="shared" si="112"/>
        <v>Unknown Location</v>
      </c>
      <c r="M815" s="2" t="str">
        <f t="shared" si="113"/>
        <v>R?walpindi</v>
      </c>
      <c r="N815" s="2" t="str">
        <f t="shared" si="114"/>
        <v>17</v>
      </c>
      <c r="O815" s="2" t="str">
        <f t="shared" si="115"/>
        <v>Meeting</v>
      </c>
      <c r="R815" s="9" t="s">
        <v>3296</v>
      </c>
      <c r="S815" s="10">
        <v>0.99583333333333324</v>
      </c>
      <c r="U815" s="9" t="s">
        <v>3297</v>
      </c>
      <c r="V815" s="10">
        <v>8.7500000000000008E-2</v>
      </c>
      <c r="Y815" s="11">
        <v>10</v>
      </c>
      <c r="Z815" s="11">
        <v>14</v>
      </c>
      <c r="AA815" s="11">
        <v>2016</v>
      </c>
      <c r="AD815" s="11">
        <v>10</v>
      </c>
      <c r="AE815" s="11">
        <v>15</v>
      </c>
      <c r="AF815" s="11">
        <v>2016</v>
      </c>
      <c r="AH815" s="12">
        <f t="shared" si="116"/>
        <v>42657</v>
      </c>
      <c r="AJ815" s="12">
        <f t="shared" si="117"/>
        <v>42658</v>
      </c>
    </row>
    <row r="816" spans="1:36" x14ac:dyDescent="0.25">
      <c r="A816" s="6" t="s">
        <v>2681</v>
      </c>
      <c r="B816" s="6" t="s">
        <v>2682</v>
      </c>
      <c r="C816" s="3" t="s">
        <v>7</v>
      </c>
      <c r="D816" s="3" t="s">
        <v>16</v>
      </c>
      <c r="E816" s="3" t="s">
        <v>16</v>
      </c>
      <c r="F816" s="4">
        <v>6.2</v>
      </c>
      <c r="G816" s="3" t="s">
        <v>3159</v>
      </c>
      <c r="I816" s="2" t="str">
        <f t="shared" si="109"/>
        <v>10-15-2016 22:28</v>
      </c>
      <c r="J816" s="2" t="str">
        <f t="shared" si="110"/>
        <v>10-15-2016 22:48</v>
      </c>
      <c r="K816" s="2" t="str">
        <f t="shared" si="111"/>
        <v>Business</v>
      </c>
      <c r="L816" s="2" t="str">
        <f t="shared" si="112"/>
        <v>Morrisville</v>
      </c>
      <c r="M816" s="2" t="str">
        <f t="shared" si="113"/>
        <v>Morrisville</v>
      </c>
      <c r="N816" s="2" t="str">
        <f t="shared" si="114"/>
        <v>6.2</v>
      </c>
      <c r="O816" s="2" t="str">
        <f t="shared" si="115"/>
        <v/>
      </c>
      <c r="R816" s="9" t="s">
        <v>3297</v>
      </c>
      <c r="S816" s="10">
        <v>0.93611111111111101</v>
      </c>
      <c r="U816" s="9" t="s">
        <v>3297</v>
      </c>
      <c r="V816" s="10">
        <v>0.95000000000000007</v>
      </c>
      <c r="Y816" s="11">
        <v>10</v>
      </c>
      <c r="Z816" s="11">
        <v>15</v>
      </c>
      <c r="AA816" s="11">
        <v>2016</v>
      </c>
      <c r="AD816" s="11">
        <v>10</v>
      </c>
      <c r="AE816" s="11">
        <v>15</v>
      </c>
      <c r="AF816" s="11">
        <v>2016</v>
      </c>
      <c r="AH816" s="12">
        <f t="shared" si="116"/>
        <v>42658</v>
      </c>
      <c r="AJ816" s="12">
        <f t="shared" si="117"/>
        <v>42658</v>
      </c>
    </row>
    <row r="817" spans="1:36" x14ac:dyDescent="0.25">
      <c r="A817" s="6" t="s">
        <v>2683</v>
      </c>
      <c r="B817" s="6" t="s">
        <v>2684</v>
      </c>
      <c r="C817" s="3" t="s">
        <v>7</v>
      </c>
      <c r="D817" s="3" t="s">
        <v>16</v>
      </c>
      <c r="E817" s="3" t="s">
        <v>15</v>
      </c>
      <c r="F817" s="4">
        <v>3.1</v>
      </c>
      <c r="G817" s="3" t="s">
        <v>3159</v>
      </c>
      <c r="I817" s="2" t="str">
        <f t="shared" si="109"/>
        <v>10-16-2016 0:01</v>
      </c>
      <c r="J817" s="2" t="str">
        <f t="shared" si="110"/>
        <v>10-16-2016 0:14</v>
      </c>
      <c r="K817" s="2" t="str">
        <f t="shared" si="111"/>
        <v>Business</v>
      </c>
      <c r="L817" s="2" t="str">
        <f t="shared" si="112"/>
        <v>Morrisville</v>
      </c>
      <c r="M817" s="2" t="str">
        <f t="shared" si="113"/>
        <v>Cary</v>
      </c>
      <c r="N817" s="2" t="str">
        <f t="shared" si="114"/>
        <v>3.1</v>
      </c>
      <c r="O817" s="2" t="str">
        <f t="shared" si="115"/>
        <v/>
      </c>
      <c r="R817" s="9" t="s">
        <v>3298</v>
      </c>
      <c r="S817" s="10">
        <v>6.9444444444444447E-4</v>
      </c>
      <c r="U817" s="9" t="s">
        <v>3298</v>
      </c>
      <c r="V817" s="10">
        <v>9.7222222222222224E-3</v>
      </c>
      <c r="Y817" s="11">
        <v>10</v>
      </c>
      <c r="Z817" s="11">
        <v>16</v>
      </c>
      <c r="AA817" s="11">
        <v>2016</v>
      </c>
      <c r="AD817" s="11">
        <v>10</v>
      </c>
      <c r="AE817" s="11">
        <v>16</v>
      </c>
      <c r="AF817" s="11">
        <v>2016</v>
      </c>
      <c r="AH817" s="12">
        <f t="shared" si="116"/>
        <v>42659</v>
      </c>
      <c r="AJ817" s="12">
        <f t="shared" si="117"/>
        <v>42659</v>
      </c>
    </row>
    <row r="818" spans="1:36" x14ac:dyDescent="0.25">
      <c r="A818" s="6" t="s">
        <v>2685</v>
      </c>
      <c r="B818" s="6" t="s">
        <v>2686</v>
      </c>
      <c r="C818" s="3" t="s">
        <v>7</v>
      </c>
      <c r="D818" s="3" t="s">
        <v>15</v>
      </c>
      <c r="E818" s="3" t="s">
        <v>48</v>
      </c>
      <c r="F818" s="4">
        <v>10.5</v>
      </c>
      <c r="G818" s="3" t="s">
        <v>11</v>
      </c>
      <c r="I818" s="2" t="str">
        <f t="shared" si="109"/>
        <v>10-16-2016 12:52</v>
      </c>
      <c r="J818" s="2" t="str">
        <f t="shared" si="110"/>
        <v>10-16-2016 13:11</v>
      </c>
      <c r="K818" s="2" t="str">
        <f t="shared" si="111"/>
        <v>Business</v>
      </c>
      <c r="L818" s="2" t="str">
        <f t="shared" si="112"/>
        <v>Cary</v>
      </c>
      <c r="M818" s="2" t="str">
        <f t="shared" si="113"/>
        <v>Durham</v>
      </c>
      <c r="N818" s="2" t="str">
        <f t="shared" si="114"/>
        <v>10.5</v>
      </c>
      <c r="O818" s="2" t="str">
        <f t="shared" si="115"/>
        <v>Meeting</v>
      </c>
      <c r="R818" s="9" t="s">
        <v>3298</v>
      </c>
      <c r="S818" s="10">
        <v>0.53611111111111109</v>
      </c>
      <c r="U818" s="9" t="s">
        <v>3298</v>
      </c>
      <c r="V818" s="10">
        <v>0.5493055555555556</v>
      </c>
      <c r="Y818" s="11">
        <v>10</v>
      </c>
      <c r="Z818" s="11">
        <v>16</v>
      </c>
      <c r="AA818" s="11">
        <v>2016</v>
      </c>
      <c r="AD818" s="11">
        <v>10</v>
      </c>
      <c r="AE818" s="11">
        <v>16</v>
      </c>
      <c r="AF818" s="11">
        <v>2016</v>
      </c>
      <c r="AH818" s="12">
        <f t="shared" si="116"/>
        <v>42659</v>
      </c>
      <c r="AJ818" s="12">
        <f t="shared" si="117"/>
        <v>42659</v>
      </c>
    </row>
    <row r="819" spans="1:36" x14ac:dyDescent="0.25">
      <c r="A819" s="6" t="s">
        <v>2687</v>
      </c>
      <c r="B819" s="6" t="s">
        <v>2688</v>
      </c>
      <c r="C819" s="3" t="s">
        <v>7</v>
      </c>
      <c r="D819" s="3" t="s">
        <v>48</v>
      </c>
      <c r="E819" s="3" t="s">
        <v>16</v>
      </c>
      <c r="F819" s="4">
        <v>8.1</v>
      </c>
      <c r="G819" s="3" t="s">
        <v>3159</v>
      </c>
      <c r="I819" s="2" t="str">
        <f t="shared" si="109"/>
        <v>10-16-2016 14:40</v>
      </c>
      <c r="J819" s="2" t="str">
        <f t="shared" si="110"/>
        <v>10-16-2016 15:01</v>
      </c>
      <c r="K819" s="2" t="str">
        <f t="shared" si="111"/>
        <v>Business</v>
      </c>
      <c r="L819" s="2" t="str">
        <f t="shared" si="112"/>
        <v>Durham</v>
      </c>
      <c r="M819" s="2" t="str">
        <f t="shared" si="113"/>
        <v>Morrisville</v>
      </c>
      <c r="N819" s="2" t="str">
        <f t="shared" si="114"/>
        <v>8.1</v>
      </c>
      <c r="O819" s="2" t="str">
        <f t="shared" si="115"/>
        <v/>
      </c>
      <c r="R819" s="9" t="s">
        <v>3298</v>
      </c>
      <c r="S819" s="10">
        <v>0.61111111111111105</v>
      </c>
      <c r="U819" s="9" t="s">
        <v>3298</v>
      </c>
      <c r="V819" s="10">
        <v>0.62569444444444444</v>
      </c>
      <c r="Y819" s="11">
        <v>10</v>
      </c>
      <c r="Z819" s="11">
        <v>16</v>
      </c>
      <c r="AA819" s="11">
        <v>2016</v>
      </c>
      <c r="AD819" s="11">
        <v>10</v>
      </c>
      <c r="AE819" s="11">
        <v>16</v>
      </c>
      <c r="AF819" s="11">
        <v>2016</v>
      </c>
      <c r="AH819" s="12">
        <f t="shared" si="116"/>
        <v>42659</v>
      </c>
      <c r="AJ819" s="12">
        <f t="shared" si="117"/>
        <v>42659</v>
      </c>
    </row>
    <row r="820" spans="1:36" x14ac:dyDescent="0.25">
      <c r="A820" s="6" t="s">
        <v>2689</v>
      </c>
      <c r="B820" s="6" t="s">
        <v>2690</v>
      </c>
      <c r="C820" s="3" t="s">
        <v>7</v>
      </c>
      <c r="D820" s="3" t="s">
        <v>16</v>
      </c>
      <c r="E820" s="3" t="s">
        <v>15</v>
      </c>
      <c r="F820" s="4">
        <v>3.1</v>
      </c>
      <c r="G820" s="3" t="s">
        <v>3159</v>
      </c>
      <c r="I820" s="2" t="str">
        <f t="shared" si="109"/>
        <v>10-16-2016 15:10</v>
      </c>
      <c r="J820" s="2" t="str">
        <f t="shared" si="110"/>
        <v>10-16-2016 15:19</v>
      </c>
      <c r="K820" s="2" t="str">
        <f t="shared" si="111"/>
        <v>Business</v>
      </c>
      <c r="L820" s="2" t="str">
        <f t="shared" si="112"/>
        <v>Morrisville</v>
      </c>
      <c r="M820" s="2" t="str">
        <f t="shared" si="113"/>
        <v>Cary</v>
      </c>
      <c r="N820" s="2" t="str">
        <f t="shared" si="114"/>
        <v>3.1</v>
      </c>
      <c r="O820" s="2" t="str">
        <f t="shared" si="115"/>
        <v/>
      </c>
      <c r="R820" s="9" t="s">
        <v>3298</v>
      </c>
      <c r="S820" s="10">
        <v>0.63194444444444442</v>
      </c>
      <c r="U820" s="9" t="s">
        <v>3298</v>
      </c>
      <c r="V820" s="10">
        <v>0.6381944444444444</v>
      </c>
      <c r="Y820" s="11">
        <v>10</v>
      </c>
      <c r="Z820" s="11">
        <v>16</v>
      </c>
      <c r="AA820" s="11">
        <v>2016</v>
      </c>
      <c r="AD820" s="11">
        <v>10</v>
      </c>
      <c r="AE820" s="11">
        <v>16</v>
      </c>
      <c r="AF820" s="11">
        <v>2016</v>
      </c>
      <c r="AH820" s="12">
        <f t="shared" si="116"/>
        <v>42659</v>
      </c>
      <c r="AJ820" s="12">
        <f t="shared" si="117"/>
        <v>42659</v>
      </c>
    </row>
    <row r="821" spans="1:36" x14ac:dyDescent="0.25">
      <c r="A821" s="6" t="s">
        <v>2691</v>
      </c>
      <c r="B821" s="6" t="s">
        <v>2692</v>
      </c>
      <c r="C821" s="3" t="s">
        <v>7</v>
      </c>
      <c r="D821" s="3" t="s">
        <v>56</v>
      </c>
      <c r="E821" s="3" t="s">
        <v>542</v>
      </c>
      <c r="F821" s="4">
        <v>2.1</v>
      </c>
      <c r="G821" s="3" t="s">
        <v>11</v>
      </c>
      <c r="I821" s="2" t="str">
        <f t="shared" si="109"/>
        <v>10-16-2016 19:27</v>
      </c>
      <c r="J821" s="2" t="str">
        <f t="shared" si="110"/>
        <v>10-16-2016 19:33</v>
      </c>
      <c r="K821" s="2" t="str">
        <f t="shared" si="111"/>
        <v>Business</v>
      </c>
      <c r="L821" s="2" t="str">
        <f t="shared" si="112"/>
        <v>Whitebridge</v>
      </c>
      <c r="M821" s="2" t="str">
        <f t="shared" si="113"/>
        <v>Parkway</v>
      </c>
      <c r="N821" s="2" t="str">
        <f t="shared" si="114"/>
        <v>2.1</v>
      </c>
      <c r="O821" s="2" t="str">
        <f t="shared" si="115"/>
        <v>Meeting</v>
      </c>
      <c r="R821" s="9" t="s">
        <v>3298</v>
      </c>
      <c r="S821" s="10">
        <v>0.81041666666666667</v>
      </c>
      <c r="U821" s="9" t="s">
        <v>3298</v>
      </c>
      <c r="V821" s="10">
        <v>0.81458333333333333</v>
      </c>
      <c r="Y821" s="11">
        <v>10</v>
      </c>
      <c r="Z821" s="11">
        <v>16</v>
      </c>
      <c r="AA821" s="11">
        <v>2016</v>
      </c>
      <c r="AD821" s="11">
        <v>10</v>
      </c>
      <c r="AE821" s="11">
        <v>16</v>
      </c>
      <c r="AF821" s="11">
        <v>2016</v>
      </c>
      <c r="AH821" s="12">
        <f t="shared" si="116"/>
        <v>42659</v>
      </c>
      <c r="AJ821" s="12">
        <f t="shared" si="117"/>
        <v>42659</v>
      </c>
    </row>
    <row r="822" spans="1:36" x14ac:dyDescent="0.25">
      <c r="A822" s="6" t="s">
        <v>2693</v>
      </c>
      <c r="B822" s="6" t="s">
        <v>2694</v>
      </c>
      <c r="C822" s="3" t="s">
        <v>7</v>
      </c>
      <c r="D822" s="3" t="s">
        <v>15</v>
      </c>
      <c r="E822" s="3" t="s">
        <v>16</v>
      </c>
      <c r="F822" s="4">
        <v>4.3</v>
      </c>
      <c r="G822" s="3" t="s">
        <v>3159</v>
      </c>
      <c r="I822" s="2" t="str">
        <f t="shared" si="109"/>
        <v>10-16-2016 20:30</v>
      </c>
      <c r="J822" s="2" t="str">
        <f t="shared" si="110"/>
        <v>10-16-2016 20:39</v>
      </c>
      <c r="K822" s="2" t="str">
        <f t="shared" si="111"/>
        <v>Business</v>
      </c>
      <c r="L822" s="2" t="str">
        <f t="shared" si="112"/>
        <v>Cary</v>
      </c>
      <c r="M822" s="2" t="str">
        <f t="shared" si="113"/>
        <v>Morrisville</v>
      </c>
      <c r="N822" s="2" t="str">
        <f t="shared" si="114"/>
        <v>4.3</v>
      </c>
      <c r="O822" s="2" t="str">
        <f t="shared" si="115"/>
        <v/>
      </c>
      <c r="R822" s="9" t="s">
        <v>3298</v>
      </c>
      <c r="S822" s="10">
        <v>0.85416666666666663</v>
      </c>
      <c r="U822" s="9" t="s">
        <v>3298</v>
      </c>
      <c r="V822" s="10">
        <v>0.86041666666666661</v>
      </c>
      <c r="Y822" s="11">
        <v>10</v>
      </c>
      <c r="Z822" s="11">
        <v>16</v>
      </c>
      <c r="AA822" s="11">
        <v>2016</v>
      </c>
      <c r="AD822" s="11">
        <v>10</v>
      </c>
      <c r="AE822" s="11">
        <v>16</v>
      </c>
      <c r="AF822" s="11">
        <v>2016</v>
      </c>
      <c r="AH822" s="12">
        <f t="shared" si="116"/>
        <v>42659</v>
      </c>
      <c r="AJ822" s="12">
        <f t="shared" si="117"/>
        <v>42659</v>
      </c>
    </row>
    <row r="823" spans="1:36" x14ac:dyDescent="0.25">
      <c r="A823" s="6" t="s">
        <v>2695</v>
      </c>
      <c r="B823" s="6" t="s">
        <v>2696</v>
      </c>
      <c r="C823" s="3" t="s">
        <v>7</v>
      </c>
      <c r="D823" s="3" t="s">
        <v>16</v>
      </c>
      <c r="E823" s="3" t="s">
        <v>15</v>
      </c>
      <c r="F823" s="4">
        <v>2.5</v>
      </c>
      <c r="G823" s="3" t="s">
        <v>9</v>
      </c>
      <c r="I823" s="2" t="str">
        <f t="shared" si="109"/>
        <v>10-16-2016 21:34</v>
      </c>
      <c r="J823" s="2" t="str">
        <f t="shared" si="110"/>
        <v>10-16-2016 21:41</v>
      </c>
      <c r="K823" s="2" t="str">
        <f t="shared" si="111"/>
        <v>Business</v>
      </c>
      <c r="L823" s="2" t="str">
        <f t="shared" si="112"/>
        <v>Morrisville</v>
      </c>
      <c r="M823" s="2" t="str">
        <f t="shared" si="113"/>
        <v>Cary</v>
      </c>
      <c r="N823" s="2" t="str">
        <f t="shared" si="114"/>
        <v>2.5</v>
      </c>
      <c r="O823" s="2" t="str">
        <f t="shared" si="115"/>
        <v>Meal/Entertain</v>
      </c>
      <c r="R823" s="9" t="s">
        <v>3298</v>
      </c>
      <c r="S823" s="10">
        <v>0.89861111111111114</v>
      </c>
      <c r="U823" s="9" t="s">
        <v>3298</v>
      </c>
      <c r="V823" s="10">
        <v>0.90347222222222223</v>
      </c>
      <c r="Y823" s="11">
        <v>10</v>
      </c>
      <c r="Z823" s="11">
        <v>16</v>
      </c>
      <c r="AA823" s="11">
        <v>2016</v>
      </c>
      <c r="AD823" s="11">
        <v>10</v>
      </c>
      <c r="AE823" s="11">
        <v>16</v>
      </c>
      <c r="AF823" s="11">
        <v>2016</v>
      </c>
      <c r="AH823" s="12">
        <f t="shared" si="116"/>
        <v>42659</v>
      </c>
      <c r="AJ823" s="12">
        <f t="shared" si="117"/>
        <v>42659</v>
      </c>
    </row>
    <row r="824" spans="1:36" x14ac:dyDescent="0.25">
      <c r="A824" s="6" t="s">
        <v>2697</v>
      </c>
      <c r="B824" s="6" t="s">
        <v>2698</v>
      </c>
      <c r="C824" s="3" t="s">
        <v>7</v>
      </c>
      <c r="D824" s="3" t="s">
        <v>15</v>
      </c>
      <c r="E824" s="3" t="s">
        <v>64</v>
      </c>
      <c r="F824" s="4">
        <v>20.6</v>
      </c>
      <c r="G824" s="3" t="s">
        <v>3159</v>
      </c>
      <c r="I824" s="2" t="str">
        <f t="shared" si="109"/>
        <v>10-17-2016 15:19</v>
      </c>
      <c r="J824" s="2" t="str">
        <f t="shared" si="110"/>
        <v>10-17-2016 15:57</v>
      </c>
      <c r="K824" s="2" t="str">
        <f t="shared" si="111"/>
        <v>Business</v>
      </c>
      <c r="L824" s="2" t="str">
        <f t="shared" si="112"/>
        <v>Cary</v>
      </c>
      <c r="M824" s="2" t="str">
        <f t="shared" si="113"/>
        <v>Raleigh</v>
      </c>
      <c r="N824" s="2" t="str">
        <f t="shared" si="114"/>
        <v>20.6</v>
      </c>
      <c r="O824" s="2" t="str">
        <f t="shared" si="115"/>
        <v/>
      </c>
      <c r="R824" s="9" t="s">
        <v>3299</v>
      </c>
      <c r="S824" s="10">
        <v>0.6381944444444444</v>
      </c>
      <c r="U824" s="9" t="s">
        <v>3299</v>
      </c>
      <c r="V824" s="10">
        <v>0.6645833333333333</v>
      </c>
      <c r="Y824" s="11">
        <v>10</v>
      </c>
      <c r="Z824" s="11">
        <v>17</v>
      </c>
      <c r="AA824" s="11">
        <v>2016</v>
      </c>
      <c r="AD824" s="11">
        <v>10</v>
      </c>
      <c r="AE824" s="11">
        <v>17</v>
      </c>
      <c r="AF824" s="11">
        <v>2016</v>
      </c>
      <c r="AH824" s="12">
        <f t="shared" si="116"/>
        <v>42660</v>
      </c>
      <c r="AJ824" s="12">
        <f t="shared" si="117"/>
        <v>42660</v>
      </c>
    </row>
    <row r="825" spans="1:36" x14ac:dyDescent="0.25">
      <c r="A825" s="6" t="s">
        <v>2699</v>
      </c>
      <c r="B825" s="6" t="s">
        <v>2700</v>
      </c>
      <c r="C825" s="3" t="s">
        <v>7</v>
      </c>
      <c r="D825" s="3" t="s">
        <v>64</v>
      </c>
      <c r="E825" s="3" t="s">
        <v>15</v>
      </c>
      <c r="F825" s="4">
        <v>17.600000000000001</v>
      </c>
      <c r="G825" s="3" t="s">
        <v>3159</v>
      </c>
      <c r="I825" s="2" t="str">
        <f t="shared" si="109"/>
        <v>10-17-2016 16:29</v>
      </c>
      <c r="J825" s="2" t="str">
        <f t="shared" si="110"/>
        <v>10-17-2016 17:11</v>
      </c>
      <c r="K825" s="2" t="str">
        <f t="shared" si="111"/>
        <v>Business</v>
      </c>
      <c r="L825" s="2" t="str">
        <f t="shared" si="112"/>
        <v>Raleigh</v>
      </c>
      <c r="M825" s="2" t="str">
        <f t="shared" si="113"/>
        <v>Cary</v>
      </c>
      <c r="N825" s="2" t="str">
        <f t="shared" si="114"/>
        <v>17.6</v>
      </c>
      <c r="O825" s="2" t="str">
        <f t="shared" si="115"/>
        <v/>
      </c>
      <c r="R825" s="9" t="s">
        <v>3299</v>
      </c>
      <c r="S825" s="10">
        <v>0.68680555555555556</v>
      </c>
      <c r="U825" s="9" t="s">
        <v>3299</v>
      </c>
      <c r="V825" s="10">
        <v>0.71597222222222223</v>
      </c>
      <c r="Y825" s="11">
        <v>10</v>
      </c>
      <c r="Z825" s="11">
        <v>17</v>
      </c>
      <c r="AA825" s="11">
        <v>2016</v>
      </c>
      <c r="AD825" s="11">
        <v>10</v>
      </c>
      <c r="AE825" s="11">
        <v>17</v>
      </c>
      <c r="AF825" s="11">
        <v>2016</v>
      </c>
      <c r="AH825" s="12">
        <f t="shared" si="116"/>
        <v>42660</v>
      </c>
      <c r="AJ825" s="12">
        <f t="shared" si="117"/>
        <v>42660</v>
      </c>
    </row>
    <row r="826" spans="1:36" x14ac:dyDescent="0.25">
      <c r="A826" s="6" t="s">
        <v>2701</v>
      </c>
      <c r="B826" s="6" t="s">
        <v>2702</v>
      </c>
      <c r="C826" s="3" t="s">
        <v>7</v>
      </c>
      <c r="D826" s="3" t="s">
        <v>15</v>
      </c>
      <c r="E826" s="3" t="s">
        <v>118</v>
      </c>
      <c r="F826" s="4">
        <v>5.6</v>
      </c>
      <c r="G826" s="3" t="s">
        <v>3159</v>
      </c>
      <c r="I826" s="2" t="str">
        <f t="shared" si="109"/>
        <v>10-17-2016 18:02</v>
      </c>
      <c r="J826" s="2" t="str">
        <f t="shared" si="110"/>
        <v>10-17-2016 18:16</v>
      </c>
      <c r="K826" s="2" t="str">
        <f t="shared" si="111"/>
        <v>Business</v>
      </c>
      <c r="L826" s="2" t="str">
        <f t="shared" si="112"/>
        <v>Cary</v>
      </c>
      <c r="M826" s="2" t="str">
        <f t="shared" si="113"/>
        <v>Apex</v>
      </c>
      <c r="N826" s="2" t="str">
        <f t="shared" si="114"/>
        <v>5.6</v>
      </c>
      <c r="O826" s="2" t="str">
        <f t="shared" si="115"/>
        <v/>
      </c>
      <c r="R826" s="9" t="s">
        <v>3299</v>
      </c>
      <c r="S826" s="10">
        <v>0.75138888888888899</v>
      </c>
      <c r="U826" s="9" t="s">
        <v>3299</v>
      </c>
      <c r="V826" s="10">
        <v>0.76111111111111107</v>
      </c>
      <c r="Y826" s="11">
        <v>10</v>
      </c>
      <c r="Z826" s="11">
        <v>17</v>
      </c>
      <c r="AA826" s="11">
        <v>2016</v>
      </c>
      <c r="AD826" s="11">
        <v>10</v>
      </c>
      <c r="AE826" s="11">
        <v>17</v>
      </c>
      <c r="AF826" s="11">
        <v>2016</v>
      </c>
      <c r="AH826" s="12">
        <f t="shared" si="116"/>
        <v>42660</v>
      </c>
      <c r="AJ826" s="12">
        <f t="shared" si="117"/>
        <v>42660</v>
      </c>
    </row>
    <row r="827" spans="1:36" x14ac:dyDescent="0.25">
      <c r="A827" s="6" t="s">
        <v>2703</v>
      </c>
      <c r="B827" s="6" t="s">
        <v>2704</v>
      </c>
      <c r="C827" s="3" t="s">
        <v>7</v>
      </c>
      <c r="D827" s="3" t="s">
        <v>118</v>
      </c>
      <c r="E827" s="3" t="s">
        <v>118</v>
      </c>
      <c r="F827" s="4">
        <v>3.3</v>
      </c>
      <c r="G827" s="3" t="s">
        <v>3159</v>
      </c>
      <c r="I827" s="2" t="str">
        <f t="shared" si="109"/>
        <v>10-17-2016 18:31</v>
      </c>
      <c r="J827" s="2" t="str">
        <f t="shared" si="110"/>
        <v>10-17-2016 18:45</v>
      </c>
      <c r="K827" s="2" t="str">
        <f t="shared" si="111"/>
        <v>Business</v>
      </c>
      <c r="L827" s="2" t="str">
        <f t="shared" si="112"/>
        <v>Apex</v>
      </c>
      <c r="M827" s="2" t="str">
        <f t="shared" si="113"/>
        <v>Apex</v>
      </c>
      <c r="N827" s="2" t="str">
        <f t="shared" si="114"/>
        <v>3.3</v>
      </c>
      <c r="O827" s="2" t="str">
        <f t="shared" si="115"/>
        <v/>
      </c>
      <c r="R827" s="9" t="s">
        <v>3299</v>
      </c>
      <c r="S827" s="10">
        <v>0.7715277777777777</v>
      </c>
      <c r="U827" s="9" t="s">
        <v>3299</v>
      </c>
      <c r="V827" s="10">
        <v>0.78125</v>
      </c>
      <c r="Y827" s="11">
        <v>10</v>
      </c>
      <c r="Z827" s="11">
        <v>17</v>
      </c>
      <c r="AA827" s="11">
        <v>2016</v>
      </c>
      <c r="AD827" s="11">
        <v>10</v>
      </c>
      <c r="AE827" s="11">
        <v>17</v>
      </c>
      <c r="AF827" s="11">
        <v>2016</v>
      </c>
      <c r="AH827" s="12">
        <f t="shared" si="116"/>
        <v>42660</v>
      </c>
      <c r="AJ827" s="12">
        <f t="shared" si="117"/>
        <v>42660</v>
      </c>
    </row>
    <row r="828" spans="1:36" x14ac:dyDescent="0.25">
      <c r="A828" s="6" t="s">
        <v>2705</v>
      </c>
      <c r="B828" s="6" t="s">
        <v>2706</v>
      </c>
      <c r="C828" s="3" t="s">
        <v>7</v>
      </c>
      <c r="D828" s="3" t="s">
        <v>118</v>
      </c>
      <c r="E828" s="3" t="s">
        <v>15</v>
      </c>
      <c r="F828" s="4">
        <v>5.3</v>
      </c>
      <c r="G828" s="3" t="s">
        <v>3159</v>
      </c>
      <c r="I828" s="2" t="str">
        <f t="shared" si="109"/>
        <v>10-17-2016 19:08</v>
      </c>
      <c r="J828" s="2" t="str">
        <f t="shared" si="110"/>
        <v>10-17-2016 19:25</v>
      </c>
      <c r="K828" s="2" t="str">
        <f t="shared" si="111"/>
        <v>Business</v>
      </c>
      <c r="L828" s="2" t="str">
        <f t="shared" si="112"/>
        <v>Apex</v>
      </c>
      <c r="M828" s="2" t="str">
        <f t="shared" si="113"/>
        <v>Cary</v>
      </c>
      <c r="N828" s="2" t="str">
        <f t="shared" si="114"/>
        <v>5.3</v>
      </c>
      <c r="O828" s="2" t="str">
        <f t="shared" si="115"/>
        <v/>
      </c>
      <c r="R828" s="9" t="s">
        <v>3299</v>
      </c>
      <c r="S828" s="10">
        <v>0.79722222222222217</v>
      </c>
      <c r="U828" s="9" t="s">
        <v>3299</v>
      </c>
      <c r="V828" s="10">
        <v>0.80902777777777779</v>
      </c>
      <c r="Y828" s="11">
        <v>10</v>
      </c>
      <c r="Z828" s="11">
        <v>17</v>
      </c>
      <c r="AA828" s="11">
        <v>2016</v>
      </c>
      <c r="AD828" s="11">
        <v>10</v>
      </c>
      <c r="AE828" s="11">
        <v>17</v>
      </c>
      <c r="AF828" s="11">
        <v>2016</v>
      </c>
      <c r="AH828" s="12">
        <f t="shared" si="116"/>
        <v>42660</v>
      </c>
      <c r="AJ828" s="12">
        <f t="shared" si="117"/>
        <v>42660</v>
      </c>
    </row>
    <row r="829" spans="1:36" x14ac:dyDescent="0.25">
      <c r="A829" s="6" t="s">
        <v>2707</v>
      </c>
      <c r="B829" s="6" t="s">
        <v>2708</v>
      </c>
      <c r="C829" s="3" t="s">
        <v>7</v>
      </c>
      <c r="D829" s="3" t="s">
        <v>56</v>
      </c>
      <c r="E829" s="3" t="s">
        <v>130</v>
      </c>
      <c r="F829" s="4">
        <v>3.3</v>
      </c>
      <c r="G829" s="3" t="s">
        <v>3159</v>
      </c>
      <c r="I829" s="2" t="str">
        <f t="shared" si="109"/>
        <v>10-18-2016 8:12</v>
      </c>
      <c r="J829" s="2" t="str">
        <f t="shared" si="110"/>
        <v>10-18-2016 8:22</v>
      </c>
      <c r="K829" s="2" t="str">
        <f t="shared" si="111"/>
        <v>Business</v>
      </c>
      <c r="L829" s="2" t="str">
        <f t="shared" si="112"/>
        <v>Whitebridge</v>
      </c>
      <c r="M829" s="2" t="str">
        <f t="shared" si="113"/>
        <v>Edgehill Farms</v>
      </c>
      <c r="N829" s="2" t="str">
        <f t="shared" si="114"/>
        <v>3.3</v>
      </c>
      <c r="O829" s="2" t="str">
        <f t="shared" si="115"/>
        <v/>
      </c>
      <c r="R829" s="9" t="s">
        <v>3300</v>
      </c>
      <c r="S829" s="10">
        <v>0.34166666666666662</v>
      </c>
      <c r="U829" s="9" t="s">
        <v>3300</v>
      </c>
      <c r="V829" s="10">
        <v>0.34861111111111115</v>
      </c>
      <c r="Y829" s="11">
        <v>10</v>
      </c>
      <c r="Z829" s="11">
        <v>18</v>
      </c>
      <c r="AA829" s="11">
        <v>2016</v>
      </c>
      <c r="AD829" s="11">
        <v>10</v>
      </c>
      <c r="AE829" s="11">
        <v>18</v>
      </c>
      <c r="AF829" s="11">
        <v>2016</v>
      </c>
      <c r="AH829" s="12">
        <f t="shared" si="116"/>
        <v>42661</v>
      </c>
      <c r="AJ829" s="12">
        <f t="shared" si="117"/>
        <v>42661</v>
      </c>
    </row>
    <row r="830" spans="1:36" x14ac:dyDescent="0.25">
      <c r="A830" s="6" t="s">
        <v>2709</v>
      </c>
      <c r="B830" s="6" t="s">
        <v>2710</v>
      </c>
      <c r="C830" s="3" t="s">
        <v>7</v>
      </c>
      <c r="D830" s="3" t="s">
        <v>130</v>
      </c>
      <c r="E830" s="3" t="s">
        <v>56</v>
      </c>
      <c r="F830" s="4">
        <v>3.3</v>
      </c>
      <c r="G830" s="3" t="s">
        <v>3159</v>
      </c>
      <c r="I830" s="2" t="str">
        <f t="shared" si="109"/>
        <v>10-18-2016 8:53</v>
      </c>
      <c r="J830" s="2" t="str">
        <f t="shared" si="110"/>
        <v>10-18-2016 9:02</v>
      </c>
      <c r="K830" s="2" t="str">
        <f t="shared" si="111"/>
        <v>Business</v>
      </c>
      <c r="L830" s="2" t="str">
        <f t="shared" si="112"/>
        <v>Edgehill Farms</v>
      </c>
      <c r="M830" s="2" t="str">
        <f t="shared" si="113"/>
        <v>Whitebridge</v>
      </c>
      <c r="N830" s="2" t="str">
        <f t="shared" si="114"/>
        <v>3.3</v>
      </c>
      <c r="O830" s="2" t="str">
        <f t="shared" si="115"/>
        <v/>
      </c>
      <c r="R830" s="9" t="s">
        <v>3300</v>
      </c>
      <c r="S830" s="10">
        <v>0.37013888888888885</v>
      </c>
      <c r="U830" s="9" t="s">
        <v>3300</v>
      </c>
      <c r="V830" s="10">
        <v>0.37638888888888888</v>
      </c>
      <c r="Y830" s="11">
        <v>10</v>
      </c>
      <c r="Z830" s="11">
        <v>18</v>
      </c>
      <c r="AA830" s="11">
        <v>2016</v>
      </c>
      <c r="AD830" s="11">
        <v>10</v>
      </c>
      <c r="AE830" s="11">
        <v>18</v>
      </c>
      <c r="AF830" s="11">
        <v>2016</v>
      </c>
      <c r="AH830" s="12">
        <f t="shared" si="116"/>
        <v>42661</v>
      </c>
      <c r="AJ830" s="12">
        <f t="shared" si="117"/>
        <v>42661</v>
      </c>
    </row>
    <row r="831" spans="1:36" x14ac:dyDescent="0.25">
      <c r="A831" s="6" t="s">
        <v>2711</v>
      </c>
      <c r="B831" s="6" t="s">
        <v>2712</v>
      </c>
      <c r="C831" s="3" t="s">
        <v>7</v>
      </c>
      <c r="D831" s="3" t="s">
        <v>15</v>
      </c>
      <c r="E831" s="3" t="s">
        <v>16</v>
      </c>
      <c r="F831" s="4">
        <v>7.9</v>
      </c>
      <c r="G831" s="3" t="s">
        <v>24</v>
      </c>
      <c r="I831" s="2" t="str">
        <f t="shared" si="109"/>
        <v>10-18-2016 10:41</v>
      </c>
      <c r="J831" s="2" t="str">
        <f t="shared" si="110"/>
        <v>10-18-2016 11:09</v>
      </c>
      <c r="K831" s="2" t="str">
        <f t="shared" si="111"/>
        <v>Business</v>
      </c>
      <c r="L831" s="2" t="str">
        <f t="shared" si="112"/>
        <v>Cary</v>
      </c>
      <c r="M831" s="2" t="str">
        <f t="shared" si="113"/>
        <v>Morrisville</v>
      </c>
      <c r="N831" s="2" t="str">
        <f t="shared" si="114"/>
        <v>7.9</v>
      </c>
      <c r="O831" s="2" t="str">
        <f t="shared" si="115"/>
        <v>Temporary Site</v>
      </c>
      <c r="R831" s="9" t="s">
        <v>3300</v>
      </c>
      <c r="S831" s="10">
        <v>0.44513888888888892</v>
      </c>
      <c r="U831" s="9" t="s">
        <v>3300</v>
      </c>
      <c r="V831" s="10">
        <v>0.46458333333333335</v>
      </c>
      <c r="Y831" s="11">
        <v>10</v>
      </c>
      <c r="Z831" s="11">
        <v>18</v>
      </c>
      <c r="AA831" s="11">
        <v>2016</v>
      </c>
      <c r="AD831" s="11">
        <v>10</v>
      </c>
      <c r="AE831" s="11">
        <v>18</v>
      </c>
      <c r="AF831" s="11">
        <v>2016</v>
      </c>
      <c r="AH831" s="12">
        <f t="shared" si="116"/>
        <v>42661</v>
      </c>
      <c r="AJ831" s="12">
        <f t="shared" si="117"/>
        <v>42661</v>
      </c>
    </row>
    <row r="832" spans="1:36" x14ac:dyDescent="0.25">
      <c r="A832" s="6" t="s">
        <v>2713</v>
      </c>
      <c r="B832" s="6" t="s">
        <v>2714</v>
      </c>
      <c r="C832" s="3" t="s">
        <v>7</v>
      </c>
      <c r="D832" s="3" t="s">
        <v>621</v>
      </c>
      <c r="E832" s="3" t="s">
        <v>622</v>
      </c>
      <c r="F832" s="4">
        <v>13</v>
      </c>
      <c r="G832" s="3" t="s">
        <v>3159</v>
      </c>
      <c r="I832" s="2" t="str">
        <f t="shared" si="109"/>
        <v>10-18-2016 18:12</v>
      </c>
      <c r="J832" s="2" t="str">
        <f t="shared" si="110"/>
        <v>10-18-2016 18:33</v>
      </c>
      <c r="K832" s="2" t="str">
        <f t="shared" si="111"/>
        <v>Business</v>
      </c>
      <c r="L832" s="2" t="str">
        <f t="shared" si="112"/>
        <v>Oakland</v>
      </c>
      <c r="M832" s="2" t="str">
        <f t="shared" si="113"/>
        <v>Emeryville</v>
      </c>
      <c r="N832" s="2" t="str">
        <f t="shared" si="114"/>
        <v>13</v>
      </c>
      <c r="O832" s="2" t="str">
        <f t="shared" si="115"/>
        <v/>
      </c>
      <c r="R832" s="9" t="s">
        <v>3300</v>
      </c>
      <c r="S832" s="10">
        <v>0.7583333333333333</v>
      </c>
      <c r="U832" s="9" t="s">
        <v>3300</v>
      </c>
      <c r="V832" s="10">
        <v>0.7729166666666667</v>
      </c>
      <c r="Y832" s="11">
        <v>10</v>
      </c>
      <c r="Z832" s="11">
        <v>18</v>
      </c>
      <c r="AA832" s="11">
        <v>2016</v>
      </c>
      <c r="AD832" s="11">
        <v>10</v>
      </c>
      <c r="AE832" s="11">
        <v>18</v>
      </c>
      <c r="AF832" s="11">
        <v>2016</v>
      </c>
      <c r="AH832" s="12">
        <f t="shared" si="116"/>
        <v>42661</v>
      </c>
      <c r="AJ832" s="12">
        <f t="shared" si="117"/>
        <v>42661</v>
      </c>
    </row>
    <row r="833" spans="1:36" x14ac:dyDescent="0.25">
      <c r="A833" s="6" t="s">
        <v>2715</v>
      </c>
      <c r="B833" s="6" t="s">
        <v>2716</v>
      </c>
      <c r="C833" s="3" t="s">
        <v>7</v>
      </c>
      <c r="D833" s="3" t="s">
        <v>622</v>
      </c>
      <c r="E833" s="3" t="s">
        <v>625</v>
      </c>
      <c r="F833" s="4">
        <v>3</v>
      </c>
      <c r="G833" s="3" t="s">
        <v>3159</v>
      </c>
      <c r="I833" s="2" t="str">
        <f t="shared" si="109"/>
        <v>10-18-2016 19:03</v>
      </c>
      <c r="J833" s="2" t="str">
        <f t="shared" si="110"/>
        <v>10-18-2016 19:13</v>
      </c>
      <c r="K833" s="2" t="str">
        <f t="shared" si="111"/>
        <v>Business</v>
      </c>
      <c r="L833" s="2" t="str">
        <f t="shared" si="112"/>
        <v>Emeryville</v>
      </c>
      <c r="M833" s="2" t="str">
        <f t="shared" si="113"/>
        <v>Berkeley</v>
      </c>
      <c r="N833" s="2" t="str">
        <f t="shared" si="114"/>
        <v>3</v>
      </c>
      <c r="O833" s="2" t="str">
        <f t="shared" si="115"/>
        <v/>
      </c>
      <c r="R833" s="9" t="s">
        <v>3300</v>
      </c>
      <c r="S833" s="10">
        <v>0.79375000000000007</v>
      </c>
      <c r="U833" s="9" t="s">
        <v>3300</v>
      </c>
      <c r="V833" s="10">
        <v>0.80069444444444438</v>
      </c>
      <c r="Y833" s="11">
        <v>10</v>
      </c>
      <c r="Z833" s="11">
        <v>18</v>
      </c>
      <c r="AA833" s="11">
        <v>2016</v>
      </c>
      <c r="AD833" s="11">
        <v>10</v>
      </c>
      <c r="AE833" s="11">
        <v>18</v>
      </c>
      <c r="AF833" s="11">
        <v>2016</v>
      </c>
      <c r="AH833" s="12">
        <f t="shared" si="116"/>
        <v>42661</v>
      </c>
      <c r="AJ833" s="12">
        <f t="shared" si="117"/>
        <v>42661</v>
      </c>
    </row>
    <row r="834" spans="1:36" x14ac:dyDescent="0.25">
      <c r="A834" s="6" t="s">
        <v>2717</v>
      </c>
      <c r="B834" s="6" t="s">
        <v>2718</v>
      </c>
      <c r="C834" s="3" t="s">
        <v>7</v>
      </c>
      <c r="D834" s="3" t="s">
        <v>625</v>
      </c>
      <c r="E834" s="3" t="s">
        <v>622</v>
      </c>
      <c r="F834" s="4">
        <v>3</v>
      </c>
      <c r="G834" s="3" t="s">
        <v>3159</v>
      </c>
      <c r="I834" s="2" t="str">
        <f t="shared" ref="I834:I897" si="118">TRIM(A834)</f>
        <v>10-18-2016 20:31</v>
      </c>
      <c r="J834" s="2" t="str">
        <f t="shared" ref="J834:J897" si="119">TRIM(B834)</f>
        <v>10-18-2016 20:37</v>
      </c>
      <c r="K834" s="2" t="str">
        <f t="shared" ref="K834:K897" si="120">TRIM(C834)</f>
        <v>Business</v>
      </c>
      <c r="L834" s="2" t="str">
        <f t="shared" ref="L834:L897" si="121">TRIM(D834)</f>
        <v>Berkeley</v>
      </c>
      <c r="M834" s="2" t="str">
        <f t="shared" ref="M834:M897" si="122">TRIM(E834)</f>
        <v>Emeryville</v>
      </c>
      <c r="N834" s="2" t="str">
        <f t="shared" ref="N834:N897" si="123">TRIM(F834)</f>
        <v>3</v>
      </c>
      <c r="O834" s="2" t="str">
        <f t="shared" ref="O834:O897" si="124">TRIM(G834)</f>
        <v/>
      </c>
      <c r="R834" s="9" t="s">
        <v>3300</v>
      </c>
      <c r="S834" s="10">
        <v>0.85486111111111107</v>
      </c>
      <c r="U834" s="9" t="s">
        <v>3300</v>
      </c>
      <c r="V834" s="10">
        <v>0.85902777777777783</v>
      </c>
      <c r="Y834" s="11">
        <v>10</v>
      </c>
      <c r="Z834" s="11">
        <v>18</v>
      </c>
      <c r="AA834" s="11">
        <v>2016</v>
      </c>
      <c r="AD834" s="11">
        <v>10</v>
      </c>
      <c r="AE834" s="11">
        <v>18</v>
      </c>
      <c r="AF834" s="11">
        <v>2016</v>
      </c>
      <c r="AH834" s="12">
        <f t="shared" si="116"/>
        <v>42661</v>
      </c>
      <c r="AJ834" s="12">
        <f t="shared" si="117"/>
        <v>42661</v>
      </c>
    </row>
    <row r="835" spans="1:36" x14ac:dyDescent="0.25">
      <c r="A835" s="6" t="s">
        <v>2719</v>
      </c>
      <c r="B835" s="6" t="s">
        <v>2720</v>
      </c>
      <c r="C835" s="3" t="s">
        <v>7</v>
      </c>
      <c r="D835" s="3" t="s">
        <v>622</v>
      </c>
      <c r="E835" s="3" t="s">
        <v>621</v>
      </c>
      <c r="F835" s="4">
        <v>3.8</v>
      </c>
      <c r="G835" s="3" t="s">
        <v>3159</v>
      </c>
      <c r="I835" s="2" t="str">
        <f t="shared" si="118"/>
        <v>10-19-2016 9:33</v>
      </c>
      <c r="J835" s="2" t="str">
        <f t="shared" si="119"/>
        <v>10-19-2016 9:47</v>
      </c>
      <c r="K835" s="2" t="str">
        <f t="shared" si="120"/>
        <v>Business</v>
      </c>
      <c r="L835" s="2" t="str">
        <f t="shared" si="121"/>
        <v>Emeryville</v>
      </c>
      <c r="M835" s="2" t="str">
        <f t="shared" si="122"/>
        <v>Oakland</v>
      </c>
      <c r="N835" s="2" t="str">
        <f t="shared" si="123"/>
        <v>3.8</v>
      </c>
      <c r="O835" s="2" t="str">
        <f t="shared" si="124"/>
        <v/>
      </c>
      <c r="R835" s="9" t="s">
        <v>3301</v>
      </c>
      <c r="S835" s="10">
        <v>0.3979166666666667</v>
      </c>
      <c r="U835" s="9" t="s">
        <v>3301</v>
      </c>
      <c r="V835" s="10">
        <v>0.40763888888888888</v>
      </c>
      <c r="Y835" s="11">
        <v>10</v>
      </c>
      <c r="Z835" s="11">
        <v>19</v>
      </c>
      <c r="AA835" s="11">
        <v>2016</v>
      </c>
      <c r="AD835" s="11">
        <v>10</v>
      </c>
      <c r="AE835" s="11">
        <v>19</v>
      </c>
      <c r="AF835" s="11">
        <v>2016</v>
      </c>
      <c r="AH835" s="12">
        <f t="shared" ref="AH835:AH898" si="125">DATE(AA835,Y835,Z835)</f>
        <v>42662</v>
      </c>
      <c r="AJ835" s="12">
        <f t="shared" ref="AJ835:AJ898" si="126">DATE(AF835,AD835,AE835)</f>
        <v>42662</v>
      </c>
    </row>
    <row r="836" spans="1:36" x14ac:dyDescent="0.25">
      <c r="A836" s="6" t="s">
        <v>2721</v>
      </c>
      <c r="B836" s="6" t="s">
        <v>2722</v>
      </c>
      <c r="C836" s="3" t="s">
        <v>7</v>
      </c>
      <c r="D836" s="3" t="s">
        <v>621</v>
      </c>
      <c r="E836" s="3" t="s">
        <v>549</v>
      </c>
      <c r="F836" s="4">
        <v>9.5</v>
      </c>
      <c r="G836" s="3" t="s">
        <v>3159</v>
      </c>
      <c r="I836" s="2" t="str">
        <f t="shared" si="118"/>
        <v>10-19-2016 9:54</v>
      </c>
      <c r="J836" s="2" t="str">
        <f t="shared" si="119"/>
        <v>10-19-2016 10:21</v>
      </c>
      <c r="K836" s="2" t="str">
        <f t="shared" si="120"/>
        <v>Business</v>
      </c>
      <c r="L836" s="2" t="str">
        <f t="shared" si="121"/>
        <v>Oakland</v>
      </c>
      <c r="M836" s="2" t="str">
        <f t="shared" si="122"/>
        <v>San Francisco</v>
      </c>
      <c r="N836" s="2" t="str">
        <f t="shared" si="123"/>
        <v>9.5</v>
      </c>
      <c r="O836" s="2" t="str">
        <f t="shared" si="124"/>
        <v/>
      </c>
      <c r="R836" s="9" t="s">
        <v>3301</v>
      </c>
      <c r="S836" s="10">
        <v>0.41250000000000003</v>
      </c>
      <c r="U836" s="9" t="s">
        <v>3301</v>
      </c>
      <c r="V836" s="10">
        <v>0.43124999999999997</v>
      </c>
      <c r="Y836" s="11">
        <v>10</v>
      </c>
      <c r="Z836" s="11">
        <v>19</v>
      </c>
      <c r="AA836" s="11">
        <v>2016</v>
      </c>
      <c r="AD836" s="11">
        <v>10</v>
      </c>
      <c r="AE836" s="11">
        <v>19</v>
      </c>
      <c r="AF836" s="11">
        <v>2016</v>
      </c>
      <c r="AH836" s="12">
        <f t="shared" si="125"/>
        <v>42662</v>
      </c>
      <c r="AJ836" s="12">
        <f t="shared" si="126"/>
        <v>42662</v>
      </c>
    </row>
    <row r="837" spans="1:36" x14ac:dyDescent="0.25">
      <c r="A837" s="6" t="s">
        <v>2723</v>
      </c>
      <c r="B837" s="6" t="s">
        <v>2724</v>
      </c>
      <c r="C837" s="3" t="s">
        <v>7</v>
      </c>
      <c r="D837" s="3" t="s">
        <v>1221</v>
      </c>
      <c r="E837" s="3" t="s">
        <v>1222</v>
      </c>
      <c r="F837" s="4">
        <v>1.7</v>
      </c>
      <c r="G837" s="3" t="s">
        <v>3159</v>
      </c>
      <c r="I837" s="2" t="str">
        <f t="shared" si="118"/>
        <v>10-19-2016 13:45</v>
      </c>
      <c r="J837" s="2" t="str">
        <f t="shared" si="119"/>
        <v>10-19-2016 13:56</v>
      </c>
      <c r="K837" s="2" t="str">
        <f t="shared" si="120"/>
        <v>Business</v>
      </c>
      <c r="L837" s="2" t="str">
        <f t="shared" si="121"/>
        <v>SOMISSPO</v>
      </c>
      <c r="M837" s="2" t="str">
        <f t="shared" si="122"/>
        <v>French Quarter</v>
      </c>
      <c r="N837" s="2" t="str">
        <f t="shared" si="123"/>
        <v>1.7</v>
      </c>
      <c r="O837" s="2" t="str">
        <f t="shared" si="124"/>
        <v/>
      </c>
      <c r="R837" s="9" t="s">
        <v>3301</v>
      </c>
      <c r="S837" s="10">
        <v>0.57291666666666663</v>
      </c>
      <c r="U837" s="9" t="s">
        <v>3301</v>
      </c>
      <c r="V837" s="10">
        <v>0.5805555555555556</v>
      </c>
      <c r="Y837" s="11">
        <v>10</v>
      </c>
      <c r="Z837" s="11">
        <v>19</v>
      </c>
      <c r="AA837" s="11">
        <v>2016</v>
      </c>
      <c r="AD837" s="11">
        <v>10</v>
      </c>
      <c r="AE837" s="11">
        <v>19</v>
      </c>
      <c r="AF837" s="11">
        <v>2016</v>
      </c>
      <c r="AH837" s="12">
        <f t="shared" si="125"/>
        <v>42662</v>
      </c>
      <c r="AJ837" s="12">
        <f t="shared" si="126"/>
        <v>42662</v>
      </c>
    </row>
    <row r="838" spans="1:36" x14ac:dyDescent="0.25">
      <c r="A838" s="6" t="s">
        <v>2725</v>
      </c>
      <c r="B838" s="6" t="s">
        <v>2726</v>
      </c>
      <c r="C838" s="3" t="s">
        <v>7</v>
      </c>
      <c r="D838" s="3" t="s">
        <v>549</v>
      </c>
      <c r="E838" s="3" t="s">
        <v>625</v>
      </c>
      <c r="F838" s="4">
        <v>10.8</v>
      </c>
      <c r="G838" s="3" t="s">
        <v>3159</v>
      </c>
      <c r="I838" s="2" t="str">
        <f t="shared" si="118"/>
        <v>10-19-2016 14:02</v>
      </c>
      <c r="J838" s="2" t="str">
        <f t="shared" si="119"/>
        <v>10-19-2016 14:31</v>
      </c>
      <c r="K838" s="2" t="str">
        <f t="shared" si="120"/>
        <v>Business</v>
      </c>
      <c r="L838" s="2" t="str">
        <f t="shared" si="121"/>
        <v>San Francisco</v>
      </c>
      <c r="M838" s="2" t="str">
        <f t="shared" si="122"/>
        <v>Berkeley</v>
      </c>
      <c r="N838" s="2" t="str">
        <f t="shared" si="123"/>
        <v>10.8</v>
      </c>
      <c r="O838" s="2" t="str">
        <f t="shared" si="124"/>
        <v/>
      </c>
      <c r="R838" s="9" t="s">
        <v>3301</v>
      </c>
      <c r="S838" s="10">
        <v>0.58472222222222225</v>
      </c>
      <c r="U838" s="9" t="s">
        <v>3301</v>
      </c>
      <c r="V838" s="10">
        <v>0.60486111111111118</v>
      </c>
      <c r="Y838" s="11">
        <v>10</v>
      </c>
      <c r="Z838" s="11">
        <v>19</v>
      </c>
      <c r="AA838" s="11">
        <v>2016</v>
      </c>
      <c r="AD838" s="11">
        <v>10</v>
      </c>
      <c r="AE838" s="11">
        <v>19</v>
      </c>
      <c r="AF838" s="11">
        <v>2016</v>
      </c>
      <c r="AH838" s="12">
        <f t="shared" si="125"/>
        <v>42662</v>
      </c>
      <c r="AJ838" s="12">
        <f t="shared" si="126"/>
        <v>42662</v>
      </c>
    </row>
    <row r="839" spans="1:36" x14ac:dyDescent="0.25">
      <c r="A839" s="6" t="s">
        <v>2727</v>
      </c>
      <c r="B839" s="6" t="s">
        <v>2728</v>
      </c>
      <c r="C839" s="3" t="s">
        <v>7</v>
      </c>
      <c r="D839" s="3" t="s">
        <v>1227</v>
      </c>
      <c r="E839" s="3" t="s">
        <v>1228</v>
      </c>
      <c r="F839" s="4">
        <v>4.0999999999999996</v>
      </c>
      <c r="G839" s="3" t="s">
        <v>3159</v>
      </c>
      <c r="I839" s="2" t="str">
        <f t="shared" si="118"/>
        <v>10-19-2016 15:44</v>
      </c>
      <c r="J839" s="2" t="str">
        <f t="shared" si="119"/>
        <v>10-19-2016 16:02</v>
      </c>
      <c r="K839" s="2" t="str">
        <f t="shared" si="120"/>
        <v>Business</v>
      </c>
      <c r="L839" s="2" t="str">
        <f t="shared" si="121"/>
        <v>West Berkeley</v>
      </c>
      <c r="M839" s="2" t="str">
        <f t="shared" si="122"/>
        <v>North Berkeley Hills</v>
      </c>
      <c r="N839" s="2" t="str">
        <f t="shared" si="123"/>
        <v>4.1</v>
      </c>
      <c r="O839" s="2" t="str">
        <f t="shared" si="124"/>
        <v/>
      </c>
      <c r="R839" s="9" t="s">
        <v>3301</v>
      </c>
      <c r="S839" s="10">
        <v>0.65555555555555556</v>
      </c>
      <c r="U839" s="9" t="s">
        <v>3301</v>
      </c>
      <c r="V839" s="10">
        <v>0.66805555555555562</v>
      </c>
      <c r="Y839" s="11">
        <v>10</v>
      </c>
      <c r="Z839" s="11">
        <v>19</v>
      </c>
      <c r="AA839" s="11">
        <v>2016</v>
      </c>
      <c r="AD839" s="11">
        <v>10</v>
      </c>
      <c r="AE839" s="11">
        <v>19</v>
      </c>
      <c r="AF839" s="11">
        <v>2016</v>
      </c>
      <c r="AH839" s="12">
        <f t="shared" si="125"/>
        <v>42662</v>
      </c>
      <c r="AJ839" s="12">
        <f t="shared" si="126"/>
        <v>42662</v>
      </c>
    </row>
    <row r="840" spans="1:36" x14ac:dyDescent="0.25">
      <c r="A840" s="6" t="s">
        <v>2729</v>
      </c>
      <c r="B840" s="6" t="s">
        <v>2730</v>
      </c>
      <c r="C840" s="3" t="s">
        <v>7</v>
      </c>
      <c r="D840" s="3" t="s">
        <v>1228</v>
      </c>
      <c r="E840" s="3" t="s">
        <v>1231</v>
      </c>
      <c r="F840" s="4">
        <v>2.2000000000000002</v>
      </c>
      <c r="G840" s="3" t="s">
        <v>3159</v>
      </c>
      <c r="I840" s="2" t="str">
        <f t="shared" si="118"/>
        <v>10-19-2016 16:06</v>
      </c>
      <c r="J840" s="2" t="str">
        <f t="shared" si="119"/>
        <v>10-19-2016 16:19</v>
      </c>
      <c r="K840" s="2" t="str">
        <f t="shared" si="120"/>
        <v>Business</v>
      </c>
      <c r="L840" s="2" t="str">
        <f t="shared" si="121"/>
        <v>North Berkeley Hills</v>
      </c>
      <c r="M840" s="2" t="str">
        <f t="shared" si="122"/>
        <v>Southside</v>
      </c>
      <c r="N840" s="2" t="str">
        <f t="shared" si="123"/>
        <v>2.2</v>
      </c>
      <c r="O840" s="2" t="str">
        <f t="shared" si="124"/>
        <v/>
      </c>
      <c r="R840" s="9" t="s">
        <v>3301</v>
      </c>
      <c r="S840" s="10">
        <v>0.67083333333333339</v>
      </c>
      <c r="U840" s="9" t="s">
        <v>3301</v>
      </c>
      <c r="V840" s="10">
        <v>0.67986111111111114</v>
      </c>
      <c r="Y840" s="11">
        <v>10</v>
      </c>
      <c r="Z840" s="11">
        <v>19</v>
      </c>
      <c r="AA840" s="11">
        <v>2016</v>
      </c>
      <c r="AD840" s="11">
        <v>10</v>
      </c>
      <c r="AE840" s="11">
        <v>19</v>
      </c>
      <c r="AF840" s="11">
        <v>2016</v>
      </c>
      <c r="AH840" s="12">
        <f t="shared" si="125"/>
        <v>42662</v>
      </c>
      <c r="AJ840" s="12">
        <f t="shared" si="126"/>
        <v>42662</v>
      </c>
    </row>
    <row r="841" spans="1:36" x14ac:dyDescent="0.25">
      <c r="A841" s="6" t="s">
        <v>2731</v>
      </c>
      <c r="B841" s="6" t="s">
        <v>2732</v>
      </c>
      <c r="C841" s="3" t="s">
        <v>7</v>
      </c>
      <c r="D841" s="3" t="s">
        <v>625</v>
      </c>
      <c r="E841" s="3" t="s">
        <v>622</v>
      </c>
      <c r="F841" s="4">
        <v>4.5999999999999996</v>
      </c>
      <c r="G841" s="3" t="s">
        <v>3159</v>
      </c>
      <c r="I841" s="2" t="str">
        <f t="shared" si="118"/>
        <v>10-19-2016 16:33</v>
      </c>
      <c r="J841" s="2" t="str">
        <f t="shared" si="119"/>
        <v>10-19-2016 17:01</v>
      </c>
      <c r="K841" s="2" t="str">
        <f t="shared" si="120"/>
        <v>Business</v>
      </c>
      <c r="L841" s="2" t="str">
        <f t="shared" si="121"/>
        <v>Berkeley</v>
      </c>
      <c r="M841" s="2" t="str">
        <f t="shared" si="122"/>
        <v>Emeryville</v>
      </c>
      <c r="N841" s="2" t="str">
        <f t="shared" si="123"/>
        <v>4.6</v>
      </c>
      <c r="O841" s="2" t="str">
        <f t="shared" si="124"/>
        <v/>
      </c>
      <c r="R841" s="9" t="s">
        <v>3301</v>
      </c>
      <c r="S841" s="10">
        <v>0.68958333333333333</v>
      </c>
      <c r="U841" s="9" t="s">
        <v>3301</v>
      </c>
      <c r="V841" s="10">
        <v>0.7090277777777777</v>
      </c>
      <c r="Y841" s="11">
        <v>10</v>
      </c>
      <c r="Z841" s="11">
        <v>19</v>
      </c>
      <c r="AA841" s="11">
        <v>2016</v>
      </c>
      <c r="AD841" s="11">
        <v>10</v>
      </c>
      <c r="AE841" s="11">
        <v>19</v>
      </c>
      <c r="AF841" s="11">
        <v>2016</v>
      </c>
      <c r="AH841" s="12">
        <f t="shared" si="125"/>
        <v>42662</v>
      </c>
      <c r="AJ841" s="12">
        <f t="shared" si="126"/>
        <v>42662</v>
      </c>
    </row>
    <row r="842" spans="1:36" x14ac:dyDescent="0.25">
      <c r="A842" s="6" t="s">
        <v>2733</v>
      </c>
      <c r="B842" s="6" t="s">
        <v>2734</v>
      </c>
      <c r="C842" s="3" t="s">
        <v>7</v>
      </c>
      <c r="D842" s="3" t="s">
        <v>622</v>
      </c>
      <c r="E842" s="3" t="s">
        <v>625</v>
      </c>
      <c r="F842" s="4">
        <v>3.1</v>
      </c>
      <c r="G842" s="3" t="s">
        <v>3159</v>
      </c>
      <c r="I842" s="2" t="str">
        <f t="shared" si="118"/>
        <v>10-20-2016 11:26</v>
      </c>
      <c r="J842" s="2" t="str">
        <f t="shared" si="119"/>
        <v>10-20-2016 11:34</v>
      </c>
      <c r="K842" s="2" t="str">
        <f t="shared" si="120"/>
        <v>Business</v>
      </c>
      <c r="L842" s="2" t="str">
        <f t="shared" si="121"/>
        <v>Emeryville</v>
      </c>
      <c r="M842" s="2" t="str">
        <f t="shared" si="122"/>
        <v>Berkeley</v>
      </c>
      <c r="N842" s="2" t="str">
        <f t="shared" si="123"/>
        <v>3.1</v>
      </c>
      <c r="O842" s="2" t="str">
        <f t="shared" si="124"/>
        <v/>
      </c>
      <c r="R842" s="9" t="s">
        <v>3302</v>
      </c>
      <c r="S842" s="10">
        <v>0.47638888888888892</v>
      </c>
      <c r="U842" s="9" t="s">
        <v>3302</v>
      </c>
      <c r="V842" s="10">
        <v>0.48194444444444445</v>
      </c>
      <c r="Y842" s="11">
        <v>10</v>
      </c>
      <c r="Z842" s="11">
        <v>20</v>
      </c>
      <c r="AA842" s="11">
        <v>2016</v>
      </c>
      <c r="AD842" s="11">
        <v>10</v>
      </c>
      <c r="AE842" s="11">
        <v>20</v>
      </c>
      <c r="AF842" s="11">
        <v>2016</v>
      </c>
      <c r="AH842" s="12">
        <f t="shared" si="125"/>
        <v>42663</v>
      </c>
      <c r="AJ842" s="12">
        <f t="shared" si="126"/>
        <v>42663</v>
      </c>
    </row>
    <row r="843" spans="1:36" x14ac:dyDescent="0.25">
      <c r="A843" s="6" t="s">
        <v>2735</v>
      </c>
      <c r="B843" s="6" t="s">
        <v>2736</v>
      </c>
      <c r="C843" s="3" t="s">
        <v>7</v>
      </c>
      <c r="D843" s="3" t="s">
        <v>625</v>
      </c>
      <c r="E843" s="3" t="s">
        <v>1238</v>
      </c>
      <c r="F843" s="4">
        <v>47.7</v>
      </c>
      <c r="G843" s="3" t="s">
        <v>3159</v>
      </c>
      <c r="I843" s="2" t="str">
        <f t="shared" si="118"/>
        <v>10-20-2016 12:19</v>
      </c>
      <c r="J843" s="2" t="str">
        <f t="shared" si="119"/>
        <v>10-20-2016 13:17</v>
      </c>
      <c r="K843" s="2" t="str">
        <f t="shared" si="120"/>
        <v>Business</v>
      </c>
      <c r="L843" s="2" t="str">
        <f t="shared" si="121"/>
        <v>Berkeley</v>
      </c>
      <c r="M843" s="2" t="str">
        <f t="shared" si="122"/>
        <v>San Jose</v>
      </c>
      <c r="N843" s="2" t="str">
        <f t="shared" si="123"/>
        <v>47.7</v>
      </c>
      <c r="O843" s="2" t="str">
        <f t="shared" si="124"/>
        <v/>
      </c>
      <c r="R843" s="9" t="s">
        <v>3302</v>
      </c>
      <c r="S843" s="10">
        <v>0.5131944444444444</v>
      </c>
      <c r="U843" s="9" t="s">
        <v>3302</v>
      </c>
      <c r="V843" s="10">
        <v>0.55347222222222225</v>
      </c>
      <c r="Y843" s="11">
        <v>10</v>
      </c>
      <c r="Z843" s="11">
        <v>20</v>
      </c>
      <c r="AA843" s="11">
        <v>2016</v>
      </c>
      <c r="AD843" s="11">
        <v>10</v>
      </c>
      <c r="AE843" s="11">
        <v>20</v>
      </c>
      <c r="AF843" s="11">
        <v>2016</v>
      </c>
      <c r="AH843" s="12">
        <f t="shared" si="125"/>
        <v>42663</v>
      </c>
      <c r="AJ843" s="12">
        <f t="shared" si="126"/>
        <v>42663</v>
      </c>
    </row>
    <row r="844" spans="1:36" x14ac:dyDescent="0.25">
      <c r="A844" s="6" t="s">
        <v>2737</v>
      </c>
      <c r="B844" s="6" t="s">
        <v>2738</v>
      </c>
      <c r="C844" s="3" t="s">
        <v>7</v>
      </c>
      <c r="D844" s="3" t="s">
        <v>1238</v>
      </c>
      <c r="E844" s="3" t="s">
        <v>622</v>
      </c>
      <c r="F844" s="4">
        <v>44.6</v>
      </c>
      <c r="G844" s="3" t="s">
        <v>3159</v>
      </c>
      <c r="I844" s="2" t="str">
        <f t="shared" si="118"/>
        <v>10-20-2016 20:44</v>
      </c>
      <c r="J844" s="2" t="str">
        <f t="shared" si="119"/>
        <v>10-20-2016 21:37</v>
      </c>
      <c r="K844" s="2" t="str">
        <f t="shared" si="120"/>
        <v>Business</v>
      </c>
      <c r="L844" s="2" t="str">
        <f t="shared" si="121"/>
        <v>San Jose</v>
      </c>
      <c r="M844" s="2" t="str">
        <f t="shared" si="122"/>
        <v>Emeryville</v>
      </c>
      <c r="N844" s="2" t="str">
        <f t="shared" si="123"/>
        <v>44.6</v>
      </c>
      <c r="O844" s="2" t="str">
        <f t="shared" si="124"/>
        <v/>
      </c>
      <c r="R844" s="9" t="s">
        <v>3302</v>
      </c>
      <c r="S844" s="10">
        <v>0.86388888888888893</v>
      </c>
      <c r="U844" s="9" t="s">
        <v>3302</v>
      </c>
      <c r="V844" s="10">
        <v>0.90069444444444446</v>
      </c>
      <c r="Y844" s="11">
        <v>10</v>
      </c>
      <c r="Z844" s="11">
        <v>20</v>
      </c>
      <c r="AA844" s="11">
        <v>2016</v>
      </c>
      <c r="AD844" s="11">
        <v>10</v>
      </c>
      <c r="AE844" s="11">
        <v>20</v>
      </c>
      <c r="AF844" s="11">
        <v>2016</v>
      </c>
      <c r="AH844" s="12">
        <f t="shared" si="125"/>
        <v>42663</v>
      </c>
      <c r="AJ844" s="12">
        <f t="shared" si="126"/>
        <v>42663</v>
      </c>
    </row>
    <row r="845" spans="1:36" x14ac:dyDescent="0.25">
      <c r="A845" s="6" t="s">
        <v>2739</v>
      </c>
      <c r="B845" s="6" t="s">
        <v>2740</v>
      </c>
      <c r="C845" s="3" t="s">
        <v>7</v>
      </c>
      <c r="D845" s="3" t="s">
        <v>622</v>
      </c>
      <c r="E845" s="3" t="s">
        <v>621</v>
      </c>
      <c r="F845" s="4">
        <v>13.2</v>
      </c>
      <c r="G845" s="3" t="s">
        <v>3159</v>
      </c>
      <c r="I845" s="2" t="str">
        <f t="shared" si="118"/>
        <v>10-21-2016 10:06</v>
      </c>
      <c r="J845" s="2" t="str">
        <f t="shared" si="119"/>
        <v>10-21-2016 10:21</v>
      </c>
      <c r="K845" s="2" t="str">
        <f t="shared" si="120"/>
        <v>Business</v>
      </c>
      <c r="L845" s="2" t="str">
        <f t="shared" si="121"/>
        <v>Emeryville</v>
      </c>
      <c r="M845" s="2" t="str">
        <f t="shared" si="122"/>
        <v>Oakland</v>
      </c>
      <c r="N845" s="2" t="str">
        <f t="shared" si="123"/>
        <v>13.2</v>
      </c>
      <c r="O845" s="2" t="str">
        <f t="shared" si="124"/>
        <v/>
      </c>
      <c r="R845" s="9" t="s">
        <v>3303</v>
      </c>
      <c r="S845" s="10">
        <v>0.42083333333333334</v>
      </c>
      <c r="U845" s="9" t="s">
        <v>3303</v>
      </c>
      <c r="V845" s="10">
        <v>0.43124999999999997</v>
      </c>
      <c r="Y845" s="11">
        <v>10</v>
      </c>
      <c r="Z845" s="11">
        <v>21</v>
      </c>
      <c r="AA845" s="11">
        <v>2016</v>
      </c>
      <c r="AD845" s="11">
        <v>10</v>
      </c>
      <c r="AE845" s="11">
        <v>21</v>
      </c>
      <c r="AF845" s="11">
        <v>2016</v>
      </c>
      <c r="AH845" s="12">
        <f t="shared" si="125"/>
        <v>42664</v>
      </c>
      <c r="AJ845" s="12">
        <f t="shared" si="126"/>
        <v>42664</v>
      </c>
    </row>
    <row r="846" spans="1:36" x14ac:dyDescent="0.25">
      <c r="A846" s="6" t="s">
        <v>2741</v>
      </c>
      <c r="B846" s="6" t="s">
        <v>2742</v>
      </c>
      <c r="C846" s="3" t="s">
        <v>7</v>
      </c>
      <c r="D846" s="3" t="s">
        <v>16</v>
      </c>
      <c r="E846" s="3" t="s">
        <v>15</v>
      </c>
      <c r="F846" s="4">
        <v>8.6999999999999993</v>
      </c>
      <c r="G846" s="3" t="s">
        <v>3159</v>
      </c>
      <c r="I846" s="2" t="str">
        <f t="shared" si="118"/>
        <v>10-22-2016 0:54</v>
      </c>
      <c r="J846" s="2" t="str">
        <f t="shared" si="119"/>
        <v>10-22-2016 1:09</v>
      </c>
      <c r="K846" s="2" t="str">
        <f t="shared" si="120"/>
        <v>Business</v>
      </c>
      <c r="L846" s="2" t="str">
        <f t="shared" si="121"/>
        <v>Morrisville</v>
      </c>
      <c r="M846" s="2" t="str">
        <f t="shared" si="122"/>
        <v>Cary</v>
      </c>
      <c r="N846" s="2" t="str">
        <f t="shared" si="123"/>
        <v>8.7</v>
      </c>
      <c r="O846" s="2" t="str">
        <f t="shared" si="124"/>
        <v/>
      </c>
      <c r="R846" s="9" t="s">
        <v>3304</v>
      </c>
      <c r="S846" s="10">
        <v>3.7499999999999999E-2</v>
      </c>
      <c r="U846" s="9" t="s">
        <v>3304</v>
      </c>
      <c r="V846" s="10">
        <v>4.7916666666666663E-2</v>
      </c>
      <c r="Y846" s="11">
        <v>10</v>
      </c>
      <c r="Z846" s="11">
        <v>22</v>
      </c>
      <c r="AA846" s="11">
        <v>2016</v>
      </c>
      <c r="AD846" s="11">
        <v>10</v>
      </c>
      <c r="AE846" s="11">
        <v>22</v>
      </c>
      <c r="AF846" s="11">
        <v>2016</v>
      </c>
      <c r="AH846" s="12">
        <f t="shared" si="125"/>
        <v>42665</v>
      </c>
      <c r="AJ846" s="12">
        <f t="shared" si="126"/>
        <v>42665</v>
      </c>
    </row>
    <row r="847" spans="1:36" x14ac:dyDescent="0.25">
      <c r="A847" s="6" t="s">
        <v>2743</v>
      </c>
      <c r="B847" s="6" t="s">
        <v>2744</v>
      </c>
      <c r="C847" s="3" t="s">
        <v>7</v>
      </c>
      <c r="D847" s="3" t="s">
        <v>15</v>
      </c>
      <c r="E847" s="3" t="s">
        <v>64</v>
      </c>
      <c r="F847" s="4">
        <v>17.2</v>
      </c>
      <c r="G847" s="3" t="s">
        <v>3159</v>
      </c>
      <c r="I847" s="2" t="str">
        <f t="shared" si="118"/>
        <v>10-22-2016 13:26</v>
      </c>
      <c r="J847" s="2" t="str">
        <f t="shared" si="119"/>
        <v>10-22-2016 14:03</v>
      </c>
      <c r="K847" s="2" t="str">
        <f t="shared" si="120"/>
        <v>Business</v>
      </c>
      <c r="L847" s="2" t="str">
        <f t="shared" si="121"/>
        <v>Cary</v>
      </c>
      <c r="M847" s="2" t="str">
        <f t="shared" si="122"/>
        <v>Raleigh</v>
      </c>
      <c r="N847" s="2" t="str">
        <f t="shared" si="123"/>
        <v>17.2</v>
      </c>
      <c r="O847" s="2" t="str">
        <f t="shared" si="124"/>
        <v/>
      </c>
      <c r="R847" s="9" t="s">
        <v>3304</v>
      </c>
      <c r="S847" s="10">
        <v>0.55972222222222223</v>
      </c>
      <c r="U847" s="9" t="s">
        <v>3304</v>
      </c>
      <c r="V847" s="10">
        <v>0.5854166666666667</v>
      </c>
      <c r="Y847" s="11">
        <v>10</v>
      </c>
      <c r="Z847" s="11">
        <v>22</v>
      </c>
      <c r="AA847" s="11">
        <v>2016</v>
      </c>
      <c r="AD847" s="11">
        <v>10</v>
      </c>
      <c r="AE847" s="11">
        <v>22</v>
      </c>
      <c r="AF847" s="11">
        <v>2016</v>
      </c>
      <c r="AH847" s="12">
        <f t="shared" si="125"/>
        <v>42665</v>
      </c>
      <c r="AJ847" s="12">
        <f t="shared" si="126"/>
        <v>42665</v>
      </c>
    </row>
    <row r="848" spans="1:36" x14ac:dyDescent="0.25">
      <c r="A848" s="6" t="s">
        <v>2745</v>
      </c>
      <c r="B848" s="6" t="s">
        <v>2746</v>
      </c>
      <c r="C848" s="3" t="s">
        <v>7</v>
      </c>
      <c r="D848" s="3" t="s">
        <v>64</v>
      </c>
      <c r="E848" s="3" t="s">
        <v>15</v>
      </c>
      <c r="F848" s="4">
        <v>14</v>
      </c>
      <c r="G848" s="3" t="s">
        <v>3159</v>
      </c>
      <c r="I848" s="2" t="str">
        <f t="shared" si="118"/>
        <v>10-22-2016 17:08</v>
      </c>
      <c r="J848" s="2" t="str">
        <f t="shared" si="119"/>
        <v>10-22-2016 17:55</v>
      </c>
      <c r="K848" s="2" t="str">
        <f t="shared" si="120"/>
        <v>Business</v>
      </c>
      <c r="L848" s="2" t="str">
        <f t="shared" si="121"/>
        <v>Raleigh</v>
      </c>
      <c r="M848" s="2" t="str">
        <f t="shared" si="122"/>
        <v>Cary</v>
      </c>
      <c r="N848" s="2" t="str">
        <f t="shared" si="123"/>
        <v>14</v>
      </c>
      <c r="O848" s="2" t="str">
        <f t="shared" si="124"/>
        <v/>
      </c>
      <c r="R848" s="9" t="s">
        <v>3304</v>
      </c>
      <c r="S848" s="10">
        <v>0.71388888888888891</v>
      </c>
      <c r="U848" s="9" t="s">
        <v>3304</v>
      </c>
      <c r="V848" s="10">
        <v>0.74652777777777779</v>
      </c>
      <c r="Y848" s="11">
        <v>10</v>
      </c>
      <c r="Z848" s="11">
        <v>22</v>
      </c>
      <c r="AA848" s="11">
        <v>2016</v>
      </c>
      <c r="AD848" s="11">
        <v>10</v>
      </c>
      <c r="AE848" s="11">
        <v>22</v>
      </c>
      <c r="AF848" s="11">
        <v>2016</v>
      </c>
      <c r="AH848" s="12">
        <f t="shared" si="125"/>
        <v>42665</v>
      </c>
      <c r="AJ848" s="12">
        <f t="shared" si="126"/>
        <v>42665</v>
      </c>
    </row>
    <row r="849" spans="1:36" x14ac:dyDescent="0.25">
      <c r="A849" s="6" t="s">
        <v>2747</v>
      </c>
      <c r="B849" s="6" t="s">
        <v>2748</v>
      </c>
      <c r="C849" s="3" t="s">
        <v>7</v>
      </c>
      <c r="D849" s="3" t="s">
        <v>15</v>
      </c>
      <c r="E849" s="3" t="s">
        <v>64</v>
      </c>
      <c r="F849" s="4">
        <v>28.1</v>
      </c>
      <c r="G849" s="3" t="s">
        <v>3159</v>
      </c>
      <c r="I849" s="2" t="str">
        <f t="shared" si="118"/>
        <v>10-23-2016 9:24</v>
      </c>
      <c r="J849" s="2" t="str">
        <f t="shared" si="119"/>
        <v>10-23-2016 10:05</v>
      </c>
      <c r="K849" s="2" t="str">
        <f t="shared" si="120"/>
        <v>Business</v>
      </c>
      <c r="L849" s="2" t="str">
        <f t="shared" si="121"/>
        <v>Cary</v>
      </c>
      <c r="M849" s="2" t="str">
        <f t="shared" si="122"/>
        <v>Raleigh</v>
      </c>
      <c r="N849" s="2" t="str">
        <f t="shared" si="123"/>
        <v>28.1</v>
      </c>
      <c r="O849" s="2" t="str">
        <f t="shared" si="124"/>
        <v/>
      </c>
      <c r="R849" s="9" t="s">
        <v>3305</v>
      </c>
      <c r="S849" s="10">
        <v>0.39166666666666666</v>
      </c>
      <c r="U849" s="9" t="s">
        <v>3305</v>
      </c>
      <c r="V849" s="10">
        <v>0.4201388888888889</v>
      </c>
      <c r="Y849" s="11">
        <v>10</v>
      </c>
      <c r="Z849" s="11">
        <v>23</v>
      </c>
      <c r="AA849" s="11">
        <v>2016</v>
      </c>
      <c r="AD849" s="11">
        <v>10</v>
      </c>
      <c r="AE849" s="11">
        <v>23</v>
      </c>
      <c r="AF849" s="11">
        <v>2016</v>
      </c>
      <c r="AH849" s="12">
        <f t="shared" si="125"/>
        <v>42666</v>
      </c>
      <c r="AJ849" s="12">
        <f t="shared" si="126"/>
        <v>42666</v>
      </c>
    </row>
    <row r="850" spans="1:36" x14ac:dyDescent="0.25">
      <c r="A850" s="6" t="s">
        <v>2749</v>
      </c>
      <c r="B850" s="6" t="s">
        <v>2750</v>
      </c>
      <c r="C850" s="3" t="s">
        <v>7</v>
      </c>
      <c r="D850" s="3" t="s">
        <v>64</v>
      </c>
      <c r="E850" s="3" t="s">
        <v>15</v>
      </c>
      <c r="F850" s="4">
        <v>28.2</v>
      </c>
      <c r="G850" s="3" t="s">
        <v>3159</v>
      </c>
      <c r="I850" s="2" t="str">
        <f t="shared" si="118"/>
        <v>10-23-2016 12:17</v>
      </c>
      <c r="J850" s="2" t="str">
        <f t="shared" si="119"/>
        <v>10-23-2016 12:59</v>
      </c>
      <c r="K850" s="2" t="str">
        <f t="shared" si="120"/>
        <v>Business</v>
      </c>
      <c r="L850" s="2" t="str">
        <f t="shared" si="121"/>
        <v>Raleigh</v>
      </c>
      <c r="M850" s="2" t="str">
        <f t="shared" si="122"/>
        <v>Cary</v>
      </c>
      <c r="N850" s="2" t="str">
        <f t="shared" si="123"/>
        <v>28.2</v>
      </c>
      <c r="O850" s="2" t="str">
        <f t="shared" si="124"/>
        <v/>
      </c>
      <c r="R850" s="9" t="s">
        <v>3305</v>
      </c>
      <c r="S850" s="10">
        <v>0.51180555555555551</v>
      </c>
      <c r="U850" s="9" t="s">
        <v>3305</v>
      </c>
      <c r="V850" s="10">
        <v>0.54097222222222219</v>
      </c>
      <c r="Y850" s="11">
        <v>10</v>
      </c>
      <c r="Z850" s="11">
        <v>23</v>
      </c>
      <c r="AA850" s="11">
        <v>2016</v>
      </c>
      <c r="AD850" s="11">
        <v>10</v>
      </c>
      <c r="AE850" s="11">
        <v>23</v>
      </c>
      <c r="AF850" s="11">
        <v>2016</v>
      </c>
      <c r="AH850" s="12">
        <f t="shared" si="125"/>
        <v>42666</v>
      </c>
      <c r="AJ850" s="12">
        <f t="shared" si="126"/>
        <v>42666</v>
      </c>
    </row>
    <row r="851" spans="1:36" x14ac:dyDescent="0.25">
      <c r="A851" s="6" t="s">
        <v>2751</v>
      </c>
      <c r="B851" s="6" t="s">
        <v>2752</v>
      </c>
      <c r="C851" s="3" t="s">
        <v>7</v>
      </c>
      <c r="D851" s="3" t="s">
        <v>15</v>
      </c>
      <c r="E851" s="3" t="s">
        <v>16</v>
      </c>
      <c r="F851" s="4">
        <v>3.1</v>
      </c>
      <c r="G851" s="3" t="s">
        <v>9</v>
      </c>
      <c r="I851" s="2" t="str">
        <f t="shared" si="118"/>
        <v>10-23-2016 19:04</v>
      </c>
      <c r="J851" s="2" t="str">
        <f t="shared" si="119"/>
        <v>10-23-2016 19:14</v>
      </c>
      <c r="K851" s="2" t="str">
        <f t="shared" si="120"/>
        <v>Business</v>
      </c>
      <c r="L851" s="2" t="str">
        <f t="shared" si="121"/>
        <v>Cary</v>
      </c>
      <c r="M851" s="2" t="str">
        <f t="shared" si="122"/>
        <v>Morrisville</v>
      </c>
      <c r="N851" s="2" t="str">
        <f t="shared" si="123"/>
        <v>3.1</v>
      </c>
      <c r="O851" s="2" t="str">
        <f t="shared" si="124"/>
        <v>Meal/Entertain</v>
      </c>
      <c r="R851" s="9" t="s">
        <v>3305</v>
      </c>
      <c r="S851" s="10">
        <v>0.7944444444444444</v>
      </c>
      <c r="U851" s="9" t="s">
        <v>3305</v>
      </c>
      <c r="V851" s="10">
        <v>0.80138888888888893</v>
      </c>
      <c r="Y851" s="11">
        <v>10</v>
      </c>
      <c r="Z851" s="11">
        <v>23</v>
      </c>
      <c r="AA851" s="11">
        <v>2016</v>
      </c>
      <c r="AD851" s="11">
        <v>10</v>
      </c>
      <c r="AE851" s="11">
        <v>23</v>
      </c>
      <c r="AF851" s="11">
        <v>2016</v>
      </c>
      <c r="AH851" s="12">
        <f t="shared" si="125"/>
        <v>42666</v>
      </c>
      <c r="AJ851" s="12">
        <f t="shared" si="126"/>
        <v>42666</v>
      </c>
    </row>
    <row r="852" spans="1:36" x14ac:dyDescent="0.25">
      <c r="A852" s="6" t="s">
        <v>2753</v>
      </c>
      <c r="B852" s="6" t="s">
        <v>2754</v>
      </c>
      <c r="C852" s="3" t="s">
        <v>7</v>
      </c>
      <c r="D852" s="3" t="s">
        <v>16</v>
      </c>
      <c r="E852" s="3" t="s">
        <v>15</v>
      </c>
      <c r="F852" s="4">
        <v>3.1</v>
      </c>
      <c r="G852" s="3" t="s">
        <v>13</v>
      </c>
      <c r="I852" s="2" t="str">
        <f t="shared" si="118"/>
        <v>10-23-2016 21:10</v>
      </c>
      <c r="J852" s="2" t="str">
        <f t="shared" si="119"/>
        <v>10-23-2016 21:25</v>
      </c>
      <c r="K852" s="2" t="str">
        <f t="shared" si="120"/>
        <v>Business</v>
      </c>
      <c r="L852" s="2" t="str">
        <f t="shared" si="121"/>
        <v>Morrisville</v>
      </c>
      <c r="M852" s="2" t="str">
        <f t="shared" si="122"/>
        <v>Cary</v>
      </c>
      <c r="N852" s="2" t="str">
        <f t="shared" si="123"/>
        <v>3.1</v>
      </c>
      <c r="O852" s="2" t="str">
        <f t="shared" si="124"/>
        <v>Customer Visit</v>
      </c>
      <c r="R852" s="9" t="s">
        <v>3305</v>
      </c>
      <c r="S852" s="10">
        <v>0.88194444444444453</v>
      </c>
      <c r="U852" s="9" t="s">
        <v>3305</v>
      </c>
      <c r="V852" s="10">
        <v>0.89236111111111116</v>
      </c>
      <c r="Y852" s="11">
        <v>10</v>
      </c>
      <c r="Z852" s="11">
        <v>23</v>
      </c>
      <c r="AA852" s="11">
        <v>2016</v>
      </c>
      <c r="AD852" s="11">
        <v>10</v>
      </c>
      <c r="AE852" s="11">
        <v>23</v>
      </c>
      <c r="AF852" s="11">
        <v>2016</v>
      </c>
      <c r="AH852" s="12">
        <f t="shared" si="125"/>
        <v>42666</v>
      </c>
      <c r="AJ852" s="12">
        <f t="shared" si="126"/>
        <v>42666</v>
      </c>
    </row>
    <row r="853" spans="1:36" x14ac:dyDescent="0.25">
      <c r="A853" s="6" t="s">
        <v>2755</v>
      </c>
      <c r="B853" s="6" t="s">
        <v>2756</v>
      </c>
      <c r="C853" s="3" t="s">
        <v>7</v>
      </c>
      <c r="D853" s="3" t="s">
        <v>15</v>
      </c>
      <c r="E853" s="3" t="s">
        <v>48</v>
      </c>
      <c r="F853" s="4">
        <v>16.399999999999999</v>
      </c>
      <c r="G853" s="3" t="s">
        <v>3159</v>
      </c>
      <c r="I853" s="2" t="str">
        <f t="shared" si="118"/>
        <v>10-24-2016 14:57</v>
      </c>
      <c r="J853" s="2" t="str">
        <f t="shared" si="119"/>
        <v>10-24-2016 15:26</v>
      </c>
      <c r="K853" s="2" t="str">
        <f t="shared" si="120"/>
        <v>Business</v>
      </c>
      <c r="L853" s="2" t="str">
        <f t="shared" si="121"/>
        <v>Cary</v>
      </c>
      <c r="M853" s="2" t="str">
        <f t="shared" si="122"/>
        <v>Durham</v>
      </c>
      <c r="N853" s="2" t="str">
        <f t="shared" si="123"/>
        <v>16.4</v>
      </c>
      <c r="O853" s="2" t="str">
        <f t="shared" si="124"/>
        <v/>
      </c>
      <c r="R853" s="9" t="s">
        <v>3306</v>
      </c>
      <c r="S853" s="10">
        <v>0.62291666666666667</v>
      </c>
      <c r="U853" s="9" t="s">
        <v>3306</v>
      </c>
      <c r="V853" s="10">
        <v>0.6430555555555556</v>
      </c>
      <c r="Y853" s="11">
        <v>10</v>
      </c>
      <c r="Z853" s="11">
        <v>24</v>
      </c>
      <c r="AA853" s="11">
        <v>2016</v>
      </c>
      <c r="AD853" s="11">
        <v>10</v>
      </c>
      <c r="AE853" s="11">
        <v>24</v>
      </c>
      <c r="AF853" s="11">
        <v>2016</v>
      </c>
      <c r="AH853" s="12">
        <f t="shared" si="125"/>
        <v>42667</v>
      </c>
      <c r="AJ853" s="12">
        <f t="shared" si="126"/>
        <v>42667</v>
      </c>
    </row>
    <row r="854" spans="1:36" x14ac:dyDescent="0.25">
      <c r="A854" s="6" t="s">
        <v>2757</v>
      </c>
      <c r="B854" s="6" t="s">
        <v>2758</v>
      </c>
      <c r="C854" s="3" t="s">
        <v>7</v>
      </c>
      <c r="D854" s="3" t="s">
        <v>48</v>
      </c>
      <c r="E854" s="3" t="s">
        <v>16</v>
      </c>
      <c r="F854" s="4">
        <v>15.4</v>
      </c>
      <c r="G854" s="3" t="s">
        <v>3159</v>
      </c>
      <c r="I854" s="2" t="str">
        <f t="shared" si="118"/>
        <v>10-24-2016 15:33</v>
      </c>
      <c r="J854" s="2" t="str">
        <f t="shared" si="119"/>
        <v>10-24-2016 16:13</v>
      </c>
      <c r="K854" s="2" t="str">
        <f t="shared" si="120"/>
        <v>Business</v>
      </c>
      <c r="L854" s="2" t="str">
        <f t="shared" si="121"/>
        <v>Durham</v>
      </c>
      <c r="M854" s="2" t="str">
        <f t="shared" si="122"/>
        <v>Morrisville</v>
      </c>
      <c r="N854" s="2" t="str">
        <f t="shared" si="123"/>
        <v>15.4</v>
      </c>
      <c r="O854" s="2" t="str">
        <f t="shared" si="124"/>
        <v/>
      </c>
      <c r="R854" s="9" t="s">
        <v>3306</v>
      </c>
      <c r="S854" s="10">
        <v>0.6479166666666667</v>
      </c>
      <c r="U854" s="9" t="s">
        <v>3306</v>
      </c>
      <c r="V854" s="10">
        <v>0.67569444444444438</v>
      </c>
      <c r="Y854" s="11">
        <v>10</v>
      </c>
      <c r="Z854" s="11">
        <v>24</v>
      </c>
      <c r="AA854" s="11">
        <v>2016</v>
      </c>
      <c r="AD854" s="11">
        <v>10</v>
      </c>
      <c r="AE854" s="11">
        <v>24</v>
      </c>
      <c r="AF854" s="11">
        <v>2016</v>
      </c>
      <c r="AH854" s="12">
        <f t="shared" si="125"/>
        <v>42667</v>
      </c>
      <c r="AJ854" s="12">
        <f t="shared" si="126"/>
        <v>42667</v>
      </c>
    </row>
    <row r="855" spans="1:36" x14ac:dyDescent="0.25">
      <c r="A855" s="6" t="s">
        <v>2759</v>
      </c>
      <c r="B855" s="6" t="s">
        <v>2760</v>
      </c>
      <c r="C855" s="3" t="s">
        <v>7</v>
      </c>
      <c r="D855" s="3" t="s">
        <v>16</v>
      </c>
      <c r="E855" s="3" t="s">
        <v>15</v>
      </c>
      <c r="F855" s="4">
        <v>2.2000000000000002</v>
      </c>
      <c r="G855" s="3" t="s">
        <v>3159</v>
      </c>
      <c r="I855" s="2" t="str">
        <f t="shared" si="118"/>
        <v>10-24-2016 16:34</v>
      </c>
      <c r="J855" s="2" t="str">
        <f t="shared" si="119"/>
        <v>10-24-2016 16:41</v>
      </c>
      <c r="K855" s="2" t="str">
        <f t="shared" si="120"/>
        <v>Business</v>
      </c>
      <c r="L855" s="2" t="str">
        <f t="shared" si="121"/>
        <v>Morrisville</v>
      </c>
      <c r="M855" s="2" t="str">
        <f t="shared" si="122"/>
        <v>Cary</v>
      </c>
      <c r="N855" s="2" t="str">
        <f t="shared" si="123"/>
        <v>2.2</v>
      </c>
      <c r="O855" s="2" t="str">
        <f t="shared" si="124"/>
        <v/>
      </c>
      <c r="R855" s="9" t="s">
        <v>3306</v>
      </c>
      <c r="S855" s="10">
        <v>0.69027777777777777</v>
      </c>
      <c r="U855" s="9" t="s">
        <v>3306</v>
      </c>
      <c r="V855" s="10">
        <v>0.69513888888888886</v>
      </c>
      <c r="Y855" s="11">
        <v>10</v>
      </c>
      <c r="Z855" s="11">
        <v>24</v>
      </c>
      <c r="AA855" s="11">
        <v>2016</v>
      </c>
      <c r="AD855" s="11">
        <v>10</v>
      </c>
      <c r="AE855" s="11">
        <v>24</v>
      </c>
      <c r="AF855" s="11">
        <v>2016</v>
      </c>
      <c r="AH855" s="12">
        <f t="shared" si="125"/>
        <v>42667</v>
      </c>
      <c r="AJ855" s="12">
        <f t="shared" si="126"/>
        <v>42667</v>
      </c>
    </row>
    <row r="856" spans="1:36" x14ac:dyDescent="0.25">
      <c r="A856" s="6" t="s">
        <v>2761</v>
      </c>
      <c r="B856" s="6" t="s">
        <v>2762</v>
      </c>
      <c r="C856" s="3" t="s">
        <v>7</v>
      </c>
      <c r="D856" s="3" t="s">
        <v>15</v>
      </c>
      <c r="E856" s="3" t="s">
        <v>118</v>
      </c>
      <c r="F856" s="4">
        <v>11.2</v>
      </c>
      <c r="G856" s="3" t="s">
        <v>3159</v>
      </c>
      <c r="I856" s="2" t="str">
        <f t="shared" si="118"/>
        <v>10-25-2016 13:27</v>
      </c>
      <c r="J856" s="2" t="str">
        <f t="shared" si="119"/>
        <v>10-25-2016 14:08</v>
      </c>
      <c r="K856" s="2" t="str">
        <f t="shared" si="120"/>
        <v>Business</v>
      </c>
      <c r="L856" s="2" t="str">
        <f t="shared" si="121"/>
        <v>Cary</v>
      </c>
      <c r="M856" s="2" t="str">
        <f t="shared" si="122"/>
        <v>Apex</v>
      </c>
      <c r="N856" s="2" t="str">
        <f t="shared" si="123"/>
        <v>11.2</v>
      </c>
      <c r="O856" s="2" t="str">
        <f t="shared" si="124"/>
        <v/>
      </c>
      <c r="R856" s="9" t="s">
        <v>3307</v>
      </c>
      <c r="S856" s="10">
        <v>0.56041666666666667</v>
      </c>
      <c r="U856" s="9" t="s">
        <v>3307</v>
      </c>
      <c r="V856" s="10">
        <v>0.58888888888888891</v>
      </c>
      <c r="Y856" s="11">
        <v>10</v>
      </c>
      <c r="Z856" s="11">
        <v>25</v>
      </c>
      <c r="AA856" s="11">
        <v>2016</v>
      </c>
      <c r="AD856" s="11">
        <v>10</v>
      </c>
      <c r="AE856" s="11">
        <v>25</v>
      </c>
      <c r="AF856" s="11">
        <v>2016</v>
      </c>
      <c r="AH856" s="12">
        <f t="shared" si="125"/>
        <v>42668</v>
      </c>
      <c r="AJ856" s="12">
        <f t="shared" si="126"/>
        <v>42668</v>
      </c>
    </row>
    <row r="857" spans="1:36" x14ac:dyDescent="0.25">
      <c r="A857" s="6" t="s">
        <v>2763</v>
      </c>
      <c r="B857" s="6" t="s">
        <v>2764</v>
      </c>
      <c r="C857" s="3" t="s">
        <v>7</v>
      </c>
      <c r="D857" s="3" t="s">
        <v>118</v>
      </c>
      <c r="E857" s="3" t="s">
        <v>1267</v>
      </c>
      <c r="F857" s="4">
        <v>2.2000000000000002</v>
      </c>
      <c r="G857" s="3" t="s">
        <v>3159</v>
      </c>
      <c r="I857" s="2" t="str">
        <f t="shared" si="118"/>
        <v>10-25-2016 15:04</v>
      </c>
      <c r="J857" s="2" t="str">
        <f t="shared" si="119"/>
        <v>10-25-2016 15:11</v>
      </c>
      <c r="K857" s="2" t="str">
        <f t="shared" si="120"/>
        <v>Business</v>
      </c>
      <c r="L857" s="2" t="str">
        <f t="shared" si="121"/>
        <v>Apex</v>
      </c>
      <c r="M857" s="2" t="str">
        <f t="shared" si="122"/>
        <v>Eagle Rock</v>
      </c>
      <c r="N857" s="2" t="str">
        <f t="shared" si="123"/>
        <v>2.2</v>
      </c>
      <c r="O857" s="2" t="str">
        <f t="shared" si="124"/>
        <v/>
      </c>
      <c r="R857" s="9" t="s">
        <v>3307</v>
      </c>
      <c r="S857" s="10">
        <v>0.62777777777777777</v>
      </c>
      <c r="U857" s="9" t="s">
        <v>3307</v>
      </c>
      <c r="V857" s="10">
        <v>0.63263888888888886</v>
      </c>
      <c r="Y857" s="11">
        <v>10</v>
      </c>
      <c r="Z857" s="11">
        <v>25</v>
      </c>
      <c r="AA857" s="11">
        <v>2016</v>
      </c>
      <c r="AD857" s="11">
        <v>10</v>
      </c>
      <c r="AE857" s="11">
        <v>25</v>
      </c>
      <c r="AF857" s="11">
        <v>2016</v>
      </c>
      <c r="AH857" s="12">
        <f t="shared" si="125"/>
        <v>42668</v>
      </c>
      <c r="AJ857" s="12">
        <f t="shared" si="126"/>
        <v>42668</v>
      </c>
    </row>
    <row r="858" spans="1:36" x14ac:dyDescent="0.25">
      <c r="A858" s="6" t="s">
        <v>2765</v>
      </c>
      <c r="B858" s="6" t="s">
        <v>2766</v>
      </c>
      <c r="C858" s="3" t="s">
        <v>7</v>
      </c>
      <c r="D858" s="3" t="s">
        <v>1267</v>
      </c>
      <c r="E858" s="3" t="s">
        <v>15</v>
      </c>
      <c r="F858" s="4">
        <v>3.6</v>
      </c>
      <c r="G858" s="3" t="s">
        <v>3159</v>
      </c>
      <c r="I858" s="2" t="str">
        <f t="shared" si="118"/>
        <v>10-25-2016 15:16</v>
      </c>
      <c r="J858" s="2" t="str">
        <f t="shared" si="119"/>
        <v>10-25-2016 15:33</v>
      </c>
      <c r="K858" s="2" t="str">
        <f t="shared" si="120"/>
        <v>Business</v>
      </c>
      <c r="L858" s="2" t="str">
        <f t="shared" si="121"/>
        <v>Eagle Rock</v>
      </c>
      <c r="M858" s="2" t="str">
        <f t="shared" si="122"/>
        <v>Cary</v>
      </c>
      <c r="N858" s="2" t="str">
        <f t="shared" si="123"/>
        <v>3.6</v>
      </c>
      <c r="O858" s="2" t="str">
        <f t="shared" si="124"/>
        <v/>
      </c>
      <c r="R858" s="9" t="s">
        <v>3307</v>
      </c>
      <c r="S858" s="10">
        <v>0.63611111111111118</v>
      </c>
      <c r="U858" s="9" t="s">
        <v>3307</v>
      </c>
      <c r="V858" s="10">
        <v>0.6479166666666667</v>
      </c>
      <c r="Y858" s="11">
        <v>10</v>
      </c>
      <c r="Z858" s="11">
        <v>25</v>
      </c>
      <c r="AA858" s="11">
        <v>2016</v>
      </c>
      <c r="AD858" s="11">
        <v>10</v>
      </c>
      <c r="AE858" s="11">
        <v>25</v>
      </c>
      <c r="AF858" s="11">
        <v>2016</v>
      </c>
      <c r="AH858" s="12">
        <f t="shared" si="125"/>
        <v>42668</v>
      </c>
      <c r="AJ858" s="12">
        <f t="shared" si="126"/>
        <v>42668</v>
      </c>
    </row>
    <row r="859" spans="1:36" x14ac:dyDescent="0.25">
      <c r="A859" s="6" t="s">
        <v>2767</v>
      </c>
      <c r="B859" s="6" t="s">
        <v>2768</v>
      </c>
      <c r="C859" s="3" t="s">
        <v>7</v>
      </c>
      <c r="D859" s="3" t="s">
        <v>56</v>
      </c>
      <c r="E859" s="3" t="s">
        <v>583</v>
      </c>
      <c r="F859" s="4">
        <v>3.6</v>
      </c>
      <c r="G859" s="3" t="s">
        <v>9</v>
      </c>
      <c r="I859" s="2" t="str">
        <f t="shared" si="118"/>
        <v>10-25-2016 20:00</v>
      </c>
      <c r="J859" s="2" t="str">
        <f t="shared" si="119"/>
        <v>10-25-2016 20:11</v>
      </c>
      <c r="K859" s="2" t="str">
        <f t="shared" si="120"/>
        <v>Business</v>
      </c>
      <c r="L859" s="2" t="str">
        <f t="shared" si="121"/>
        <v>Whitebridge</v>
      </c>
      <c r="M859" s="2" t="str">
        <f t="shared" si="122"/>
        <v>Savon Height</v>
      </c>
      <c r="N859" s="2" t="str">
        <f t="shared" si="123"/>
        <v>3.6</v>
      </c>
      <c r="O859" s="2" t="str">
        <f t="shared" si="124"/>
        <v>Meal/Entertain</v>
      </c>
      <c r="R859" s="9" t="s">
        <v>3307</v>
      </c>
      <c r="S859" s="10">
        <v>0.83333333333333337</v>
      </c>
      <c r="U859" s="9" t="s">
        <v>3307</v>
      </c>
      <c r="V859" s="10">
        <v>0.84097222222222223</v>
      </c>
      <c r="Y859" s="11">
        <v>10</v>
      </c>
      <c r="Z859" s="11">
        <v>25</v>
      </c>
      <c r="AA859" s="11">
        <v>2016</v>
      </c>
      <c r="AD859" s="11">
        <v>10</v>
      </c>
      <c r="AE859" s="11">
        <v>25</v>
      </c>
      <c r="AF859" s="11">
        <v>2016</v>
      </c>
      <c r="AH859" s="12">
        <f t="shared" si="125"/>
        <v>42668</v>
      </c>
      <c r="AJ859" s="12">
        <f t="shared" si="126"/>
        <v>42668</v>
      </c>
    </row>
    <row r="860" spans="1:36" x14ac:dyDescent="0.25">
      <c r="A860" s="6" t="s">
        <v>2769</v>
      </c>
      <c r="B860" s="6" t="s">
        <v>2770</v>
      </c>
      <c r="C860" s="3" t="s">
        <v>7</v>
      </c>
      <c r="D860" s="3" t="s">
        <v>583</v>
      </c>
      <c r="E860" s="3" t="s">
        <v>542</v>
      </c>
      <c r="F860" s="4">
        <v>4.9000000000000004</v>
      </c>
      <c r="G860" s="3" t="s">
        <v>3159</v>
      </c>
      <c r="I860" s="2" t="str">
        <f t="shared" si="118"/>
        <v>10-25-2016 20:54</v>
      </c>
      <c r="J860" s="2" t="str">
        <f t="shared" si="119"/>
        <v>10-25-2016 21:03</v>
      </c>
      <c r="K860" s="2" t="str">
        <f t="shared" si="120"/>
        <v>Business</v>
      </c>
      <c r="L860" s="2" t="str">
        <f t="shared" si="121"/>
        <v>Savon Height</v>
      </c>
      <c r="M860" s="2" t="str">
        <f t="shared" si="122"/>
        <v>Parkway</v>
      </c>
      <c r="N860" s="2" t="str">
        <f t="shared" si="123"/>
        <v>4.9</v>
      </c>
      <c r="O860" s="2" t="str">
        <f t="shared" si="124"/>
        <v/>
      </c>
      <c r="R860" s="9" t="s">
        <v>3307</v>
      </c>
      <c r="S860" s="10">
        <v>0.87083333333333324</v>
      </c>
      <c r="U860" s="9" t="s">
        <v>3307</v>
      </c>
      <c r="V860" s="10">
        <v>0.87708333333333333</v>
      </c>
      <c r="Y860" s="11">
        <v>10</v>
      </c>
      <c r="Z860" s="11">
        <v>25</v>
      </c>
      <c r="AA860" s="11">
        <v>2016</v>
      </c>
      <c r="AD860" s="11">
        <v>10</v>
      </c>
      <c r="AE860" s="11">
        <v>25</v>
      </c>
      <c r="AF860" s="11">
        <v>2016</v>
      </c>
      <c r="AH860" s="12">
        <f t="shared" si="125"/>
        <v>42668</v>
      </c>
      <c r="AJ860" s="12">
        <f t="shared" si="126"/>
        <v>42668</v>
      </c>
    </row>
    <row r="861" spans="1:36" x14ac:dyDescent="0.25">
      <c r="A861" s="6" t="s">
        <v>2771</v>
      </c>
      <c r="B861" s="6" t="s">
        <v>2772</v>
      </c>
      <c r="C861" s="3" t="s">
        <v>7</v>
      </c>
      <c r="D861" s="3" t="s">
        <v>542</v>
      </c>
      <c r="E861" s="3" t="s">
        <v>56</v>
      </c>
      <c r="F861" s="4">
        <v>8.6999999999999993</v>
      </c>
      <c r="G861" s="3" t="s">
        <v>10</v>
      </c>
      <c r="I861" s="2" t="str">
        <f t="shared" si="118"/>
        <v>10-25-2016 22:24</v>
      </c>
      <c r="J861" s="2" t="str">
        <f t="shared" si="119"/>
        <v>10-25-2016 22:45</v>
      </c>
      <c r="K861" s="2" t="str">
        <f t="shared" si="120"/>
        <v>Business</v>
      </c>
      <c r="L861" s="2" t="str">
        <f t="shared" si="121"/>
        <v>Parkway</v>
      </c>
      <c r="M861" s="2" t="str">
        <f t="shared" si="122"/>
        <v>Whitebridge</v>
      </c>
      <c r="N861" s="2" t="str">
        <f t="shared" si="123"/>
        <v>8.7</v>
      </c>
      <c r="O861" s="2" t="str">
        <f t="shared" si="124"/>
        <v>Errand/Supplies</v>
      </c>
      <c r="R861" s="9" t="s">
        <v>3307</v>
      </c>
      <c r="S861" s="10">
        <v>0.93333333333333324</v>
      </c>
      <c r="U861" s="9" t="s">
        <v>3307</v>
      </c>
      <c r="V861" s="10">
        <v>0.94791666666666663</v>
      </c>
      <c r="Y861" s="11">
        <v>10</v>
      </c>
      <c r="Z861" s="11">
        <v>25</v>
      </c>
      <c r="AA861" s="11">
        <v>2016</v>
      </c>
      <c r="AD861" s="11">
        <v>10</v>
      </c>
      <c r="AE861" s="11">
        <v>25</v>
      </c>
      <c r="AF861" s="11">
        <v>2016</v>
      </c>
      <c r="AH861" s="12">
        <f t="shared" si="125"/>
        <v>42668</v>
      </c>
      <c r="AJ861" s="12">
        <f t="shared" si="126"/>
        <v>42668</v>
      </c>
    </row>
    <row r="862" spans="1:36" x14ac:dyDescent="0.25">
      <c r="A862" s="6" t="s">
        <v>2773</v>
      </c>
      <c r="B862" s="6" t="s">
        <v>2774</v>
      </c>
      <c r="C862" s="3" t="s">
        <v>7</v>
      </c>
      <c r="D862" s="3" t="s">
        <v>56</v>
      </c>
      <c r="E862" s="3" t="s">
        <v>542</v>
      </c>
      <c r="F862" s="4">
        <v>2.1</v>
      </c>
      <c r="G862" s="3" t="s">
        <v>11</v>
      </c>
      <c r="I862" s="2" t="str">
        <f t="shared" si="118"/>
        <v>10-26-2016 19:25</v>
      </c>
      <c r="J862" s="2" t="str">
        <f t="shared" si="119"/>
        <v>10-26-2016 19:31</v>
      </c>
      <c r="K862" s="2" t="str">
        <f t="shared" si="120"/>
        <v>Business</v>
      </c>
      <c r="L862" s="2" t="str">
        <f t="shared" si="121"/>
        <v>Whitebridge</v>
      </c>
      <c r="M862" s="2" t="str">
        <f t="shared" si="122"/>
        <v>Parkway</v>
      </c>
      <c r="N862" s="2" t="str">
        <f t="shared" si="123"/>
        <v>2.1</v>
      </c>
      <c r="O862" s="2" t="str">
        <f t="shared" si="124"/>
        <v>Meeting</v>
      </c>
      <c r="R862" s="9" t="s">
        <v>3308</v>
      </c>
      <c r="S862" s="10">
        <v>0.80902777777777779</v>
      </c>
      <c r="U862" s="9" t="s">
        <v>3308</v>
      </c>
      <c r="V862" s="10">
        <v>0.81319444444444444</v>
      </c>
      <c r="Y862" s="11">
        <v>10</v>
      </c>
      <c r="Z862" s="11">
        <v>26</v>
      </c>
      <c r="AA862" s="11">
        <v>2016</v>
      </c>
      <c r="AD862" s="11">
        <v>10</v>
      </c>
      <c r="AE862" s="11">
        <v>26</v>
      </c>
      <c r="AF862" s="11">
        <v>2016</v>
      </c>
      <c r="AH862" s="12">
        <f t="shared" si="125"/>
        <v>42669</v>
      </c>
      <c r="AJ862" s="12">
        <f t="shared" si="126"/>
        <v>42669</v>
      </c>
    </row>
    <row r="863" spans="1:36" x14ac:dyDescent="0.25">
      <c r="A863" s="6" t="s">
        <v>2775</v>
      </c>
      <c r="B863" s="6" t="s">
        <v>2776</v>
      </c>
      <c r="C863" s="3" t="s">
        <v>7</v>
      </c>
      <c r="D863" s="3" t="s">
        <v>542</v>
      </c>
      <c r="E863" s="3" t="s">
        <v>56</v>
      </c>
      <c r="F863" s="4">
        <v>2.1</v>
      </c>
      <c r="G863" s="3" t="s">
        <v>3159</v>
      </c>
      <c r="I863" s="2" t="str">
        <f t="shared" si="118"/>
        <v>10-26-2016 20:53</v>
      </c>
      <c r="J863" s="2" t="str">
        <f t="shared" si="119"/>
        <v>10-26-2016 21:03</v>
      </c>
      <c r="K863" s="2" t="str">
        <f t="shared" si="120"/>
        <v>Business</v>
      </c>
      <c r="L863" s="2" t="str">
        <f t="shared" si="121"/>
        <v>Parkway</v>
      </c>
      <c r="M863" s="2" t="str">
        <f t="shared" si="122"/>
        <v>Whitebridge</v>
      </c>
      <c r="N863" s="2" t="str">
        <f t="shared" si="123"/>
        <v>2.1</v>
      </c>
      <c r="O863" s="2" t="str">
        <f t="shared" si="124"/>
        <v/>
      </c>
      <c r="R863" s="9" t="s">
        <v>3308</v>
      </c>
      <c r="S863" s="10">
        <v>0.87013888888888891</v>
      </c>
      <c r="U863" s="9" t="s">
        <v>3308</v>
      </c>
      <c r="V863" s="10">
        <v>0.87708333333333333</v>
      </c>
      <c r="Y863" s="11">
        <v>10</v>
      </c>
      <c r="Z863" s="11">
        <v>26</v>
      </c>
      <c r="AA863" s="11">
        <v>2016</v>
      </c>
      <c r="AD863" s="11">
        <v>10</v>
      </c>
      <c r="AE863" s="11">
        <v>26</v>
      </c>
      <c r="AF863" s="11">
        <v>2016</v>
      </c>
      <c r="AH863" s="12">
        <f t="shared" si="125"/>
        <v>42669</v>
      </c>
      <c r="AJ863" s="12">
        <f t="shared" si="126"/>
        <v>42669</v>
      </c>
    </row>
    <row r="864" spans="1:36" x14ac:dyDescent="0.25">
      <c r="A864" s="6" t="s">
        <v>2777</v>
      </c>
      <c r="B864" s="6" t="s">
        <v>2778</v>
      </c>
      <c r="C864" s="3" t="s">
        <v>7</v>
      </c>
      <c r="D864" s="3" t="s">
        <v>15</v>
      </c>
      <c r="E864" s="3" t="s">
        <v>16</v>
      </c>
      <c r="F864" s="4">
        <v>8.4</v>
      </c>
      <c r="G864" s="3" t="s">
        <v>11</v>
      </c>
      <c r="I864" s="2" t="str">
        <f t="shared" si="118"/>
        <v>10-27-2016 18:51</v>
      </c>
      <c r="J864" s="2" t="str">
        <f t="shared" si="119"/>
        <v>10-27-2016 19:16</v>
      </c>
      <c r="K864" s="2" t="str">
        <f t="shared" si="120"/>
        <v>Business</v>
      </c>
      <c r="L864" s="2" t="str">
        <f t="shared" si="121"/>
        <v>Cary</v>
      </c>
      <c r="M864" s="2" t="str">
        <f t="shared" si="122"/>
        <v>Morrisville</v>
      </c>
      <c r="N864" s="2" t="str">
        <f t="shared" si="123"/>
        <v>8.4</v>
      </c>
      <c r="O864" s="2" t="str">
        <f t="shared" si="124"/>
        <v>Meeting</v>
      </c>
      <c r="R864" s="9" t="s">
        <v>3309</v>
      </c>
      <c r="S864" s="10">
        <v>0.78541666666666676</v>
      </c>
      <c r="U864" s="9" t="s">
        <v>3309</v>
      </c>
      <c r="V864" s="10">
        <v>0.8027777777777777</v>
      </c>
      <c r="Y864" s="11">
        <v>10</v>
      </c>
      <c r="Z864" s="11">
        <v>27</v>
      </c>
      <c r="AA864" s="11">
        <v>2016</v>
      </c>
      <c r="AD864" s="11">
        <v>10</v>
      </c>
      <c r="AE864" s="11">
        <v>27</v>
      </c>
      <c r="AF864" s="11">
        <v>2016</v>
      </c>
      <c r="AH864" s="12">
        <f t="shared" si="125"/>
        <v>42670</v>
      </c>
      <c r="AJ864" s="12">
        <f t="shared" si="126"/>
        <v>42670</v>
      </c>
    </row>
    <row r="865" spans="1:36" x14ac:dyDescent="0.25">
      <c r="A865" s="6" t="s">
        <v>2779</v>
      </c>
      <c r="B865" s="6" t="s">
        <v>2780</v>
      </c>
      <c r="C865" s="3" t="s">
        <v>7</v>
      </c>
      <c r="D865" s="3" t="s">
        <v>16</v>
      </c>
      <c r="E865" s="3" t="s">
        <v>16</v>
      </c>
      <c r="F865" s="4">
        <v>5.9</v>
      </c>
      <c r="G865" s="3" t="s">
        <v>3159</v>
      </c>
      <c r="I865" s="2" t="str">
        <f t="shared" si="118"/>
        <v>10-27-2016 19:20</v>
      </c>
      <c r="J865" s="2" t="str">
        <f t="shared" si="119"/>
        <v>10-27-2016 19:35</v>
      </c>
      <c r="K865" s="2" t="str">
        <f t="shared" si="120"/>
        <v>Business</v>
      </c>
      <c r="L865" s="2" t="str">
        <f t="shared" si="121"/>
        <v>Morrisville</v>
      </c>
      <c r="M865" s="2" t="str">
        <f t="shared" si="122"/>
        <v>Morrisville</v>
      </c>
      <c r="N865" s="2" t="str">
        <f t="shared" si="123"/>
        <v>5.9</v>
      </c>
      <c r="O865" s="2" t="str">
        <f t="shared" si="124"/>
        <v/>
      </c>
      <c r="R865" s="9" t="s">
        <v>3309</v>
      </c>
      <c r="S865" s="10">
        <v>0.80555555555555547</v>
      </c>
      <c r="U865" s="9" t="s">
        <v>3309</v>
      </c>
      <c r="V865" s="10">
        <v>0.81597222222222221</v>
      </c>
      <c r="Y865" s="11">
        <v>10</v>
      </c>
      <c r="Z865" s="11">
        <v>27</v>
      </c>
      <c r="AA865" s="11">
        <v>2016</v>
      </c>
      <c r="AD865" s="11">
        <v>10</v>
      </c>
      <c r="AE865" s="11">
        <v>27</v>
      </c>
      <c r="AF865" s="11">
        <v>2016</v>
      </c>
      <c r="AH865" s="12">
        <f t="shared" si="125"/>
        <v>42670</v>
      </c>
      <c r="AJ865" s="12">
        <f t="shared" si="126"/>
        <v>42670</v>
      </c>
    </row>
    <row r="866" spans="1:36" x14ac:dyDescent="0.25">
      <c r="A866" s="6" t="s">
        <v>2781</v>
      </c>
      <c r="B866" s="6" t="s">
        <v>2782</v>
      </c>
      <c r="C866" s="3" t="s">
        <v>7</v>
      </c>
      <c r="D866" s="3" t="s">
        <v>607</v>
      </c>
      <c r="E866" s="3" t="s">
        <v>607</v>
      </c>
      <c r="F866" s="4">
        <v>12.1</v>
      </c>
      <c r="G866" s="3" t="s">
        <v>3159</v>
      </c>
      <c r="I866" s="2" t="str">
        <f t="shared" si="118"/>
        <v>10-27-2016 19:52</v>
      </c>
      <c r="J866" s="2" t="str">
        <f t="shared" si="119"/>
        <v>10-27-2016 20:21</v>
      </c>
      <c r="K866" s="2" t="str">
        <f t="shared" si="120"/>
        <v>Business</v>
      </c>
      <c r="L866" s="2" t="str">
        <f t="shared" si="121"/>
        <v>Huntington Woods</v>
      </c>
      <c r="M866" s="2" t="str">
        <f t="shared" si="122"/>
        <v>Huntington Woods</v>
      </c>
      <c r="N866" s="2" t="str">
        <f t="shared" si="123"/>
        <v>12.1</v>
      </c>
      <c r="O866" s="2" t="str">
        <f t="shared" si="124"/>
        <v/>
      </c>
      <c r="R866" s="9" t="s">
        <v>3309</v>
      </c>
      <c r="S866" s="10">
        <v>0.82777777777777783</v>
      </c>
      <c r="U866" s="9" t="s">
        <v>3309</v>
      </c>
      <c r="V866" s="10">
        <v>0.84791666666666676</v>
      </c>
      <c r="Y866" s="11">
        <v>10</v>
      </c>
      <c r="Z866" s="11">
        <v>27</v>
      </c>
      <c r="AA866" s="11">
        <v>2016</v>
      </c>
      <c r="AD866" s="11">
        <v>10</v>
      </c>
      <c r="AE866" s="11">
        <v>27</v>
      </c>
      <c r="AF866" s="11">
        <v>2016</v>
      </c>
      <c r="AH866" s="12">
        <f t="shared" si="125"/>
        <v>42670</v>
      </c>
      <c r="AJ866" s="12">
        <f t="shared" si="126"/>
        <v>42670</v>
      </c>
    </row>
    <row r="867" spans="1:36" x14ac:dyDescent="0.25">
      <c r="A867" s="6" t="s">
        <v>2783</v>
      </c>
      <c r="B867" s="6" t="s">
        <v>2784</v>
      </c>
      <c r="C867" s="3" t="s">
        <v>7</v>
      </c>
      <c r="D867" s="3" t="s">
        <v>607</v>
      </c>
      <c r="E867" s="3" t="s">
        <v>301</v>
      </c>
      <c r="F867" s="4">
        <v>3.9</v>
      </c>
      <c r="G867" s="3" t="s">
        <v>3159</v>
      </c>
      <c r="I867" s="2" t="str">
        <f t="shared" si="118"/>
        <v>10-27-2016 20:47</v>
      </c>
      <c r="J867" s="2" t="str">
        <f t="shared" si="119"/>
        <v>10-27-2016 20:54</v>
      </c>
      <c r="K867" s="2" t="str">
        <f t="shared" si="120"/>
        <v>Business</v>
      </c>
      <c r="L867" s="2" t="str">
        <f t="shared" si="121"/>
        <v>Huntington Woods</v>
      </c>
      <c r="M867" s="2" t="str">
        <f t="shared" si="122"/>
        <v>Weston</v>
      </c>
      <c r="N867" s="2" t="str">
        <f t="shared" si="123"/>
        <v>3.9</v>
      </c>
      <c r="O867" s="2" t="str">
        <f t="shared" si="124"/>
        <v/>
      </c>
      <c r="R867" s="9" t="s">
        <v>3309</v>
      </c>
      <c r="S867" s="10">
        <v>0.86597222222222225</v>
      </c>
      <c r="U867" s="9" t="s">
        <v>3309</v>
      </c>
      <c r="V867" s="10">
        <v>0.87083333333333324</v>
      </c>
      <c r="Y867" s="11">
        <v>10</v>
      </c>
      <c r="Z867" s="11">
        <v>27</v>
      </c>
      <c r="AA867" s="11">
        <v>2016</v>
      </c>
      <c r="AD867" s="11">
        <v>10</v>
      </c>
      <c r="AE867" s="11">
        <v>27</v>
      </c>
      <c r="AF867" s="11">
        <v>2016</v>
      </c>
      <c r="AH867" s="12">
        <f t="shared" si="125"/>
        <v>42670</v>
      </c>
      <c r="AJ867" s="12">
        <f t="shared" si="126"/>
        <v>42670</v>
      </c>
    </row>
    <row r="868" spans="1:36" x14ac:dyDescent="0.25">
      <c r="A868" s="6" t="s">
        <v>2785</v>
      </c>
      <c r="B868" s="6" t="s">
        <v>2786</v>
      </c>
      <c r="C868" s="3" t="s">
        <v>7</v>
      </c>
      <c r="D868" s="3" t="s">
        <v>16</v>
      </c>
      <c r="E868" s="3" t="s">
        <v>15</v>
      </c>
      <c r="F868" s="4">
        <v>6.2</v>
      </c>
      <c r="G868" s="3" t="s">
        <v>3159</v>
      </c>
      <c r="I868" s="2" t="str">
        <f t="shared" si="118"/>
        <v>10-27-2016 21:26</v>
      </c>
      <c r="J868" s="2" t="str">
        <f t="shared" si="119"/>
        <v>10-27-2016 21:48</v>
      </c>
      <c r="K868" s="2" t="str">
        <f t="shared" si="120"/>
        <v>Business</v>
      </c>
      <c r="L868" s="2" t="str">
        <f t="shared" si="121"/>
        <v>Morrisville</v>
      </c>
      <c r="M868" s="2" t="str">
        <f t="shared" si="122"/>
        <v>Cary</v>
      </c>
      <c r="N868" s="2" t="str">
        <f t="shared" si="123"/>
        <v>6.2</v>
      </c>
      <c r="O868" s="2" t="str">
        <f t="shared" si="124"/>
        <v/>
      </c>
      <c r="R868" s="9" t="s">
        <v>3309</v>
      </c>
      <c r="S868" s="10">
        <v>0.8930555555555556</v>
      </c>
      <c r="U868" s="9" t="s">
        <v>3309</v>
      </c>
      <c r="V868" s="10">
        <v>0.90833333333333333</v>
      </c>
      <c r="Y868" s="11">
        <v>10</v>
      </c>
      <c r="Z868" s="11">
        <v>27</v>
      </c>
      <c r="AA868" s="11">
        <v>2016</v>
      </c>
      <c r="AD868" s="11">
        <v>10</v>
      </c>
      <c r="AE868" s="11">
        <v>27</v>
      </c>
      <c r="AF868" s="11">
        <v>2016</v>
      </c>
      <c r="AH868" s="12">
        <f t="shared" si="125"/>
        <v>42670</v>
      </c>
      <c r="AJ868" s="12">
        <f t="shared" si="126"/>
        <v>42670</v>
      </c>
    </row>
    <row r="869" spans="1:36" x14ac:dyDescent="0.25">
      <c r="A869" s="6" t="s">
        <v>2787</v>
      </c>
      <c r="B869" s="6" t="s">
        <v>2788</v>
      </c>
      <c r="C869" s="3" t="s">
        <v>7</v>
      </c>
      <c r="D869" s="3" t="s">
        <v>15</v>
      </c>
      <c r="E869" s="3" t="s">
        <v>48</v>
      </c>
      <c r="F869" s="4">
        <v>10.4</v>
      </c>
      <c r="G869" s="3" t="s">
        <v>11</v>
      </c>
      <c r="I869" s="2" t="str">
        <f t="shared" si="118"/>
        <v>10-28-2016 11:34</v>
      </c>
      <c r="J869" s="2" t="str">
        <f t="shared" si="119"/>
        <v>10-28-2016 11:52</v>
      </c>
      <c r="K869" s="2" t="str">
        <f t="shared" si="120"/>
        <v>Business</v>
      </c>
      <c r="L869" s="2" t="str">
        <f t="shared" si="121"/>
        <v>Cary</v>
      </c>
      <c r="M869" s="2" t="str">
        <f t="shared" si="122"/>
        <v>Durham</v>
      </c>
      <c r="N869" s="2" t="str">
        <f t="shared" si="123"/>
        <v>10.4</v>
      </c>
      <c r="O869" s="2" t="str">
        <f t="shared" si="124"/>
        <v>Meeting</v>
      </c>
      <c r="R869" s="9" t="s">
        <v>3310</v>
      </c>
      <c r="S869" s="10">
        <v>0.48194444444444445</v>
      </c>
      <c r="U869" s="9" t="s">
        <v>3310</v>
      </c>
      <c r="V869" s="10">
        <v>0.49444444444444446</v>
      </c>
      <c r="Y869" s="11">
        <v>10</v>
      </c>
      <c r="Z869" s="11">
        <v>28</v>
      </c>
      <c r="AA869" s="11">
        <v>2016</v>
      </c>
      <c r="AD869" s="11">
        <v>10</v>
      </c>
      <c r="AE869" s="11">
        <v>28</v>
      </c>
      <c r="AF869" s="11">
        <v>2016</v>
      </c>
      <c r="AH869" s="12">
        <f t="shared" si="125"/>
        <v>42671</v>
      </c>
      <c r="AJ869" s="12">
        <f t="shared" si="126"/>
        <v>42671</v>
      </c>
    </row>
    <row r="870" spans="1:36" x14ac:dyDescent="0.25">
      <c r="A870" s="6" t="s">
        <v>2789</v>
      </c>
      <c r="B870" s="6" t="s">
        <v>2790</v>
      </c>
      <c r="C870" s="3" t="s">
        <v>7</v>
      </c>
      <c r="D870" s="3" t="s">
        <v>48</v>
      </c>
      <c r="E870" s="3" t="s">
        <v>15</v>
      </c>
      <c r="F870" s="4">
        <v>9.9</v>
      </c>
      <c r="G870" s="3" t="s">
        <v>11</v>
      </c>
      <c r="I870" s="2" t="str">
        <f t="shared" si="118"/>
        <v>10-28-2016 13:06</v>
      </c>
      <c r="J870" s="2" t="str">
        <f t="shared" si="119"/>
        <v>10-28-2016 13:36</v>
      </c>
      <c r="K870" s="2" t="str">
        <f t="shared" si="120"/>
        <v>Business</v>
      </c>
      <c r="L870" s="2" t="str">
        <f t="shared" si="121"/>
        <v>Durham</v>
      </c>
      <c r="M870" s="2" t="str">
        <f t="shared" si="122"/>
        <v>Cary</v>
      </c>
      <c r="N870" s="2" t="str">
        <f t="shared" si="123"/>
        <v>9.9</v>
      </c>
      <c r="O870" s="2" t="str">
        <f t="shared" si="124"/>
        <v>Meeting</v>
      </c>
      <c r="R870" s="9" t="s">
        <v>3310</v>
      </c>
      <c r="S870" s="10">
        <v>0.54583333333333328</v>
      </c>
      <c r="U870" s="9" t="s">
        <v>3310</v>
      </c>
      <c r="V870" s="10">
        <v>0.56666666666666665</v>
      </c>
      <c r="Y870" s="11">
        <v>10</v>
      </c>
      <c r="Z870" s="11">
        <v>28</v>
      </c>
      <c r="AA870" s="11">
        <v>2016</v>
      </c>
      <c r="AD870" s="11">
        <v>10</v>
      </c>
      <c r="AE870" s="11">
        <v>28</v>
      </c>
      <c r="AF870" s="11">
        <v>2016</v>
      </c>
      <c r="AH870" s="12">
        <f t="shared" si="125"/>
        <v>42671</v>
      </c>
      <c r="AJ870" s="12">
        <f t="shared" si="126"/>
        <v>42671</v>
      </c>
    </row>
    <row r="871" spans="1:36" x14ac:dyDescent="0.25">
      <c r="A871" s="6" t="s">
        <v>2791</v>
      </c>
      <c r="B871" s="6" t="s">
        <v>2792</v>
      </c>
      <c r="C871" s="3" t="s">
        <v>7</v>
      </c>
      <c r="D871" s="3" t="s">
        <v>15</v>
      </c>
      <c r="E871" s="3" t="s">
        <v>1296</v>
      </c>
      <c r="F871" s="4">
        <v>107</v>
      </c>
      <c r="G871" s="3" t="s">
        <v>11</v>
      </c>
      <c r="I871" s="2" t="str">
        <f t="shared" si="118"/>
        <v>10-28-2016 15:53</v>
      </c>
      <c r="J871" s="2" t="str">
        <f t="shared" si="119"/>
        <v>10-28-2016 17:59</v>
      </c>
      <c r="K871" s="2" t="str">
        <f t="shared" si="120"/>
        <v>Business</v>
      </c>
      <c r="L871" s="2" t="str">
        <f t="shared" si="121"/>
        <v>Cary</v>
      </c>
      <c r="M871" s="2" t="str">
        <f t="shared" si="122"/>
        <v>Winston Salem</v>
      </c>
      <c r="N871" s="2" t="str">
        <f t="shared" si="123"/>
        <v>107</v>
      </c>
      <c r="O871" s="2" t="str">
        <f t="shared" si="124"/>
        <v>Meeting</v>
      </c>
      <c r="R871" s="9" t="s">
        <v>3310</v>
      </c>
      <c r="S871" s="10">
        <v>0.66180555555555554</v>
      </c>
      <c r="U871" s="9" t="s">
        <v>3310</v>
      </c>
      <c r="V871" s="10">
        <v>0.74930555555555556</v>
      </c>
      <c r="Y871" s="11">
        <v>10</v>
      </c>
      <c r="Z871" s="11">
        <v>28</v>
      </c>
      <c r="AA871" s="11">
        <v>2016</v>
      </c>
      <c r="AD871" s="11">
        <v>10</v>
      </c>
      <c r="AE871" s="11">
        <v>28</v>
      </c>
      <c r="AF871" s="11">
        <v>2016</v>
      </c>
      <c r="AH871" s="12">
        <f t="shared" si="125"/>
        <v>42671</v>
      </c>
      <c r="AJ871" s="12">
        <f t="shared" si="126"/>
        <v>42671</v>
      </c>
    </row>
    <row r="872" spans="1:36" x14ac:dyDescent="0.25">
      <c r="A872" s="6" t="s">
        <v>2793</v>
      </c>
      <c r="B872" s="6" t="s">
        <v>2794</v>
      </c>
      <c r="C872" s="3" t="s">
        <v>7</v>
      </c>
      <c r="D872" s="3" t="s">
        <v>1296</v>
      </c>
      <c r="E872" s="3" t="s">
        <v>1299</v>
      </c>
      <c r="F872" s="4">
        <v>133.6</v>
      </c>
      <c r="G872" s="3" t="s">
        <v>11</v>
      </c>
      <c r="I872" s="2" t="str">
        <f t="shared" si="118"/>
        <v>10-28-2016 18:13</v>
      </c>
      <c r="J872" s="2" t="str">
        <f t="shared" si="119"/>
        <v>10-28-2016 20:07</v>
      </c>
      <c r="K872" s="2" t="str">
        <f t="shared" si="120"/>
        <v>Business</v>
      </c>
      <c r="L872" s="2" t="str">
        <f t="shared" si="121"/>
        <v>Winston Salem</v>
      </c>
      <c r="M872" s="2" t="str">
        <f t="shared" si="122"/>
        <v>Asheville</v>
      </c>
      <c r="N872" s="2" t="str">
        <f t="shared" si="123"/>
        <v>133.6</v>
      </c>
      <c r="O872" s="2" t="str">
        <f t="shared" si="124"/>
        <v>Meeting</v>
      </c>
      <c r="R872" s="9" t="s">
        <v>3310</v>
      </c>
      <c r="S872" s="10">
        <v>0.75902777777777775</v>
      </c>
      <c r="U872" s="9" t="s">
        <v>3310</v>
      </c>
      <c r="V872" s="10">
        <v>0.83819444444444446</v>
      </c>
      <c r="Y872" s="11">
        <v>10</v>
      </c>
      <c r="Z872" s="11">
        <v>28</v>
      </c>
      <c r="AA872" s="11">
        <v>2016</v>
      </c>
      <c r="AD872" s="11">
        <v>10</v>
      </c>
      <c r="AE872" s="11">
        <v>28</v>
      </c>
      <c r="AF872" s="11">
        <v>2016</v>
      </c>
      <c r="AH872" s="12">
        <f t="shared" si="125"/>
        <v>42671</v>
      </c>
      <c r="AJ872" s="12">
        <f t="shared" si="126"/>
        <v>42671</v>
      </c>
    </row>
    <row r="873" spans="1:36" x14ac:dyDescent="0.25">
      <c r="A873" s="6" t="s">
        <v>2795</v>
      </c>
      <c r="B873" s="6" t="s">
        <v>2796</v>
      </c>
      <c r="C873" s="3" t="s">
        <v>7</v>
      </c>
      <c r="D873" s="3" t="s">
        <v>1299</v>
      </c>
      <c r="E873" s="3" t="s">
        <v>1302</v>
      </c>
      <c r="F873" s="4">
        <v>91.8</v>
      </c>
      <c r="G873" s="3" t="s">
        <v>11</v>
      </c>
      <c r="I873" s="2" t="str">
        <f t="shared" si="118"/>
        <v>10-28-2016 20:13</v>
      </c>
      <c r="J873" s="2" t="str">
        <f t="shared" si="119"/>
        <v>10-28-2016 22:00</v>
      </c>
      <c r="K873" s="2" t="str">
        <f t="shared" si="120"/>
        <v>Business</v>
      </c>
      <c r="L873" s="2" t="str">
        <f t="shared" si="121"/>
        <v>Asheville</v>
      </c>
      <c r="M873" s="2" t="str">
        <f t="shared" si="122"/>
        <v>Topton</v>
      </c>
      <c r="N873" s="2" t="str">
        <f t="shared" si="123"/>
        <v>91.8</v>
      </c>
      <c r="O873" s="2" t="str">
        <f t="shared" si="124"/>
        <v>Meeting</v>
      </c>
      <c r="R873" s="9" t="s">
        <v>3310</v>
      </c>
      <c r="S873" s="10">
        <v>0.84236111111111101</v>
      </c>
      <c r="U873" s="9" t="s">
        <v>3310</v>
      </c>
      <c r="V873" s="10">
        <v>0.91666666666666663</v>
      </c>
      <c r="Y873" s="11">
        <v>10</v>
      </c>
      <c r="Z873" s="11">
        <v>28</v>
      </c>
      <c r="AA873" s="11">
        <v>2016</v>
      </c>
      <c r="AD873" s="11">
        <v>10</v>
      </c>
      <c r="AE873" s="11">
        <v>28</v>
      </c>
      <c r="AF873" s="11">
        <v>2016</v>
      </c>
      <c r="AH873" s="12">
        <f t="shared" si="125"/>
        <v>42671</v>
      </c>
      <c r="AJ873" s="12">
        <f t="shared" si="126"/>
        <v>42671</v>
      </c>
    </row>
    <row r="874" spans="1:36" x14ac:dyDescent="0.25">
      <c r="A874" s="6" t="s">
        <v>2797</v>
      </c>
      <c r="B874" s="6" t="s">
        <v>2798</v>
      </c>
      <c r="C874" s="3" t="s">
        <v>7</v>
      </c>
      <c r="D874" s="3" t="s">
        <v>1302</v>
      </c>
      <c r="E874" s="3" t="s">
        <v>1305</v>
      </c>
      <c r="F874" s="4">
        <v>40.700000000000003</v>
      </c>
      <c r="G874" s="3" t="s">
        <v>11</v>
      </c>
      <c r="I874" s="2" t="str">
        <f t="shared" si="118"/>
        <v>10-29-2016 15:22</v>
      </c>
      <c r="J874" s="2" t="str">
        <f t="shared" si="119"/>
        <v>10-29-2016 17:05</v>
      </c>
      <c r="K874" s="2" t="str">
        <f t="shared" si="120"/>
        <v>Business</v>
      </c>
      <c r="L874" s="2" t="str">
        <f t="shared" si="121"/>
        <v>Topton</v>
      </c>
      <c r="M874" s="2" t="str">
        <f t="shared" si="122"/>
        <v>Hayesville</v>
      </c>
      <c r="N874" s="2" t="str">
        <f t="shared" si="123"/>
        <v>40.7</v>
      </c>
      <c r="O874" s="2" t="str">
        <f t="shared" si="124"/>
        <v>Meeting</v>
      </c>
      <c r="R874" s="9" t="s">
        <v>3311</v>
      </c>
      <c r="S874" s="10">
        <v>0.64027777777777783</v>
      </c>
      <c r="U874" s="9" t="s">
        <v>3311</v>
      </c>
      <c r="V874" s="10">
        <v>0.71180555555555547</v>
      </c>
      <c r="Y874" s="11">
        <v>10</v>
      </c>
      <c r="Z874" s="11">
        <v>29</v>
      </c>
      <c r="AA874" s="11">
        <v>2016</v>
      </c>
      <c r="AD874" s="11">
        <v>10</v>
      </c>
      <c r="AE874" s="11">
        <v>29</v>
      </c>
      <c r="AF874" s="11">
        <v>2016</v>
      </c>
      <c r="AH874" s="12">
        <f t="shared" si="125"/>
        <v>42672</v>
      </c>
      <c r="AJ874" s="12">
        <f t="shared" si="126"/>
        <v>42672</v>
      </c>
    </row>
    <row r="875" spans="1:36" x14ac:dyDescent="0.25">
      <c r="A875" s="6" t="s">
        <v>2799</v>
      </c>
      <c r="B875" s="6" t="s">
        <v>2800</v>
      </c>
      <c r="C875" s="3" t="s">
        <v>7</v>
      </c>
      <c r="D875" s="3" t="s">
        <v>1305</v>
      </c>
      <c r="E875" s="3" t="s">
        <v>1302</v>
      </c>
      <c r="F875" s="4">
        <v>75.7</v>
      </c>
      <c r="G875" s="3" t="s">
        <v>3159</v>
      </c>
      <c r="I875" s="2" t="str">
        <f t="shared" si="118"/>
        <v>10-29-2016 17:13</v>
      </c>
      <c r="J875" s="2" t="str">
        <f t="shared" si="119"/>
        <v>10-29-2016 19:19</v>
      </c>
      <c r="K875" s="2" t="str">
        <f t="shared" si="120"/>
        <v>Business</v>
      </c>
      <c r="L875" s="2" t="str">
        <f t="shared" si="121"/>
        <v>Hayesville</v>
      </c>
      <c r="M875" s="2" t="str">
        <f t="shared" si="122"/>
        <v>Topton</v>
      </c>
      <c r="N875" s="2" t="str">
        <f t="shared" si="123"/>
        <v>75.7</v>
      </c>
      <c r="O875" s="2" t="str">
        <f t="shared" si="124"/>
        <v/>
      </c>
      <c r="R875" s="9" t="s">
        <v>3311</v>
      </c>
      <c r="S875" s="10">
        <v>0.71736111111111101</v>
      </c>
      <c r="U875" s="9" t="s">
        <v>3311</v>
      </c>
      <c r="V875" s="10">
        <v>0.80486111111111114</v>
      </c>
      <c r="Y875" s="11">
        <v>10</v>
      </c>
      <c r="Z875" s="11">
        <v>29</v>
      </c>
      <c r="AA875" s="11">
        <v>2016</v>
      </c>
      <c r="AD875" s="11">
        <v>10</v>
      </c>
      <c r="AE875" s="11">
        <v>29</v>
      </c>
      <c r="AF875" s="11">
        <v>2016</v>
      </c>
      <c r="AH875" s="12">
        <f t="shared" si="125"/>
        <v>42672</v>
      </c>
      <c r="AJ875" s="12">
        <f t="shared" si="126"/>
        <v>42672</v>
      </c>
    </row>
    <row r="876" spans="1:36" x14ac:dyDescent="0.25">
      <c r="A876" s="6" t="s">
        <v>2801</v>
      </c>
      <c r="B876" s="6" t="s">
        <v>2802</v>
      </c>
      <c r="C876" s="3" t="s">
        <v>7</v>
      </c>
      <c r="D876" s="3" t="s">
        <v>1302</v>
      </c>
      <c r="E876" s="3" t="s">
        <v>1310</v>
      </c>
      <c r="F876" s="4">
        <v>29.8</v>
      </c>
      <c r="G876" s="3" t="s">
        <v>3159</v>
      </c>
      <c r="I876" s="2" t="str">
        <f t="shared" si="118"/>
        <v>10-30-2016 7:49</v>
      </c>
      <c r="J876" s="2" t="str">
        <f t="shared" si="119"/>
        <v>10-30-2016 8:30</v>
      </c>
      <c r="K876" s="2" t="str">
        <f t="shared" si="120"/>
        <v>Business</v>
      </c>
      <c r="L876" s="2" t="str">
        <f t="shared" si="121"/>
        <v>Topton</v>
      </c>
      <c r="M876" s="2" t="str">
        <f t="shared" si="122"/>
        <v>Bryson City</v>
      </c>
      <c r="N876" s="2" t="str">
        <f t="shared" si="123"/>
        <v>29.8</v>
      </c>
      <c r="O876" s="2" t="str">
        <f t="shared" si="124"/>
        <v/>
      </c>
      <c r="R876" s="9" t="s">
        <v>3312</v>
      </c>
      <c r="S876" s="10">
        <v>0.32569444444444445</v>
      </c>
      <c r="U876" s="9" t="s">
        <v>3312</v>
      </c>
      <c r="V876" s="10">
        <v>0.35416666666666669</v>
      </c>
      <c r="Y876" s="11">
        <v>10</v>
      </c>
      <c r="Z876" s="11">
        <v>30</v>
      </c>
      <c r="AA876" s="11">
        <v>2016</v>
      </c>
      <c r="AD876" s="11">
        <v>10</v>
      </c>
      <c r="AE876" s="11">
        <v>30</v>
      </c>
      <c r="AF876" s="11">
        <v>2016</v>
      </c>
      <c r="AH876" s="12">
        <f t="shared" si="125"/>
        <v>42673</v>
      </c>
      <c r="AJ876" s="12">
        <f t="shared" si="126"/>
        <v>42673</v>
      </c>
    </row>
    <row r="877" spans="1:36" x14ac:dyDescent="0.25">
      <c r="A877" s="6" t="s">
        <v>2803</v>
      </c>
      <c r="B877" s="6" t="s">
        <v>2804</v>
      </c>
      <c r="C877" s="3" t="s">
        <v>7</v>
      </c>
      <c r="D877" s="3" t="s">
        <v>1310</v>
      </c>
      <c r="E877" s="3" t="s">
        <v>1310</v>
      </c>
      <c r="F877" s="4">
        <v>16.3</v>
      </c>
      <c r="G877" s="3" t="s">
        <v>3159</v>
      </c>
      <c r="I877" s="2" t="str">
        <f t="shared" si="118"/>
        <v>10-30-2016 9:07</v>
      </c>
      <c r="J877" s="2" t="str">
        <f t="shared" si="119"/>
        <v>10-30-2016 10:09</v>
      </c>
      <c r="K877" s="2" t="str">
        <f t="shared" si="120"/>
        <v>Business</v>
      </c>
      <c r="L877" s="2" t="str">
        <f t="shared" si="121"/>
        <v>Bryson City</v>
      </c>
      <c r="M877" s="2" t="str">
        <f t="shared" si="122"/>
        <v>Bryson City</v>
      </c>
      <c r="N877" s="2" t="str">
        <f t="shared" si="123"/>
        <v>16.3</v>
      </c>
      <c r="O877" s="2" t="str">
        <f t="shared" si="124"/>
        <v/>
      </c>
      <c r="R877" s="9" t="s">
        <v>3312</v>
      </c>
      <c r="S877" s="10">
        <v>0.37986111111111115</v>
      </c>
      <c r="U877" s="9" t="s">
        <v>3312</v>
      </c>
      <c r="V877" s="10">
        <v>0.42291666666666666</v>
      </c>
      <c r="Y877" s="11">
        <v>10</v>
      </c>
      <c r="Z877" s="11">
        <v>30</v>
      </c>
      <c r="AA877" s="11">
        <v>2016</v>
      </c>
      <c r="AD877" s="11">
        <v>10</v>
      </c>
      <c r="AE877" s="11">
        <v>30</v>
      </c>
      <c r="AF877" s="11">
        <v>2016</v>
      </c>
      <c r="AH877" s="12">
        <f t="shared" si="125"/>
        <v>42673</v>
      </c>
      <c r="AJ877" s="12">
        <f t="shared" si="126"/>
        <v>42673</v>
      </c>
    </row>
    <row r="878" spans="1:36" x14ac:dyDescent="0.25">
      <c r="A878" s="6" t="s">
        <v>2805</v>
      </c>
      <c r="B878" s="6" t="s">
        <v>2806</v>
      </c>
      <c r="C878" s="3" t="s">
        <v>7</v>
      </c>
      <c r="D878" s="3" t="s">
        <v>1310</v>
      </c>
      <c r="E878" s="3" t="s">
        <v>1310</v>
      </c>
      <c r="F878" s="4">
        <v>6.5</v>
      </c>
      <c r="G878" s="3" t="s">
        <v>3159</v>
      </c>
      <c r="I878" s="2" t="str">
        <f t="shared" si="118"/>
        <v>10-30-2016 10:11</v>
      </c>
      <c r="J878" s="2" t="str">
        <f t="shared" si="119"/>
        <v>10-30-2016 10:38</v>
      </c>
      <c r="K878" s="2" t="str">
        <f t="shared" si="120"/>
        <v>Business</v>
      </c>
      <c r="L878" s="2" t="str">
        <f t="shared" si="121"/>
        <v>Bryson City</v>
      </c>
      <c r="M878" s="2" t="str">
        <f t="shared" si="122"/>
        <v>Bryson City</v>
      </c>
      <c r="N878" s="2" t="str">
        <f t="shared" si="123"/>
        <v>6.5</v>
      </c>
      <c r="O878" s="2" t="str">
        <f t="shared" si="124"/>
        <v/>
      </c>
      <c r="R878" s="9" t="s">
        <v>3312</v>
      </c>
      <c r="S878" s="10">
        <v>0.42430555555555555</v>
      </c>
      <c r="U878" s="9" t="s">
        <v>3312</v>
      </c>
      <c r="V878" s="10">
        <v>0.44305555555555554</v>
      </c>
      <c r="Y878" s="11">
        <v>10</v>
      </c>
      <c r="Z878" s="11">
        <v>30</v>
      </c>
      <c r="AA878" s="11">
        <v>2016</v>
      </c>
      <c r="AD878" s="11">
        <v>10</v>
      </c>
      <c r="AE878" s="11">
        <v>30</v>
      </c>
      <c r="AF878" s="11">
        <v>2016</v>
      </c>
      <c r="AH878" s="12">
        <f t="shared" si="125"/>
        <v>42673</v>
      </c>
      <c r="AJ878" s="12">
        <f t="shared" si="126"/>
        <v>42673</v>
      </c>
    </row>
    <row r="879" spans="1:36" x14ac:dyDescent="0.25">
      <c r="A879" s="6" t="s">
        <v>2807</v>
      </c>
      <c r="B879" s="6" t="s">
        <v>2808</v>
      </c>
      <c r="C879" s="3" t="s">
        <v>7</v>
      </c>
      <c r="D879" s="3" t="s">
        <v>1310</v>
      </c>
      <c r="E879" s="3" t="s">
        <v>1310</v>
      </c>
      <c r="F879" s="4">
        <v>6.3</v>
      </c>
      <c r="G879" s="3" t="s">
        <v>3159</v>
      </c>
      <c r="I879" s="2" t="str">
        <f t="shared" si="118"/>
        <v>10-30-2016 10:51</v>
      </c>
      <c r="J879" s="2" t="str">
        <f t="shared" si="119"/>
        <v>10-30-2016 11:21</v>
      </c>
      <c r="K879" s="2" t="str">
        <f t="shared" si="120"/>
        <v>Business</v>
      </c>
      <c r="L879" s="2" t="str">
        <f t="shared" si="121"/>
        <v>Bryson City</v>
      </c>
      <c r="M879" s="2" t="str">
        <f t="shared" si="122"/>
        <v>Bryson City</v>
      </c>
      <c r="N879" s="2" t="str">
        <f t="shared" si="123"/>
        <v>6.3</v>
      </c>
      <c r="O879" s="2" t="str">
        <f t="shared" si="124"/>
        <v/>
      </c>
      <c r="R879" s="9" t="s">
        <v>3312</v>
      </c>
      <c r="S879" s="10">
        <v>0.45208333333333334</v>
      </c>
      <c r="U879" s="9" t="s">
        <v>3312</v>
      </c>
      <c r="V879" s="10">
        <v>0.47291666666666665</v>
      </c>
      <c r="Y879" s="11">
        <v>10</v>
      </c>
      <c r="Z879" s="11">
        <v>30</v>
      </c>
      <c r="AA879" s="11">
        <v>2016</v>
      </c>
      <c r="AD879" s="11">
        <v>10</v>
      </c>
      <c r="AE879" s="11">
        <v>30</v>
      </c>
      <c r="AF879" s="11">
        <v>2016</v>
      </c>
      <c r="AH879" s="12">
        <f t="shared" si="125"/>
        <v>42673</v>
      </c>
      <c r="AJ879" s="12">
        <f t="shared" si="126"/>
        <v>42673</v>
      </c>
    </row>
    <row r="880" spans="1:36" x14ac:dyDescent="0.25">
      <c r="A880" s="6" t="s">
        <v>2809</v>
      </c>
      <c r="B880" s="6" t="s">
        <v>2810</v>
      </c>
      <c r="C880" s="3" t="s">
        <v>7</v>
      </c>
      <c r="D880" s="3" t="s">
        <v>1310</v>
      </c>
      <c r="E880" s="3" t="s">
        <v>1319</v>
      </c>
      <c r="F880" s="4">
        <v>6.6</v>
      </c>
      <c r="G880" s="3" t="s">
        <v>3159</v>
      </c>
      <c r="I880" s="2" t="str">
        <f t="shared" si="118"/>
        <v>10-30-2016 12:24</v>
      </c>
      <c r="J880" s="2" t="str">
        <f t="shared" si="119"/>
        <v>10-30-2016 12:35</v>
      </c>
      <c r="K880" s="2" t="str">
        <f t="shared" si="120"/>
        <v>Business</v>
      </c>
      <c r="L880" s="2" t="str">
        <f t="shared" si="121"/>
        <v>Bryson City</v>
      </c>
      <c r="M880" s="2" t="str">
        <f t="shared" si="122"/>
        <v>Almond</v>
      </c>
      <c r="N880" s="2" t="str">
        <f t="shared" si="123"/>
        <v>6.6</v>
      </c>
      <c r="O880" s="2" t="str">
        <f t="shared" si="124"/>
        <v/>
      </c>
      <c r="R880" s="9" t="s">
        <v>3312</v>
      </c>
      <c r="S880" s="10">
        <v>0.51666666666666672</v>
      </c>
      <c r="U880" s="9" t="s">
        <v>3312</v>
      </c>
      <c r="V880" s="10">
        <v>0.52430555555555558</v>
      </c>
      <c r="Y880" s="11">
        <v>10</v>
      </c>
      <c r="Z880" s="11">
        <v>30</v>
      </c>
      <c r="AA880" s="11">
        <v>2016</v>
      </c>
      <c r="AD880" s="11">
        <v>10</v>
      </c>
      <c r="AE880" s="11">
        <v>30</v>
      </c>
      <c r="AF880" s="11">
        <v>2016</v>
      </c>
      <c r="AH880" s="12">
        <f t="shared" si="125"/>
        <v>42673</v>
      </c>
      <c r="AJ880" s="12">
        <f t="shared" si="126"/>
        <v>42673</v>
      </c>
    </row>
    <row r="881" spans="1:36" x14ac:dyDescent="0.25">
      <c r="A881" s="6" t="s">
        <v>2811</v>
      </c>
      <c r="B881" s="6" t="s">
        <v>2812</v>
      </c>
      <c r="C881" s="3" t="s">
        <v>7</v>
      </c>
      <c r="D881" s="3" t="s">
        <v>1319</v>
      </c>
      <c r="E881" s="3" t="s">
        <v>1310</v>
      </c>
      <c r="F881" s="4">
        <v>15.2</v>
      </c>
      <c r="G881" s="3" t="s">
        <v>3159</v>
      </c>
      <c r="I881" s="2" t="str">
        <f t="shared" si="118"/>
        <v>10-30-2016 12:58</v>
      </c>
      <c r="J881" s="2" t="str">
        <f t="shared" si="119"/>
        <v>10-30-2016 13:18</v>
      </c>
      <c r="K881" s="2" t="str">
        <f t="shared" si="120"/>
        <v>Business</v>
      </c>
      <c r="L881" s="2" t="str">
        <f t="shared" si="121"/>
        <v>Almond</v>
      </c>
      <c r="M881" s="2" t="str">
        <f t="shared" si="122"/>
        <v>Bryson City</v>
      </c>
      <c r="N881" s="2" t="str">
        <f t="shared" si="123"/>
        <v>15.2</v>
      </c>
      <c r="O881" s="2" t="str">
        <f t="shared" si="124"/>
        <v/>
      </c>
      <c r="R881" s="9" t="s">
        <v>3312</v>
      </c>
      <c r="S881" s="10">
        <v>0.54027777777777775</v>
      </c>
      <c r="U881" s="9" t="s">
        <v>3312</v>
      </c>
      <c r="V881" s="10">
        <v>0.5541666666666667</v>
      </c>
      <c r="Y881" s="11">
        <v>10</v>
      </c>
      <c r="Z881" s="11">
        <v>30</v>
      </c>
      <c r="AA881" s="11">
        <v>2016</v>
      </c>
      <c r="AD881" s="11">
        <v>10</v>
      </c>
      <c r="AE881" s="11">
        <v>30</v>
      </c>
      <c r="AF881" s="11">
        <v>2016</v>
      </c>
      <c r="AH881" s="12">
        <f t="shared" si="125"/>
        <v>42673</v>
      </c>
      <c r="AJ881" s="12">
        <f t="shared" si="126"/>
        <v>42673</v>
      </c>
    </row>
    <row r="882" spans="1:36" x14ac:dyDescent="0.25">
      <c r="A882" s="6" t="s">
        <v>2813</v>
      </c>
      <c r="B882" s="6" t="s">
        <v>2814</v>
      </c>
      <c r="C882" s="3" t="s">
        <v>7</v>
      </c>
      <c r="D882" s="3" t="s">
        <v>1310</v>
      </c>
      <c r="E882" s="3" t="s">
        <v>1299</v>
      </c>
      <c r="F882" s="4">
        <v>68.400000000000006</v>
      </c>
      <c r="G882" s="3" t="s">
        <v>3159</v>
      </c>
      <c r="I882" s="2" t="str">
        <f t="shared" si="118"/>
        <v>10-30-2016 13:24</v>
      </c>
      <c r="J882" s="2" t="str">
        <f t="shared" si="119"/>
        <v>10-30-2016 14:37</v>
      </c>
      <c r="K882" s="2" t="str">
        <f t="shared" si="120"/>
        <v>Business</v>
      </c>
      <c r="L882" s="2" t="str">
        <f t="shared" si="121"/>
        <v>Bryson City</v>
      </c>
      <c r="M882" s="2" t="str">
        <f t="shared" si="122"/>
        <v>Asheville</v>
      </c>
      <c r="N882" s="2" t="str">
        <f t="shared" si="123"/>
        <v>68.4</v>
      </c>
      <c r="O882" s="2" t="str">
        <f t="shared" si="124"/>
        <v/>
      </c>
      <c r="R882" s="9" t="s">
        <v>3312</v>
      </c>
      <c r="S882" s="10">
        <v>0.55833333333333335</v>
      </c>
      <c r="U882" s="9" t="s">
        <v>3312</v>
      </c>
      <c r="V882" s="10">
        <v>0.60902777777777783</v>
      </c>
      <c r="Y882" s="11">
        <v>10</v>
      </c>
      <c r="Z882" s="11">
        <v>30</v>
      </c>
      <c r="AA882" s="11">
        <v>2016</v>
      </c>
      <c r="AD882" s="11">
        <v>10</v>
      </c>
      <c r="AE882" s="11">
        <v>30</v>
      </c>
      <c r="AF882" s="11">
        <v>2016</v>
      </c>
      <c r="AH882" s="12">
        <f t="shared" si="125"/>
        <v>42673</v>
      </c>
      <c r="AJ882" s="12">
        <f t="shared" si="126"/>
        <v>42673</v>
      </c>
    </row>
    <row r="883" spans="1:36" x14ac:dyDescent="0.25">
      <c r="A883" s="6" t="s">
        <v>2815</v>
      </c>
      <c r="B883" s="6" t="s">
        <v>2816</v>
      </c>
      <c r="C883" s="3" t="s">
        <v>7</v>
      </c>
      <c r="D883" s="3" t="s">
        <v>1299</v>
      </c>
      <c r="E883" s="3" t="s">
        <v>1326</v>
      </c>
      <c r="F883" s="4">
        <v>195.9</v>
      </c>
      <c r="G883" s="3" t="s">
        <v>3159</v>
      </c>
      <c r="I883" s="2" t="str">
        <f t="shared" si="118"/>
        <v>10-30-2016 15:22</v>
      </c>
      <c r="J883" s="2" t="str">
        <f t="shared" si="119"/>
        <v>10-30-2016 18:23</v>
      </c>
      <c r="K883" s="2" t="str">
        <f t="shared" si="120"/>
        <v>Business</v>
      </c>
      <c r="L883" s="2" t="str">
        <f t="shared" si="121"/>
        <v>Asheville</v>
      </c>
      <c r="M883" s="2" t="str">
        <f t="shared" si="122"/>
        <v>Mebane</v>
      </c>
      <c r="N883" s="2" t="str">
        <f t="shared" si="123"/>
        <v>195.9</v>
      </c>
      <c r="O883" s="2" t="str">
        <f t="shared" si="124"/>
        <v/>
      </c>
      <c r="R883" s="9" t="s">
        <v>3312</v>
      </c>
      <c r="S883" s="10">
        <v>0.64027777777777783</v>
      </c>
      <c r="U883" s="9" t="s">
        <v>3312</v>
      </c>
      <c r="V883" s="10">
        <v>0.76597222222222217</v>
      </c>
      <c r="Y883" s="11">
        <v>10</v>
      </c>
      <c r="Z883" s="11">
        <v>30</v>
      </c>
      <c r="AA883" s="11">
        <v>2016</v>
      </c>
      <c r="AD883" s="11">
        <v>10</v>
      </c>
      <c r="AE883" s="11">
        <v>30</v>
      </c>
      <c r="AF883" s="11">
        <v>2016</v>
      </c>
      <c r="AH883" s="12">
        <f t="shared" si="125"/>
        <v>42673</v>
      </c>
      <c r="AJ883" s="12">
        <f t="shared" si="126"/>
        <v>42673</v>
      </c>
    </row>
    <row r="884" spans="1:36" x14ac:dyDescent="0.25">
      <c r="A884" s="6" t="s">
        <v>2817</v>
      </c>
      <c r="B884" s="6" t="s">
        <v>2818</v>
      </c>
      <c r="C884" s="3" t="s">
        <v>7</v>
      </c>
      <c r="D884" s="3" t="s">
        <v>1326</v>
      </c>
      <c r="E884" s="3" t="s">
        <v>15</v>
      </c>
      <c r="F884" s="4">
        <v>45.2</v>
      </c>
      <c r="G884" s="3" t="s">
        <v>3159</v>
      </c>
      <c r="I884" s="2" t="str">
        <f t="shared" si="118"/>
        <v>10-30-2016 18:26</v>
      </c>
      <c r="J884" s="2" t="str">
        <f t="shared" si="119"/>
        <v>10-30-2016 19:39</v>
      </c>
      <c r="K884" s="2" t="str">
        <f t="shared" si="120"/>
        <v>Business</v>
      </c>
      <c r="L884" s="2" t="str">
        <f t="shared" si="121"/>
        <v>Mebane</v>
      </c>
      <c r="M884" s="2" t="str">
        <f t="shared" si="122"/>
        <v>Cary</v>
      </c>
      <c r="N884" s="2" t="str">
        <f t="shared" si="123"/>
        <v>45.2</v>
      </c>
      <c r="O884" s="2" t="str">
        <f t="shared" si="124"/>
        <v/>
      </c>
      <c r="R884" s="9" t="s">
        <v>3312</v>
      </c>
      <c r="S884" s="10">
        <v>0.7680555555555556</v>
      </c>
      <c r="U884" s="9" t="s">
        <v>3312</v>
      </c>
      <c r="V884" s="10">
        <v>0.81874999999999998</v>
      </c>
      <c r="Y884" s="11">
        <v>10</v>
      </c>
      <c r="Z884" s="11">
        <v>30</v>
      </c>
      <c r="AA884" s="11">
        <v>2016</v>
      </c>
      <c r="AD884" s="11">
        <v>10</v>
      </c>
      <c r="AE884" s="11">
        <v>30</v>
      </c>
      <c r="AF884" s="11">
        <v>2016</v>
      </c>
      <c r="AH884" s="12">
        <f t="shared" si="125"/>
        <v>42673</v>
      </c>
      <c r="AJ884" s="12">
        <f t="shared" si="126"/>
        <v>42673</v>
      </c>
    </row>
    <row r="885" spans="1:36" x14ac:dyDescent="0.25">
      <c r="A885" s="6" t="s">
        <v>2819</v>
      </c>
      <c r="B885" s="6" t="s">
        <v>2820</v>
      </c>
      <c r="C885" s="3" t="s">
        <v>7</v>
      </c>
      <c r="D885" s="3" t="s">
        <v>15</v>
      </c>
      <c r="E885" s="3" t="s">
        <v>16</v>
      </c>
      <c r="F885" s="4">
        <v>3.2</v>
      </c>
      <c r="G885" s="3" t="s">
        <v>3159</v>
      </c>
      <c r="I885" s="2" t="str">
        <f t="shared" si="118"/>
        <v>10-31-2016 18:11</v>
      </c>
      <c r="J885" s="2" t="str">
        <f t="shared" si="119"/>
        <v>10-31-2016 18:20</v>
      </c>
      <c r="K885" s="2" t="str">
        <f t="shared" si="120"/>
        <v>Business</v>
      </c>
      <c r="L885" s="2" t="str">
        <f t="shared" si="121"/>
        <v>Cary</v>
      </c>
      <c r="M885" s="2" t="str">
        <f t="shared" si="122"/>
        <v>Morrisville</v>
      </c>
      <c r="N885" s="2" t="str">
        <f t="shared" si="123"/>
        <v>3.2</v>
      </c>
      <c r="O885" s="2" t="str">
        <f t="shared" si="124"/>
        <v/>
      </c>
      <c r="R885" s="9" t="s">
        <v>3313</v>
      </c>
      <c r="S885" s="10">
        <v>0.75763888888888886</v>
      </c>
      <c r="U885" s="9" t="s">
        <v>3313</v>
      </c>
      <c r="V885" s="10">
        <v>0.76388888888888884</v>
      </c>
      <c r="Y885" s="11">
        <v>10</v>
      </c>
      <c r="Z885" s="11">
        <v>31</v>
      </c>
      <c r="AA885" s="11">
        <v>2016</v>
      </c>
      <c r="AD885" s="11">
        <v>10</v>
      </c>
      <c r="AE885" s="11">
        <v>31</v>
      </c>
      <c r="AF885" s="11">
        <v>2016</v>
      </c>
      <c r="AH885" s="12">
        <f t="shared" si="125"/>
        <v>42674</v>
      </c>
      <c r="AJ885" s="12">
        <f t="shared" si="126"/>
        <v>42674</v>
      </c>
    </row>
    <row r="886" spans="1:36" x14ac:dyDescent="0.25">
      <c r="A886" s="6" t="s">
        <v>2821</v>
      </c>
      <c r="B886" s="6" t="s">
        <v>2822</v>
      </c>
      <c r="C886" s="3" t="s">
        <v>7</v>
      </c>
      <c r="D886" s="3" t="s">
        <v>16</v>
      </c>
      <c r="E886" s="3" t="s">
        <v>64</v>
      </c>
      <c r="F886" s="4">
        <v>10.3</v>
      </c>
      <c r="G886" s="3" t="s">
        <v>3159</v>
      </c>
      <c r="I886" s="2" t="str">
        <f t="shared" si="118"/>
        <v>10-31-2016 18:47</v>
      </c>
      <c r="J886" s="2" t="str">
        <f t="shared" si="119"/>
        <v>10-31-2016 19:16</v>
      </c>
      <c r="K886" s="2" t="str">
        <f t="shared" si="120"/>
        <v>Business</v>
      </c>
      <c r="L886" s="2" t="str">
        <f t="shared" si="121"/>
        <v>Morrisville</v>
      </c>
      <c r="M886" s="2" t="str">
        <f t="shared" si="122"/>
        <v>Raleigh</v>
      </c>
      <c r="N886" s="2" t="str">
        <f t="shared" si="123"/>
        <v>10.3</v>
      </c>
      <c r="O886" s="2" t="str">
        <f t="shared" si="124"/>
        <v/>
      </c>
      <c r="R886" s="9" t="s">
        <v>3313</v>
      </c>
      <c r="S886" s="10">
        <v>0.78263888888888899</v>
      </c>
      <c r="U886" s="9" t="s">
        <v>3313</v>
      </c>
      <c r="V886" s="10">
        <v>0.8027777777777777</v>
      </c>
      <c r="Y886" s="11">
        <v>10</v>
      </c>
      <c r="Z886" s="11">
        <v>31</v>
      </c>
      <c r="AA886" s="11">
        <v>2016</v>
      </c>
      <c r="AD886" s="11">
        <v>10</v>
      </c>
      <c r="AE886" s="11">
        <v>31</v>
      </c>
      <c r="AF886" s="11">
        <v>2016</v>
      </c>
      <c r="AH886" s="12">
        <f t="shared" si="125"/>
        <v>42674</v>
      </c>
      <c r="AJ886" s="12">
        <f t="shared" si="126"/>
        <v>42674</v>
      </c>
    </row>
    <row r="887" spans="1:36" x14ac:dyDescent="0.25">
      <c r="A887" s="6" t="s">
        <v>2823</v>
      </c>
      <c r="B887" s="6" t="s">
        <v>2824</v>
      </c>
      <c r="C887" s="3" t="s">
        <v>7</v>
      </c>
      <c r="D887" s="3" t="s">
        <v>64</v>
      </c>
      <c r="E887" s="3" t="s">
        <v>15</v>
      </c>
      <c r="F887" s="4">
        <v>13.1</v>
      </c>
      <c r="G887" s="3" t="s">
        <v>3159</v>
      </c>
      <c r="I887" s="2" t="str">
        <f t="shared" si="118"/>
        <v>10-31-2016 20:18</v>
      </c>
      <c r="J887" s="2" t="str">
        <f t="shared" si="119"/>
        <v>10-31-2016 20:44</v>
      </c>
      <c r="K887" s="2" t="str">
        <f t="shared" si="120"/>
        <v>Business</v>
      </c>
      <c r="L887" s="2" t="str">
        <f t="shared" si="121"/>
        <v>Raleigh</v>
      </c>
      <c r="M887" s="2" t="str">
        <f t="shared" si="122"/>
        <v>Cary</v>
      </c>
      <c r="N887" s="2" t="str">
        <f t="shared" si="123"/>
        <v>13.1</v>
      </c>
      <c r="O887" s="2" t="str">
        <f t="shared" si="124"/>
        <v/>
      </c>
      <c r="R887" s="9" t="s">
        <v>3313</v>
      </c>
      <c r="S887" s="10">
        <v>0.84583333333333333</v>
      </c>
      <c r="U887" s="9" t="s">
        <v>3313</v>
      </c>
      <c r="V887" s="10">
        <v>0.86388888888888893</v>
      </c>
      <c r="Y887" s="11">
        <v>10</v>
      </c>
      <c r="Z887" s="11">
        <v>31</v>
      </c>
      <c r="AA887" s="11">
        <v>2016</v>
      </c>
      <c r="AD887" s="11">
        <v>10</v>
      </c>
      <c r="AE887" s="11">
        <v>31</v>
      </c>
      <c r="AF887" s="11">
        <v>2016</v>
      </c>
      <c r="AH887" s="12">
        <f t="shared" si="125"/>
        <v>42674</v>
      </c>
      <c r="AJ887" s="12">
        <f t="shared" si="126"/>
        <v>42674</v>
      </c>
    </row>
    <row r="888" spans="1:36" x14ac:dyDescent="0.25">
      <c r="A888" s="6" t="s">
        <v>2825</v>
      </c>
      <c r="B888" s="6" t="s">
        <v>2826</v>
      </c>
      <c r="C888" s="3" t="s">
        <v>7</v>
      </c>
      <c r="D888" s="3" t="s">
        <v>583</v>
      </c>
      <c r="E888" s="3" t="s">
        <v>56</v>
      </c>
      <c r="F888" s="4">
        <v>9.6</v>
      </c>
      <c r="G888" s="3" t="s">
        <v>10</v>
      </c>
      <c r="I888" s="2" t="str">
        <f t="shared" si="118"/>
        <v>10-31-2016 21:45</v>
      </c>
      <c r="J888" s="2" t="str">
        <f t="shared" si="119"/>
        <v>10-31-2016 22:10</v>
      </c>
      <c r="K888" s="2" t="str">
        <f t="shared" si="120"/>
        <v>Business</v>
      </c>
      <c r="L888" s="2" t="str">
        <f t="shared" si="121"/>
        <v>Savon Height</v>
      </c>
      <c r="M888" s="2" t="str">
        <f t="shared" si="122"/>
        <v>Whitebridge</v>
      </c>
      <c r="N888" s="2" t="str">
        <f t="shared" si="123"/>
        <v>9.6</v>
      </c>
      <c r="O888" s="2" t="str">
        <f t="shared" si="124"/>
        <v>Errand/Supplies</v>
      </c>
      <c r="R888" s="9" t="s">
        <v>3313</v>
      </c>
      <c r="S888" s="10">
        <v>0.90625</v>
      </c>
      <c r="U888" s="9" t="s">
        <v>3313</v>
      </c>
      <c r="V888" s="10">
        <v>0.92361111111111116</v>
      </c>
      <c r="Y888" s="11">
        <v>10</v>
      </c>
      <c r="Z888" s="11">
        <v>31</v>
      </c>
      <c r="AA888" s="11">
        <v>2016</v>
      </c>
      <c r="AD888" s="11">
        <v>10</v>
      </c>
      <c r="AE888" s="11">
        <v>31</v>
      </c>
      <c r="AF888" s="11">
        <v>2016</v>
      </c>
      <c r="AH888" s="12">
        <f t="shared" si="125"/>
        <v>42674</v>
      </c>
      <c r="AJ888" s="12">
        <f t="shared" si="126"/>
        <v>42674</v>
      </c>
    </row>
    <row r="889" spans="1:36" x14ac:dyDescent="0.25">
      <c r="A889" s="6">
        <v>42380.493055555598</v>
      </c>
      <c r="B889" s="6">
        <v>42380.518750000003</v>
      </c>
      <c r="C889" s="3" t="s">
        <v>7</v>
      </c>
      <c r="D889" s="3" t="s">
        <v>15</v>
      </c>
      <c r="E889" s="3" t="s">
        <v>48</v>
      </c>
      <c r="F889" s="4">
        <v>16.5</v>
      </c>
      <c r="G889" s="3" t="s">
        <v>3159</v>
      </c>
      <c r="I889" s="2" t="str">
        <f t="shared" si="118"/>
        <v>42380.4930555556</v>
      </c>
      <c r="J889" s="2" t="str">
        <f t="shared" si="119"/>
        <v>42380.51875</v>
      </c>
      <c r="K889" s="2" t="str">
        <f t="shared" si="120"/>
        <v>Business</v>
      </c>
      <c r="L889" s="2" t="str">
        <f t="shared" si="121"/>
        <v>Cary</v>
      </c>
      <c r="M889" s="2" t="str">
        <f t="shared" si="122"/>
        <v>Durham</v>
      </c>
      <c r="N889" s="2" t="str">
        <f t="shared" si="123"/>
        <v>16.5</v>
      </c>
      <c r="O889" s="2" t="str">
        <f t="shared" si="124"/>
        <v/>
      </c>
      <c r="R889" s="7">
        <v>42380</v>
      </c>
      <c r="S889" s="8">
        <v>0.49305555555555558</v>
      </c>
      <c r="U889" s="7">
        <v>42380</v>
      </c>
      <c r="V889" s="8">
        <v>0.51874999999999993</v>
      </c>
      <c r="Y889" s="11">
        <v>11</v>
      </c>
      <c r="Z889" s="11">
        <v>1</v>
      </c>
      <c r="AA889" s="11">
        <v>2016</v>
      </c>
      <c r="AD889" s="11">
        <v>11</v>
      </c>
      <c r="AE889" s="11">
        <v>1</v>
      </c>
      <c r="AF889" s="11">
        <v>2016</v>
      </c>
      <c r="AH889" s="12">
        <f t="shared" si="125"/>
        <v>42675</v>
      </c>
      <c r="AJ889" s="12">
        <f t="shared" si="126"/>
        <v>42675</v>
      </c>
    </row>
    <row r="890" spans="1:36" x14ac:dyDescent="0.25">
      <c r="A890" s="6">
        <v>42380.686805555597</v>
      </c>
      <c r="B890" s="6">
        <v>42380.7097222222</v>
      </c>
      <c r="C890" s="3" t="s">
        <v>7</v>
      </c>
      <c r="D890" s="3" t="s">
        <v>48</v>
      </c>
      <c r="E890" s="3" t="s">
        <v>15</v>
      </c>
      <c r="F890" s="4">
        <v>12.8</v>
      </c>
      <c r="G890" s="3" t="s">
        <v>3159</v>
      </c>
      <c r="I890" s="2" t="str">
        <f t="shared" si="118"/>
        <v>42380.6868055555</v>
      </c>
      <c r="J890" s="2" t="str">
        <f t="shared" si="119"/>
        <v>42380.7097222222</v>
      </c>
      <c r="K890" s="2" t="str">
        <f t="shared" si="120"/>
        <v>Business</v>
      </c>
      <c r="L890" s="2" t="str">
        <f t="shared" si="121"/>
        <v>Durham</v>
      </c>
      <c r="M890" s="2" t="str">
        <f t="shared" si="122"/>
        <v>Cary</v>
      </c>
      <c r="N890" s="2" t="str">
        <f t="shared" si="123"/>
        <v>12.8</v>
      </c>
      <c r="O890" s="2" t="str">
        <f t="shared" si="124"/>
        <v/>
      </c>
      <c r="R890" s="7">
        <v>42380</v>
      </c>
      <c r="S890" s="8">
        <v>0.68680555555555556</v>
      </c>
      <c r="U890" s="7">
        <v>42380</v>
      </c>
      <c r="V890" s="8">
        <v>0.70972222222222225</v>
      </c>
      <c r="Y890" s="11">
        <v>11</v>
      </c>
      <c r="Z890" s="11">
        <v>1</v>
      </c>
      <c r="AA890" s="11">
        <v>2016</v>
      </c>
      <c r="AD890" s="11">
        <v>11</v>
      </c>
      <c r="AE890" s="11">
        <v>1</v>
      </c>
      <c r="AF890" s="11">
        <v>2016</v>
      </c>
      <c r="AH890" s="12">
        <f t="shared" si="125"/>
        <v>42675</v>
      </c>
      <c r="AJ890" s="12">
        <f t="shared" si="126"/>
        <v>42675</v>
      </c>
    </row>
    <row r="891" spans="1:36" x14ac:dyDescent="0.25">
      <c r="A891" s="6">
        <v>42380.732638888898</v>
      </c>
      <c r="B891" s="6">
        <v>42380.737500000003</v>
      </c>
      <c r="C891" s="3" t="s">
        <v>7</v>
      </c>
      <c r="D891" s="3" t="s">
        <v>56</v>
      </c>
      <c r="E891" s="3" t="s">
        <v>56</v>
      </c>
      <c r="F891" s="4">
        <v>1.2</v>
      </c>
      <c r="G891" s="3" t="s">
        <v>3159</v>
      </c>
      <c r="I891" s="2" t="str">
        <f t="shared" si="118"/>
        <v>42380.7326388889</v>
      </c>
      <c r="J891" s="2" t="str">
        <f t="shared" si="119"/>
        <v>42380.7375</v>
      </c>
      <c r="K891" s="2" t="str">
        <f t="shared" si="120"/>
        <v>Business</v>
      </c>
      <c r="L891" s="2" t="str">
        <f t="shared" si="121"/>
        <v>Whitebridge</v>
      </c>
      <c r="M891" s="2" t="str">
        <f t="shared" si="122"/>
        <v>Whitebridge</v>
      </c>
      <c r="N891" s="2" t="str">
        <f t="shared" si="123"/>
        <v>1.2</v>
      </c>
      <c r="O891" s="2" t="str">
        <f t="shared" si="124"/>
        <v/>
      </c>
      <c r="R891" s="7">
        <v>42380</v>
      </c>
      <c r="S891" s="8">
        <v>0.73263888888888884</v>
      </c>
      <c r="U891" s="7">
        <v>42380</v>
      </c>
      <c r="V891" s="8">
        <v>0.73749999999999993</v>
      </c>
      <c r="Y891" s="11">
        <v>11</v>
      </c>
      <c r="Z891" s="11">
        <v>1</v>
      </c>
      <c r="AA891" s="11">
        <v>2016</v>
      </c>
      <c r="AD891" s="11">
        <v>11</v>
      </c>
      <c r="AE891" s="11">
        <v>1</v>
      </c>
      <c r="AF891" s="11">
        <v>2016</v>
      </c>
      <c r="AH891" s="12">
        <f t="shared" si="125"/>
        <v>42675</v>
      </c>
      <c r="AJ891" s="12">
        <f t="shared" si="126"/>
        <v>42675</v>
      </c>
    </row>
    <row r="892" spans="1:36" x14ac:dyDescent="0.25">
      <c r="A892" s="6">
        <v>42380.801388888904</v>
      </c>
      <c r="B892" s="6">
        <v>42380.805555555598</v>
      </c>
      <c r="C892" s="3" t="s">
        <v>7</v>
      </c>
      <c r="D892" s="3" t="s">
        <v>56</v>
      </c>
      <c r="E892" s="3" t="s">
        <v>56</v>
      </c>
      <c r="F892" s="4">
        <v>1</v>
      </c>
      <c r="G892" s="3" t="s">
        <v>3159</v>
      </c>
      <c r="I892" s="2" t="str">
        <f t="shared" si="118"/>
        <v>42380.8013888889</v>
      </c>
      <c r="J892" s="2" t="str">
        <f t="shared" si="119"/>
        <v>42380.8055555556</v>
      </c>
      <c r="K892" s="2" t="str">
        <f t="shared" si="120"/>
        <v>Business</v>
      </c>
      <c r="L892" s="2" t="str">
        <f t="shared" si="121"/>
        <v>Whitebridge</v>
      </c>
      <c r="M892" s="2" t="str">
        <f t="shared" si="122"/>
        <v>Whitebridge</v>
      </c>
      <c r="N892" s="2" t="str">
        <f t="shared" si="123"/>
        <v>1</v>
      </c>
      <c r="O892" s="2" t="str">
        <f t="shared" si="124"/>
        <v/>
      </c>
      <c r="R892" s="7">
        <v>42380</v>
      </c>
      <c r="S892" s="8">
        <v>0.80138888888888893</v>
      </c>
      <c r="U892" s="7">
        <v>42380</v>
      </c>
      <c r="V892" s="8">
        <v>0.80555555555555547</v>
      </c>
      <c r="Y892" s="11">
        <v>11</v>
      </c>
      <c r="Z892" s="11">
        <v>1</v>
      </c>
      <c r="AA892" s="11">
        <v>2016</v>
      </c>
      <c r="AD892" s="11">
        <v>11</v>
      </c>
      <c r="AE892" s="11">
        <v>1</v>
      </c>
      <c r="AF892" s="11">
        <v>2016</v>
      </c>
      <c r="AH892" s="12">
        <f t="shared" si="125"/>
        <v>42675</v>
      </c>
      <c r="AJ892" s="12">
        <f t="shared" si="126"/>
        <v>42675</v>
      </c>
    </row>
    <row r="893" spans="1:36" x14ac:dyDescent="0.25">
      <c r="A893" s="6">
        <v>42380.832638888904</v>
      </c>
      <c r="B893" s="6">
        <v>42380.841666666704</v>
      </c>
      <c r="C893" s="3" t="s">
        <v>7</v>
      </c>
      <c r="D893" s="3" t="s">
        <v>56</v>
      </c>
      <c r="E893" s="3" t="s">
        <v>56</v>
      </c>
      <c r="F893" s="4">
        <v>4.0999999999999996</v>
      </c>
      <c r="G893" s="3" t="s">
        <v>3159</v>
      </c>
      <c r="I893" s="2" t="str">
        <f t="shared" si="118"/>
        <v>42380.8326388889</v>
      </c>
      <c r="J893" s="2" t="str">
        <f t="shared" si="119"/>
        <v>42380.8416666667</v>
      </c>
      <c r="K893" s="2" t="str">
        <f t="shared" si="120"/>
        <v>Business</v>
      </c>
      <c r="L893" s="2" t="str">
        <f t="shared" si="121"/>
        <v>Whitebridge</v>
      </c>
      <c r="M893" s="2" t="str">
        <f t="shared" si="122"/>
        <v>Whitebridge</v>
      </c>
      <c r="N893" s="2" t="str">
        <f t="shared" si="123"/>
        <v>4.1</v>
      </c>
      <c r="O893" s="2" t="str">
        <f t="shared" si="124"/>
        <v/>
      </c>
      <c r="R893" s="7">
        <v>42380</v>
      </c>
      <c r="S893" s="8">
        <v>0.83263888888888893</v>
      </c>
      <c r="U893" s="7">
        <v>42380</v>
      </c>
      <c r="V893" s="8">
        <v>0.84166666666666667</v>
      </c>
      <c r="Y893" s="11">
        <v>11</v>
      </c>
      <c r="Z893" s="11">
        <v>1</v>
      </c>
      <c r="AA893" s="11">
        <v>2016</v>
      </c>
      <c r="AD893" s="11">
        <v>11</v>
      </c>
      <c r="AE893" s="11">
        <v>1</v>
      </c>
      <c r="AF893" s="11">
        <v>2016</v>
      </c>
      <c r="AH893" s="12">
        <f t="shared" si="125"/>
        <v>42675</v>
      </c>
      <c r="AJ893" s="12">
        <f t="shared" si="126"/>
        <v>42675</v>
      </c>
    </row>
    <row r="894" spans="1:36" x14ac:dyDescent="0.25">
      <c r="A894" s="6">
        <v>42380.8618055556</v>
      </c>
      <c r="B894" s="6">
        <v>42380.871527777803</v>
      </c>
      <c r="C894" s="3" t="s">
        <v>7</v>
      </c>
      <c r="D894" s="3" t="s">
        <v>56</v>
      </c>
      <c r="E894" s="3" t="s">
        <v>56</v>
      </c>
      <c r="F894" s="4">
        <v>4.2</v>
      </c>
      <c r="G894" s="3" t="s">
        <v>9</v>
      </c>
      <c r="I894" s="2" t="str">
        <f t="shared" si="118"/>
        <v>42380.8618055556</v>
      </c>
      <c r="J894" s="2" t="str">
        <f t="shared" si="119"/>
        <v>42380.8715277778</v>
      </c>
      <c r="K894" s="2" t="str">
        <f t="shared" si="120"/>
        <v>Business</v>
      </c>
      <c r="L894" s="2" t="str">
        <f t="shared" si="121"/>
        <v>Whitebridge</v>
      </c>
      <c r="M894" s="2" t="str">
        <f t="shared" si="122"/>
        <v>Whitebridge</v>
      </c>
      <c r="N894" s="2" t="str">
        <f t="shared" si="123"/>
        <v>4.2</v>
      </c>
      <c r="O894" s="2" t="str">
        <f t="shared" si="124"/>
        <v>Meal/Entertain</v>
      </c>
      <c r="R894" s="7">
        <v>42380</v>
      </c>
      <c r="S894" s="8">
        <v>0.8618055555555556</v>
      </c>
      <c r="U894" s="7">
        <v>42380</v>
      </c>
      <c r="V894" s="8">
        <v>0.87152777777777779</v>
      </c>
      <c r="Y894" s="11">
        <v>11</v>
      </c>
      <c r="Z894" s="11">
        <v>1</v>
      </c>
      <c r="AA894" s="11">
        <v>2016</v>
      </c>
      <c r="AD894" s="11">
        <v>11</v>
      </c>
      <c r="AE894" s="11">
        <v>1</v>
      </c>
      <c r="AF894" s="11">
        <v>2016</v>
      </c>
      <c r="AH894" s="12">
        <f t="shared" si="125"/>
        <v>42675</v>
      </c>
      <c r="AJ894" s="12">
        <f t="shared" si="126"/>
        <v>42675</v>
      </c>
    </row>
    <row r="895" spans="1:36" x14ac:dyDescent="0.25">
      <c r="A895" s="6">
        <v>42411.631944444402</v>
      </c>
      <c r="B895" s="6">
        <v>42411.637499999997</v>
      </c>
      <c r="C895" s="3" t="s">
        <v>7</v>
      </c>
      <c r="D895" s="3" t="s">
        <v>56</v>
      </c>
      <c r="E895" s="3" t="s">
        <v>84</v>
      </c>
      <c r="F895" s="4">
        <v>1.4</v>
      </c>
      <c r="G895" s="3" t="s">
        <v>3159</v>
      </c>
      <c r="I895" s="2" t="str">
        <f t="shared" si="118"/>
        <v>42411.6319444444</v>
      </c>
      <c r="J895" s="2" t="str">
        <f t="shared" si="119"/>
        <v>42411.6375</v>
      </c>
      <c r="K895" s="2" t="str">
        <f t="shared" si="120"/>
        <v>Business</v>
      </c>
      <c r="L895" s="2" t="str">
        <f t="shared" si="121"/>
        <v>Whitebridge</v>
      </c>
      <c r="M895" s="2" t="str">
        <f t="shared" si="122"/>
        <v>Westpark Place</v>
      </c>
      <c r="N895" s="2" t="str">
        <f t="shared" si="123"/>
        <v>1.4</v>
      </c>
      <c r="O895" s="2" t="str">
        <f t="shared" si="124"/>
        <v/>
      </c>
      <c r="R895" s="7">
        <v>42411</v>
      </c>
      <c r="S895" s="8">
        <v>0.63194444444444442</v>
      </c>
      <c r="U895" s="7">
        <v>42411</v>
      </c>
      <c r="V895" s="8">
        <v>0.63750000000000007</v>
      </c>
      <c r="Y895" s="11">
        <v>11</v>
      </c>
      <c r="Z895" s="11">
        <v>2</v>
      </c>
      <c r="AA895" s="11">
        <v>2016</v>
      </c>
      <c r="AD895" s="11">
        <v>11</v>
      </c>
      <c r="AE895" s="11">
        <v>2</v>
      </c>
      <c r="AF895" s="11">
        <v>2016</v>
      </c>
      <c r="AH895" s="12">
        <f t="shared" si="125"/>
        <v>42676</v>
      </c>
      <c r="AJ895" s="12">
        <f t="shared" si="126"/>
        <v>42676</v>
      </c>
    </row>
    <row r="896" spans="1:36" x14ac:dyDescent="0.25">
      <c r="A896" s="6">
        <v>42411.65625</v>
      </c>
      <c r="B896" s="6">
        <v>42411.661111111098</v>
      </c>
      <c r="C896" s="3" t="s">
        <v>7</v>
      </c>
      <c r="D896" s="3" t="s">
        <v>84</v>
      </c>
      <c r="E896" s="3" t="s">
        <v>56</v>
      </c>
      <c r="F896" s="4">
        <v>1.8</v>
      </c>
      <c r="G896" s="3" t="s">
        <v>3159</v>
      </c>
      <c r="I896" s="2" t="str">
        <f t="shared" si="118"/>
        <v>42411.65625</v>
      </c>
      <c r="J896" s="2" t="str">
        <f t="shared" si="119"/>
        <v>42411.6611111111</v>
      </c>
      <c r="K896" s="2" t="str">
        <f t="shared" si="120"/>
        <v>Business</v>
      </c>
      <c r="L896" s="2" t="str">
        <f t="shared" si="121"/>
        <v>Westpark Place</v>
      </c>
      <c r="M896" s="2" t="str">
        <f t="shared" si="122"/>
        <v>Whitebridge</v>
      </c>
      <c r="N896" s="2" t="str">
        <f t="shared" si="123"/>
        <v>1.8</v>
      </c>
      <c r="O896" s="2" t="str">
        <f t="shared" si="124"/>
        <v/>
      </c>
      <c r="R896" s="7">
        <v>42411</v>
      </c>
      <c r="S896" s="8">
        <v>0.65625</v>
      </c>
      <c r="U896" s="7">
        <v>42411</v>
      </c>
      <c r="V896" s="8">
        <v>0.66111111111111109</v>
      </c>
      <c r="Y896" s="11">
        <v>11</v>
      </c>
      <c r="Z896" s="11">
        <v>2</v>
      </c>
      <c r="AA896" s="11">
        <v>2016</v>
      </c>
      <c r="AD896" s="11">
        <v>11</v>
      </c>
      <c r="AE896" s="11">
        <v>2</v>
      </c>
      <c r="AF896" s="11">
        <v>2016</v>
      </c>
      <c r="AH896" s="12">
        <f t="shared" si="125"/>
        <v>42676</v>
      </c>
      <c r="AJ896" s="12">
        <f t="shared" si="126"/>
        <v>42676</v>
      </c>
    </row>
    <row r="897" spans="1:36" x14ac:dyDescent="0.25">
      <c r="A897" s="6">
        <v>42411.698611111096</v>
      </c>
      <c r="B897" s="6">
        <v>42411.715972222199</v>
      </c>
      <c r="C897" s="3" t="s">
        <v>7</v>
      </c>
      <c r="D897" s="3" t="s">
        <v>15</v>
      </c>
      <c r="E897" s="3" t="s">
        <v>16</v>
      </c>
      <c r="F897" s="4">
        <v>8.5</v>
      </c>
      <c r="G897" s="3" t="s">
        <v>11</v>
      </c>
      <c r="I897" s="2" t="str">
        <f t="shared" si="118"/>
        <v>42411.6986111111</v>
      </c>
      <c r="J897" s="2" t="str">
        <f t="shared" si="119"/>
        <v>42411.7159722222</v>
      </c>
      <c r="K897" s="2" t="str">
        <f t="shared" si="120"/>
        <v>Business</v>
      </c>
      <c r="L897" s="2" t="str">
        <f t="shared" si="121"/>
        <v>Cary</v>
      </c>
      <c r="M897" s="2" t="str">
        <f t="shared" si="122"/>
        <v>Morrisville</v>
      </c>
      <c r="N897" s="2" t="str">
        <f t="shared" si="123"/>
        <v>8.5</v>
      </c>
      <c r="O897" s="2" t="str">
        <f t="shared" si="124"/>
        <v>Meeting</v>
      </c>
      <c r="R897" s="7">
        <v>42411</v>
      </c>
      <c r="S897" s="8">
        <v>0.69861111111111107</v>
      </c>
      <c r="U897" s="7">
        <v>42411</v>
      </c>
      <c r="V897" s="8">
        <v>0.71597222222222223</v>
      </c>
      <c r="Y897" s="11">
        <v>11</v>
      </c>
      <c r="Z897" s="11">
        <v>2</v>
      </c>
      <c r="AA897" s="11">
        <v>2016</v>
      </c>
      <c r="AD897" s="11">
        <v>11</v>
      </c>
      <c r="AE897" s="11">
        <v>2</v>
      </c>
      <c r="AF897" s="11">
        <v>2016</v>
      </c>
      <c r="AH897" s="12">
        <f t="shared" si="125"/>
        <v>42676</v>
      </c>
      <c r="AJ897" s="12">
        <f t="shared" si="126"/>
        <v>42676</v>
      </c>
    </row>
    <row r="898" spans="1:36" x14ac:dyDescent="0.25">
      <c r="A898" s="6">
        <v>42411.7319444444</v>
      </c>
      <c r="B898" s="6">
        <v>42411.742361111101</v>
      </c>
      <c r="C898" s="3" t="s">
        <v>7</v>
      </c>
      <c r="D898" s="3" t="s">
        <v>16</v>
      </c>
      <c r="E898" s="3" t="s">
        <v>16</v>
      </c>
      <c r="F898" s="4">
        <v>5</v>
      </c>
      <c r="G898" s="3" t="s">
        <v>3159</v>
      </c>
      <c r="I898" s="2" t="str">
        <f t="shared" ref="I898:I961" si="127">TRIM(A898)</f>
        <v>42411.7319444444</v>
      </c>
      <c r="J898" s="2" t="str">
        <f t="shared" ref="J898:J961" si="128">TRIM(B898)</f>
        <v>42411.7423611111</v>
      </c>
      <c r="K898" s="2" t="str">
        <f t="shared" ref="K898:K961" si="129">TRIM(C898)</f>
        <v>Business</v>
      </c>
      <c r="L898" s="2" t="str">
        <f t="shared" ref="L898:L961" si="130">TRIM(D898)</f>
        <v>Morrisville</v>
      </c>
      <c r="M898" s="2" t="str">
        <f t="shared" ref="M898:M961" si="131">TRIM(E898)</f>
        <v>Morrisville</v>
      </c>
      <c r="N898" s="2" t="str">
        <f t="shared" ref="N898:N961" si="132">TRIM(F898)</f>
        <v>5</v>
      </c>
      <c r="O898" s="2" t="str">
        <f t="shared" ref="O898:O961" si="133">TRIM(G898)</f>
        <v/>
      </c>
      <c r="R898" s="7">
        <v>42411</v>
      </c>
      <c r="S898" s="8">
        <v>0.7319444444444444</v>
      </c>
      <c r="U898" s="7">
        <v>42411</v>
      </c>
      <c r="V898" s="8">
        <v>0.74236111111111114</v>
      </c>
      <c r="Y898" s="11">
        <v>11</v>
      </c>
      <c r="Z898" s="11">
        <v>2</v>
      </c>
      <c r="AA898" s="11">
        <v>2016</v>
      </c>
      <c r="AD898" s="11">
        <v>11</v>
      </c>
      <c r="AE898" s="11">
        <v>2</v>
      </c>
      <c r="AF898" s="11">
        <v>2016</v>
      </c>
      <c r="AH898" s="12">
        <f t="shared" si="125"/>
        <v>42676</v>
      </c>
      <c r="AJ898" s="12">
        <f t="shared" si="126"/>
        <v>42676</v>
      </c>
    </row>
    <row r="899" spans="1:36" x14ac:dyDescent="0.25">
      <c r="A899" s="6">
        <v>42411.745138888902</v>
      </c>
      <c r="B899" s="6">
        <v>42411.75</v>
      </c>
      <c r="C899" s="3" t="s">
        <v>7</v>
      </c>
      <c r="D899" s="3" t="s">
        <v>16</v>
      </c>
      <c r="E899" s="3" t="s">
        <v>15</v>
      </c>
      <c r="F899" s="4">
        <v>3.8</v>
      </c>
      <c r="G899" s="3" t="s">
        <v>3159</v>
      </c>
      <c r="I899" s="2" t="str">
        <f t="shared" si="127"/>
        <v>42411.7451388889</v>
      </c>
      <c r="J899" s="2" t="str">
        <f t="shared" si="128"/>
        <v>42411.75</v>
      </c>
      <c r="K899" s="2" t="str">
        <f t="shared" si="129"/>
        <v>Business</v>
      </c>
      <c r="L899" s="2" t="str">
        <f t="shared" si="130"/>
        <v>Morrisville</v>
      </c>
      <c r="M899" s="2" t="str">
        <f t="shared" si="131"/>
        <v>Cary</v>
      </c>
      <c r="N899" s="2" t="str">
        <f t="shared" si="132"/>
        <v>3.8</v>
      </c>
      <c r="O899" s="2" t="str">
        <f t="shared" si="133"/>
        <v/>
      </c>
      <c r="R899" s="7">
        <v>42411</v>
      </c>
      <c r="S899" s="8">
        <v>0.74513888888888891</v>
      </c>
      <c r="U899" s="7">
        <v>42411</v>
      </c>
      <c r="V899" s="8">
        <v>0.75</v>
      </c>
      <c r="Y899" s="11">
        <v>11</v>
      </c>
      <c r="Z899" s="11">
        <v>2</v>
      </c>
      <c r="AA899" s="11">
        <v>2016</v>
      </c>
      <c r="AD899" s="11">
        <v>11</v>
      </c>
      <c r="AE899" s="11">
        <v>2</v>
      </c>
      <c r="AF899" s="11">
        <v>2016</v>
      </c>
      <c r="AH899" s="12">
        <f t="shared" ref="AH899:AH962" si="134">DATE(AA899,Y899,Z899)</f>
        <v>42676</v>
      </c>
      <c r="AJ899" s="12">
        <f t="shared" ref="AJ899:AJ962" si="135">DATE(AF899,AD899,AE899)</f>
        <v>42676</v>
      </c>
    </row>
    <row r="900" spans="1:36" x14ac:dyDescent="0.25">
      <c r="A900" s="6">
        <v>42440.4777777778</v>
      </c>
      <c r="B900" s="6">
        <v>42440.4819444444</v>
      </c>
      <c r="C900" s="3" t="s">
        <v>7</v>
      </c>
      <c r="D900" s="3" t="s">
        <v>56</v>
      </c>
      <c r="E900" s="3" t="s">
        <v>79</v>
      </c>
      <c r="F900" s="4">
        <v>2.5</v>
      </c>
      <c r="G900" s="3" t="s">
        <v>3159</v>
      </c>
      <c r="I900" s="2" t="str">
        <f t="shared" si="127"/>
        <v>42440.4777777778</v>
      </c>
      <c r="J900" s="2" t="str">
        <f t="shared" si="128"/>
        <v>42440.4819444444</v>
      </c>
      <c r="K900" s="2" t="str">
        <f t="shared" si="129"/>
        <v>Business</v>
      </c>
      <c r="L900" s="2" t="str">
        <f t="shared" si="130"/>
        <v>Whitebridge</v>
      </c>
      <c r="M900" s="2" t="str">
        <f t="shared" si="131"/>
        <v>Hazelwood</v>
      </c>
      <c r="N900" s="2" t="str">
        <f t="shared" si="132"/>
        <v>2.5</v>
      </c>
      <c r="O900" s="2" t="str">
        <f t="shared" si="133"/>
        <v/>
      </c>
      <c r="R900" s="7">
        <v>42440</v>
      </c>
      <c r="S900" s="8">
        <v>0.4777777777777778</v>
      </c>
      <c r="U900" s="7">
        <v>42440</v>
      </c>
      <c r="V900" s="8">
        <v>0.48194444444444445</v>
      </c>
      <c r="Y900" s="11">
        <v>11</v>
      </c>
      <c r="Z900" s="11">
        <v>3</v>
      </c>
      <c r="AA900" s="11">
        <v>2016</v>
      </c>
      <c r="AD900" s="11">
        <v>11</v>
      </c>
      <c r="AE900" s="11">
        <v>3</v>
      </c>
      <c r="AF900" s="11">
        <v>2016</v>
      </c>
      <c r="AH900" s="12">
        <f t="shared" si="134"/>
        <v>42677</v>
      </c>
      <c r="AJ900" s="12">
        <f t="shared" si="135"/>
        <v>42677</v>
      </c>
    </row>
    <row r="901" spans="1:36" x14ac:dyDescent="0.25">
      <c r="A901" s="6">
        <v>42440.529861111099</v>
      </c>
      <c r="B901" s="6">
        <v>42440.534027777801</v>
      </c>
      <c r="C901" s="3" t="s">
        <v>7</v>
      </c>
      <c r="D901" s="3" t="s">
        <v>79</v>
      </c>
      <c r="E901" s="3" t="s">
        <v>56</v>
      </c>
      <c r="F901" s="4">
        <v>2.4</v>
      </c>
      <c r="G901" s="3" t="s">
        <v>3159</v>
      </c>
      <c r="I901" s="2" t="str">
        <f t="shared" si="127"/>
        <v>42440.5298611111</v>
      </c>
      <c r="J901" s="2" t="str">
        <f t="shared" si="128"/>
        <v>42440.5340277778</v>
      </c>
      <c r="K901" s="2" t="str">
        <f t="shared" si="129"/>
        <v>Business</v>
      </c>
      <c r="L901" s="2" t="str">
        <f t="shared" si="130"/>
        <v>Hazelwood</v>
      </c>
      <c r="M901" s="2" t="str">
        <f t="shared" si="131"/>
        <v>Whitebridge</v>
      </c>
      <c r="N901" s="2" t="str">
        <f t="shared" si="132"/>
        <v>2.4</v>
      </c>
      <c r="O901" s="2" t="str">
        <f t="shared" si="133"/>
        <v/>
      </c>
      <c r="R901" s="7">
        <v>42440</v>
      </c>
      <c r="S901" s="8">
        <v>0.52986111111111112</v>
      </c>
      <c r="U901" s="7">
        <v>42440</v>
      </c>
      <c r="V901" s="8">
        <v>0.53402777777777777</v>
      </c>
      <c r="Y901" s="11">
        <v>11</v>
      </c>
      <c r="Z901" s="11">
        <v>3</v>
      </c>
      <c r="AA901" s="11">
        <v>2016</v>
      </c>
      <c r="AD901" s="11">
        <v>11</v>
      </c>
      <c r="AE901" s="11">
        <v>3</v>
      </c>
      <c r="AF901" s="11">
        <v>2016</v>
      </c>
      <c r="AH901" s="12">
        <f t="shared" si="134"/>
        <v>42677</v>
      </c>
      <c r="AJ901" s="12">
        <f t="shared" si="135"/>
        <v>42677</v>
      </c>
    </row>
    <row r="902" spans="1:36" x14ac:dyDescent="0.25">
      <c r="A902" s="6">
        <v>42440.570833333302</v>
      </c>
      <c r="B902" s="6">
        <v>42440.574305555601</v>
      </c>
      <c r="C902" s="3" t="s">
        <v>7</v>
      </c>
      <c r="D902" s="3" t="s">
        <v>56</v>
      </c>
      <c r="E902" s="3" t="s">
        <v>84</v>
      </c>
      <c r="F902" s="4">
        <v>1.4</v>
      </c>
      <c r="G902" s="3" t="s">
        <v>3159</v>
      </c>
      <c r="I902" s="2" t="str">
        <f t="shared" si="127"/>
        <v>42440.5708333333</v>
      </c>
      <c r="J902" s="2" t="str">
        <f t="shared" si="128"/>
        <v>42440.5743055556</v>
      </c>
      <c r="K902" s="2" t="str">
        <f t="shared" si="129"/>
        <v>Business</v>
      </c>
      <c r="L902" s="2" t="str">
        <f t="shared" si="130"/>
        <v>Whitebridge</v>
      </c>
      <c r="M902" s="2" t="str">
        <f t="shared" si="131"/>
        <v>Westpark Place</v>
      </c>
      <c r="N902" s="2" t="str">
        <f t="shared" si="132"/>
        <v>1.4</v>
      </c>
      <c r="O902" s="2" t="str">
        <f t="shared" si="133"/>
        <v/>
      </c>
      <c r="R902" s="7">
        <v>42440</v>
      </c>
      <c r="S902" s="8">
        <v>0.5708333333333333</v>
      </c>
      <c r="U902" s="7">
        <v>42440</v>
      </c>
      <c r="V902" s="8">
        <v>0.57430555555555551</v>
      </c>
      <c r="Y902" s="11">
        <v>11</v>
      </c>
      <c r="Z902" s="11">
        <v>3</v>
      </c>
      <c r="AA902" s="11">
        <v>2016</v>
      </c>
      <c r="AD902" s="11">
        <v>11</v>
      </c>
      <c r="AE902" s="11">
        <v>3</v>
      </c>
      <c r="AF902" s="11">
        <v>2016</v>
      </c>
      <c r="AH902" s="12">
        <f t="shared" si="134"/>
        <v>42677</v>
      </c>
      <c r="AJ902" s="12">
        <f t="shared" si="135"/>
        <v>42677</v>
      </c>
    </row>
    <row r="903" spans="1:36" x14ac:dyDescent="0.25">
      <c r="A903" s="6">
        <v>42440.592361111099</v>
      </c>
      <c r="B903" s="6">
        <v>42440.601388888899</v>
      </c>
      <c r="C903" s="3" t="s">
        <v>7</v>
      </c>
      <c r="D903" s="3" t="s">
        <v>84</v>
      </c>
      <c r="E903" s="3" t="s">
        <v>56</v>
      </c>
      <c r="F903" s="4">
        <v>1.8</v>
      </c>
      <c r="G903" s="3" t="s">
        <v>3159</v>
      </c>
      <c r="I903" s="2" t="str">
        <f t="shared" si="127"/>
        <v>42440.5923611111</v>
      </c>
      <c r="J903" s="2" t="str">
        <f t="shared" si="128"/>
        <v>42440.6013888888</v>
      </c>
      <c r="K903" s="2" t="str">
        <f t="shared" si="129"/>
        <v>Business</v>
      </c>
      <c r="L903" s="2" t="str">
        <f t="shared" si="130"/>
        <v>Westpark Place</v>
      </c>
      <c r="M903" s="2" t="str">
        <f t="shared" si="131"/>
        <v>Whitebridge</v>
      </c>
      <c r="N903" s="2" t="str">
        <f t="shared" si="132"/>
        <v>1.8</v>
      </c>
      <c r="O903" s="2" t="str">
        <f t="shared" si="133"/>
        <v/>
      </c>
      <c r="R903" s="7">
        <v>42440</v>
      </c>
      <c r="S903" s="8">
        <v>0.59236111111111112</v>
      </c>
      <c r="U903" s="7">
        <v>42440</v>
      </c>
      <c r="V903" s="8">
        <v>0.60138888888888886</v>
      </c>
      <c r="Y903" s="11">
        <v>11</v>
      </c>
      <c r="Z903" s="11">
        <v>3</v>
      </c>
      <c r="AA903" s="11">
        <v>2016</v>
      </c>
      <c r="AD903" s="11">
        <v>11</v>
      </c>
      <c r="AE903" s="11">
        <v>3</v>
      </c>
      <c r="AF903" s="11">
        <v>2016</v>
      </c>
      <c r="AH903" s="12">
        <f t="shared" si="134"/>
        <v>42677</v>
      </c>
      <c r="AJ903" s="12">
        <f t="shared" si="135"/>
        <v>42677</v>
      </c>
    </row>
    <row r="904" spans="1:36" x14ac:dyDescent="0.25">
      <c r="A904" s="6">
        <v>42440.785416666702</v>
      </c>
      <c r="B904" s="6">
        <v>42440.797222222202</v>
      </c>
      <c r="C904" s="3" t="s">
        <v>7</v>
      </c>
      <c r="D904" s="3" t="s">
        <v>15</v>
      </c>
      <c r="E904" s="3" t="s">
        <v>16</v>
      </c>
      <c r="F904" s="4">
        <v>3.1</v>
      </c>
      <c r="G904" s="3" t="s">
        <v>9</v>
      </c>
      <c r="I904" s="2" t="str">
        <f t="shared" si="127"/>
        <v>42440.7854166667</v>
      </c>
      <c r="J904" s="2" t="str">
        <f t="shared" si="128"/>
        <v>42440.7972222222</v>
      </c>
      <c r="K904" s="2" t="str">
        <f t="shared" si="129"/>
        <v>Business</v>
      </c>
      <c r="L904" s="2" t="str">
        <f t="shared" si="130"/>
        <v>Cary</v>
      </c>
      <c r="M904" s="2" t="str">
        <f t="shared" si="131"/>
        <v>Morrisville</v>
      </c>
      <c r="N904" s="2" t="str">
        <f t="shared" si="132"/>
        <v>3.1</v>
      </c>
      <c r="O904" s="2" t="str">
        <f t="shared" si="133"/>
        <v>Meal/Entertain</v>
      </c>
      <c r="R904" s="7">
        <v>42440</v>
      </c>
      <c r="S904" s="8">
        <v>0.78541666666666676</v>
      </c>
      <c r="U904" s="7">
        <v>42440</v>
      </c>
      <c r="V904" s="8">
        <v>0.79722222222222217</v>
      </c>
      <c r="Y904" s="11">
        <v>11</v>
      </c>
      <c r="Z904" s="11">
        <v>3</v>
      </c>
      <c r="AA904" s="11">
        <v>2016</v>
      </c>
      <c r="AD904" s="11">
        <v>11</v>
      </c>
      <c r="AE904" s="11">
        <v>3</v>
      </c>
      <c r="AF904" s="11">
        <v>2016</v>
      </c>
      <c r="AH904" s="12">
        <f t="shared" si="134"/>
        <v>42677</v>
      </c>
      <c r="AJ904" s="12">
        <f t="shared" si="135"/>
        <v>42677</v>
      </c>
    </row>
    <row r="905" spans="1:36" x14ac:dyDescent="0.25">
      <c r="A905" s="6">
        <v>42440.948611111096</v>
      </c>
      <c r="B905" s="6">
        <v>42440.956944444399</v>
      </c>
      <c r="C905" s="3" t="s">
        <v>7</v>
      </c>
      <c r="D905" s="3" t="s">
        <v>16</v>
      </c>
      <c r="E905" s="3" t="s">
        <v>15</v>
      </c>
      <c r="F905" s="4">
        <v>3.1</v>
      </c>
      <c r="G905" s="3" t="s">
        <v>13</v>
      </c>
      <c r="I905" s="2" t="str">
        <f t="shared" si="127"/>
        <v>42440.9486111111</v>
      </c>
      <c r="J905" s="2" t="str">
        <f t="shared" si="128"/>
        <v>42440.9569444444</v>
      </c>
      <c r="K905" s="2" t="str">
        <f t="shared" si="129"/>
        <v>Business</v>
      </c>
      <c r="L905" s="2" t="str">
        <f t="shared" si="130"/>
        <v>Morrisville</v>
      </c>
      <c r="M905" s="2" t="str">
        <f t="shared" si="131"/>
        <v>Cary</v>
      </c>
      <c r="N905" s="2" t="str">
        <f t="shared" si="132"/>
        <v>3.1</v>
      </c>
      <c r="O905" s="2" t="str">
        <f t="shared" si="133"/>
        <v>Customer Visit</v>
      </c>
      <c r="R905" s="7">
        <v>42440</v>
      </c>
      <c r="S905" s="8">
        <v>0.94861111111111107</v>
      </c>
      <c r="U905" s="7">
        <v>42440</v>
      </c>
      <c r="V905" s="8">
        <v>0.95694444444444438</v>
      </c>
      <c r="Y905" s="11">
        <v>11</v>
      </c>
      <c r="Z905" s="11">
        <v>3</v>
      </c>
      <c r="AA905" s="11">
        <v>2016</v>
      </c>
      <c r="AD905" s="11">
        <v>11</v>
      </c>
      <c r="AE905" s="11">
        <v>3</v>
      </c>
      <c r="AF905" s="11">
        <v>2016</v>
      </c>
      <c r="AH905" s="12">
        <f t="shared" si="134"/>
        <v>42677</v>
      </c>
      <c r="AJ905" s="12">
        <f t="shared" si="135"/>
        <v>42677</v>
      </c>
    </row>
    <row r="906" spans="1:36" x14ac:dyDescent="0.25">
      <c r="A906" s="6">
        <v>42471.418055555601</v>
      </c>
      <c r="B906" s="6">
        <v>42471.429166666698</v>
      </c>
      <c r="C906" s="3" t="s">
        <v>7</v>
      </c>
      <c r="D906" s="3" t="s">
        <v>15</v>
      </c>
      <c r="E906" s="3" t="s">
        <v>16</v>
      </c>
      <c r="F906" s="4">
        <v>7.9</v>
      </c>
      <c r="G906" s="3" t="s">
        <v>24</v>
      </c>
      <c r="I906" s="2" t="str">
        <f t="shared" si="127"/>
        <v>42471.4180555556</v>
      </c>
      <c r="J906" s="2" t="str">
        <f t="shared" si="128"/>
        <v>42471.4291666666</v>
      </c>
      <c r="K906" s="2" t="str">
        <f t="shared" si="129"/>
        <v>Business</v>
      </c>
      <c r="L906" s="2" t="str">
        <f t="shared" si="130"/>
        <v>Cary</v>
      </c>
      <c r="M906" s="2" t="str">
        <f t="shared" si="131"/>
        <v>Morrisville</v>
      </c>
      <c r="N906" s="2" t="str">
        <f t="shared" si="132"/>
        <v>7.9</v>
      </c>
      <c r="O906" s="2" t="str">
        <f t="shared" si="133"/>
        <v>Temporary Site</v>
      </c>
      <c r="R906" s="7">
        <v>42471</v>
      </c>
      <c r="S906" s="8">
        <v>0.41805555555555557</v>
      </c>
      <c r="U906" s="7">
        <v>42471</v>
      </c>
      <c r="V906" s="8">
        <v>0.4291666666666667</v>
      </c>
      <c r="Y906" s="11">
        <v>11</v>
      </c>
      <c r="Z906" s="11">
        <v>4</v>
      </c>
      <c r="AA906" s="11">
        <v>2016</v>
      </c>
      <c r="AD906" s="11">
        <v>11</v>
      </c>
      <c r="AE906" s="11">
        <v>4</v>
      </c>
      <c r="AF906" s="11">
        <v>2016</v>
      </c>
      <c r="AH906" s="12">
        <f t="shared" si="134"/>
        <v>42678</v>
      </c>
      <c r="AJ906" s="12">
        <f t="shared" si="135"/>
        <v>42678</v>
      </c>
    </row>
    <row r="907" spans="1:36" x14ac:dyDescent="0.25">
      <c r="A907" s="6">
        <v>42471.759722222203</v>
      </c>
      <c r="B907" s="6">
        <v>42471.764583333301</v>
      </c>
      <c r="C907" s="3" t="s">
        <v>7</v>
      </c>
      <c r="D907" s="3" t="s">
        <v>1238</v>
      </c>
      <c r="E907" s="3" t="s">
        <v>1337</v>
      </c>
      <c r="F907" s="4">
        <v>3.8</v>
      </c>
      <c r="G907" s="3" t="s">
        <v>3159</v>
      </c>
      <c r="I907" s="2" t="str">
        <f t="shared" si="127"/>
        <v>42471.7597222222</v>
      </c>
      <c r="J907" s="2" t="str">
        <f t="shared" si="128"/>
        <v>42471.7645833333</v>
      </c>
      <c r="K907" s="2" t="str">
        <f t="shared" si="129"/>
        <v>Business</v>
      </c>
      <c r="L907" s="2" t="str">
        <f t="shared" si="130"/>
        <v>San Jose</v>
      </c>
      <c r="M907" s="2" t="str">
        <f t="shared" si="131"/>
        <v>Santa Clara</v>
      </c>
      <c r="N907" s="2" t="str">
        <f t="shared" si="132"/>
        <v>3.8</v>
      </c>
      <c r="O907" s="2" t="str">
        <f t="shared" si="133"/>
        <v/>
      </c>
      <c r="R907" s="7">
        <v>42471</v>
      </c>
      <c r="S907" s="8">
        <v>0.7597222222222223</v>
      </c>
      <c r="U907" s="7">
        <v>42471</v>
      </c>
      <c r="V907" s="8">
        <v>0.76458333333333339</v>
      </c>
      <c r="Y907" s="11">
        <v>11</v>
      </c>
      <c r="Z907" s="11">
        <v>4</v>
      </c>
      <c r="AA907" s="11">
        <v>2016</v>
      </c>
      <c r="AD907" s="11">
        <v>11</v>
      </c>
      <c r="AE907" s="11">
        <v>4</v>
      </c>
      <c r="AF907" s="11">
        <v>2016</v>
      </c>
      <c r="AH907" s="12">
        <f t="shared" si="134"/>
        <v>42678</v>
      </c>
      <c r="AJ907" s="12">
        <f t="shared" si="135"/>
        <v>42678</v>
      </c>
    </row>
    <row r="908" spans="1:36" x14ac:dyDescent="0.25">
      <c r="A908" s="6">
        <v>42471.877777777801</v>
      </c>
      <c r="B908" s="6">
        <v>42471.888888888898</v>
      </c>
      <c r="C908" s="3" t="s">
        <v>7</v>
      </c>
      <c r="D908" s="3" t="s">
        <v>1338</v>
      </c>
      <c r="E908" s="3" t="s">
        <v>1339</v>
      </c>
      <c r="F908" s="4">
        <v>4.3</v>
      </c>
      <c r="G908" s="3" t="s">
        <v>3159</v>
      </c>
      <c r="I908" s="2" t="str">
        <f t="shared" si="127"/>
        <v>42471.8777777778</v>
      </c>
      <c r="J908" s="2" t="str">
        <f t="shared" si="128"/>
        <v>42471.8888888889</v>
      </c>
      <c r="K908" s="2" t="str">
        <f t="shared" si="129"/>
        <v>Business</v>
      </c>
      <c r="L908" s="2" t="str">
        <f t="shared" si="130"/>
        <v>Agnew</v>
      </c>
      <c r="M908" s="2" t="str">
        <f t="shared" si="131"/>
        <v>Cory</v>
      </c>
      <c r="N908" s="2" t="str">
        <f t="shared" si="132"/>
        <v>4.3</v>
      </c>
      <c r="O908" s="2" t="str">
        <f t="shared" si="133"/>
        <v/>
      </c>
      <c r="R908" s="7">
        <v>42471</v>
      </c>
      <c r="S908" s="8">
        <v>0.87777777777777777</v>
      </c>
      <c r="U908" s="7">
        <v>42471</v>
      </c>
      <c r="V908" s="8">
        <v>0.88888888888888884</v>
      </c>
      <c r="Y908" s="11">
        <v>11</v>
      </c>
      <c r="Z908" s="11">
        <v>4</v>
      </c>
      <c r="AA908" s="11">
        <v>2016</v>
      </c>
      <c r="AD908" s="11">
        <v>11</v>
      </c>
      <c r="AE908" s="11">
        <v>4</v>
      </c>
      <c r="AF908" s="11">
        <v>2016</v>
      </c>
      <c r="AH908" s="12">
        <f t="shared" si="134"/>
        <v>42678</v>
      </c>
      <c r="AJ908" s="12">
        <f t="shared" si="135"/>
        <v>42678</v>
      </c>
    </row>
    <row r="909" spans="1:36" x14ac:dyDescent="0.25">
      <c r="A909" s="6">
        <v>42471.925000000003</v>
      </c>
      <c r="B909" s="6">
        <v>42471.934027777803</v>
      </c>
      <c r="C909" s="3" t="s">
        <v>7</v>
      </c>
      <c r="D909" s="3" t="s">
        <v>1339</v>
      </c>
      <c r="E909" s="3" t="s">
        <v>1338</v>
      </c>
      <c r="F909" s="4">
        <v>3.9</v>
      </c>
      <c r="G909" s="3" t="s">
        <v>3159</v>
      </c>
      <c r="I909" s="2" t="str">
        <f t="shared" si="127"/>
        <v>42471.925</v>
      </c>
      <c r="J909" s="2" t="str">
        <f t="shared" si="128"/>
        <v>42471.9340277778</v>
      </c>
      <c r="K909" s="2" t="str">
        <f t="shared" si="129"/>
        <v>Business</v>
      </c>
      <c r="L909" s="2" t="str">
        <f t="shared" si="130"/>
        <v>Cory</v>
      </c>
      <c r="M909" s="2" t="str">
        <f t="shared" si="131"/>
        <v>Agnew</v>
      </c>
      <c r="N909" s="2" t="str">
        <f t="shared" si="132"/>
        <v>3.9</v>
      </c>
      <c r="O909" s="2" t="str">
        <f t="shared" si="133"/>
        <v/>
      </c>
      <c r="R909" s="7">
        <v>42471</v>
      </c>
      <c r="S909" s="8">
        <v>0.92499999999999993</v>
      </c>
      <c r="U909" s="7">
        <v>42471</v>
      </c>
      <c r="V909" s="8">
        <v>0.93402777777777779</v>
      </c>
      <c r="Y909" s="11">
        <v>11</v>
      </c>
      <c r="Z909" s="11">
        <v>4</v>
      </c>
      <c r="AA909" s="11">
        <v>2016</v>
      </c>
      <c r="AD909" s="11">
        <v>11</v>
      </c>
      <c r="AE909" s="11">
        <v>4</v>
      </c>
      <c r="AF909" s="11">
        <v>2016</v>
      </c>
      <c r="AH909" s="12">
        <f t="shared" si="134"/>
        <v>42678</v>
      </c>
      <c r="AJ909" s="12">
        <f t="shared" si="135"/>
        <v>42678</v>
      </c>
    </row>
    <row r="910" spans="1:36" x14ac:dyDescent="0.25">
      <c r="A910" s="6">
        <v>42501.3569444444</v>
      </c>
      <c r="B910" s="6">
        <v>42501.363194444399</v>
      </c>
      <c r="C910" s="3" t="s">
        <v>7</v>
      </c>
      <c r="D910" s="3" t="s">
        <v>1338</v>
      </c>
      <c r="E910" s="3" t="s">
        <v>1340</v>
      </c>
      <c r="F910" s="4">
        <v>2.2000000000000002</v>
      </c>
      <c r="G910" s="3" t="s">
        <v>3159</v>
      </c>
      <c r="I910" s="2" t="str">
        <f t="shared" si="127"/>
        <v>42501.3569444444</v>
      </c>
      <c r="J910" s="2" t="str">
        <f t="shared" si="128"/>
        <v>42501.3631944444</v>
      </c>
      <c r="K910" s="2" t="str">
        <f t="shared" si="129"/>
        <v>Business</v>
      </c>
      <c r="L910" s="2" t="str">
        <f t="shared" si="130"/>
        <v>Agnew</v>
      </c>
      <c r="M910" s="2" t="str">
        <f t="shared" si="131"/>
        <v>Renaissance</v>
      </c>
      <c r="N910" s="2" t="str">
        <f t="shared" si="132"/>
        <v>2.2</v>
      </c>
      <c r="O910" s="2" t="str">
        <f t="shared" si="133"/>
        <v/>
      </c>
      <c r="R910" s="7">
        <v>42501</v>
      </c>
      <c r="S910" s="8">
        <v>0.35694444444444445</v>
      </c>
      <c r="U910" s="7">
        <v>42501</v>
      </c>
      <c r="V910" s="8">
        <v>0.36319444444444443</v>
      </c>
      <c r="Y910" s="11">
        <v>11</v>
      </c>
      <c r="Z910" s="11">
        <v>5</v>
      </c>
      <c r="AA910" s="11">
        <v>2016</v>
      </c>
      <c r="AD910" s="11">
        <v>11</v>
      </c>
      <c r="AE910" s="11">
        <v>5</v>
      </c>
      <c r="AF910" s="11">
        <v>2016</v>
      </c>
      <c r="AH910" s="12">
        <f t="shared" si="134"/>
        <v>42679</v>
      </c>
      <c r="AJ910" s="12">
        <f t="shared" si="135"/>
        <v>42679</v>
      </c>
    </row>
    <row r="911" spans="1:36" x14ac:dyDescent="0.25">
      <c r="A911" s="6">
        <v>42501.728472222203</v>
      </c>
      <c r="B911" s="6">
        <v>42501.736111111102</v>
      </c>
      <c r="C911" s="3" t="s">
        <v>7</v>
      </c>
      <c r="D911" s="3" t="s">
        <v>1340</v>
      </c>
      <c r="E911" s="3" t="s">
        <v>1338</v>
      </c>
      <c r="F911" s="4">
        <v>2.8</v>
      </c>
      <c r="G911" s="3" t="s">
        <v>3159</v>
      </c>
      <c r="I911" s="2" t="str">
        <f t="shared" si="127"/>
        <v>42501.7284722222</v>
      </c>
      <c r="J911" s="2" t="str">
        <f t="shared" si="128"/>
        <v>42501.7361111111</v>
      </c>
      <c r="K911" s="2" t="str">
        <f t="shared" si="129"/>
        <v>Business</v>
      </c>
      <c r="L911" s="2" t="str">
        <f t="shared" si="130"/>
        <v>Renaissance</v>
      </c>
      <c r="M911" s="2" t="str">
        <f t="shared" si="131"/>
        <v>Agnew</v>
      </c>
      <c r="N911" s="2" t="str">
        <f t="shared" si="132"/>
        <v>2.8</v>
      </c>
      <c r="O911" s="2" t="str">
        <f t="shared" si="133"/>
        <v/>
      </c>
      <c r="R911" s="7">
        <v>42501</v>
      </c>
      <c r="S911" s="8">
        <v>0.7284722222222223</v>
      </c>
      <c r="U911" s="7">
        <v>42501</v>
      </c>
      <c r="V911" s="8">
        <v>0.73611111111111116</v>
      </c>
      <c r="Y911" s="11">
        <v>11</v>
      </c>
      <c r="Z911" s="11">
        <v>5</v>
      </c>
      <c r="AA911" s="11">
        <v>2016</v>
      </c>
      <c r="AD911" s="11">
        <v>11</v>
      </c>
      <c r="AE911" s="11">
        <v>5</v>
      </c>
      <c r="AF911" s="11">
        <v>2016</v>
      </c>
      <c r="AH911" s="12">
        <f t="shared" si="134"/>
        <v>42679</v>
      </c>
      <c r="AJ911" s="12">
        <f t="shared" si="135"/>
        <v>42679</v>
      </c>
    </row>
    <row r="912" spans="1:36" x14ac:dyDescent="0.25">
      <c r="A912" s="6">
        <v>42501.805555555598</v>
      </c>
      <c r="B912" s="6">
        <v>42501.811111111099</v>
      </c>
      <c r="C912" s="3" t="s">
        <v>7</v>
      </c>
      <c r="D912" s="3" t="s">
        <v>1338</v>
      </c>
      <c r="E912" s="3" t="s">
        <v>1338</v>
      </c>
      <c r="F912" s="4">
        <v>2.2000000000000002</v>
      </c>
      <c r="G912" s="3" t="s">
        <v>3159</v>
      </c>
      <c r="I912" s="2" t="str">
        <f t="shared" si="127"/>
        <v>42501.8055555556</v>
      </c>
      <c r="J912" s="2" t="str">
        <f t="shared" si="128"/>
        <v>42501.8111111111</v>
      </c>
      <c r="K912" s="2" t="str">
        <f t="shared" si="129"/>
        <v>Business</v>
      </c>
      <c r="L912" s="2" t="str">
        <f t="shared" si="130"/>
        <v>Agnew</v>
      </c>
      <c r="M912" s="2" t="str">
        <f t="shared" si="131"/>
        <v>Agnew</v>
      </c>
      <c r="N912" s="2" t="str">
        <f t="shared" si="132"/>
        <v>2.2</v>
      </c>
      <c r="O912" s="2" t="str">
        <f t="shared" si="133"/>
        <v/>
      </c>
      <c r="R912" s="7">
        <v>42501</v>
      </c>
      <c r="S912" s="8">
        <v>0.80555555555555547</v>
      </c>
      <c r="U912" s="7">
        <v>42501</v>
      </c>
      <c r="V912" s="8">
        <v>0.81111111111111101</v>
      </c>
      <c r="Y912" s="11">
        <v>11</v>
      </c>
      <c r="Z912" s="11">
        <v>5</v>
      </c>
      <c r="AA912" s="11">
        <v>2016</v>
      </c>
      <c r="AD912" s="11">
        <v>11</v>
      </c>
      <c r="AE912" s="11">
        <v>5</v>
      </c>
      <c r="AF912" s="11">
        <v>2016</v>
      </c>
      <c r="AH912" s="12">
        <f t="shared" si="134"/>
        <v>42679</v>
      </c>
      <c r="AJ912" s="12">
        <f t="shared" si="135"/>
        <v>42679</v>
      </c>
    </row>
    <row r="913" spans="1:36" x14ac:dyDescent="0.25">
      <c r="A913" s="6">
        <v>42532.451388888898</v>
      </c>
      <c r="B913" s="6">
        <v>42532.461111111101</v>
      </c>
      <c r="C913" s="3" t="s">
        <v>7</v>
      </c>
      <c r="D913" s="3" t="s">
        <v>1338</v>
      </c>
      <c r="E913" s="3" t="s">
        <v>1340</v>
      </c>
      <c r="F913" s="4">
        <v>2.4</v>
      </c>
      <c r="G913" s="3" t="s">
        <v>3159</v>
      </c>
      <c r="I913" s="2" t="str">
        <f t="shared" si="127"/>
        <v>42532.4513888889</v>
      </c>
      <c r="J913" s="2" t="str">
        <f t="shared" si="128"/>
        <v>42532.4611111111</v>
      </c>
      <c r="K913" s="2" t="str">
        <f t="shared" si="129"/>
        <v>Business</v>
      </c>
      <c r="L913" s="2" t="str">
        <f t="shared" si="130"/>
        <v>Agnew</v>
      </c>
      <c r="M913" s="2" t="str">
        <f t="shared" si="131"/>
        <v>Renaissance</v>
      </c>
      <c r="N913" s="2" t="str">
        <f t="shared" si="132"/>
        <v>2.4</v>
      </c>
      <c r="O913" s="2" t="str">
        <f t="shared" si="133"/>
        <v/>
      </c>
      <c r="R913" s="7">
        <v>42532</v>
      </c>
      <c r="S913" s="8">
        <v>0.4513888888888889</v>
      </c>
      <c r="U913" s="7">
        <v>42532</v>
      </c>
      <c r="V913" s="8">
        <v>0.46111111111111108</v>
      </c>
      <c r="Y913" s="11">
        <v>11</v>
      </c>
      <c r="Z913" s="11">
        <v>6</v>
      </c>
      <c r="AA913" s="11">
        <v>2016</v>
      </c>
      <c r="AD913" s="11">
        <v>11</v>
      </c>
      <c r="AE913" s="11">
        <v>6</v>
      </c>
      <c r="AF913" s="11">
        <v>2016</v>
      </c>
      <c r="AH913" s="12">
        <f t="shared" si="134"/>
        <v>42680</v>
      </c>
      <c r="AJ913" s="12">
        <f t="shared" si="135"/>
        <v>42680</v>
      </c>
    </row>
    <row r="914" spans="1:36" x14ac:dyDescent="0.25">
      <c r="A914" s="6">
        <v>42532.670138888898</v>
      </c>
      <c r="B914" s="6">
        <v>42532.681944444397</v>
      </c>
      <c r="C914" s="3" t="s">
        <v>7</v>
      </c>
      <c r="D914" s="3" t="s">
        <v>1340</v>
      </c>
      <c r="E914" s="3" t="s">
        <v>1338</v>
      </c>
      <c r="F914" s="4">
        <v>2.8</v>
      </c>
      <c r="G914" s="3" t="s">
        <v>11</v>
      </c>
      <c r="I914" s="2" t="str">
        <f t="shared" si="127"/>
        <v>42532.6701388889</v>
      </c>
      <c r="J914" s="2" t="str">
        <f t="shared" si="128"/>
        <v>42532.6819444444</v>
      </c>
      <c r="K914" s="2" t="str">
        <f t="shared" si="129"/>
        <v>Business</v>
      </c>
      <c r="L914" s="2" t="str">
        <f t="shared" si="130"/>
        <v>Renaissance</v>
      </c>
      <c r="M914" s="2" t="str">
        <f t="shared" si="131"/>
        <v>Agnew</v>
      </c>
      <c r="N914" s="2" t="str">
        <f t="shared" si="132"/>
        <v>2.8</v>
      </c>
      <c r="O914" s="2" t="str">
        <f t="shared" si="133"/>
        <v>Meeting</v>
      </c>
      <c r="R914" s="7">
        <v>42532</v>
      </c>
      <c r="S914" s="8">
        <v>0.67013888888888884</v>
      </c>
      <c r="U914" s="7">
        <v>42532</v>
      </c>
      <c r="V914" s="8">
        <v>0.68194444444444446</v>
      </c>
      <c r="Y914" s="11">
        <v>11</v>
      </c>
      <c r="Z914" s="11">
        <v>6</v>
      </c>
      <c r="AA914" s="11">
        <v>2016</v>
      </c>
      <c r="AD914" s="11">
        <v>11</v>
      </c>
      <c r="AE914" s="11">
        <v>6</v>
      </c>
      <c r="AF914" s="11">
        <v>2016</v>
      </c>
      <c r="AH914" s="12">
        <f t="shared" si="134"/>
        <v>42680</v>
      </c>
      <c r="AJ914" s="12">
        <f t="shared" si="135"/>
        <v>42680</v>
      </c>
    </row>
    <row r="915" spans="1:36" x14ac:dyDescent="0.25">
      <c r="A915" s="6">
        <v>42532.685416666704</v>
      </c>
      <c r="B915" s="6">
        <v>42532.7277777778</v>
      </c>
      <c r="C915" s="3" t="s">
        <v>7</v>
      </c>
      <c r="D915" s="3" t="s">
        <v>1337</v>
      </c>
      <c r="E915" s="3" t="s">
        <v>625</v>
      </c>
      <c r="F915" s="4">
        <v>43.9</v>
      </c>
      <c r="G915" s="3" t="s">
        <v>13</v>
      </c>
      <c r="I915" s="2" t="str">
        <f t="shared" si="127"/>
        <v>42532.6854166667</v>
      </c>
      <c r="J915" s="2" t="str">
        <f t="shared" si="128"/>
        <v>42532.7277777778</v>
      </c>
      <c r="K915" s="2" t="str">
        <f t="shared" si="129"/>
        <v>Business</v>
      </c>
      <c r="L915" s="2" t="str">
        <f t="shared" si="130"/>
        <v>Santa Clara</v>
      </c>
      <c r="M915" s="2" t="str">
        <f t="shared" si="131"/>
        <v>Berkeley</v>
      </c>
      <c r="N915" s="2" t="str">
        <f t="shared" si="132"/>
        <v>43.9</v>
      </c>
      <c r="O915" s="2" t="str">
        <f t="shared" si="133"/>
        <v>Customer Visit</v>
      </c>
      <c r="R915" s="7">
        <v>42532</v>
      </c>
      <c r="S915" s="8">
        <v>0.68541666666666667</v>
      </c>
      <c r="U915" s="7">
        <v>42532</v>
      </c>
      <c r="V915" s="8">
        <v>0.72777777777777775</v>
      </c>
      <c r="Y915" s="11">
        <v>11</v>
      </c>
      <c r="Z915" s="11">
        <v>6</v>
      </c>
      <c r="AA915" s="11">
        <v>2016</v>
      </c>
      <c r="AD915" s="11">
        <v>11</v>
      </c>
      <c r="AE915" s="11">
        <v>6</v>
      </c>
      <c r="AF915" s="11">
        <v>2016</v>
      </c>
      <c r="AH915" s="12">
        <f t="shared" si="134"/>
        <v>42680</v>
      </c>
      <c r="AJ915" s="12">
        <f t="shared" si="135"/>
        <v>42680</v>
      </c>
    </row>
    <row r="916" spans="1:36" x14ac:dyDescent="0.25">
      <c r="A916" s="6">
        <v>42532.7944444444</v>
      </c>
      <c r="B916" s="6">
        <v>42532.800000000003</v>
      </c>
      <c r="C916" s="3" t="s">
        <v>7</v>
      </c>
      <c r="D916" s="3" t="s">
        <v>33</v>
      </c>
      <c r="E916" s="3" t="s">
        <v>1227</v>
      </c>
      <c r="F916" s="4">
        <v>1.8</v>
      </c>
      <c r="G916" s="3" t="s">
        <v>3159</v>
      </c>
      <c r="I916" s="2" t="str">
        <f t="shared" si="127"/>
        <v>42532.7944444444</v>
      </c>
      <c r="J916" s="2" t="str">
        <f t="shared" si="128"/>
        <v>42532.8</v>
      </c>
      <c r="K916" s="2" t="str">
        <f t="shared" si="129"/>
        <v>Business</v>
      </c>
      <c r="L916" s="2" t="str">
        <f t="shared" si="130"/>
        <v>Downtown</v>
      </c>
      <c r="M916" s="2" t="str">
        <f t="shared" si="131"/>
        <v>West Berkeley</v>
      </c>
      <c r="N916" s="2" t="str">
        <f t="shared" si="132"/>
        <v>1.8</v>
      </c>
      <c r="O916" s="2" t="str">
        <f t="shared" si="133"/>
        <v/>
      </c>
      <c r="R916" s="7">
        <v>42532</v>
      </c>
      <c r="S916" s="8">
        <v>0.7944444444444444</v>
      </c>
      <c r="U916" s="7">
        <v>42532</v>
      </c>
      <c r="V916" s="8">
        <v>0.79999999999999993</v>
      </c>
      <c r="Y916" s="11">
        <v>11</v>
      </c>
      <c r="Z916" s="11">
        <v>6</v>
      </c>
      <c r="AA916" s="11">
        <v>2016</v>
      </c>
      <c r="AD916" s="11">
        <v>11</v>
      </c>
      <c r="AE916" s="11">
        <v>6</v>
      </c>
      <c r="AF916" s="11">
        <v>2016</v>
      </c>
      <c r="AH916" s="12">
        <f t="shared" si="134"/>
        <v>42680</v>
      </c>
      <c r="AJ916" s="12">
        <f t="shared" si="135"/>
        <v>42680</v>
      </c>
    </row>
    <row r="917" spans="1:36" x14ac:dyDescent="0.25">
      <c r="A917" s="6">
        <v>42532.837500000001</v>
      </c>
      <c r="B917" s="6">
        <v>42532.847916666702</v>
      </c>
      <c r="C917" s="3" t="s">
        <v>7</v>
      </c>
      <c r="D917" s="3" t="s">
        <v>1227</v>
      </c>
      <c r="E917" s="3" t="s">
        <v>1341</v>
      </c>
      <c r="F917" s="4">
        <v>3.3</v>
      </c>
      <c r="G917" s="3" t="s">
        <v>3159</v>
      </c>
      <c r="I917" s="2" t="str">
        <f t="shared" si="127"/>
        <v>42532.8375</v>
      </c>
      <c r="J917" s="2" t="str">
        <f t="shared" si="128"/>
        <v>42532.8479166667</v>
      </c>
      <c r="K917" s="2" t="str">
        <f t="shared" si="129"/>
        <v>Business</v>
      </c>
      <c r="L917" s="2" t="str">
        <f t="shared" si="130"/>
        <v>West Berkeley</v>
      </c>
      <c r="M917" s="2" t="str">
        <f t="shared" si="131"/>
        <v>Central</v>
      </c>
      <c r="N917" s="2" t="str">
        <f t="shared" si="132"/>
        <v>3.3</v>
      </c>
      <c r="O917" s="2" t="str">
        <f t="shared" si="133"/>
        <v/>
      </c>
      <c r="R917" s="7">
        <v>42532</v>
      </c>
      <c r="S917" s="8">
        <v>0.83750000000000002</v>
      </c>
      <c r="U917" s="7">
        <v>42532</v>
      </c>
      <c r="V917" s="8">
        <v>0.84791666666666676</v>
      </c>
      <c r="Y917" s="11">
        <v>11</v>
      </c>
      <c r="Z917" s="11">
        <v>6</v>
      </c>
      <c r="AA917" s="11">
        <v>2016</v>
      </c>
      <c r="AD917" s="11">
        <v>11</v>
      </c>
      <c r="AE917" s="11">
        <v>6</v>
      </c>
      <c r="AF917" s="11">
        <v>2016</v>
      </c>
      <c r="AH917" s="12">
        <f t="shared" si="134"/>
        <v>42680</v>
      </c>
      <c r="AJ917" s="12">
        <f t="shared" si="135"/>
        <v>42680</v>
      </c>
    </row>
    <row r="918" spans="1:36" x14ac:dyDescent="0.25">
      <c r="A918" s="6">
        <v>42562.519444444399</v>
      </c>
      <c r="B918" s="6">
        <v>42562.539583333302</v>
      </c>
      <c r="C918" s="3" t="s">
        <v>7</v>
      </c>
      <c r="D918" s="3" t="s">
        <v>625</v>
      </c>
      <c r="E918" s="3" t="s">
        <v>549</v>
      </c>
      <c r="F918" s="4">
        <v>11.8</v>
      </c>
      <c r="G918" s="3" t="s">
        <v>129</v>
      </c>
      <c r="I918" s="2" t="str">
        <f t="shared" si="127"/>
        <v>42562.5194444444</v>
      </c>
      <c r="J918" s="2" t="str">
        <f t="shared" si="128"/>
        <v>42562.5395833333</v>
      </c>
      <c r="K918" s="2" t="str">
        <f t="shared" si="129"/>
        <v>Business</v>
      </c>
      <c r="L918" s="2" t="str">
        <f t="shared" si="130"/>
        <v>Berkeley</v>
      </c>
      <c r="M918" s="2" t="str">
        <f t="shared" si="131"/>
        <v>San Francisco</v>
      </c>
      <c r="N918" s="2" t="str">
        <f t="shared" si="132"/>
        <v>11.8</v>
      </c>
      <c r="O918" s="2" t="str">
        <f t="shared" si="133"/>
        <v>Between Offices</v>
      </c>
      <c r="R918" s="7">
        <v>42562</v>
      </c>
      <c r="S918" s="8">
        <v>0.51944444444444449</v>
      </c>
      <c r="U918" s="7">
        <v>42562</v>
      </c>
      <c r="V918" s="8">
        <v>0.5395833333333333</v>
      </c>
      <c r="Y918" s="11">
        <v>11</v>
      </c>
      <c r="Z918" s="11">
        <v>7</v>
      </c>
      <c r="AA918" s="11">
        <v>2016</v>
      </c>
      <c r="AD918" s="11">
        <v>11</v>
      </c>
      <c r="AE918" s="11">
        <v>7</v>
      </c>
      <c r="AF918" s="11">
        <v>2016</v>
      </c>
      <c r="AH918" s="12">
        <f t="shared" si="134"/>
        <v>42681</v>
      </c>
      <c r="AJ918" s="12">
        <f t="shared" si="135"/>
        <v>42681</v>
      </c>
    </row>
    <row r="919" spans="1:36" x14ac:dyDescent="0.25">
      <c r="A919" s="6">
        <v>42562.8034722222</v>
      </c>
      <c r="B919" s="6">
        <v>42562.831250000003</v>
      </c>
      <c r="C919" s="3" t="s">
        <v>7</v>
      </c>
      <c r="D919" s="3" t="s">
        <v>549</v>
      </c>
      <c r="E919" s="3" t="s">
        <v>625</v>
      </c>
      <c r="F919" s="4">
        <v>13.2</v>
      </c>
      <c r="G919" s="3" t="s">
        <v>129</v>
      </c>
      <c r="I919" s="2" t="str">
        <f t="shared" si="127"/>
        <v>42562.8034722222</v>
      </c>
      <c r="J919" s="2" t="str">
        <f t="shared" si="128"/>
        <v>42562.83125</v>
      </c>
      <c r="K919" s="2" t="str">
        <f t="shared" si="129"/>
        <v>Business</v>
      </c>
      <c r="L919" s="2" t="str">
        <f t="shared" si="130"/>
        <v>San Francisco</v>
      </c>
      <c r="M919" s="2" t="str">
        <f t="shared" si="131"/>
        <v>Berkeley</v>
      </c>
      <c r="N919" s="2" t="str">
        <f t="shared" si="132"/>
        <v>13.2</v>
      </c>
      <c r="O919" s="2" t="str">
        <f t="shared" si="133"/>
        <v>Between Offices</v>
      </c>
      <c r="R919" s="7">
        <v>42562</v>
      </c>
      <c r="S919" s="8">
        <v>0.80347222222222225</v>
      </c>
      <c r="U919" s="7">
        <v>42562</v>
      </c>
      <c r="V919" s="8">
        <v>0.83124999999999993</v>
      </c>
      <c r="Y919" s="11">
        <v>11</v>
      </c>
      <c r="Z919" s="11">
        <v>7</v>
      </c>
      <c r="AA919" s="11">
        <v>2016</v>
      </c>
      <c r="AD919" s="11">
        <v>11</v>
      </c>
      <c r="AE919" s="11">
        <v>7</v>
      </c>
      <c r="AF919" s="11">
        <v>2016</v>
      </c>
      <c r="AH919" s="12">
        <f t="shared" si="134"/>
        <v>42681</v>
      </c>
      <c r="AJ919" s="12">
        <f t="shared" si="135"/>
        <v>42681</v>
      </c>
    </row>
    <row r="920" spans="1:36" x14ac:dyDescent="0.25">
      <c r="A920" s="6">
        <v>42593.436805555597</v>
      </c>
      <c r="B920" s="6">
        <v>42593.456250000003</v>
      </c>
      <c r="C920" s="3" t="s">
        <v>7</v>
      </c>
      <c r="D920" s="3" t="s">
        <v>625</v>
      </c>
      <c r="E920" s="3" t="s">
        <v>549</v>
      </c>
      <c r="F920" s="4">
        <v>12.2</v>
      </c>
      <c r="G920" s="3" t="s">
        <v>129</v>
      </c>
      <c r="I920" s="2" t="str">
        <f t="shared" si="127"/>
        <v>42593.4368055555</v>
      </c>
      <c r="J920" s="2" t="str">
        <f t="shared" si="128"/>
        <v>42593.45625</v>
      </c>
      <c r="K920" s="2" t="str">
        <f t="shared" si="129"/>
        <v>Business</v>
      </c>
      <c r="L920" s="2" t="str">
        <f t="shared" si="130"/>
        <v>Berkeley</v>
      </c>
      <c r="M920" s="2" t="str">
        <f t="shared" si="131"/>
        <v>San Francisco</v>
      </c>
      <c r="N920" s="2" t="str">
        <f t="shared" si="132"/>
        <v>12.2</v>
      </c>
      <c r="O920" s="2" t="str">
        <f t="shared" si="133"/>
        <v>Between Offices</v>
      </c>
      <c r="R920" s="7">
        <v>42593</v>
      </c>
      <c r="S920" s="8">
        <v>0.4368055555555555</v>
      </c>
      <c r="U920" s="7">
        <v>42593</v>
      </c>
      <c r="V920" s="8">
        <v>0.45624999999999999</v>
      </c>
      <c r="Y920" s="11">
        <v>11</v>
      </c>
      <c r="Z920" s="11">
        <v>8</v>
      </c>
      <c r="AA920" s="11">
        <v>2016</v>
      </c>
      <c r="AD920" s="11">
        <v>11</v>
      </c>
      <c r="AE920" s="11">
        <v>8</v>
      </c>
      <c r="AF920" s="11">
        <v>2016</v>
      </c>
      <c r="AH920" s="12">
        <f t="shared" si="134"/>
        <v>42682</v>
      </c>
      <c r="AJ920" s="12">
        <f t="shared" si="135"/>
        <v>42682</v>
      </c>
    </row>
    <row r="921" spans="1:36" x14ac:dyDescent="0.25">
      <c r="A921" s="6">
        <v>42593.511111111096</v>
      </c>
      <c r="B921" s="6">
        <v>42593.534027777801</v>
      </c>
      <c r="C921" s="3" t="s">
        <v>7</v>
      </c>
      <c r="D921" s="3" t="s">
        <v>549</v>
      </c>
      <c r="E921" s="3" t="s">
        <v>625</v>
      </c>
      <c r="F921" s="4">
        <v>11.3</v>
      </c>
      <c r="G921" s="3" t="s">
        <v>11</v>
      </c>
      <c r="I921" s="2" t="str">
        <f t="shared" si="127"/>
        <v>42593.5111111111</v>
      </c>
      <c r="J921" s="2" t="str">
        <f t="shared" si="128"/>
        <v>42593.5340277778</v>
      </c>
      <c r="K921" s="2" t="str">
        <f t="shared" si="129"/>
        <v>Business</v>
      </c>
      <c r="L921" s="2" t="str">
        <f t="shared" si="130"/>
        <v>San Francisco</v>
      </c>
      <c r="M921" s="2" t="str">
        <f t="shared" si="131"/>
        <v>Berkeley</v>
      </c>
      <c r="N921" s="2" t="str">
        <f t="shared" si="132"/>
        <v>11.3</v>
      </c>
      <c r="O921" s="2" t="str">
        <f t="shared" si="133"/>
        <v>Meeting</v>
      </c>
      <c r="R921" s="7">
        <v>42593</v>
      </c>
      <c r="S921" s="8">
        <v>0.51111111111111118</v>
      </c>
      <c r="U921" s="7">
        <v>42593</v>
      </c>
      <c r="V921" s="8">
        <v>0.53402777777777777</v>
      </c>
      <c r="Y921" s="11">
        <v>11</v>
      </c>
      <c r="Z921" s="11">
        <v>8</v>
      </c>
      <c r="AA921" s="11">
        <v>2016</v>
      </c>
      <c r="AD921" s="11">
        <v>11</v>
      </c>
      <c r="AE921" s="11">
        <v>8</v>
      </c>
      <c r="AF921" s="11">
        <v>2016</v>
      </c>
      <c r="AH921" s="12">
        <f t="shared" si="134"/>
        <v>42682</v>
      </c>
      <c r="AJ921" s="12">
        <f t="shared" si="135"/>
        <v>42682</v>
      </c>
    </row>
    <row r="922" spans="1:36" x14ac:dyDescent="0.25">
      <c r="A922" s="6">
        <v>42593.570138888899</v>
      </c>
      <c r="B922" s="6">
        <v>42593.584027777797</v>
      </c>
      <c r="C922" s="3" t="s">
        <v>7</v>
      </c>
      <c r="D922" s="3" t="s">
        <v>625</v>
      </c>
      <c r="E922" s="3" t="s">
        <v>622</v>
      </c>
      <c r="F922" s="4">
        <v>3.6</v>
      </c>
      <c r="G922" s="3" t="s">
        <v>3159</v>
      </c>
      <c r="I922" s="2" t="str">
        <f t="shared" si="127"/>
        <v>42593.5701388888</v>
      </c>
      <c r="J922" s="2" t="str">
        <f t="shared" si="128"/>
        <v>42593.5840277778</v>
      </c>
      <c r="K922" s="2" t="str">
        <f t="shared" si="129"/>
        <v>Business</v>
      </c>
      <c r="L922" s="2" t="str">
        <f t="shared" si="130"/>
        <v>Berkeley</v>
      </c>
      <c r="M922" s="2" t="str">
        <f t="shared" si="131"/>
        <v>Emeryville</v>
      </c>
      <c r="N922" s="2" t="str">
        <f t="shared" si="132"/>
        <v>3.6</v>
      </c>
      <c r="O922" s="2" t="str">
        <f t="shared" si="133"/>
        <v/>
      </c>
      <c r="R922" s="7">
        <v>42593</v>
      </c>
      <c r="S922" s="8">
        <v>0.57013888888888886</v>
      </c>
      <c r="U922" s="7">
        <v>42593</v>
      </c>
      <c r="V922" s="8">
        <v>0.58402777777777781</v>
      </c>
      <c r="Y922" s="11">
        <v>11</v>
      </c>
      <c r="Z922" s="11">
        <v>8</v>
      </c>
      <c r="AA922" s="11">
        <v>2016</v>
      </c>
      <c r="AD922" s="11">
        <v>11</v>
      </c>
      <c r="AE922" s="11">
        <v>8</v>
      </c>
      <c r="AF922" s="11">
        <v>2016</v>
      </c>
      <c r="AH922" s="12">
        <f t="shared" si="134"/>
        <v>42682</v>
      </c>
      <c r="AJ922" s="12">
        <f t="shared" si="135"/>
        <v>42682</v>
      </c>
    </row>
    <row r="923" spans="1:36" x14ac:dyDescent="0.25">
      <c r="A923" s="6">
        <v>42593.681250000001</v>
      </c>
      <c r="B923" s="6">
        <v>42593.690277777801</v>
      </c>
      <c r="C923" s="3" t="s">
        <v>7</v>
      </c>
      <c r="D923" s="3" t="s">
        <v>622</v>
      </c>
      <c r="E923" s="3" t="s">
        <v>625</v>
      </c>
      <c r="F923" s="4">
        <v>3</v>
      </c>
      <c r="G923" s="3" t="s">
        <v>3159</v>
      </c>
      <c r="I923" s="2" t="str">
        <f t="shared" si="127"/>
        <v>42593.68125</v>
      </c>
      <c r="J923" s="2" t="str">
        <f t="shared" si="128"/>
        <v>42593.6902777778</v>
      </c>
      <c r="K923" s="2" t="str">
        <f t="shared" si="129"/>
        <v>Business</v>
      </c>
      <c r="L923" s="2" t="str">
        <f t="shared" si="130"/>
        <v>Emeryville</v>
      </c>
      <c r="M923" s="2" t="str">
        <f t="shared" si="131"/>
        <v>Berkeley</v>
      </c>
      <c r="N923" s="2" t="str">
        <f t="shared" si="132"/>
        <v>3</v>
      </c>
      <c r="O923" s="2" t="str">
        <f t="shared" si="133"/>
        <v/>
      </c>
      <c r="R923" s="7">
        <v>42593</v>
      </c>
      <c r="S923" s="8">
        <v>0.68125000000000002</v>
      </c>
      <c r="U923" s="7">
        <v>42593</v>
      </c>
      <c r="V923" s="8">
        <v>0.69027777777777777</v>
      </c>
      <c r="Y923" s="11">
        <v>11</v>
      </c>
      <c r="Z923" s="11">
        <v>8</v>
      </c>
      <c r="AA923" s="11">
        <v>2016</v>
      </c>
      <c r="AD923" s="11">
        <v>11</v>
      </c>
      <c r="AE923" s="11">
        <v>8</v>
      </c>
      <c r="AF923" s="11">
        <v>2016</v>
      </c>
      <c r="AH923" s="12">
        <f t="shared" si="134"/>
        <v>42682</v>
      </c>
      <c r="AJ923" s="12">
        <f t="shared" si="135"/>
        <v>42682</v>
      </c>
    </row>
    <row r="924" spans="1:36" x14ac:dyDescent="0.25">
      <c r="A924" s="6">
        <v>42624.547222222202</v>
      </c>
      <c r="B924" s="6">
        <v>42624.570138888899</v>
      </c>
      <c r="C924" s="3" t="s">
        <v>7</v>
      </c>
      <c r="D924" s="3" t="s">
        <v>625</v>
      </c>
      <c r="E924" s="3" t="s">
        <v>549</v>
      </c>
      <c r="F924" s="4">
        <v>11.4</v>
      </c>
      <c r="G924" s="3" t="s">
        <v>3159</v>
      </c>
      <c r="I924" s="2" t="str">
        <f t="shared" si="127"/>
        <v>42624.5472222222</v>
      </c>
      <c r="J924" s="2" t="str">
        <f t="shared" si="128"/>
        <v>42624.5701388888</v>
      </c>
      <c r="K924" s="2" t="str">
        <f t="shared" si="129"/>
        <v>Business</v>
      </c>
      <c r="L924" s="2" t="str">
        <f t="shared" si="130"/>
        <v>Berkeley</v>
      </c>
      <c r="M924" s="2" t="str">
        <f t="shared" si="131"/>
        <v>San Francisco</v>
      </c>
      <c r="N924" s="2" t="str">
        <f t="shared" si="132"/>
        <v>11.4</v>
      </c>
      <c r="O924" s="2" t="str">
        <f t="shared" si="133"/>
        <v/>
      </c>
      <c r="R924" s="7">
        <v>42624</v>
      </c>
      <c r="S924" s="8">
        <v>0.54722222222222217</v>
      </c>
      <c r="U924" s="7">
        <v>42624</v>
      </c>
      <c r="V924" s="8">
        <v>0.57013888888888886</v>
      </c>
      <c r="Y924" s="11">
        <v>11</v>
      </c>
      <c r="Z924" s="11">
        <v>9</v>
      </c>
      <c r="AA924" s="11">
        <v>2016</v>
      </c>
      <c r="AD924" s="11">
        <v>11</v>
      </c>
      <c r="AE924" s="11">
        <v>9</v>
      </c>
      <c r="AF924" s="11">
        <v>2016</v>
      </c>
      <c r="AH924" s="12">
        <f t="shared" si="134"/>
        <v>42683</v>
      </c>
      <c r="AJ924" s="12">
        <f t="shared" si="135"/>
        <v>42683</v>
      </c>
    </row>
    <row r="925" spans="1:36" x14ac:dyDescent="0.25">
      <c r="A925" s="6">
        <v>42624.6652777778</v>
      </c>
      <c r="B925" s="6">
        <v>42624.6694444444</v>
      </c>
      <c r="C925" s="3" t="s">
        <v>7</v>
      </c>
      <c r="D925" s="3" t="s">
        <v>1342</v>
      </c>
      <c r="E925" s="3" t="s">
        <v>33</v>
      </c>
      <c r="F925" s="4">
        <v>0.9</v>
      </c>
      <c r="G925" s="3" t="s">
        <v>3159</v>
      </c>
      <c r="I925" s="2" t="str">
        <f t="shared" si="127"/>
        <v>42624.6652777778</v>
      </c>
      <c r="J925" s="2" t="str">
        <f t="shared" si="128"/>
        <v>42624.6694444444</v>
      </c>
      <c r="K925" s="2" t="str">
        <f t="shared" si="129"/>
        <v>Business</v>
      </c>
      <c r="L925" s="2" t="str">
        <f t="shared" si="130"/>
        <v>NOMA</v>
      </c>
      <c r="M925" s="2" t="str">
        <f t="shared" si="131"/>
        <v>Downtown</v>
      </c>
      <c r="N925" s="2" t="str">
        <f t="shared" si="132"/>
        <v>0.9</v>
      </c>
      <c r="O925" s="2" t="str">
        <f t="shared" si="133"/>
        <v/>
      </c>
      <c r="R925" s="7">
        <v>42624</v>
      </c>
      <c r="S925" s="8">
        <v>0.66527777777777775</v>
      </c>
      <c r="U925" s="7">
        <v>42624</v>
      </c>
      <c r="V925" s="8">
        <v>0.6694444444444444</v>
      </c>
      <c r="Y925" s="11">
        <v>11</v>
      </c>
      <c r="Z925" s="11">
        <v>9</v>
      </c>
      <c r="AA925" s="11">
        <v>2016</v>
      </c>
      <c r="AD925" s="11">
        <v>11</v>
      </c>
      <c r="AE925" s="11">
        <v>9</v>
      </c>
      <c r="AF925" s="11">
        <v>2016</v>
      </c>
      <c r="AH925" s="12">
        <f t="shared" si="134"/>
        <v>42683</v>
      </c>
      <c r="AJ925" s="12">
        <f t="shared" si="135"/>
        <v>42683</v>
      </c>
    </row>
    <row r="926" spans="1:36" x14ac:dyDescent="0.25">
      <c r="A926" s="6">
        <v>42624.729861111096</v>
      </c>
      <c r="B926" s="6">
        <v>42624.752083333296</v>
      </c>
      <c r="C926" s="3" t="s">
        <v>7</v>
      </c>
      <c r="D926" s="3" t="s">
        <v>33</v>
      </c>
      <c r="E926" s="3" t="s">
        <v>1343</v>
      </c>
      <c r="F926" s="4">
        <v>6.2</v>
      </c>
      <c r="G926" s="3" t="s">
        <v>3159</v>
      </c>
      <c r="I926" s="2" t="str">
        <f t="shared" si="127"/>
        <v>42624.7298611111</v>
      </c>
      <c r="J926" s="2" t="str">
        <f t="shared" si="128"/>
        <v>42624.7520833333</v>
      </c>
      <c r="K926" s="2" t="str">
        <f t="shared" si="129"/>
        <v>Business</v>
      </c>
      <c r="L926" s="2" t="str">
        <f t="shared" si="130"/>
        <v>Downtown</v>
      </c>
      <c r="M926" s="2" t="str">
        <f t="shared" si="131"/>
        <v>Sunnyside</v>
      </c>
      <c r="N926" s="2" t="str">
        <f t="shared" si="132"/>
        <v>6.2</v>
      </c>
      <c r="O926" s="2" t="str">
        <f t="shared" si="133"/>
        <v/>
      </c>
      <c r="R926" s="7">
        <v>42624</v>
      </c>
      <c r="S926" s="8">
        <v>0.72986111111111107</v>
      </c>
      <c r="U926" s="7">
        <v>42624</v>
      </c>
      <c r="V926" s="8">
        <v>0.75208333333333333</v>
      </c>
      <c r="Y926" s="11">
        <v>11</v>
      </c>
      <c r="Z926" s="11">
        <v>9</v>
      </c>
      <c r="AA926" s="11">
        <v>2016</v>
      </c>
      <c r="AD926" s="11">
        <v>11</v>
      </c>
      <c r="AE926" s="11">
        <v>9</v>
      </c>
      <c r="AF926" s="11">
        <v>2016</v>
      </c>
      <c r="AH926" s="12">
        <f t="shared" si="134"/>
        <v>42683</v>
      </c>
      <c r="AJ926" s="12">
        <f t="shared" si="135"/>
        <v>42683</v>
      </c>
    </row>
    <row r="927" spans="1:36" x14ac:dyDescent="0.25">
      <c r="A927" s="6">
        <v>42624.756249999999</v>
      </c>
      <c r="B927" s="6">
        <v>42624.759722222203</v>
      </c>
      <c r="C927" s="3" t="s">
        <v>7</v>
      </c>
      <c r="D927" s="3" t="s">
        <v>1343</v>
      </c>
      <c r="E927" s="3" t="s">
        <v>1344</v>
      </c>
      <c r="F927" s="4">
        <v>0.7</v>
      </c>
      <c r="G927" s="3" t="s">
        <v>3159</v>
      </c>
      <c r="I927" s="2" t="str">
        <f t="shared" si="127"/>
        <v>42624.75625</v>
      </c>
      <c r="J927" s="2" t="str">
        <f t="shared" si="128"/>
        <v>42624.7597222222</v>
      </c>
      <c r="K927" s="2" t="str">
        <f t="shared" si="129"/>
        <v>Business</v>
      </c>
      <c r="L927" s="2" t="str">
        <f t="shared" si="130"/>
        <v>Sunnyside</v>
      </c>
      <c r="M927" s="2" t="str">
        <f t="shared" si="131"/>
        <v>Ingleside</v>
      </c>
      <c r="N927" s="2" t="str">
        <f t="shared" si="132"/>
        <v>0.7</v>
      </c>
      <c r="O927" s="2" t="str">
        <f t="shared" si="133"/>
        <v/>
      </c>
      <c r="R927" s="7">
        <v>42624</v>
      </c>
      <c r="S927" s="8">
        <v>0.75624999999999998</v>
      </c>
      <c r="U927" s="7">
        <v>42624</v>
      </c>
      <c r="V927" s="8">
        <v>0.7597222222222223</v>
      </c>
      <c r="Y927" s="11">
        <v>11</v>
      </c>
      <c r="Z927" s="11">
        <v>9</v>
      </c>
      <c r="AA927" s="11">
        <v>2016</v>
      </c>
      <c r="AD927" s="11">
        <v>11</v>
      </c>
      <c r="AE927" s="11">
        <v>9</v>
      </c>
      <c r="AF927" s="11">
        <v>2016</v>
      </c>
      <c r="AH927" s="12">
        <f t="shared" si="134"/>
        <v>42683</v>
      </c>
      <c r="AJ927" s="12">
        <f t="shared" si="135"/>
        <v>42683</v>
      </c>
    </row>
    <row r="928" spans="1:36" x14ac:dyDescent="0.25">
      <c r="A928" s="6">
        <v>42624.764583333301</v>
      </c>
      <c r="B928" s="6">
        <v>42624.774305555598</v>
      </c>
      <c r="C928" s="3" t="s">
        <v>7</v>
      </c>
      <c r="D928" s="3" t="s">
        <v>1344</v>
      </c>
      <c r="E928" s="3" t="s">
        <v>1345</v>
      </c>
      <c r="F928" s="4">
        <v>5.5</v>
      </c>
      <c r="G928" s="3" t="s">
        <v>11</v>
      </c>
      <c r="I928" s="2" t="str">
        <f t="shared" si="127"/>
        <v>42624.7645833333</v>
      </c>
      <c r="J928" s="2" t="str">
        <f t="shared" si="128"/>
        <v>42624.7743055556</v>
      </c>
      <c r="K928" s="2" t="str">
        <f t="shared" si="129"/>
        <v>Business</v>
      </c>
      <c r="L928" s="2" t="str">
        <f t="shared" si="130"/>
        <v>Ingleside</v>
      </c>
      <c r="M928" s="2" t="str">
        <f t="shared" si="131"/>
        <v>Potrero Flats</v>
      </c>
      <c r="N928" s="2" t="str">
        <f t="shared" si="132"/>
        <v>5.5</v>
      </c>
      <c r="O928" s="2" t="str">
        <f t="shared" si="133"/>
        <v>Meeting</v>
      </c>
      <c r="R928" s="7">
        <v>42624</v>
      </c>
      <c r="S928" s="8">
        <v>0.76458333333333339</v>
      </c>
      <c r="U928" s="7">
        <v>42624</v>
      </c>
      <c r="V928" s="8">
        <v>0.77430555555555547</v>
      </c>
      <c r="Y928" s="11">
        <v>11</v>
      </c>
      <c r="Z928" s="11">
        <v>9</v>
      </c>
      <c r="AA928" s="11">
        <v>2016</v>
      </c>
      <c r="AD928" s="11">
        <v>11</v>
      </c>
      <c r="AE928" s="11">
        <v>9</v>
      </c>
      <c r="AF928" s="11">
        <v>2016</v>
      </c>
      <c r="AH928" s="12">
        <f t="shared" si="134"/>
        <v>42683</v>
      </c>
      <c r="AJ928" s="12">
        <f t="shared" si="135"/>
        <v>42683</v>
      </c>
    </row>
    <row r="929" spans="1:36" x14ac:dyDescent="0.25">
      <c r="A929" s="6">
        <v>42624.777777777803</v>
      </c>
      <c r="B929" s="6">
        <v>42624.8034722222</v>
      </c>
      <c r="C929" s="3" t="s">
        <v>7</v>
      </c>
      <c r="D929" s="3" t="s">
        <v>549</v>
      </c>
      <c r="E929" s="3" t="s">
        <v>621</v>
      </c>
      <c r="F929" s="4">
        <v>12.7</v>
      </c>
      <c r="G929" s="3" t="s">
        <v>13</v>
      </c>
      <c r="I929" s="2" t="str">
        <f t="shared" si="127"/>
        <v>42624.7777777778</v>
      </c>
      <c r="J929" s="2" t="str">
        <f t="shared" si="128"/>
        <v>42624.8034722222</v>
      </c>
      <c r="K929" s="2" t="str">
        <f t="shared" si="129"/>
        <v>Business</v>
      </c>
      <c r="L929" s="2" t="str">
        <f t="shared" si="130"/>
        <v>San Francisco</v>
      </c>
      <c r="M929" s="2" t="str">
        <f t="shared" si="131"/>
        <v>Oakland</v>
      </c>
      <c r="N929" s="2" t="str">
        <f t="shared" si="132"/>
        <v>12.7</v>
      </c>
      <c r="O929" s="2" t="str">
        <f t="shared" si="133"/>
        <v>Customer Visit</v>
      </c>
      <c r="R929" s="7">
        <v>42624</v>
      </c>
      <c r="S929" s="8">
        <v>0.77777777777777779</v>
      </c>
      <c r="U929" s="7">
        <v>42624</v>
      </c>
      <c r="V929" s="8">
        <v>0.80347222222222225</v>
      </c>
      <c r="Y929" s="11">
        <v>11</v>
      </c>
      <c r="Z929" s="11">
        <v>9</v>
      </c>
      <c r="AA929" s="11">
        <v>2016</v>
      </c>
      <c r="AD929" s="11">
        <v>11</v>
      </c>
      <c r="AE929" s="11">
        <v>9</v>
      </c>
      <c r="AF929" s="11">
        <v>2016</v>
      </c>
      <c r="AH929" s="12">
        <f t="shared" si="134"/>
        <v>42683</v>
      </c>
      <c r="AJ929" s="12">
        <f t="shared" si="135"/>
        <v>42683</v>
      </c>
    </row>
    <row r="930" spans="1:36" x14ac:dyDescent="0.25">
      <c r="A930" s="6">
        <v>42624.869444444397</v>
      </c>
      <c r="B930" s="6">
        <v>42624.876388888901</v>
      </c>
      <c r="C930" s="3" t="s">
        <v>7</v>
      </c>
      <c r="D930" s="3" t="s">
        <v>621</v>
      </c>
      <c r="E930" s="3" t="s">
        <v>625</v>
      </c>
      <c r="F930" s="4">
        <v>2.6</v>
      </c>
      <c r="G930" s="3" t="s">
        <v>3159</v>
      </c>
      <c r="I930" s="2" t="str">
        <f t="shared" si="127"/>
        <v>42624.8694444444</v>
      </c>
      <c r="J930" s="2" t="str">
        <f t="shared" si="128"/>
        <v>42624.8763888889</v>
      </c>
      <c r="K930" s="2" t="str">
        <f t="shared" si="129"/>
        <v>Business</v>
      </c>
      <c r="L930" s="2" t="str">
        <f t="shared" si="130"/>
        <v>Oakland</v>
      </c>
      <c r="M930" s="2" t="str">
        <f t="shared" si="131"/>
        <v>Berkeley</v>
      </c>
      <c r="N930" s="2" t="str">
        <f t="shared" si="132"/>
        <v>2.6</v>
      </c>
      <c r="O930" s="2" t="str">
        <f t="shared" si="133"/>
        <v/>
      </c>
      <c r="R930" s="7">
        <v>42624</v>
      </c>
      <c r="S930" s="8">
        <v>0.86944444444444446</v>
      </c>
      <c r="U930" s="7">
        <v>42624</v>
      </c>
      <c r="V930" s="8">
        <v>0.87638888888888899</v>
      </c>
      <c r="Y930" s="11">
        <v>11</v>
      </c>
      <c r="Z930" s="11">
        <v>9</v>
      </c>
      <c r="AA930" s="11">
        <v>2016</v>
      </c>
      <c r="AD930" s="11">
        <v>11</v>
      </c>
      <c r="AE930" s="11">
        <v>9</v>
      </c>
      <c r="AF930" s="11">
        <v>2016</v>
      </c>
      <c r="AH930" s="12">
        <f t="shared" si="134"/>
        <v>42683</v>
      </c>
      <c r="AJ930" s="12">
        <f t="shared" si="135"/>
        <v>42683</v>
      </c>
    </row>
    <row r="931" spans="1:36" x14ac:dyDescent="0.25">
      <c r="A931" s="6">
        <v>42624.913888888899</v>
      </c>
      <c r="B931" s="6">
        <v>42624.918055555601</v>
      </c>
      <c r="C931" s="3" t="s">
        <v>7</v>
      </c>
      <c r="D931" s="3" t="s">
        <v>1341</v>
      </c>
      <c r="E931" s="3" t="s">
        <v>1341</v>
      </c>
      <c r="F931" s="4">
        <v>1.1000000000000001</v>
      </c>
      <c r="G931" s="3" t="s">
        <v>3159</v>
      </c>
      <c r="I931" s="2" t="str">
        <f t="shared" si="127"/>
        <v>42624.9138888888</v>
      </c>
      <c r="J931" s="2" t="str">
        <f t="shared" si="128"/>
        <v>42624.9180555556</v>
      </c>
      <c r="K931" s="2" t="str">
        <f t="shared" si="129"/>
        <v>Business</v>
      </c>
      <c r="L931" s="2" t="str">
        <f t="shared" si="130"/>
        <v>Central</v>
      </c>
      <c r="M931" s="2" t="str">
        <f t="shared" si="131"/>
        <v>Central</v>
      </c>
      <c r="N931" s="2" t="str">
        <f t="shared" si="132"/>
        <v>1.1</v>
      </c>
      <c r="O931" s="2" t="str">
        <f t="shared" si="133"/>
        <v/>
      </c>
      <c r="R931" s="7">
        <v>42624</v>
      </c>
      <c r="S931" s="8">
        <v>0.91388888888888886</v>
      </c>
      <c r="U931" s="7">
        <v>42624</v>
      </c>
      <c r="V931" s="8">
        <v>0.91805555555555562</v>
      </c>
      <c r="Y931" s="11">
        <v>11</v>
      </c>
      <c r="Z931" s="11">
        <v>9</v>
      </c>
      <c r="AA931" s="11">
        <v>2016</v>
      </c>
      <c r="AD931" s="11">
        <v>11</v>
      </c>
      <c r="AE931" s="11">
        <v>9</v>
      </c>
      <c r="AF931" s="11">
        <v>2016</v>
      </c>
      <c r="AH931" s="12">
        <f t="shared" si="134"/>
        <v>42683</v>
      </c>
      <c r="AJ931" s="12">
        <f t="shared" si="135"/>
        <v>42683</v>
      </c>
    </row>
    <row r="932" spans="1:36" x14ac:dyDescent="0.25">
      <c r="A932" s="6">
        <v>42654.406944444403</v>
      </c>
      <c r="B932" s="6">
        <v>42654.427083333299</v>
      </c>
      <c r="C932" s="3" t="s">
        <v>7</v>
      </c>
      <c r="D932" s="3" t="s">
        <v>625</v>
      </c>
      <c r="E932" s="3" t="s">
        <v>549</v>
      </c>
      <c r="F932" s="4">
        <v>12.6</v>
      </c>
      <c r="G932" s="3" t="s">
        <v>24</v>
      </c>
      <c r="I932" s="2" t="str">
        <f t="shared" si="127"/>
        <v>42654.4069444444</v>
      </c>
      <c r="J932" s="2" t="str">
        <f t="shared" si="128"/>
        <v>42654.4270833333</v>
      </c>
      <c r="K932" s="2" t="str">
        <f t="shared" si="129"/>
        <v>Business</v>
      </c>
      <c r="L932" s="2" t="str">
        <f t="shared" si="130"/>
        <v>Berkeley</v>
      </c>
      <c r="M932" s="2" t="str">
        <f t="shared" si="131"/>
        <v>San Francisco</v>
      </c>
      <c r="N932" s="2" t="str">
        <f t="shared" si="132"/>
        <v>12.6</v>
      </c>
      <c r="O932" s="2" t="str">
        <f t="shared" si="133"/>
        <v>Temporary Site</v>
      </c>
      <c r="R932" s="7">
        <v>42654</v>
      </c>
      <c r="S932" s="8">
        <v>0.4069444444444445</v>
      </c>
      <c r="U932" s="7">
        <v>42654</v>
      </c>
      <c r="V932" s="8">
        <v>0.42708333333333331</v>
      </c>
      <c r="Y932" s="11">
        <v>11</v>
      </c>
      <c r="Z932" s="11">
        <v>10</v>
      </c>
      <c r="AA932" s="11">
        <v>2016</v>
      </c>
      <c r="AD932" s="11">
        <v>11</v>
      </c>
      <c r="AE932" s="11">
        <v>10</v>
      </c>
      <c r="AF932" s="11">
        <v>2016</v>
      </c>
      <c r="AH932" s="12">
        <f t="shared" si="134"/>
        <v>42684</v>
      </c>
      <c r="AJ932" s="12">
        <f t="shared" si="135"/>
        <v>42684</v>
      </c>
    </row>
    <row r="933" spans="1:36" x14ac:dyDescent="0.25">
      <c r="A933" s="6">
        <v>42654.430555555598</v>
      </c>
      <c r="B933" s="6">
        <v>42654.438194444403</v>
      </c>
      <c r="C933" s="3" t="s">
        <v>7</v>
      </c>
      <c r="D933" s="3" t="s">
        <v>1346</v>
      </c>
      <c r="E933" s="3" t="s">
        <v>1221</v>
      </c>
      <c r="F933" s="4">
        <v>1.2</v>
      </c>
      <c r="G933" s="3" t="s">
        <v>3159</v>
      </c>
      <c r="I933" s="2" t="str">
        <f t="shared" si="127"/>
        <v>42654.4305555556</v>
      </c>
      <c r="J933" s="2" t="str">
        <f t="shared" si="128"/>
        <v>42654.4381944444</v>
      </c>
      <c r="K933" s="2" t="str">
        <f t="shared" si="129"/>
        <v>Business</v>
      </c>
      <c r="L933" s="2" t="str">
        <f t="shared" si="130"/>
        <v>Tenderloin</v>
      </c>
      <c r="M933" s="2" t="str">
        <f t="shared" si="131"/>
        <v>SOMISSPO</v>
      </c>
      <c r="N933" s="2" t="str">
        <f t="shared" si="132"/>
        <v>1.2</v>
      </c>
      <c r="O933" s="2" t="str">
        <f t="shared" si="133"/>
        <v/>
      </c>
      <c r="R933" s="7">
        <v>42654</v>
      </c>
      <c r="S933" s="8">
        <v>0.43055555555555558</v>
      </c>
      <c r="U933" s="7">
        <v>42654</v>
      </c>
      <c r="V933" s="8">
        <v>0.4381944444444445</v>
      </c>
      <c r="Y933" s="11">
        <v>11</v>
      </c>
      <c r="Z933" s="11">
        <v>10</v>
      </c>
      <c r="AA933" s="11">
        <v>2016</v>
      </c>
      <c r="AD933" s="11">
        <v>11</v>
      </c>
      <c r="AE933" s="11">
        <v>10</v>
      </c>
      <c r="AF933" s="11">
        <v>2016</v>
      </c>
      <c r="AH933" s="12">
        <f t="shared" si="134"/>
        <v>42684</v>
      </c>
      <c r="AJ933" s="12">
        <f t="shared" si="135"/>
        <v>42684</v>
      </c>
    </row>
    <row r="934" spans="1:36" x14ac:dyDescent="0.25">
      <c r="A934" s="6">
        <v>42654.622916666704</v>
      </c>
      <c r="B934" s="6">
        <v>42654.629861111098</v>
      </c>
      <c r="C934" s="3" t="s">
        <v>7</v>
      </c>
      <c r="D934" s="3" t="s">
        <v>1221</v>
      </c>
      <c r="E934" s="3" t="s">
        <v>1346</v>
      </c>
      <c r="F934" s="4">
        <v>1.1000000000000001</v>
      </c>
      <c r="G934" s="3" t="s">
        <v>3159</v>
      </c>
      <c r="I934" s="2" t="str">
        <f t="shared" si="127"/>
        <v>42654.6229166667</v>
      </c>
      <c r="J934" s="2" t="str">
        <f t="shared" si="128"/>
        <v>42654.6298611111</v>
      </c>
      <c r="K934" s="2" t="str">
        <f t="shared" si="129"/>
        <v>Business</v>
      </c>
      <c r="L934" s="2" t="str">
        <f t="shared" si="130"/>
        <v>SOMISSPO</v>
      </c>
      <c r="M934" s="2" t="str">
        <f t="shared" si="131"/>
        <v>Tenderloin</v>
      </c>
      <c r="N934" s="2" t="str">
        <f t="shared" si="132"/>
        <v>1.1</v>
      </c>
      <c r="O934" s="2" t="str">
        <f t="shared" si="133"/>
        <v/>
      </c>
      <c r="R934" s="7">
        <v>42654</v>
      </c>
      <c r="S934" s="8">
        <v>0.62291666666666667</v>
      </c>
      <c r="U934" s="7">
        <v>42654</v>
      </c>
      <c r="V934" s="8">
        <v>0.62986111111111109</v>
      </c>
      <c r="Y934" s="11">
        <v>11</v>
      </c>
      <c r="Z934" s="11">
        <v>10</v>
      </c>
      <c r="AA934" s="11">
        <v>2016</v>
      </c>
      <c r="AD934" s="11">
        <v>11</v>
      </c>
      <c r="AE934" s="11">
        <v>10</v>
      </c>
      <c r="AF934" s="11">
        <v>2016</v>
      </c>
      <c r="AH934" s="12">
        <f t="shared" si="134"/>
        <v>42684</v>
      </c>
      <c r="AJ934" s="12">
        <f t="shared" si="135"/>
        <v>42684</v>
      </c>
    </row>
    <row r="935" spans="1:36" x14ac:dyDescent="0.25">
      <c r="A935" s="6">
        <v>42654.636805555601</v>
      </c>
      <c r="B935" s="6">
        <v>42654.640277777798</v>
      </c>
      <c r="C935" s="3" t="s">
        <v>7</v>
      </c>
      <c r="D935" s="3" t="s">
        <v>549</v>
      </c>
      <c r="E935" s="3" t="s">
        <v>621</v>
      </c>
      <c r="F935" s="4">
        <v>9.9</v>
      </c>
      <c r="G935" s="3" t="s">
        <v>24</v>
      </c>
      <c r="I935" s="2" t="str">
        <f t="shared" si="127"/>
        <v>42654.6368055556</v>
      </c>
      <c r="J935" s="2" t="str">
        <f t="shared" si="128"/>
        <v>42654.6402777777</v>
      </c>
      <c r="K935" s="2" t="str">
        <f t="shared" si="129"/>
        <v>Business</v>
      </c>
      <c r="L935" s="2" t="str">
        <f t="shared" si="130"/>
        <v>San Francisco</v>
      </c>
      <c r="M935" s="2" t="str">
        <f t="shared" si="131"/>
        <v>Oakland</v>
      </c>
      <c r="N935" s="2" t="str">
        <f t="shared" si="132"/>
        <v>9.9</v>
      </c>
      <c r="O935" s="2" t="str">
        <f t="shared" si="133"/>
        <v>Temporary Site</v>
      </c>
      <c r="R935" s="7">
        <v>42654</v>
      </c>
      <c r="S935" s="8">
        <v>0.63680555555555551</v>
      </c>
      <c r="U935" s="7">
        <v>42654</v>
      </c>
      <c r="V935" s="8">
        <v>0.64027777777777783</v>
      </c>
      <c r="Y935" s="11">
        <v>11</v>
      </c>
      <c r="Z935" s="11">
        <v>10</v>
      </c>
      <c r="AA935" s="11">
        <v>2016</v>
      </c>
      <c r="AD935" s="11">
        <v>11</v>
      </c>
      <c r="AE935" s="11">
        <v>10</v>
      </c>
      <c r="AF935" s="11">
        <v>2016</v>
      </c>
      <c r="AH935" s="12">
        <f t="shared" si="134"/>
        <v>42684</v>
      </c>
      <c r="AJ935" s="12">
        <f t="shared" si="135"/>
        <v>42684</v>
      </c>
    </row>
    <row r="936" spans="1:36" x14ac:dyDescent="0.25">
      <c r="A936" s="6">
        <v>42654.645833333299</v>
      </c>
      <c r="B936" s="6">
        <v>42654.661805555603</v>
      </c>
      <c r="C936" s="3" t="s">
        <v>7</v>
      </c>
      <c r="D936" s="3" t="s">
        <v>621</v>
      </c>
      <c r="E936" s="3" t="s">
        <v>625</v>
      </c>
      <c r="F936" s="4">
        <v>6</v>
      </c>
      <c r="G936" s="3" t="s">
        <v>11</v>
      </c>
      <c r="I936" s="2" t="str">
        <f t="shared" si="127"/>
        <v>42654.6458333333</v>
      </c>
      <c r="J936" s="2" t="str">
        <f t="shared" si="128"/>
        <v>42654.6618055556</v>
      </c>
      <c r="K936" s="2" t="str">
        <f t="shared" si="129"/>
        <v>Business</v>
      </c>
      <c r="L936" s="2" t="str">
        <f t="shared" si="130"/>
        <v>Oakland</v>
      </c>
      <c r="M936" s="2" t="str">
        <f t="shared" si="131"/>
        <v>Berkeley</v>
      </c>
      <c r="N936" s="2" t="str">
        <f t="shared" si="132"/>
        <v>6</v>
      </c>
      <c r="O936" s="2" t="str">
        <f t="shared" si="133"/>
        <v>Meeting</v>
      </c>
      <c r="R936" s="7">
        <v>42654</v>
      </c>
      <c r="S936" s="8">
        <v>0.64583333333333337</v>
      </c>
      <c r="U936" s="7">
        <v>42654</v>
      </c>
      <c r="V936" s="8">
        <v>0.66180555555555554</v>
      </c>
      <c r="Y936" s="11">
        <v>11</v>
      </c>
      <c r="Z936" s="11">
        <v>10</v>
      </c>
      <c r="AA936" s="11">
        <v>2016</v>
      </c>
      <c r="AD936" s="11">
        <v>11</v>
      </c>
      <c r="AE936" s="11">
        <v>10</v>
      </c>
      <c r="AF936" s="11">
        <v>2016</v>
      </c>
      <c r="AH936" s="12">
        <f t="shared" si="134"/>
        <v>42684</v>
      </c>
      <c r="AJ936" s="12">
        <f t="shared" si="135"/>
        <v>42684</v>
      </c>
    </row>
    <row r="937" spans="1:36" x14ac:dyDescent="0.25">
      <c r="A937" s="6">
        <v>42654.804166666698</v>
      </c>
      <c r="B937" s="6">
        <v>42654.806250000001</v>
      </c>
      <c r="C937" s="3" t="s">
        <v>7</v>
      </c>
      <c r="D937" s="3" t="s">
        <v>1227</v>
      </c>
      <c r="E937" s="3" t="s">
        <v>1341</v>
      </c>
      <c r="F937" s="4">
        <v>0.8</v>
      </c>
      <c r="G937" s="3" t="s">
        <v>3159</v>
      </c>
      <c r="I937" s="2" t="str">
        <f t="shared" si="127"/>
        <v>42654.8041666666</v>
      </c>
      <c r="J937" s="2" t="str">
        <f t="shared" si="128"/>
        <v>42654.80625</v>
      </c>
      <c r="K937" s="2" t="str">
        <f t="shared" si="129"/>
        <v>Business</v>
      </c>
      <c r="L937" s="2" t="str">
        <f t="shared" si="130"/>
        <v>West Berkeley</v>
      </c>
      <c r="M937" s="2" t="str">
        <f t="shared" si="131"/>
        <v>Central</v>
      </c>
      <c r="N937" s="2" t="str">
        <f t="shared" si="132"/>
        <v>0.8</v>
      </c>
      <c r="O937" s="2" t="str">
        <f t="shared" si="133"/>
        <v/>
      </c>
      <c r="R937" s="7">
        <v>42654</v>
      </c>
      <c r="S937" s="8">
        <v>0.8041666666666667</v>
      </c>
      <c r="U937" s="7">
        <v>42654</v>
      </c>
      <c r="V937" s="8">
        <v>0.80625000000000002</v>
      </c>
      <c r="Y937" s="11">
        <v>11</v>
      </c>
      <c r="Z937" s="11">
        <v>10</v>
      </c>
      <c r="AA937" s="11">
        <v>2016</v>
      </c>
      <c r="AD937" s="11">
        <v>11</v>
      </c>
      <c r="AE937" s="11">
        <v>10</v>
      </c>
      <c r="AF937" s="11">
        <v>2016</v>
      </c>
      <c r="AH937" s="12">
        <f t="shared" si="134"/>
        <v>42684</v>
      </c>
      <c r="AJ937" s="12">
        <f t="shared" si="135"/>
        <v>42684</v>
      </c>
    </row>
    <row r="938" spans="1:36" x14ac:dyDescent="0.25">
      <c r="A938" s="6">
        <v>42685.399305555598</v>
      </c>
      <c r="B938" s="6">
        <v>42685.432638888902</v>
      </c>
      <c r="C938" s="3" t="s">
        <v>7</v>
      </c>
      <c r="D938" s="3" t="s">
        <v>625</v>
      </c>
      <c r="E938" s="3" t="s">
        <v>553</v>
      </c>
      <c r="F938" s="4">
        <v>45.9</v>
      </c>
      <c r="G938" s="3" t="s">
        <v>13</v>
      </c>
      <c r="I938" s="2" t="str">
        <f t="shared" si="127"/>
        <v>42685.3993055556</v>
      </c>
      <c r="J938" s="2" t="str">
        <f t="shared" si="128"/>
        <v>42685.4326388889</v>
      </c>
      <c r="K938" s="2" t="str">
        <f t="shared" si="129"/>
        <v>Business</v>
      </c>
      <c r="L938" s="2" t="str">
        <f t="shared" si="130"/>
        <v>Berkeley</v>
      </c>
      <c r="M938" s="2" t="str">
        <f t="shared" si="131"/>
        <v>Menlo Park</v>
      </c>
      <c r="N938" s="2" t="str">
        <f t="shared" si="132"/>
        <v>45.9</v>
      </c>
      <c r="O938" s="2" t="str">
        <f t="shared" si="133"/>
        <v>Customer Visit</v>
      </c>
      <c r="R938" s="7">
        <v>42685</v>
      </c>
      <c r="S938" s="8">
        <v>0.39930555555555558</v>
      </c>
      <c r="U938" s="7">
        <v>42685</v>
      </c>
      <c r="V938" s="8">
        <v>0.43263888888888885</v>
      </c>
      <c r="Y938" s="11">
        <v>11</v>
      </c>
      <c r="Z938" s="11">
        <v>11</v>
      </c>
      <c r="AA938" s="11">
        <v>2016</v>
      </c>
      <c r="AD938" s="11">
        <v>11</v>
      </c>
      <c r="AE938" s="11">
        <v>11</v>
      </c>
      <c r="AF938" s="11">
        <v>2016</v>
      </c>
      <c r="AH938" s="12">
        <f t="shared" si="134"/>
        <v>42685</v>
      </c>
      <c r="AJ938" s="12">
        <f t="shared" si="135"/>
        <v>42685</v>
      </c>
    </row>
    <row r="939" spans="1:36" x14ac:dyDescent="0.25">
      <c r="A939" s="6">
        <v>42685.5402777778</v>
      </c>
      <c r="B939" s="6">
        <v>42685.550694444399</v>
      </c>
      <c r="C939" s="3" t="s">
        <v>7</v>
      </c>
      <c r="D939" s="3" t="s">
        <v>553</v>
      </c>
      <c r="E939" s="3" t="s">
        <v>550</v>
      </c>
      <c r="F939" s="4">
        <v>4</v>
      </c>
      <c r="G939" s="3" t="s">
        <v>3159</v>
      </c>
      <c r="I939" s="2" t="str">
        <f t="shared" si="127"/>
        <v>42685.5402777778</v>
      </c>
      <c r="J939" s="2" t="str">
        <f t="shared" si="128"/>
        <v>42685.5506944444</v>
      </c>
      <c r="K939" s="2" t="str">
        <f t="shared" si="129"/>
        <v>Business</v>
      </c>
      <c r="L939" s="2" t="str">
        <f t="shared" si="130"/>
        <v>Menlo Park</v>
      </c>
      <c r="M939" s="2" t="str">
        <f t="shared" si="131"/>
        <v>Palo Alto</v>
      </c>
      <c r="N939" s="2" t="str">
        <f t="shared" si="132"/>
        <v>4</v>
      </c>
      <c r="O939" s="2" t="str">
        <f t="shared" si="133"/>
        <v/>
      </c>
      <c r="R939" s="7">
        <v>42685</v>
      </c>
      <c r="S939" s="8">
        <v>0.54027777777777775</v>
      </c>
      <c r="U939" s="7">
        <v>42685</v>
      </c>
      <c r="V939" s="8">
        <v>0.55069444444444449</v>
      </c>
      <c r="Y939" s="11">
        <v>11</v>
      </c>
      <c r="Z939" s="11">
        <v>11</v>
      </c>
      <c r="AA939" s="11">
        <v>2016</v>
      </c>
      <c r="AD939" s="11">
        <v>11</v>
      </c>
      <c r="AE939" s="11">
        <v>11</v>
      </c>
      <c r="AF939" s="11">
        <v>2016</v>
      </c>
      <c r="AH939" s="12">
        <f t="shared" si="134"/>
        <v>42685</v>
      </c>
      <c r="AJ939" s="12">
        <f t="shared" si="135"/>
        <v>42685</v>
      </c>
    </row>
    <row r="940" spans="1:36" x14ac:dyDescent="0.25">
      <c r="A940" s="6">
        <v>42685.597222222197</v>
      </c>
      <c r="B940" s="6">
        <v>42685.605555555601</v>
      </c>
      <c r="C940" s="3" t="s">
        <v>7</v>
      </c>
      <c r="D940" s="3" t="s">
        <v>550</v>
      </c>
      <c r="E940" s="3" t="s">
        <v>553</v>
      </c>
      <c r="F940" s="4">
        <v>2.5</v>
      </c>
      <c r="G940" s="3" t="s">
        <v>3159</v>
      </c>
      <c r="I940" s="2" t="str">
        <f t="shared" si="127"/>
        <v>42685.5972222222</v>
      </c>
      <c r="J940" s="2" t="str">
        <f t="shared" si="128"/>
        <v>42685.6055555556</v>
      </c>
      <c r="K940" s="2" t="str">
        <f t="shared" si="129"/>
        <v>Business</v>
      </c>
      <c r="L940" s="2" t="str">
        <f t="shared" si="130"/>
        <v>Palo Alto</v>
      </c>
      <c r="M940" s="2" t="str">
        <f t="shared" si="131"/>
        <v>Menlo Park</v>
      </c>
      <c r="N940" s="2" t="str">
        <f t="shared" si="132"/>
        <v>2.5</v>
      </c>
      <c r="O940" s="2" t="str">
        <f t="shared" si="133"/>
        <v/>
      </c>
      <c r="R940" s="7">
        <v>42685</v>
      </c>
      <c r="S940" s="8">
        <v>0.59722222222222221</v>
      </c>
      <c r="U940" s="7">
        <v>42685</v>
      </c>
      <c r="V940" s="8">
        <v>0.60555555555555551</v>
      </c>
      <c r="Y940" s="11">
        <v>11</v>
      </c>
      <c r="Z940" s="11">
        <v>11</v>
      </c>
      <c r="AA940" s="11">
        <v>2016</v>
      </c>
      <c r="AD940" s="11">
        <v>11</v>
      </c>
      <c r="AE940" s="11">
        <v>11</v>
      </c>
      <c r="AF940" s="11">
        <v>2016</v>
      </c>
      <c r="AH940" s="12">
        <f t="shared" si="134"/>
        <v>42685</v>
      </c>
      <c r="AJ940" s="12">
        <f t="shared" si="135"/>
        <v>42685</v>
      </c>
    </row>
    <row r="941" spans="1:36" x14ac:dyDescent="0.25">
      <c r="A941" s="6">
        <v>42685.610416666699</v>
      </c>
      <c r="B941" s="6">
        <v>42685.656944444403</v>
      </c>
      <c r="C941" s="3" t="s">
        <v>7</v>
      </c>
      <c r="D941" s="3" t="s">
        <v>553</v>
      </c>
      <c r="E941" s="3" t="s">
        <v>625</v>
      </c>
      <c r="F941" s="4">
        <v>36.6</v>
      </c>
      <c r="G941" s="3" t="s">
        <v>13</v>
      </c>
      <c r="I941" s="2" t="str">
        <f t="shared" si="127"/>
        <v>42685.6104166667</v>
      </c>
      <c r="J941" s="2" t="str">
        <f t="shared" si="128"/>
        <v>42685.6569444444</v>
      </c>
      <c r="K941" s="2" t="str">
        <f t="shared" si="129"/>
        <v>Business</v>
      </c>
      <c r="L941" s="2" t="str">
        <f t="shared" si="130"/>
        <v>Menlo Park</v>
      </c>
      <c r="M941" s="2" t="str">
        <f t="shared" si="131"/>
        <v>Berkeley</v>
      </c>
      <c r="N941" s="2" t="str">
        <f t="shared" si="132"/>
        <v>36.6</v>
      </c>
      <c r="O941" s="2" t="str">
        <f t="shared" si="133"/>
        <v>Customer Visit</v>
      </c>
      <c r="R941" s="7">
        <v>42685</v>
      </c>
      <c r="S941" s="8">
        <v>0.61041666666666672</v>
      </c>
      <c r="U941" s="7">
        <v>42685</v>
      </c>
      <c r="V941" s="8">
        <v>0.65694444444444444</v>
      </c>
      <c r="Y941" s="11">
        <v>11</v>
      </c>
      <c r="Z941" s="11">
        <v>11</v>
      </c>
      <c r="AA941" s="11">
        <v>2016</v>
      </c>
      <c r="AD941" s="11">
        <v>11</v>
      </c>
      <c r="AE941" s="11">
        <v>11</v>
      </c>
      <c r="AF941" s="11">
        <v>2016</v>
      </c>
      <c r="AH941" s="12">
        <f t="shared" si="134"/>
        <v>42685</v>
      </c>
      <c r="AJ941" s="12">
        <f t="shared" si="135"/>
        <v>42685</v>
      </c>
    </row>
    <row r="942" spans="1:36" x14ac:dyDescent="0.25">
      <c r="A942" s="6">
        <v>42685.770833333299</v>
      </c>
      <c r="B942" s="6">
        <v>42685.779861111099</v>
      </c>
      <c r="C942" s="3" t="s">
        <v>7</v>
      </c>
      <c r="D942" s="3" t="s">
        <v>1341</v>
      </c>
      <c r="E942" s="3" t="s">
        <v>1347</v>
      </c>
      <c r="F942" s="4">
        <v>2.9</v>
      </c>
      <c r="G942" s="3" t="s">
        <v>3159</v>
      </c>
      <c r="I942" s="2" t="str">
        <f t="shared" si="127"/>
        <v>42685.7708333333</v>
      </c>
      <c r="J942" s="2" t="str">
        <f t="shared" si="128"/>
        <v>42685.7798611111</v>
      </c>
      <c r="K942" s="2" t="str">
        <f t="shared" si="129"/>
        <v>Business</v>
      </c>
      <c r="L942" s="2" t="str">
        <f t="shared" si="130"/>
        <v>Central</v>
      </c>
      <c r="M942" s="2" t="str">
        <f t="shared" si="131"/>
        <v>College Avenue</v>
      </c>
      <c r="N942" s="2" t="str">
        <f t="shared" si="132"/>
        <v>2.9</v>
      </c>
      <c r="O942" s="2" t="str">
        <f t="shared" si="133"/>
        <v/>
      </c>
      <c r="R942" s="7">
        <v>42685</v>
      </c>
      <c r="S942" s="8">
        <v>0.77083333333333337</v>
      </c>
      <c r="U942" s="7">
        <v>42685</v>
      </c>
      <c r="V942" s="8">
        <v>0.77986111111111101</v>
      </c>
      <c r="Y942" s="11">
        <v>11</v>
      </c>
      <c r="Z942" s="11">
        <v>11</v>
      </c>
      <c r="AA942" s="11">
        <v>2016</v>
      </c>
      <c r="AD942" s="11">
        <v>11</v>
      </c>
      <c r="AE942" s="11">
        <v>11</v>
      </c>
      <c r="AF942" s="11">
        <v>2016</v>
      </c>
      <c r="AH942" s="12">
        <f t="shared" si="134"/>
        <v>42685</v>
      </c>
      <c r="AJ942" s="12">
        <f t="shared" si="135"/>
        <v>42685</v>
      </c>
    </row>
    <row r="943" spans="1:36" x14ac:dyDescent="0.25">
      <c r="A943" s="6">
        <v>42685.880555555603</v>
      </c>
      <c r="B943" s="6">
        <v>42685.887499999997</v>
      </c>
      <c r="C943" s="3" t="s">
        <v>7</v>
      </c>
      <c r="D943" s="3" t="s">
        <v>1347</v>
      </c>
      <c r="E943" s="3" t="s">
        <v>1341</v>
      </c>
      <c r="F943" s="4">
        <v>2.6</v>
      </c>
      <c r="G943" s="3" t="s">
        <v>3159</v>
      </c>
      <c r="I943" s="2" t="str">
        <f t="shared" si="127"/>
        <v>42685.8805555556</v>
      </c>
      <c r="J943" s="2" t="str">
        <f t="shared" si="128"/>
        <v>42685.8875</v>
      </c>
      <c r="K943" s="2" t="str">
        <f t="shared" si="129"/>
        <v>Business</v>
      </c>
      <c r="L943" s="2" t="str">
        <f t="shared" si="130"/>
        <v>College Avenue</v>
      </c>
      <c r="M943" s="2" t="str">
        <f t="shared" si="131"/>
        <v>Central</v>
      </c>
      <c r="N943" s="2" t="str">
        <f t="shared" si="132"/>
        <v>2.6</v>
      </c>
      <c r="O943" s="2" t="str">
        <f t="shared" si="133"/>
        <v/>
      </c>
      <c r="R943" s="7">
        <v>42685</v>
      </c>
      <c r="S943" s="8">
        <v>0.88055555555555554</v>
      </c>
      <c r="U943" s="7">
        <v>42685</v>
      </c>
      <c r="V943" s="8">
        <v>0.88750000000000007</v>
      </c>
      <c r="Y943" s="11">
        <v>11</v>
      </c>
      <c r="Z943" s="11">
        <v>11</v>
      </c>
      <c r="AA943" s="11">
        <v>2016</v>
      </c>
      <c r="AD943" s="11">
        <v>11</v>
      </c>
      <c r="AE943" s="11">
        <v>11</v>
      </c>
      <c r="AF943" s="11">
        <v>2016</v>
      </c>
      <c r="AH943" s="12">
        <f t="shared" si="134"/>
        <v>42685</v>
      </c>
      <c r="AJ943" s="12">
        <f t="shared" si="135"/>
        <v>42685</v>
      </c>
    </row>
    <row r="944" spans="1:36" x14ac:dyDescent="0.25">
      <c r="A944" s="6">
        <v>42715.438888888901</v>
      </c>
      <c r="B944" s="6">
        <v>42715.452777777798</v>
      </c>
      <c r="C944" s="3" t="s">
        <v>7</v>
      </c>
      <c r="D944" s="3" t="s">
        <v>1341</v>
      </c>
      <c r="E944" s="3" t="s">
        <v>1348</v>
      </c>
      <c r="F944" s="4">
        <v>2.2999999999999998</v>
      </c>
      <c r="G944" s="3" t="s">
        <v>3159</v>
      </c>
      <c r="I944" s="2" t="str">
        <f t="shared" si="127"/>
        <v>42715.4388888889</v>
      </c>
      <c r="J944" s="2" t="str">
        <f t="shared" si="128"/>
        <v>42715.4527777777</v>
      </c>
      <c r="K944" s="2" t="str">
        <f t="shared" si="129"/>
        <v>Business</v>
      </c>
      <c r="L944" s="2" t="str">
        <f t="shared" si="130"/>
        <v>Central</v>
      </c>
      <c r="M944" s="2" t="str">
        <f t="shared" si="131"/>
        <v>South</v>
      </c>
      <c r="N944" s="2" t="str">
        <f t="shared" si="132"/>
        <v>2.3</v>
      </c>
      <c r="O944" s="2" t="str">
        <f t="shared" si="133"/>
        <v/>
      </c>
      <c r="R944" s="7">
        <v>42715</v>
      </c>
      <c r="S944" s="8">
        <v>0.43888888888888888</v>
      </c>
      <c r="U944" s="7">
        <v>42715</v>
      </c>
      <c r="V944" s="8">
        <v>0.45277777777777778</v>
      </c>
      <c r="Y944" s="11">
        <v>11</v>
      </c>
      <c r="Z944" s="11">
        <v>12</v>
      </c>
      <c r="AA944" s="11">
        <v>2016</v>
      </c>
      <c r="AD944" s="11">
        <v>11</v>
      </c>
      <c r="AE944" s="11">
        <v>12</v>
      </c>
      <c r="AF944" s="11">
        <v>2016</v>
      </c>
      <c r="AH944" s="12">
        <f t="shared" si="134"/>
        <v>42686</v>
      </c>
      <c r="AJ944" s="12">
        <f t="shared" si="135"/>
        <v>42686</v>
      </c>
    </row>
    <row r="945" spans="1:36" x14ac:dyDescent="0.25">
      <c r="A945" s="6">
        <v>42715.454861111102</v>
      </c>
      <c r="B945" s="6">
        <v>42715.475694444402</v>
      </c>
      <c r="C945" s="3" t="s">
        <v>7</v>
      </c>
      <c r="D945" s="3" t="s">
        <v>1348</v>
      </c>
      <c r="E945" s="3" t="s">
        <v>33</v>
      </c>
      <c r="F945" s="4">
        <v>6.4</v>
      </c>
      <c r="G945" s="3" t="s">
        <v>3159</v>
      </c>
      <c r="I945" s="2" t="str">
        <f t="shared" si="127"/>
        <v>42715.4548611111</v>
      </c>
      <c r="J945" s="2" t="str">
        <f t="shared" si="128"/>
        <v>42715.4756944444</v>
      </c>
      <c r="K945" s="2" t="str">
        <f t="shared" si="129"/>
        <v>Business</v>
      </c>
      <c r="L945" s="2" t="str">
        <f t="shared" si="130"/>
        <v>South</v>
      </c>
      <c r="M945" s="2" t="str">
        <f t="shared" si="131"/>
        <v>Downtown</v>
      </c>
      <c r="N945" s="2" t="str">
        <f t="shared" si="132"/>
        <v>6.4</v>
      </c>
      <c r="O945" s="2" t="str">
        <f t="shared" si="133"/>
        <v/>
      </c>
      <c r="R945" s="7">
        <v>42715</v>
      </c>
      <c r="S945" s="8">
        <v>0.4548611111111111</v>
      </c>
      <c r="U945" s="7">
        <v>42715</v>
      </c>
      <c r="V945" s="8">
        <v>0.47569444444444442</v>
      </c>
      <c r="Y945" s="11">
        <v>11</v>
      </c>
      <c r="Z945" s="11">
        <v>12</v>
      </c>
      <c r="AA945" s="11">
        <v>2016</v>
      </c>
      <c r="AD945" s="11">
        <v>11</v>
      </c>
      <c r="AE945" s="11">
        <v>12</v>
      </c>
      <c r="AF945" s="11">
        <v>2016</v>
      </c>
      <c r="AH945" s="12">
        <f t="shared" si="134"/>
        <v>42686</v>
      </c>
      <c r="AJ945" s="12">
        <f t="shared" si="135"/>
        <v>42686</v>
      </c>
    </row>
    <row r="946" spans="1:36" x14ac:dyDescent="0.25">
      <c r="A946" s="6">
        <v>42715.546527777798</v>
      </c>
      <c r="B946" s="6">
        <v>42715.552083333299</v>
      </c>
      <c r="C946" s="3" t="s">
        <v>7</v>
      </c>
      <c r="D946" s="3" t="s">
        <v>33</v>
      </c>
      <c r="E946" s="3" t="s">
        <v>1341</v>
      </c>
      <c r="F946" s="4">
        <v>1.4</v>
      </c>
      <c r="G946" s="3" t="s">
        <v>3159</v>
      </c>
      <c r="I946" s="2" t="str">
        <f t="shared" si="127"/>
        <v>42715.5465277777</v>
      </c>
      <c r="J946" s="2" t="str">
        <f t="shared" si="128"/>
        <v>42715.5520833333</v>
      </c>
      <c r="K946" s="2" t="str">
        <f t="shared" si="129"/>
        <v>Business</v>
      </c>
      <c r="L946" s="2" t="str">
        <f t="shared" si="130"/>
        <v>Downtown</v>
      </c>
      <c r="M946" s="2" t="str">
        <f t="shared" si="131"/>
        <v>Central</v>
      </c>
      <c r="N946" s="2" t="str">
        <f t="shared" si="132"/>
        <v>1.4</v>
      </c>
      <c r="O946" s="2" t="str">
        <f t="shared" si="133"/>
        <v/>
      </c>
      <c r="R946" s="7">
        <v>42715</v>
      </c>
      <c r="S946" s="8">
        <v>0.54652777777777783</v>
      </c>
      <c r="U946" s="7">
        <v>42715</v>
      </c>
      <c r="V946" s="8">
        <v>0.55208333333333337</v>
      </c>
      <c r="Y946" s="11">
        <v>11</v>
      </c>
      <c r="Z946" s="11">
        <v>12</v>
      </c>
      <c r="AA946" s="11">
        <v>2016</v>
      </c>
      <c r="AD946" s="11">
        <v>11</v>
      </c>
      <c r="AE946" s="11">
        <v>12</v>
      </c>
      <c r="AF946" s="11">
        <v>2016</v>
      </c>
      <c r="AH946" s="12">
        <f t="shared" si="134"/>
        <v>42686</v>
      </c>
      <c r="AJ946" s="12">
        <f t="shared" si="135"/>
        <v>42686</v>
      </c>
    </row>
    <row r="947" spans="1:36" x14ac:dyDescent="0.25">
      <c r="A947" s="6">
        <v>42715.573611111096</v>
      </c>
      <c r="B947" s="6">
        <v>42715.576388888898</v>
      </c>
      <c r="C947" s="3" t="s">
        <v>7</v>
      </c>
      <c r="D947" s="3" t="s">
        <v>1341</v>
      </c>
      <c r="E947" s="3" t="s">
        <v>1227</v>
      </c>
      <c r="F947" s="4">
        <v>0.6</v>
      </c>
      <c r="G947" s="3" t="s">
        <v>3159</v>
      </c>
      <c r="I947" s="2" t="str">
        <f t="shared" si="127"/>
        <v>42715.5736111111</v>
      </c>
      <c r="J947" s="2" t="str">
        <f t="shared" si="128"/>
        <v>42715.5763888889</v>
      </c>
      <c r="K947" s="2" t="str">
        <f t="shared" si="129"/>
        <v>Business</v>
      </c>
      <c r="L947" s="2" t="str">
        <f t="shared" si="130"/>
        <v>Central</v>
      </c>
      <c r="M947" s="2" t="str">
        <f t="shared" si="131"/>
        <v>West Berkeley</v>
      </c>
      <c r="N947" s="2" t="str">
        <f t="shared" si="132"/>
        <v>0.6</v>
      </c>
      <c r="O947" s="2" t="str">
        <f t="shared" si="133"/>
        <v/>
      </c>
      <c r="R947" s="7">
        <v>42715</v>
      </c>
      <c r="S947" s="8">
        <v>0.57361111111111118</v>
      </c>
      <c r="U947" s="7">
        <v>42715</v>
      </c>
      <c r="V947" s="8">
        <v>0.57638888888888895</v>
      </c>
      <c r="Y947" s="11">
        <v>11</v>
      </c>
      <c r="Z947" s="11">
        <v>12</v>
      </c>
      <c r="AA947" s="11">
        <v>2016</v>
      </c>
      <c r="AD947" s="11">
        <v>11</v>
      </c>
      <c r="AE947" s="11">
        <v>12</v>
      </c>
      <c r="AF947" s="11">
        <v>2016</v>
      </c>
      <c r="AH947" s="12">
        <f t="shared" si="134"/>
        <v>42686</v>
      </c>
      <c r="AJ947" s="12">
        <f t="shared" si="135"/>
        <v>42686</v>
      </c>
    </row>
    <row r="948" spans="1:36" x14ac:dyDescent="0.25">
      <c r="A948" s="6">
        <v>42715.598611111098</v>
      </c>
      <c r="B948" s="6">
        <v>42715.620138888902</v>
      </c>
      <c r="C948" s="3" t="s">
        <v>7</v>
      </c>
      <c r="D948" s="3" t="s">
        <v>1227</v>
      </c>
      <c r="E948" s="3" t="s">
        <v>1348</v>
      </c>
      <c r="F948" s="4">
        <v>5.9</v>
      </c>
      <c r="G948" s="3" t="s">
        <v>11</v>
      </c>
      <c r="I948" s="2" t="str">
        <f t="shared" si="127"/>
        <v>42715.5986111111</v>
      </c>
      <c r="J948" s="2" t="str">
        <f t="shared" si="128"/>
        <v>42715.6201388889</v>
      </c>
      <c r="K948" s="2" t="str">
        <f t="shared" si="129"/>
        <v>Business</v>
      </c>
      <c r="L948" s="2" t="str">
        <f t="shared" si="130"/>
        <v>West Berkeley</v>
      </c>
      <c r="M948" s="2" t="str">
        <f t="shared" si="131"/>
        <v>South</v>
      </c>
      <c r="N948" s="2" t="str">
        <f t="shared" si="132"/>
        <v>5.9</v>
      </c>
      <c r="O948" s="2" t="str">
        <f t="shared" si="133"/>
        <v>Meeting</v>
      </c>
      <c r="R948" s="7">
        <v>42715</v>
      </c>
      <c r="S948" s="8">
        <v>0.59861111111111109</v>
      </c>
      <c r="U948" s="7">
        <v>42715</v>
      </c>
      <c r="V948" s="8">
        <v>0.62013888888888891</v>
      </c>
      <c r="Y948" s="11">
        <v>11</v>
      </c>
      <c r="Z948" s="11">
        <v>12</v>
      </c>
      <c r="AA948" s="11">
        <v>2016</v>
      </c>
      <c r="AD948" s="11">
        <v>11</v>
      </c>
      <c r="AE948" s="11">
        <v>12</v>
      </c>
      <c r="AF948" s="11">
        <v>2016</v>
      </c>
      <c r="AH948" s="12">
        <f t="shared" si="134"/>
        <v>42686</v>
      </c>
      <c r="AJ948" s="12">
        <f t="shared" si="135"/>
        <v>42686</v>
      </c>
    </row>
    <row r="949" spans="1:36" x14ac:dyDescent="0.25">
      <c r="A949" s="6">
        <v>42715.634722222203</v>
      </c>
      <c r="B949" s="6">
        <v>42715.639583333301</v>
      </c>
      <c r="C949" s="3" t="s">
        <v>7</v>
      </c>
      <c r="D949" s="3" t="s">
        <v>1348</v>
      </c>
      <c r="E949" s="3" t="s">
        <v>1349</v>
      </c>
      <c r="F949" s="4">
        <v>0.8</v>
      </c>
      <c r="G949" s="3" t="s">
        <v>3159</v>
      </c>
      <c r="I949" s="2" t="str">
        <f t="shared" si="127"/>
        <v>42715.6347222222</v>
      </c>
      <c r="J949" s="2" t="str">
        <f t="shared" si="128"/>
        <v>42715.6395833333</v>
      </c>
      <c r="K949" s="2" t="str">
        <f t="shared" si="129"/>
        <v>Business</v>
      </c>
      <c r="L949" s="2" t="str">
        <f t="shared" si="130"/>
        <v>South</v>
      </c>
      <c r="M949" s="2" t="str">
        <f t="shared" si="131"/>
        <v>Southwest Berkeley</v>
      </c>
      <c r="N949" s="2" t="str">
        <f t="shared" si="132"/>
        <v>0.8</v>
      </c>
      <c r="O949" s="2" t="str">
        <f t="shared" si="133"/>
        <v/>
      </c>
      <c r="R949" s="7">
        <v>42715</v>
      </c>
      <c r="S949" s="8">
        <v>0.63472222222222219</v>
      </c>
      <c r="U949" s="7">
        <v>42715</v>
      </c>
      <c r="V949" s="8">
        <v>0.63958333333333328</v>
      </c>
      <c r="Y949" s="11">
        <v>11</v>
      </c>
      <c r="Z949" s="11">
        <v>12</v>
      </c>
      <c r="AA949" s="11">
        <v>2016</v>
      </c>
      <c r="AD949" s="11">
        <v>11</v>
      </c>
      <c r="AE949" s="11">
        <v>12</v>
      </c>
      <c r="AF949" s="11">
        <v>2016</v>
      </c>
      <c r="AH949" s="12">
        <f t="shared" si="134"/>
        <v>42686</v>
      </c>
      <c r="AJ949" s="12">
        <f t="shared" si="135"/>
        <v>42686</v>
      </c>
    </row>
    <row r="950" spans="1:36" x14ac:dyDescent="0.25">
      <c r="A950" s="6">
        <v>42715.642361111102</v>
      </c>
      <c r="B950" s="6">
        <v>42715.65</v>
      </c>
      <c r="C950" s="3" t="s">
        <v>7</v>
      </c>
      <c r="D950" s="3" t="s">
        <v>625</v>
      </c>
      <c r="E950" s="3" t="s">
        <v>622</v>
      </c>
      <c r="F950" s="4">
        <v>1.3</v>
      </c>
      <c r="G950" s="3" t="s">
        <v>3159</v>
      </c>
      <c r="I950" s="2" t="str">
        <f t="shared" si="127"/>
        <v>42715.6423611111</v>
      </c>
      <c r="J950" s="2" t="str">
        <f t="shared" si="128"/>
        <v>42715.65</v>
      </c>
      <c r="K950" s="2" t="str">
        <f t="shared" si="129"/>
        <v>Business</v>
      </c>
      <c r="L950" s="2" t="str">
        <f t="shared" si="130"/>
        <v>Berkeley</v>
      </c>
      <c r="M950" s="2" t="str">
        <f t="shared" si="131"/>
        <v>Emeryville</v>
      </c>
      <c r="N950" s="2" t="str">
        <f t="shared" si="132"/>
        <v>1.3</v>
      </c>
      <c r="O950" s="2" t="str">
        <f t="shared" si="133"/>
        <v/>
      </c>
      <c r="R950" s="7">
        <v>42715</v>
      </c>
      <c r="S950" s="8">
        <v>0.64236111111111105</v>
      </c>
      <c r="U950" s="7">
        <v>42715</v>
      </c>
      <c r="V950" s="8">
        <v>0.65</v>
      </c>
      <c r="Y950" s="11">
        <v>11</v>
      </c>
      <c r="Z950" s="11">
        <v>12</v>
      </c>
      <c r="AA950" s="11">
        <v>2016</v>
      </c>
      <c r="AD950" s="11">
        <v>11</v>
      </c>
      <c r="AE950" s="11">
        <v>12</v>
      </c>
      <c r="AF950" s="11">
        <v>2016</v>
      </c>
      <c r="AH950" s="12">
        <f t="shared" si="134"/>
        <v>42686</v>
      </c>
      <c r="AJ950" s="12">
        <f t="shared" si="135"/>
        <v>42686</v>
      </c>
    </row>
    <row r="951" spans="1:36" x14ac:dyDescent="0.25">
      <c r="A951" s="6">
        <v>42715.652777777803</v>
      </c>
      <c r="B951" s="6">
        <v>42715.665972222203</v>
      </c>
      <c r="C951" s="3" t="s">
        <v>7</v>
      </c>
      <c r="D951" s="3" t="s">
        <v>622</v>
      </c>
      <c r="E951" s="3" t="s">
        <v>625</v>
      </c>
      <c r="F951" s="4">
        <v>3.7</v>
      </c>
      <c r="G951" s="3" t="s">
        <v>10</v>
      </c>
      <c r="I951" s="2" t="str">
        <f t="shared" si="127"/>
        <v>42715.6527777778</v>
      </c>
      <c r="J951" s="2" t="str">
        <f t="shared" si="128"/>
        <v>42715.6659722222</v>
      </c>
      <c r="K951" s="2" t="str">
        <f t="shared" si="129"/>
        <v>Business</v>
      </c>
      <c r="L951" s="2" t="str">
        <f t="shared" si="130"/>
        <v>Emeryville</v>
      </c>
      <c r="M951" s="2" t="str">
        <f t="shared" si="131"/>
        <v>Berkeley</v>
      </c>
      <c r="N951" s="2" t="str">
        <f t="shared" si="132"/>
        <v>3.7</v>
      </c>
      <c r="O951" s="2" t="str">
        <f t="shared" si="133"/>
        <v>Errand/Supplies</v>
      </c>
      <c r="R951" s="7">
        <v>42715</v>
      </c>
      <c r="S951" s="8">
        <v>0.65277777777777779</v>
      </c>
      <c r="U951" s="7">
        <v>42715</v>
      </c>
      <c r="V951" s="8">
        <v>0.66597222222222219</v>
      </c>
      <c r="Y951" s="11">
        <v>11</v>
      </c>
      <c r="Z951" s="11">
        <v>12</v>
      </c>
      <c r="AA951" s="11">
        <v>2016</v>
      </c>
      <c r="AD951" s="11">
        <v>11</v>
      </c>
      <c r="AE951" s="11">
        <v>12</v>
      </c>
      <c r="AF951" s="11">
        <v>2016</v>
      </c>
      <c r="AH951" s="12">
        <f t="shared" si="134"/>
        <v>42686</v>
      </c>
      <c r="AJ951" s="12">
        <f t="shared" si="135"/>
        <v>42686</v>
      </c>
    </row>
    <row r="952" spans="1:36" x14ac:dyDescent="0.25">
      <c r="A952" s="6" t="s">
        <v>2827</v>
      </c>
      <c r="B952" s="6" t="s">
        <v>2828</v>
      </c>
      <c r="C952" s="3" t="s">
        <v>7</v>
      </c>
      <c r="D952" s="3" t="s">
        <v>1341</v>
      </c>
      <c r="E952" s="3" t="s">
        <v>1341</v>
      </c>
      <c r="F952" s="4">
        <v>2.2999999999999998</v>
      </c>
      <c r="G952" s="3" t="s">
        <v>3159</v>
      </c>
      <c r="I952" s="2" t="str">
        <f t="shared" si="127"/>
        <v>11-13-2016 8:54</v>
      </c>
      <c r="J952" s="2" t="str">
        <f t="shared" si="128"/>
        <v>11-13-2016 9:02</v>
      </c>
      <c r="K952" s="2" t="str">
        <f t="shared" si="129"/>
        <v>Business</v>
      </c>
      <c r="L952" s="2" t="str">
        <f t="shared" si="130"/>
        <v>Central</v>
      </c>
      <c r="M952" s="2" t="str">
        <f t="shared" si="131"/>
        <v>Central</v>
      </c>
      <c r="N952" s="2" t="str">
        <f t="shared" si="132"/>
        <v>2.3</v>
      </c>
      <c r="O952" s="2" t="str">
        <f t="shared" si="133"/>
        <v/>
      </c>
      <c r="R952" s="9" t="s">
        <v>3314</v>
      </c>
      <c r="S952" s="10">
        <v>0.37083333333333335</v>
      </c>
      <c r="U952" s="9" t="s">
        <v>3314</v>
      </c>
      <c r="V952" s="10">
        <v>0.37638888888888888</v>
      </c>
      <c r="Y952" s="11">
        <v>11</v>
      </c>
      <c r="Z952" s="11">
        <v>13</v>
      </c>
      <c r="AA952" s="11">
        <v>2016</v>
      </c>
      <c r="AD952" s="11">
        <v>11</v>
      </c>
      <c r="AE952" s="11">
        <v>13</v>
      </c>
      <c r="AF952" s="11">
        <v>2016</v>
      </c>
      <c r="AH952" s="12">
        <f t="shared" si="134"/>
        <v>42687</v>
      </c>
      <c r="AJ952" s="12">
        <f t="shared" si="135"/>
        <v>42687</v>
      </c>
    </row>
    <row r="953" spans="1:36" x14ac:dyDescent="0.25">
      <c r="A953" s="6" t="s">
        <v>2829</v>
      </c>
      <c r="B953" s="6" t="s">
        <v>2830</v>
      </c>
      <c r="C953" s="3" t="s">
        <v>7</v>
      </c>
      <c r="D953" s="3" t="s">
        <v>1341</v>
      </c>
      <c r="E953" s="3" t="s">
        <v>1341</v>
      </c>
      <c r="F953" s="4">
        <v>2.6</v>
      </c>
      <c r="G953" s="3" t="s">
        <v>3159</v>
      </c>
      <c r="I953" s="2" t="str">
        <f t="shared" si="127"/>
        <v>11-13-2016 9:27</v>
      </c>
      <c r="J953" s="2" t="str">
        <f t="shared" si="128"/>
        <v>11-13-2016 9:53</v>
      </c>
      <c r="K953" s="2" t="str">
        <f t="shared" si="129"/>
        <v>Business</v>
      </c>
      <c r="L953" s="2" t="str">
        <f t="shared" si="130"/>
        <v>Central</v>
      </c>
      <c r="M953" s="2" t="str">
        <f t="shared" si="131"/>
        <v>Central</v>
      </c>
      <c r="N953" s="2" t="str">
        <f t="shared" si="132"/>
        <v>2.6</v>
      </c>
      <c r="O953" s="2" t="str">
        <f t="shared" si="133"/>
        <v/>
      </c>
      <c r="R953" s="9" t="s">
        <v>3314</v>
      </c>
      <c r="S953" s="10">
        <v>0.39374999999999999</v>
      </c>
      <c r="U953" s="9" t="s">
        <v>3314</v>
      </c>
      <c r="V953" s="10">
        <v>0.41180555555555554</v>
      </c>
      <c r="Y953" s="11">
        <v>11</v>
      </c>
      <c r="Z953" s="11">
        <v>13</v>
      </c>
      <c r="AA953" s="11">
        <v>2016</v>
      </c>
      <c r="AD953" s="11">
        <v>11</v>
      </c>
      <c r="AE953" s="11">
        <v>13</v>
      </c>
      <c r="AF953" s="11">
        <v>2016</v>
      </c>
      <c r="AH953" s="12">
        <f t="shared" si="134"/>
        <v>42687</v>
      </c>
      <c r="AJ953" s="12">
        <f t="shared" si="135"/>
        <v>42687</v>
      </c>
    </row>
    <row r="954" spans="1:36" x14ac:dyDescent="0.25">
      <c r="A954" s="6" t="s">
        <v>2831</v>
      </c>
      <c r="B954" s="6" t="s">
        <v>2832</v>
      </c>
      <c r="C954" s="3" t="s">
        <v>7</v>
      </c>
      <c r="D954" s="3" t="s">
        <v>1341</v>
      </c>
      <c r="E954" s="3" t="s">
        <v>1231</v>
      </c>
      <c r="F954" s="4">
        <v>1.9</v>
      </c>
      <c r="G954" s="3" t="s">
        <v>3159</v>
      </c>
      <c r="I954" s="2" t="str">
        <f t="shared" si="127"/>
        <v>11-13-2016 10:31</v>
      </c>
      <c r="J954" s="2" t="str">
        <f t="shared" si="128"/>
        <v>11-13-2016 10:37</v>
      </c>
      <c r="K954" s="2" t="str">
        <f t="shared" si="129"/>
        <v>Business</v>
      </c>
      <c r="L954" s="2" t="str">
        <f t="shared" si="130"/>
        <v>Central</v>
      </c>
      <c r="M954" s="2" t="str">
        <f t="shared" si="131"/>
        <v>Southside</v>
      </c>
      <c r="N954" s="2" t="str">
        <f t="shared" si="132"/>
        <v>1.9</v>
      </c>
      <c r="O954" s="2" t="str">
        <f t="shared" si="133"/>
        <v/>
      </c>
      <c r="R954" s="9" t="s">
        <v>3314</v>
      </c>
      <c r="S954" s="10">
        <v>0.4381944444444445</v>
      </c>
      <c r="U954" s="9" t="s">
        <v>3314</v>
      </c>
      <c r="V954" s="10">
        <v>0.44236111111111115</v>
      </c>
      <c r="Y954" s="11">
        <v>11</v>
      </c>
      <c r="Z954" s="11">
        <v>13</v>
      </c>
      <c r="AA954" s="11">
        <v>2016</v>
      </c>
      <c r="AD954" s="11">
        <v>11</v>
      </c>
      <c r="AE954" s="11">
        <v>13</v>
      </c>
      <c r="AF954" s="11">
        <v>2016</v>
      </c>
      <c r="AH954" s="12">
        <f t="shared" si="134"/>
        <v>42687</v>
      </c>
      <c r="AJ954" s="12">
        <f t="shared" si="135"/>
        <v>42687</v>
      </c>
    </row>
    <row r="955" spans="1:36" x14ac:dyDescent="0.25">
      <c r="A955" s="6" t="s">
        <v>2833</v>
      </c>
      <c r="B955" s="6" t="s">
        <v>2834</v>
      </c>
      <c r="C955" s="3" t="s">
        <v>7</v>
      </c>
      <c r="D955" s="3" t="s">
        <v>1231</v>
      </c>
      <c r="E955" s="3" t="s">
        <v>1227</v>
      </c>
      <c r="F955" s="4">
        <v>2.1</v>
      </c>
      <c r="G955" s="3" t="s">
        <v>3159</v>
      </c>
      <c r="I955" s="2" t="str">
        <f t="shared" si="127"/>
        <v>11-13-2016 11:04</v>
      </c>
      <c r="J955" s="2" t="str">
        <f t="shared" si="128"/>
        <v>11-13-2016 11:16</v>
      </c>
      <c r="K955" s="2" t="str">
        <f t="shared" si="129"/>
        <v>Business</v>
      </c>
      <c r="L955" s="2" t="str">
        <f t="shared" si="130"/>
        <v>Southside</v>
      </c>
      <c r="M955" s="2" t="str">
        <f t="shared" si="131"/>
        <v>West Berkeley</v>
      </c>
      <c r="N955" s="2" t="str">
        <f t="shared" si="132"/>
        <v>2.1</v>
      </c>
      <c r="O955" s="2" t="str">
        <f t="shared" si="133"/>
        <v/>
      </c>
      <c r="R955" s="9" t="s">
        <v>3314</v>
      </c>
      <c r="S955" s="10">
        <v>0.46111111111111108</v>
      </c>
      <c r="U955" s="9" t="s">
        <v>3314</v>
      </c>
      <c r="V955" s="10">
        <v>0.4694444444444445</v>
      </c>
      <c r="Y955" s="11">
        <v>11</v>
      </c>
      <c r="Z955" s="11">
        <v>13</v>
      </c>
      <c r="AA955" s="11">
        <v>2016</v>
      </c>
      <c r="AD955" s="11">
        <v>11</v>
      </c>
      <c r="AE955" s="11">
        <v>13</v>
      </c>
      <c r="AF955" s="11">
        <v>2016</v>
      </c>
      <c r="AH955" s="12">
        <f t="shared" si="134"/>
        <v>42687</v>
      </c>
      <c r="AJ955" s="12">
        <f t="shared" si="135"/>
        <v>42687</v>
      </c>
    </row>
    <row r="956" spans="1:36" x14ac:dyDescent="0.25">
      <c r="A956" s="6" t="s">
        <v>2835</v>
      </c>
      <c r="B956" s="6" t="s">
        <v>2836</v>
      </c>
      <c r="C956" s="3" t="s">
        <v>7</v>
      </c>
      <c r="D956" s="3" t="s">
        <v>1227</v>
      </c>
      <c r="E956" s="3" t="s">
        <v>1231</v>
      </c>
      <c r="F956" s="4">
        <v>4</v>
      </c>
      <c r="G956" s="3" t="s">
        <v>11</v>
      </c>
      <c r="I956" s="2" t="str">
        <f t="shared" si="127"/>
        <v>11-13-2016 12:22</v>
      </c>
      <c r="J956" s="2" t="str">
        <f t="shared" si="128"/>
        <v>11-13-2016 12:51</v>
      </c>
      <c r="K956" s="2" t="str">
        <f t="shared" si="129"/>
        <v>Business</v>
      </c>
      <c r="L956" s="2" t="str">
        <f t="shared" si="130"/>
        <v>West Berkeley</v>
      </c>
      <c r="M956" s="2" t="str">
        <f t="shared" si="131"/>
        <v>Southside</v>
      </c>
      <c r="N956" s="2" t="str">
        <f t="shared" si="132"/>
        <v>4</v>
      </c>
      <c r="O956" s="2" t="str">
        <f t="shared" si="133"/>
        <v>Meeting</v>
      </c>
      <c r="R956" s="9" t="s">
        <v>3314</v>
      </c>
      <c r="S956" s="10">
        <v>0.51527777777777783</v>
      </c>
      <c r="U956" s="9" t="s">
        <v>3314</v>
      </c>
      <c r="V956" s="10">
        <v>0.53541666666666665</v>
      </c>
      <c r="Y956" s="11">
        <v>11</v>
      </c>
      <c r="Z956" s="11">
        <v>13</v>
      </c>
      <c r="AA956" s="11">
        <v>2016</v>
      </c>
      <c r="AD956" s="11">
        <v>11</v>
      </c>
      <c r="AE956" s="11">
        <v>13</v>
      </c>
      <c r="AF956" s="11">
        <v>2016</v>
      </c>
      <c r="AH956" s="12">
        <f t="shared" si="134"/>
        <v>42687</v>
      </c>
      <c r="AJ956" s="12">
        <f t="shared" si="135"/>
        <v>42687</v>
      </c>
    </row>
    <row r="957" spans="1:36" x14ac:dyDescent="0.25">
      <c r="A957" s="6" t="s">
        <v>2837</v>
      </c>
      <c r="B957" s="6" t="s">
        <v>2838</v>
      </c>
      <c r="C957" s="3" t="s">
        <v>7</v>
      </c>
      <c r="D957" s="3" t="s">
        <v>1231</v>
      </c>
      <c r="E957" s="3" t="s">
        <v>1362</v>
      </c>
      <c r="F957" s="4">
        <v>0.9</v>
      </c>
      <c r="G957" s="3" t="s">
        <v>3159</v>
      </c>
      <c r="I957" s="2" t="str">
        <f t="shared" si="127"/>
        <v>11-13-2016 13:05</v>
      </c>
      <c r="J957" s="2" t="str">
        <f t="shared" si="128"/>
        <v>11-13-2016 13:11</v>
      </c>
      <c r="K957" s="2" t="str">
        <f t="shared" si="129"/>
        <v>Business</v>
      </c>
      <c r="L957" s="2" t="str">
        <f t="shared" si="130"/>
        <v>Southside</v>
      </c>
      <c r="M957" s="2" t="str">
        <f t="shared" si="131"/>
        <v>South Berkeley</v>
      </c>
      <c r="N957" s="2" t="str">
        <f t="shared" si="132"/>
        <v>0.9</v>
      </c>
      <c r="O957" s="2" t="str">
        <f t="shared" si="133"/>
        <v/>
      </c>
      <c r="R957" s="9" t="s">
        <v>3314</v>
      </c>
      <c r="S957" s="10">
        <v>0.54513888888888895</v>
      </c>
      <c r="U957" s="9" t="s">
        <v>3314</v>
      </c>
      <c r="V957" s="10">
        <v>0.5493055555555556</v>
      </c>
      <c r="Y957" s="11">
        <v>11</v>
      </c>
      <c r="Z957" s="11">
        <v>13</v>
      </c>
      <c r="AA957" s="11">
        <v>2016</v>
      </c>
      <c r="AD957" s="11">
        <v>11</v>
      </c>
      <c r="AE957" s="11">
        <v>13</v>
      </c>
      <c r="AF957" s="11">
        <v>2016</v>
      </c>
      <c r="AH957" s="12">
        <f t="shared" si="134"/>
        <v>42687</v>
      </c>
      <c r="AJ957" s="12">
        <f t="shared" si="135"/>
        <v>42687</v>
      </c>
    </row>
    <row r="958" spans="1:36" x14ac:dyDescent="0.25">
      <c r="A958" s="6" t="s">
        <v>2839</v>
      </c>
      <c r="B958" s="6" t="s">
        <v>2840</v>
      </c>
      <c r="C958" s="3" t="s">
        <v>7</v>
      </c>
      <c r="D958" s="3" t="s">
        <v>1362</v>
      </c>
      <c r="E958" s="3" t="s">
        <v>1231</v>
      </c>
      <c r="F958" s="4">
        <v>0.9</v>
      </c>
      <c r="G958" s="3" t="s">
        <v>3159</v>
      </c>
      <c r="I958" s="2" t="str">
        <f t="shared" si="127"/>
        <v>11-13-2016 13:14</v>
      </c>
      <c r="J958" s="2" t="str">
        <f t="shared" si="128"/>
        <v>11-13-2016 13:18</v>
      </c>
      <c r="K958" s="2" t="str">
        <f t="shared" si="129"/>
        <v>Business</v>
      </c>
      <c r="L958" s="2" t="str">
        <f t="shared" si="130"/>
        <v>South Berkeley</v>
      </c>
      <c r="M958" s="2" t="str">
        <f t="shared" si="131"/>
        <v>Southside</v>
      </c>
      <c r="N958" s="2" t="str">
        <f t="shared" si="132"/>
        <v>0.9</v>
      </c>
      <c r="O958" s="2" t="str">
        <f t="shared" si="133"/>
        <v/>
      </c>
      <c r="R958" s="9" t="s">
        <v>3314</v>
      </c>
      <c r="S958" s="10">
        <v>0.55138888888888882</v>
      </c>
      <c r="U958" s="9" t="s">
        <v>3314</v>
      </c>
      <c r="V958" s="10">
        <v>0.5541666666666667</v>
      </c>
      <c r="Y958" s="11">
        <v>11</v>
      </c>
      <c r="Z958" s="11">
        <v>13</v>
      </c>
      <c r="AA958" s="11">
        <v>2016</v>
      </c>
      <c r="AD958" s="11">
        <v>11</v>
      </c>
      <c r="AE958" s="11">
        <v>13</v>
      </c>
      <c r="AF958" s="11">
        <v>2016</v>
      </c>
      <c r="AH958" s="12">
        <f t="shared" si="134"/>
        <v>42687</v>
      </c>
      <c r="AJ958" s="12">
        <f t="shared" si="135"/>
        <v>42687</v>
      </c>
    </row>
    <row r="959" spans="1:36" x14ac:dyDescent="0.25">
      <c r="A959" s="6" t="s">
        <v>2841</v>
      </c>
      <c r="B959" s="6" t="s">
        <v>2842</v>
      </c>
      <c r="C959" s="3" t="s">
        <v>7</v>
      </c>
      <c r="D959" s="3" t="s">
        <v>1231</v>
      </c>
      <c r="E959" s="3" t="s">
        <v>1341</v>
      </c>
      <c r="F959" s="4">
        <v>2.4</v>
      </c>
      <c r="G959" s="3" t="s">
        <v>3159</v>
      </c>
      <c r="I959" s="2" t="str">
        <f t="shared" si="127"/>
        <v>11-13-2016 14:35</v>
      </c>
      <c r="J959" s="2" t="str">
        <f t="shared" si="128"/>
        <v>11-13-2016 14:46</v>
      </c>
      <c r="K959" s="2" t="str">
        <f t="shared" si="129"/>
        <v>Business</v>
      </c>
      <c r="L959" s="2" t="str">
        <f t="shared" si="130"/>
        <v>Southside</v>
      </c>
      <c r="M959" s="2" t="str">
        <f t="shared" si="131"/>
        <v>Central</v>
      </c>
      <c r="N959" s="2" t="str">
        <f t="shared" si="132"/>
        <v>2.4</v>
      </c>
      <c r="O959" s="2" t="str">
        <f t="shared" si="133"/>
        <v/>
      </c>
      <c r="R959" s="9" t="s">
        <v>3314</v>
      </c>
      <c r="S959" s="10">
        <v>0.60763888888888895</v>
      </c>
      <c r="U959" s="9" t="s">
        <v>3314</v>
      </c>
      <c r="V959" s="10">
        <v>0.61527777777777781</v>
      </c>
      <c r="Y959" s="11">
        <v>11</v>
      </c>
      <c r="Z959" s="11">
        <v>13</v>
      </c>
      <c r="AA959" s="11">
        <v>2016</v>
      </c>
      <c r="AD959" s="11">
        <v>11</v>
      </c>
      <c r="AE959" s="11">
        <v>13</v>
      </c>
      <c r="AF959" s="11">
        <v>2016</v>
      </c>
      <c r="AH959" s="12">
        <f t="shared" si="134"/>
        <v>42687</v>
      </c>
      <c r="AJ959" s="12">
        <f t="shared" si="135"/>
        <v>42687</v>
      </c>
    </row>
    <row r="960" spans="1:36" x14ac:dyDescent="0.25">
      <c r="A960" s="6" t="s">
        <v>2843</v>
      </c>
      <c r="B960" s="6" t="s">
        <v>2844</v>
      </c>
      <c r="C960" s="3" t="s">
        <v>7</v>
      </c>
      <c r="D960" s="3" t="s">
        <v>1341</v>
      </c>
      <c r="E960" s="3" t="s">
        <v>1231</v>
      </c>
      <c r="F960" s="4">
        <v>1.9</v>
      </c>
      <c r="G960" s="3" t="s">
        <v>3159</v>
      </c>
      <c r="I960" s="2" t="str">
        <f t="shared" si="127"/>
        <v>11-13-2016 15:14</v>
      </c>
      <c r="J960" s="2" t="str">
        <f t="shared" si="128"/>
        <v>11-13-2016 15:24</v>
      </c>
      <c r="K960" s="2" t="str">
        <f t="shared" si="129"/>
        <v>Business</v>
      </c>
      <c r="L960" s="2" t="str">
        <f t="shared" si="130"/>
        <v>Central</v>
      </c>
      <c r="M960" s="2" t="str">
        <f t="shared" si="131"/>
        <v>Southside</v>
      </c>
      <c r="N960" s="2" t="str">
        <f t="shared" si="132"/>
        <v>1.9</v>
      </c>
      <c r="O960" s="2" t="str">
        <f t="shared" si="133"/>
        <v/>
      </c>
      <c r="R960" s="9" t="s">
        <v>3314</v>
      </c>
      <c r="S960" s="10">
        <v>0.63472222222222219</v>
      </c>
      <c r="U960" s="9" t="s">
        <v>3314</v>
      </c>
      <c r="V960" s="10">
        <v>0.64166666666666672</v>
      </c>
      <c r="Y960" s="11">
        <v>11</v>
      </c>
      <c r="Z960" s="11">
        <v>13</v>
      </c>
      <c r="AA960" s="11">
        <v>2016</v>
      </c>
      <c r="AD960" s="11">
        <v>11</v>
      </c>
      <c r="AE960" s="11">
        <v>13</v>
      </c>
      <c r="AF960" s="11">
        <v>2016</v>
      </c>
      <c r="AH960" s="12">
        <f t="shared" si="134"/>
        <v>42687</v>
      </c>
      <c r="AJ960" s="12">
        <f t="shared" si="135"/>
        <v>42687</v>
      </c>
    </row>
    <row r="961" spans="1:36" x14ac:dyDescent="0.25">
      <c r="A961" s="6" t="s">
        <v>2845</v>
      </c>
      <c r="B961" s="6" t="s">
        <v>2846</v>
      </c>
      <c r="C961" s="3" t="s">
        <v>7</v>
      </c>
      <c r="D961" s="3" t="s">
        <v>1231</v>
      </c>
      <c r="E961" s="3" t="s">
        <v>1341</v>
      </c>
      <c r="F961" s="4">
        <v>1.9</v>
      </c>
      <c r="G961" s="3" t="s">
        <v>3159</v>
      </c>
      <c r="I961" s="2" t="str">
        <f t="shared" si="127"/>
        <v>11-13-2016 15:47</v>
      </c>
      <c r="J961" s="2" t="str">
        <f t="shared" si="128"/>
        <v>11-13-2016 15:59</v>
      </c>
      <c r="K961" s="2" t="str">
        <f t="shared" si="129"/>
        <v>Business</v>
      </c>
      <c r="L961" s="2" t="str">
        <f t="shared" si="130"/>
        <v>Southside</v>
      </c>
      <c r="M961" s="2" t="str">
        <f t="shared" si="131"/>
        <v>Central</v>
      </c>
      <c r="N961" s="2" t="str">
        <f t="shared" si="132"/>
        <v>1.9</v>
      </c>
      <c r="O961" s="2" t="str">
        <f t="shared" si="133"/>
        <v/>
      </c>
      <c r="R961" s="9" t="s">
        <v>3314</v>
      </c>
      <c r="S961" s="10">
        <v>0.65763888888888888</v>
      </c>
      <c r="U961" s="9" t="s">
        <v>3314</v>
      </c>
      <c r="V961" s="10">
        <v>0.66597222222222219</v>
      </c>
      <c r="Y961" s="11">
        <v>11</v>
      </c>
      <c r="Z961" s="11">
        <v>13</v>
      </c>
      <c r="AA961" s="11">
        <v>2016</v>
      </c>
      <c r="AD961" s="11">
        <v>11</v>
      </c>
      <c r="AE961" s="11">
        <v>13</v>
      </c>
      <c r="AF961" s="11">
        <v>2016</v>
      </c>
      <c r="AH961" s="12">
        <f t="shared" si="134"/>
        <v>42687</v>
      </c>
      <c r="AJ961" s="12">
        <f t="shared" si="135"/>
        <v>42687</v>
      </c>
    </row>
    <row r="962" spans="1:36" x14ac:dyDescent="0.25">
      <c r="A962" s="6" t="s">
        <v>2847</v>
      </c>
      <c r="B962" s="6" t="s">
        <v>2848</v>
      </c>
      <c r="C962" s="3" t="s">
        <v>7</v>
      </c>
      <c r="D962" s="3" t="s">
        <v>625</v>
      </c>
      <c r="E962" s="3" t="s">
        <v>1373</v>
      </c>
      <c r="F962" s="4">
        <v>44.6</v>
      </c>
      <c r="G962" s="3" t="s">
        <v>13</v>
      </c>
      <c r="I962" s="2" t="str">
        <f t="shared" ref="I962:I1025" si="136">TRIM(A962)</f>
        <v>11-14-2016 11:24</v>
      </c>
      <c r="J962" s="2" t="str">
        <f t="shared" ref="J962:J1025" si="137">TRIM(B962)</f>
        <v>11-14-2016 12:13</v>
      </c>
      <c r="K962" s="2" t="str">
        <f t="shared" ref="K962:K1025" si="138">TRIM(C962)</f>
        <v>Business</v>
      </c>
      <c r="L962" s="2" t="str">
        <f t="shared" ref="L962:L1025" si="139">TRIM(D962)</f>
        <v>Berkeley</v>
      </c>
      <c r="M962" s="2" t="str">
        <f t="shared" ref="M962:M1025" si="140">TRIM(E962)</f>
        <v>Mountain View</v>
      </c>
      <c r="N962" s="2" t="str">
        <f t="shared" ref="N962:N1025" si="141">TRIM(F962)</f>
        <v>44.6</v>
      </c>
      <c r="O962" s="2" t="str">
        <f t="shared" ref="O962:O1025" si="142">TRIM(G962)</f>
        <v>Customer Visit</v>
      </c>
      <c r="R962" s="9" t="s">
        <v>3315</v>
      </c>
      <c r="S962" s="10">
        <v>0.47500000000000003</v>
      </c>
      <c r="U962" s="9" t="s">
        <v>3315</v>
      </c>
      <c r="V962" s="10">
        <v>0.50902777777777775</v>
      </c>
      <c r="Y962" s="11">
        <v>11</v>
      </c>
      <c r="Z962" s="11">
        <v>14</v>
      </c>
      <c r="AA962" s="11">
        <v>2016</v>
      </c>
      <c r="AD962" s="11">
        <v>11</v>
      </c>
      <c r="AE962" s="11">
        <v>14</v>
      </c>
      <c r="AF962" s="11">
        <v>2016</v>
      </c>
      <c r="AH962" s="12">
        <f t="shared" si="134"/>
        <v>42688</v>
      </c>
      <c r="AJ962" s="12">
        <f t="shared" si="135"/>
        <v>42688</v>
      </c>
    </row>
    <row r="963" spans="1:36" x14ac:dyDescent="0.25">
      <c r="A963" s="6" t="s">
        <v>2849</v>
      </c>
      <c r="B963" s="6" t="s">
        <v>2850</v>
      </c>
      <c r="C963" s="3" t="s">
        <v>7</v>
      </c>
      <c r="D963" s="3" t="s">
        <v>1373</v>
      </c>
      <c r="E963" s="3" t="s">
        <v>625</v>
      </c>
      <c r="F963" s="4">
        <v>43.6</v>
      </c>
      <c r="G963" s="3" t="s">
        <v>13</v>
      </c>
      <c r="I963" s="2" t="str">
        <f t="shared" si="136"/>
        <v>11-14-2016 13:40</v>
      </c>
      <c r="J963" s="2" t="str">
        <f t="shared" si="137"/>
        <v>11-14-2016 14:33</v>
      </c>
      <c r="K963" s="2" t="str">
        <f t="shared" si="138"/>
        <v>Business</v>
      </c>
      <c r="L963" s="2" t="str">
        <f t="shared" si="139"/>
        <v>Mountain View</v>
      </c>
      <c r="M963" s="2" t="str">
        <f t="shared" si="140"/>
        <v>Berkeley</v>
      </c>
      <c r="N963" s="2" t="str">
        <f t="shared" si="141"/>
        <v>43.6</v>
      </c>
      <c r="O963" s="2" t="str">
        <f t="shared" si="142"/>
        <v>Customer Visit</v>
      </c>
      <c r="R963" s="9" t="s">
        <v>3315</v>
      </c>
      <c r="S963" s="10">
        <v>0.56944444444444442</v>
      </c>
      <c r="U963" s="9" t="s">
        <v>3315</v>
      </c>
      <c r="V963" s="10">
        <v>0.60625000000000007</v>
      </c>
      <c r="Y963" s="11">
        <v>11</v>
      </c>
      <c r="Z963" s="11">
        <v>14</v>
      </c>
      <c r="AA963" s="11">
        <v>2016</v>
      </c>
      <c r="AD963" s="11">
        <v>11</v>
      </c>
      <c r="AE963" s="11">
        <v>14</v>
      </c>
      <c r="AF963" s="11">
        <v>2016</v>
      </c>
      <c r="AH963" s="12">
        <f t="shared" ref="AH963:AH1026" si="143">DATE(AA963,Y963,Z963)</f>
        <v>42688</v>
      </c>
      <c r="AJ963" s="12">
        <f t="shared" ref="AJ963:AJ1026" si="144">DATE(AF963,AD963,AE963)</f>
        <v>42688</v>
      </c>
    </row>
    <row r="964" spans="1:36" x14ac:dyDescent="0.25">
      <c r="A964" s="6" t="s">
        <v>2851</v>
      </c>
      <c r="B964" s="6" t="s">
        <v>2852</v>
      </c>
      <c r="C964" s="3" t="s">
        <v>7</v>
      </c>
      <c r="D964" s="3" t="s">
        <v>625</v>
      </c>
      <c r="E964" s="3" t="s">
        <v>622</v>
      </c>
      <c r="F964" s="4">
        <v>2.5</v>
      </c>
      <c r="G964" s="3" t="s">
        <v>3159</v>
      </c>
      <c r="I964" s="2" t="str">
        <f t="shared" si="136"/>
        <v>11-14-2016 15:27</v>
      </c>
      <c r="J964" s="2" t="str">
        <f t="shared" si="137"/>
        <v>11-14-2016 15:36</v>
      </c>
      <c r="K964" s="2" t="str">
        <f t="shared" si="138"/>
        <v>Business</v>
      </c>
      <c r="L964" s="2" t="str">
        <f t="shared" si="139"/>
        <v>Berkeley</v>
      </c>
      <c r="M964" s="2" t="str">
        <f t="shared" si="140"/>
        <v>Emeryville</v>
      </c>
      <c r="N964" s="2" t="str">
        <f t="shared" si="141"/>
        <v>2.5</v>
      </c>
      <c r="O964" s="2" t="str">
        <f t="shared" si="142"/>
        <v/>
      </c>
      <c r="R964" s="9" t="s">
        <v>3315</v>
      </c>
      <c r="S964" s="10">
        <v>0.64374999999999993</v>
      </c>
      <c r="U964" s="9" t="s">
        <v>3315</v>
      </c>
      <c r="V964" s="10">
        <v>0.65</v>
      </c>
      <c r="Y964" s="11">
        <v>11</v>
      </c>
      <c r="Z964" s="11">
        <v>14</v>
      </c>
      <c r="AA964" s="11">
        <v>2016</v>
      </c>
      <c r="AD964" s="11">
        <v>11</v>
      </c>
      <c r="AE964" s="11">
        <v>14</v>
      </c>
      <c r="AF964" s="11">
        <v>2016</v>
      </c>
      <c r="AH964" s="12">
        <f t="shared" si="143"/>
        <v>42688</v>
      </c>
      <c r="AJ964" s="12">
        <f t="shared" si="144"/>
        <v>42688</v>
      </c>
    </row>
    <row r="965" spans="1:36" x14ac:dyDescent="0.25">
      <c r="A965" s="6" t="s">
        <v>2853</v>
      </c>
      <c r="B965" s="6" t="s">
        <v>2854</v>
      </c>
      <c r="C965" s="3" t="s">
        <v>7</v>
      </c>
      <c r="D965" s="3" t="s">
        <v>622</v>
      </c>
      <c r="E965" s="3" t="s">
        <v>625</v>
      </c>
      <c r="F965" s="4">
        <v>3.7</v>
      </c>
      <c r="G965" s="3" t="s">
        <v>10</v>
      </c>
      <c r="I965" s="2" t="str">
        <f t="shared" si="136"/>
        <v>11-14-2016 20:19</v>
      </c>
      <c r="J965" s="2" t="str">
        <f t="shared" si="137"/>
        <v>11-14-2016 20:30</v>
      </c>
      <c r="K965" s="2" t="str">
        <f t="shared" si="138"/>
        <v>Business</v>
      </c>
      <c r="L965" s="2" t="str">
        <f t="shared" si="139"/>
        <v>Emeryville</v>
      </c>
      <c r="M965" s="2" t="str">
        <f t="shared" si="140"/>
        <v>Berkeley</v>
      </c>
      <c r="N965" s="2" t="str">
        <f t="shared" si="141"/>
        <v>3.7</v>
      </c>
      <c r="O965" s="2" t="str">
        <f t="shared" si="142"/>
        <v>Errand/Supplies</v>
      </c>
      <c r="R965" s="9" t="s">
        <v>3315</v>
      </c>
      <c r="S965" s="10">
        <v>0.84652777777777777</v>
      </c>
      <c r="U965" s="9" t="s">
        <v>3315</v>
      </c>
      <c r="V965" s="10">
        <v>0.85416666666666663</v>
      </c>
      <c r="Y965" s="11">
        <v>11</v>
      </c>
      <c r="Z965" s="11">
        <v>14</v>
      </c>
      <c r="AA965" s="11">
        <v>2016</v>
      </c>
      <c r="AD965" s="11">
        <v>11</v>
      </c>
      <c r="AE965" s="11">
        <v>14</v>
      </c>
      <c r="AF965" s="11">
        <v>2016</v>
      </c>
      <c r="AH965" s="12">
        <f t="shared" si="143"/>
        <v>42688</v>
      </c>
      <c r="AJ965" s="12">
        <f t="shared" si="144"/>
        <v>42688</v>
      </c>
    </row>
    <row r="966" spans="1:36" x14ac:dyDescent="0.25">
      <c r="A966" s="6" t="s">
        <v>2855</v>
      </c>
      <c r="B966" s="6" t="s">
        <v>2856</v>
      </c>
      <c r="C966" s="3" t="s">
        <v>7</v>
      </c>
      <c r="D966" s="3" t="s">
        <v>625</v>
      </c>
      <c r="E966" s="3" t="s">
        <v>621</v>
      </c>
      <c r="F966" s="4">
        <v>5.0999999999999996</v>
      </c>
      <c r="G966" s="3" t="s">
        <v>3159</v>
      </c>
      <c r="I966" s="2" t="str">
        <f t="shared" si="136"/>
        <v>11-15-2016 13:59</v>
      </c>
      <c r="J966" s="2" t="str">
        <f t="shared" si="137"/>
        <v>11-15-2016 14:06</v>
      </c>
      <c r="K966" s="2" t="str">
        <f t="shared" si="138"/>
        <v>Business</v>
      </c>
      <c r="L966" s="2" t="str">
        <f t="shared" si="139"/>
        <v>Berkeley</v>
      </c>
      <c r="M966" s="2" t="str">
        <f t="shared" si="140"/>
        <v>Oakland</v>
      </c>
      <c r="N966" s="2" t="str">
        <f t="shared" si="141"/>
        <v>5.1</v>
      </c>
      <c r="O966" s="2" t="str">
        <f t="shared" si="142"/>
        <v/>
      </c>
      <c r="R966" s="9" t="s">
        <v>3316</v>
      </c>
      <c r="S966" s="10">
        <v>0.58263888888888882</v>
      </c>
      <c r="U966" s="9" t="s">
        <v>3316</v>
      </c>
      <c r="V966" s="10">
        <v>0.58750000000000002</v>
      </c>
      <c r="Y966" s="11">
        <v>11</v>
      </c>
      <c r="Z966" s="11">
        <v>15</v>
      </c>
      <c r="AA966" s="11">
        <v>2016</v>
      </c>
      <c r="AD966" s="11">
        <v>11</v>
      </c>
      <c r="AE966" s="11">
        <v>15</v>
      </c>
      <c r="AF966" s="11">
        <v>2016</v>
      </c>
      <c r="AH966" s="12">
        <f t="shared" si="143"/>
        <v>42689</v>
      </c>
      <c r="AJ966" s="12">
        <f t="shared" si="144"/>
        <v>42689</v>
      </c>
    </row>
    <row r="967" spans="1:36" x14ac:dyDescent="0.25">
      <c r="A967" s="6" t="s">
        <v>2857</v>
      </c>
      <c r="B967" s="6" t="s">
        <v>2858</v>
      </c>
      <c r="C967" s="3" t="s">
        <v>7</v>
      </c>
      <c r="D967" s="3" t="s">
        <v>621</v>
      </c>
      <c r="E967" s="3" t="s">
        <v>549</v>
      </c>
      <c r="F967" s="4">
        <v>9.6999999999999993</v>
      </c>
      <c r="G967" s="3" t="s">
        <v>24</v>
      </c>
      <c r="I967" s="2" t="str">
        <f t="shared" si="136"/>
        <v>11-15-2016 14:09</v>
      </c>
      <c r="J967" s="2" t="str">
        <f t="shared" si="137"/>
        <v>11-15-2016 14:26</v>
      </c>
      <c r="K967" s="2" t="str">
        <f t="shared" si="138"/>
        <v>Business</v>
      </c>
      <c r="L967" s="2" t="str">
        <f t="shared" si="139"/>
        <v>Oakland</v>
      </c>
      <c r="M967" s="2" t="str">
        <f t="shared" si="140"/>
        <v>San Francisco</v>
      </c>
      <c r="N967" s="2" t="str">
        <f t="shared" si="141"/>
        <v>9.7</v>
      </c>
      <c r="O967" s="2" t="str">
        <f t="shared" si="142"/>
        <v>Temporary Site</v>
      </c>
      <c r="R967" s="9" t="s">
        <v>3316</v>
      </c>
      <c r="S967" s="10">
        <v>0.58958333333333335</v>
      </c>
      <c r="U967" s="9" t="s">
        <v>3316</v>
      </c>
      <c r="V967" s="10">
        <v>0.60138888888888886</v>
      </c>
      <c r="Y967" s="11">
        <v>11</v>
      </c>
      <c r="Z967" s="11">
        <v>15</v>
      </c>
      <c r="AA967" s="11">
        <v>2016</v>
      </c>
      <c r="AD967" s="11">
        <v>11</v>
      </c>
      <c r="AE967" s="11">
        <v>15</v>
      </c>
      <c r="AF967" s="11">
        <v>2016</v>
      </c>
      <c r="AH967" s="12">
        <f t="shared" si="143"/>
        <v>42689</v>
      </c>
      <c r="AJ967" s="12">
        <f t="shared" si="144"/>
        <v>42689</v>
      </c>
    </row>
    <row r="968" spans="1:36" x14ac:dyDescent="0.25">
      <c r="A968" s="6" t="s">
        <v>2859</v>
      </c>
      <c r="B968" s="6" t="s">
        <v>2860</v>
      </c>
      <c r="C968" s="3" t="s">
        <v>7</v>
      </c>
      <c r="D968" s="3" t="s">
        <v>549</v>
      </c>
      <c r="E968" s="3" t="s">
        <v>625</v>
      </c>
      <c r="F968" s="4">
        <v>11.8</v>
      </c>
      <c r="G968" s="3" t="s">
        <v>24</v>
      </c>
      <c r="I968" s="2" t="str">
        <f t="shared" si="136"/>
        <v>11-15-2016 20:44</v>
      </c>
      <c r="J968" s="2" t="str">
        <f t="shared" si="137"/>
        <v>11-15-2016 21:00</v>
      </c>
      <c r="K968" s="2" t="str">
        <f t="shared" si="138"/>
        <v>Business</v>
      </c>
      <c r="L968" s="2" t="str">
        <f t="shared" si="139"/>
        <v>San Francisco</v>
      </c>
      <c r="M968" s="2" t="str">
        <f t="shared" si="140"/>
        <v>Berkeley</v>
      </c>
      <c r="N968" s="2" t="str">
        <f t="shared" si="141"/>
        <v>11.8</v>
      </c>
      <c r="O968" s="2" t="str">
        <f t="shared" si="142"/>
        <v>Temporary Site</v>
      </c>
      <c r="R968" s="9" t="s">
        <v>3316</v>
      </c>
      <c r="S968" s="10">
        <v>0.86388888888888893</v>
      </c>
      <c r="U968" s="9" t="s">
        <v>3316</v>
      </c>
      <c r="V968" s="10">
        <v>0.875</v>
      </c>
      <c r="Y968" s="11">
        <v>11</v>
      </c>
      <c r="Z968" s="11">
        <v>15</v>
      </c>
      <c r="AA968" s="11">
        <v>2016</v>
      </c>
      <c r="AD968" s="11">
        <v>11</v>
      </c>
      <c r="AE968" s="11">
        <v>15</v>
      </c>
      <c r="AF968" s="11">
        <v>2016</v>
      </c>
      <c r="AH968" s="12">
        <f t="shared" si="143"/>
        <v>42689</v>
      </c>
      <c r="AJ968" s="12">
        <f t="shared" si="144"/>
        <v>42689</v>
      </c>
    </row>
    <row r="969" spans="1:36" x14ac:dyDescent="0.25">
      <c r="A969" s="6" t="s">
        <v>2861</v>
      </c>
      <c r="B969" s="6" t="s">
        <v>2862</v>
      </c>
      <c r="C969" s="3" t="s">
        <v>7</v>
      </c>
      <c r="D969" s="3" t="s">
        <v>625</v>
      </c>
      <c r="E969" s="3" t="s">
        <v>1388</v>
      </c>
      <c r="F969" s="4">
        <v>2.2999999999999998</v>
      </c>
      <c r="G969" s="3" t="s">
        <v>24</v>
      </c>
      <c r="I969" s="2" t="str">
        <f t="shared" si="136"/>
        <v>11-16-2016 20:21</v>
      </c>
      <c r="J969" s="2" t="str">
        <f t="shared" si="137"/>
        <v>11-16-2016 20:27</v>
      </c>
      <c r="K969" s="2" t="str">
        <f t="shared" si="138"/>
        <v>Business</v>
      </c>
      <c r="L969" s="2" t="str">
        <f t="shared" si="139"/>
        <v>Berkeley</v>
      </c>
      <c r="M969" s="2" t="str">
        <f t="shared" si="140"/>
        <v>El Cerrito</v>
      </c>
      <c r="N969" s="2" t="str">
        <f t="shared" si="141"/>
        <v>2.3</v>
      </c>
      <c r="O969" s="2" t="str">
        <f t="shared" si="142"/>
        <v>Temporary Site</v>
      </c>
      <c r="R969" s="9" t="s">
        <v>3317</v>
      </c>
      <c r="S969" s="10">
        <v>0.84791666666666676</v>
      </c>
      <c r="U969" s="9" t="s">
        <v>3317</v>
      </c>
      <c r="V969" s="10">
        <v>0.8520833333333333</v>
      </c>
      <c r="Y969" s="11">
        <v>11</v>
      </c>
      <c r="Z969" s="11">
        <v>16</v>
      </c>
      <c r="AA969" s="11">
        <v>2016</v>
      </c>
      <c r="AD969" s="11">
        <v>11</v>
      </c>
      <c r="AE969" s="11">
        <v>16</v>
      </c>
      <c r="AF969" s="11">
        <v>2016</v>
      </c>
      <c r="AH969" s="12">
        <f t="shared" si="143"/>
        <v>42690</v>
      </c>
      <c r="AJ969" s="12">
        <f t="shared" si="144"/>
        <v>42690</v>
      </c>
    </row>
    <row r="970" spans="1:36" x14ac:dyDescent="0.25">
      <c r="A970" s="6" t="s">
        <v>2863</v>
      </c>
      <c r="B970" s="6" t="s">
        <v>2864</v>
      </c>
      <c r="C970" s="3" t="s">
        <v>7</v>
      </c>
      <c r="D970" s="3" t="s">
        <v>1388</v>
      </c>
      <c r="E970" s="3" t="s">
        <v>625</v>
      </c>
      <c r="F970" s="4">
        <v>3.1</v>
      </c>
      <c r="G970" s="3" t="s">
        <v>9</v>
      </c>
      <c r="I970" s="2" t="str">
        <f t="shared" si="136"/>
        <v>11-16-2016 22:52</v>
      </c>
      <c r="J970" s="2" t="str">
        <f t="shared" si="137"/>
        <v>11-16-2016 23:02</v>
      </c>
      <c r="K970" s="2" t="str">
        <f t="shared" si="138"/>
        <v>Business</v>
      </c>
      <c r="L970" s="2" t="str">
        <f t="shared" si="139"/>
        <v>El Cerrito</v>
      </c>
      <c r="M970" s="2" t="str">
        <f t="shared" si="140"/>
        <v>Berkeley</v>
      </c>
      <c r="N970" s="2" t="str">
        <f t="shared" si="141"/>
        <v>3.1</v>
      </c>
      <c r="O970" s="2" t="str">
        <f t="shared" si="142"/>
        <v>Meal/Entertain</v>
      </c>
      <c r="R970" s="9" t="s">
        <v>3317</v>
      </c>
      <c r="S970" s="10">
        <v>0.95277777777777783</v>
      </c>
      <c r="U970" s="9" t="s">
        <v>3317</v>
      </c>
      <c r="V970" s="10">
        <v>0.95972222222222225</v>
      </c>
      <c r="Y970" s="11">
        <v>11</v>
      </c>
      <c r="Z970" s="11">
        <v>16</v>
      </c>
      <c r="AA970" s="11">
        <v>2016</v>
      </c>
      <c r="AD970" s="11">
        <v>11</v>
      </c>
      <c r="AE970" s="11">
        <v>16</v>
      </c>
      <c r="AF970" s="11">
        <v>2016</v>
      </c>
      <c r="AH970" s="12">
        <f t="shared" si="143"/>
        <v>42690</v>
      </c>
      <c r="AJ970" s="12">
        <f t="shared" si="144"/>
        <v>42690</v>
      </c>
    </row>
    <row r="971" spans="1:36" x14ac:dyDescent="0.25">
      <c r="A971" s="6" t="s">
        <v>2865</v>
      </c>
      <c r="B971" s="6" t="s">
        <v>2866</v>
      </c>
      <c r="C971" s="3" t="s">
        <v>7</v>
      </c>
      <c r="D971" s="3" t="s">
        <v>625</v>
      </c>
      <c r="E971" s="3" t="s">
        <v>621</v>
      </c>
      <c r="F971" s="4">
        <v>16.3</v>
      </c>
      <c r="G971" s="3" t="s">
        <v>13</v>
      </c>
      <c r="I971" s="2" t="str">
        <f t="shared" si="136"/>
        <v>11-17-2016 10:13</v>
      </c>
      <c r="J971" s="2" t="str">
        <f t="shared" si="137"/>
        <v>11-17-2016 10:44</v>
      </c>
      <c r="K971" s="2" t="str">
        <f t="shared" si="138"/>
        <v>Business</v>
      </c>
      <c r="L971" s="2" t="str">
        <f t="shared" si="139"/>
        <v>Berkeley</v>
      </c>
      <c r="M971" s="2" t="str">
        <f t="shared" si="140"/>
        <v>Oakland</v>
      </c>
      <c r="N971" s="2" t="str">
        <f t="shared" si="141"/>
        <v>16.3</v>
      </c>
      <c r="O971" s="2" t="str">
        <f t="shared" si="142"/>
        <v>Customer Visit</v>
      </c>
      <c r="R971" s="9" t="s">
        <v>3318</v>
      </c>
      <c r="S971" s="10">
        <v>0.42569444444444443</v>
      </c>
      <c r="U971" s="9" t="s">
        <v>3318</v>
      </c>
      <c r="V971" s="10">
        <v>0.44722222222222219</v>
      </c>
      <c r="Y971" s="11">
        <v>11</v>
      </c>
      <c r="Z971" s="11">
        <v>17</v>
      </c>
      <c r="AA971" s="11">
        <v>2016</v>
      </c>
      <c r="AD971" s="11">
        <v>11</v>
      </c>
      <c r="AE971" s="11">
        <v>17</v>
      </c>
      <c r="AF971" s="11">
        <v>2016</v>
      </c>
      <c r="AH971" s="12">
        <f t="shared" si="143"/>
        <v>42691</v>
      </c>
      <c r="AJ971" s="12">
        <f t="shared" si="144"/>
        <v>42691</v>
      </c>
    </row>
    <row r="972" spans="1:36" x14ac:dyDescent="0.25">
      <c r="A972" s="6" t="s">
        <v>2867</v>
      </c>
      <c r="B972" s="6" t="s">
        <v>2868</v>
      </c>
      <c r="C972" s="3" t="s">
        <v>7</v>
      </c>
      <c r="D972" s="3" t="s">
        <v>15</v>
      </c>
      <c r="E972" s="3" t="s">
        <v>16</v>
      </c>
      <c r="F972" s="4">
        <v>3.1</v>
      </c>
      <c r="G972" s="3" t="s">
        <v>9</v>
      </c>
      <c r="I972" s="2" t="str">
        <f t="shared" si="136"/>
        <v>11-18-2016 20:09</v>
      </c>
      <c r="J972" s="2" t="str">
        <f t="shared" si="137"/>
        <v>11-18-2016 20:19</v>
      </c>
      <c r="K972" s="2" t="str">
        <f t="shared" si="138"/>
        <v>Business</v>
      </c>
      <c r="L972" s="2" t="str">
        <f t="shared" si="139"/>
        <v>Cary</v>
      </c>
      <c r="M972" s="2" t="str">
        <f t="shared" si="140"/>
        <v>Morrisville</v>
      </c>
      <c r="N972" s="2" t="str">
        <f t="shared" si="141"/>
        <v>3.1</v>
      </c>
      <c r="O972" s="2" t="str">
        <f t="shared" si="142"/>
        <v>Meal/Entertain</v>
      </c>
      <c r="R972" s="9" t="s">
        <v>3319</v>
      </c>
      <c r="S972" s="10">
        <v>0.83958333333333324</v>
      </c>
      <c r="U972" s="9" t="s">
        <v>3319</v>
      </c>
      <c r="V972" s="10">
        <v>0.84652777777777777</v>
      </c>
      <c r="Y972" s="11">
        <v>11</v>
      </c>
      <c r="Z972" s="11">
        <v>18</v>
      </c>
      <c r="AA972" s="11">
        <v>2016</v>
      </c>
      <c r="AD972" s="11">
        <v>11</v>
      </c>
      <c r="AE972" s="11">
        <v>18</v>
      </c>
      <c r="AF972" s="11">
        <v>2016</v>
      </c>
      <c r="AH972" s="12">
        <f t="shared" si="143"/>
        <v>42692</v>
      </c>
      <c r="AJ972" s="12">
        <f t="shared" si="144"/>
        <v>42692</v>
      </c>
    </row>
    <row r="973" spans="1:36" x14ac:dyDescent="0.25">
      <c r="A973" s="6" t="s">
        <v>2869</v>
      </c>
      <c r="B973" s="6" t="s">
        <v>2870</v>
      </c>
      <c r="C973" s="3" t="s">
        <v>7</v>
      </c>
      <c r="D973" s="3" t="s">
        <v>16</v>
      </c>
      <c r="E973" s="3" t="s">
        <v>15</v>
      </c>
      <c r="F973" s="4">
        <v>5.2</v>
      </c>
      <c r="G973" s="3" t="s">
        <v>9</v>
      </c>
      <c r="I973" s="2" t="str">
        <f t="shared" si="136"/>
        <v>11-18-2016 21:23</v>
      </c>
      <c r="J973" s="2" t="str">
        <f t="shared" si="137"/>
        <v>11-18-2016 21:34</v>
      </c>
      <c r="K973" s="2" t="str">
        <f t="shared" si="138"/>
        <v>Business</v>
      </c>
      <c r="L973" s="2" t="str">
        <f t="shared" si="139"/>
        <v>Morrisville</v>
      </c>
      <c r="M973" s="2" t="str">
        <f t="shared" si="140"/>
        <v>Cary</v>
      </c>
      <c r="N973" s="2" t="str">
        <f t="shared" si="141"/>
        <v>5.2</v>
      </c>
      <c r="O973" s="2" t="str">
        <f t="shared" si="142"/>
        <v>Meal/Entertain</v>
      </c>
      <c r="R973" s="9" t="s">
        <v>3319</v>
      </c>
      <c r="S973" s="10">
        <v>0.89097222222222217</v>
      </c>
      <c r="U973" s="9" t="s">
        <v>3319</v>
      </c>
      <c r="V973" s="10">
        <v>0.89861111111111114</v>
      </c>
      <c r="Y973" s="11">
        <v>11</v>
      </c>
      <c r="Z973" s="11">
        <v>18</v>
      </c>
      <c r="AA973" s="11">
        <v>2016</v>
      </c>
      <c r="AD973" s="11">
        <v>11</v>
      </c>
      <c r="AE973" s="11">
        <v>18</v>
      </c>
      <c r="AF973" s="11">
        <v>2016</v>
      </c>
      <c r="AH973" s="12">
        <f t="shared" si="143"/>
        <v>42692</v>
      </c>
      <c r="AJ973" s="12">
        <f t="shared" si="144"/>
        <v>42692</v>
      </c>
    </row>
    <row r="974" spans="1:36" x14ac:dyDescent="0.25">
      <c r="A974" s="6" t="s">
        <v>2871</v>
      </c>
      <c r="B974" s="6" t="s">
        <v>2872</v>
      </c>
      <c r="C974" s="3" t="s">
        <v>7</v>
      </c>
      <c r="D974" s="3" t="s">
        <v>1399</v>
      </c>
      <c r="E974" s="3" t="s">
        <v>56</v>
      </c>
      <c r="F974" s="4">
        <v>6.1</v>
      </c>
      <c r="G974" s="3" t="s">
        <v>11</v>
      </c>
      <c r="I974" s="2" t="str">
        <f t="shared" si="136"/>
        <v>11-18-2016 21:56</v>
      </c>
      <c r="J974" s="2" t="str">
        <f t="shared" si="137"/>
        <v>11-18-2016 22:21</v>
      </c>
      <c r="K974" s="2" t="str">
        <f t="shared" si="138"/>
        <v>Business</v>
      </c>
      <c r="L974" s="2" t="str">
        <f t="shared" si="139"/>
        <v>Krendle Woods</v>
      </c>
      <c r="M974" s="2" t="str">
        <f t="shared" si="140"/>
        <v>Whitebridge</v>
      </c>
      <c r="N974" s="2" t="str">
        <f t="shared" si="141"/>
        <v>6.1</v>
      </c>
      <c r="O974" s="2" t="str">
        <f t="shared" si="142"/>
        <v>Meeting</v>
      </c>
      <c r="R974" s="9" t="s">
        <v>3319</v>
      </c>
      <c r="S974" s="10">
        <v>0.91388888888888886</v>
      </c>
      <c r="U974" s="9" t="s">
        <v>3319</v>
      </c>
      <c r="V974" s="10">
        <v>0.93125000000000002</v>
      </c>
      <c r="Y974" s="11">
        <v>11</v>
      </c>
      <c r="Z974" s="11">
        <v>18</v>
      </c>
      <c r="AA974" s="11">
        <v>2016</v>
      </c>
      <c r="AD974" s="11">
        <v>11</v>
      </c>
      <c r="AE974" s="11">
        <v>18</v>
      </c>
      <c r="AF974" s="11">
        <v>2016</v>
      </c>
      <c r="AH974" s="12">
        <f t="shared" si="143"/>
        <v>42692</v>
      </c>
      <c r="AJ974" s="12">
        <f t="shared" si="144"/>
        <v>42692</v>
      </c>
    </row>
    <row r="975" spans="1:36" x14ac:dyDescent="0.25">
      <c r="A975" s="6" t="s">
        <v>2873</v>
      </c>
      <c r="B975" s="6" t="s">
        <v>2874</v>
      </c>
      <c r="C975" s="3" t="s">
        <v>7</v>
      </c>
      <c r="D975" s="3" t="s">
        <v>15</v>
      </c>
      <c r="E975" s="3" t="s">
        <v>48</v>
      </c>
      <c r="F975" s="4">
        <v>10.3</v>
      </c>
      <c r="G975" s="3" t="s">
        <v>11</v>
      </c>
      <c r="I975" s="2" t="str">
        <f t="shared" si="136"/>
        <v>11-19-2016 13:51</v>
      </c>
      <c r="J975" s="2" t="str">
        <f t="shared" si="137"/>
        <v>11-19-2016 14:10</v>
      </c>
      <c r="K975" s="2" t="str">
        <f t="shared" si="138"/>
        <v>Business</v>
      </c>
      <c r="L975" s="2" t="str">
        <f t="shared" si="139"/>
        <v>Cary</v>
      </c>
      <c r="M975" s="2" t="str">
        <f t="shared" si="140"/>
        <v>Durham</v>
      </c>
      <c r="N975" s="2" t="str">
        <f t="shared" si="141"/>
        <v>10.3</v>
      </c>
      <c r="O975" s="2" t="str">
        <f t="shared" si="142"/>
        <v>Meeting</v>
      </c>
      <c r="R975" s="9" t="s">
        <v>3320</v>
      </c>
      <c r="S975" s="10">
        <v>0.57708333333333328</v>
      </c>
      <c r="U975" s="9" t="s">
        <v>3320</v>
      </c>
      <c r="V975" s="10">
        <v>0.59027777777777779</v>
      </c>
      <c r="Y975" s="11">
        <v>11</v>
      </c>
      <c r="Z975" s="11">
        <v>19</v>
      </c>
      <c r="AA975" s="11">
        <v>2016</v>
      </c>
      <c r="AD975" s="11">
        <v>11</v>
      </c>
      <c r="AE975" s="11">
        <v>19</v>
      </c>
      <c r="AF975" s="11">
        <v>2016</v>
      </c>
      <c r="AH975" s="12">
        <f t="shared" si="143"/>
        <v>42693</v>
      </c>
      <c r="AJ975" s="12">
        <f t="shared" si="144"/>
        <v>42693</v>
      </c>
    </row>
    <row r="976" spans="1:36" x14ac:dyDescent="0.25">
      <c r="A976" s="6" t="s">
        <v>2875</v>
      </c>
      <c r="B976" s="6" t="s">
        <v>2876</v>
      </c>
      <c r="C976" s="3" t="s">
        <v>7</v>
      </c>
      <c r="D976" s="3" t="s">
        <v>48</v>
      </c>
      <c r="E976" s="3" t="s">
        <v>15</v>
      </c>
      <c r="F976" s="4">
        <v>10.5</v>
      </c>
      <c r="G976" s="3" t="s">
        <v>11</v>
      </c>
      <c r="I976" s="2" t="str">
        <f t="shared" si="136"/>
        <v>11-19-2016 14:30</v>
      </c>
      <c r="J976" s="2" t="str">
        <f t="shared" si="137"/>
        <v>11-19-2016 14:51</v>
      </c>
      <c r="K976" s="2" t="str">
        <f t="shared" si="138"/>
        <v>Business</v>
      </c>
      <c r="L976" s="2" t="str">
        <f t="shared" si="139"/>
        <v>Durham</v>
      </c>
      <c r="M976" s="2" t="str">
        <f t="shared" si="140"/>
        <v>Cary</v>
      </c>
      <c r="N976" s="2" t="str">
        <f t="shared" si="141"/>
        <v>10.5</v>
      </c>
      <c r="O976" s="2" t="str">
        <f t="shared" si="142"/>
        <v>Meeting</v>
      </c>
      <c r="R976" s="9" t="s">
        <v>3320</v>
      </c>
      <c r="S976" s="10">
        <v>0.60416666666666663</v>
      </c>
      <c r="U976" s="9" t="s">
        <v>3320</v>
      </c>
      <c r="V976" s="10">
        <v>0.61875000000000002</v>
      </c>
      <c r="Y976" s="11">
        <v>11</v>
      </c>
      <c r="Z976" s="11">
        <v>19</v>
      </c>
      <c r="AA976" s="11">
        <v>2016</v>
      </c>
      <c r="AD976" s="11">
        <v>11</v>
      </c>
      <c r="AE976" s="11">
        <v>19</v>
      </c>
      <c r="AF976" s="11">
        <v>2016</v>
      </c>
      <c r="AH976" s="12">
        <f t="shared" si="143"/>
        <v>42693</v>
      </c>
      <c r="AJ976" s="12">
        <f t="shared" si="144"/>
        <v>42693</v>
      </c>
    </row>
    <row r="977" spans="1:36" x14ac:dyDescent="0.25">
      <c r="A977" s="6" t="s">
        <v>2877</v>
      </c>
      <c r="B977" s="6" t="s">
        <v>2878</v>
      </c>
      <c r="C977" s="3" t="s">
        <v>7</v>
      </c>
      <c r="D977" s="3" t="s">
        <v>15</v>
      </c>
      <c r="E977" s="3" t="s">
        <v>15</v>
      </c>
      <c r="F977" s="4">
        <v>1.5</v>
      </c>
      <c r="G977" s="3" t="s">
        <v>3159</v>
      </c>
      <c r="I977" s="2" t="str">
        <f t="shared" si="136"/>
        <v>11-19-2016 16:01</v>
      </c>
      <c r="J977" s="2" t="str">
        <f t="shared" si="137"/>
        <v>11-19-2016 16:06</v>
      </c>
      <c r="K977" s="2" t="str">
        <f t="shared" si="138"/>
        <v>Business</v>
      </c>
      <c r="L977" s="2" t="str">
        <f t="shared" si="139"/>
        <v>Cary</v>
      </c>
      <c r="M977" s="2" t="str">
        <f t="shared" si="140"/>
        <v>Cary</v>
      </c>
      <c r="N977" s="2" t="str">
        <f t="shared" si="141"/>
        <v>1.5</v>
      </c>
      <c r="O977" s="2" t="str">
        <f t="shared" si="142"/>
        <v/>
      </c>
      <c r="R977" s="9" t="s">
        <v>3320</v>
      </c>
      <c r="S977" s="10">
        <v>0.66736111111111107</v>
      </c>
      <c r="U977" s="9" t="s">
        <v>3320</v>
      </c>
      <c r="V977" s="10">
        <v>0.67083333333333339</v>
      </c>
      <c r="Y977" s="11">
        <v>11</v>
      </c>
      <c r="Z977" s="11">
        <v>19</v>
      </c>
      <c r="AA977" s="11">
        <v>2016</v>
      </c>
      <c r="AD977" s="11">
        <v>11</v>
      </c>
      <c r="AE977" s="11">
        <v>19</v>
      </c>
      <c r="AF977" s="11">
        <v>2016</v>
      </c>
      <c r="AH977" s="12">
        <f t="shared" si="143"/>
        <v>42693</v>
      </c>
      <c r="AJ977" s="12">
        <f t="shared" si="144"/>
        <v>42693</v>
      </c>
    </row>
    <row r="978" spans="1:36" x14ac:dyDescent="0.25">
      <c r="A978" s="6" t="s">
        <v>2879</v>
      </c>
      <c r="B978" s="6" t="s">
        <v>2880</v>
      </c>
      <c r="C978" s="3" t="s">
        <v>7</v>
      </c>
      <c r="D978" s="3" t="s">
        <v>15</v>
      </c>
      <c r="E978" s="3" t="s">
        <v>15</v>
      </c>
      <c r="F978" s="4">
        <v>1.8</v>
      </c>
      <c r="G978" s="3" t="s">
        <v>3159</v>
      </c>
      <c r="I978" s="2" t="str">
        <f t="shared" si="136"/>
        <v>11-19-2016 16:27</v>
      </c>
      <c r="J978" s="2" t="str">
        <f t="shared" si="137"/>
        <v>11-19-2016 16:41</v>
      </c>
      <c r="K978" s="2" t="str">
        <f t="shared" si="138"/>
        <v>Business</v>
      </c>
      <c r="L978" s="2" t="str">
        <f t="shared" si="139"/>
        <v>Cary</v>
      </c>
      <c r="M978" s="2" t="str">
        <f t="shared" si="140"/>
        <v>Cary</v>
      </c>
      <c r="N978" s="2" t="str">
        <f t="shared" si="141"/>
        <v>1.8</v>
      </c>
      <c r="O978" s="2" t="str">
        <f t="shared" si="142"/>
        <v/>
      </c>
      <c r="R978" s="9" t="s">
        <v>3320</v>
      </c>
      <c r="S978" s="10">
        <v>0.68541666666666667</v>
      </c>
      <c r="U978" s="9" t="s">
        <v>3320</v>
      </c>
      <c r="V978" s="10">
        <v>0.69513888888888886</v>
      </c>
      <c r="Y978" s="11">
        <v>11</v>
      </c>
      <c r="Z978" s="11">
        <v>19</v>
      </c>
      <c r="AA978" s="11">
        <v>2016</v>
      </c>
      <c r="AD978" s="11">
        <v>11</v>
      </c>
      <c r="AE978" s="11">
        <v>19</v>
      </c>
      <c r="AF978" s="11">
        <v>2016</v>
      </c>
      <c r="AH978" s="12">
        <f t="shared" si="143"/>
        <v>42693</v>
      </c>
      <c r="AJ978" s="12">
        <f t="shared" si="144"/>
        <v>42693</v>
      </c>
    </row>
    <row r="979" spans="1:36" x14ac:dyDescent="0.25">
      <c r="A979" s="6" t="s">
        <v>2881</v>
      </c>
      <c r="B979" s="6" t="s">
        <v>2882</v>
      </c>
      <c r="C979" s="3" t="s">
        <v>7</v>
      </c>
      <c r="D979" s="3" t="s">
        <v>15</v>
      </c>
      <c r="E979" s="3" t="s">
        <v>118</v>
      </c>
      <c r="F979" s="4">
        <v>5.4</v>
      </c>
      <c r="G979" s="3" t="s">
        <v>10</v>
      </c>
      <c r="I979" s="2" t="str">
        <f t="shared" si="136"/>
        <v>11-19-2016 17:41</v>
      </c>
      <c r="J979" s="2" t="str">
        <f t="shared" si="137"/>
        <v>11-19-2016 17:54</v>
      </c>
      <c r="K979" s="2" t="str">
        <f t="shared" si="138"/>
        <v>Business</v>
      </c>
      <c r="L979" s="2" t="str">
        <f t="shared" si="139"/>
        <v>Cary</v>
      </c>
      <c r="M979" s="2" t="str">
        <f t="shared" si="140"/>
        <v>Apex</v>
      </c>
      <c r="N979" s="2" t="str">
        <f t="shared" si="141"/>
        <v>5.4</v>
      </c>
      <c r="O979" s="2" t="str">
        <f t="shared" si="142"/>
        <v>Errand/Supplies</v>
      </c>
      <c r="R979" s="9" t="s">
        <v>3320</v>
      </c>
      <c r="S979" s="10">
        <v>0.7368055555555556</v>
      </c>
      <c r="U979" s="9" t="s">
        <v>3320</v>
      </c>
      <c r="V979" s="10">
        <v>0.74583333333333324</v>
      </c>
      <c r="Y979" s="11">
        <v>11</v>
      </c>
      <c r="Z979" s="11">
        <v>19</v>
      </c>
      <c r="AA979" s="11">
        <v>2016</v>
      </c>
      <c r="AD979" s="11">
        <v>11</v>
      </c>
      <c r="AE979" s="11">
        <v>19</v>
      </c>
      <c r="AF979" s="11">
        <v>2016</v>
      </c>
      <c r="AH979" s="12">
        <f t="shared" si="143"/>
        <v>42693</v>
      </c>
      <c r="AJ979" s="12">
        <f t="shared" si="144"/>
        <v>42693</v>
      </c>
    </row>
    <row r="980" spans="1:36" x14ac:dyDescent="0.25">
      <c r="A980" s="6" t="s">
        <v>2883</v>
      </c>
      <c r="B980" s="6" t="s">
        <v>2884</v>
      </c>
      <c r="C980" s="3" t="s">
        <v>7</v>
      </c>
      <c r="D980" s="3" t="s">
        <v>118</v>
      </c>
      <c r="E980" s="3" t="s">
        <v>15</v>
      </c>
      <c r="F980" s="4">
        <v>5.4</v>
      </c>
      <c r="G980" s="3" t="s">
        <v>13</v>
      </c>
      <c r="I980" s="2" t="str">
        <f t="shared" si="136"/>
        <v>11-19-2016 21:14</v>
      </c>
      <c r="J980" s="2" t="str">
        <f t="shared" si="137"/>
        <v>11-19-2016 21:35</v>
      </c>
      <c r="K980" s="2" t="str">
        <f t="shared" si="138"/>
        <v>Business</v>
      </c>
      <c r="L980" s="2" t="str">
        <f t="shared" si="139"/>
        <v>Apex</v>
      </c>
      <c r="M980" s="2" t="str">
        <f t="shared" si="140"/>
        <v>Cary</v>
      </c>
      <c r="N980" s="2" t="str">
        <f t="shared" si="141"/>
        <v>5.4</v>
      </c>
      <c r="O980" s="2" t="str">
        <f t="shared" si="142"/>
        <v>Customer Visit</v>
      </c>
      <c r="R980" s="9" t="s">
        <v>3320</v>
      </c>
      <c r="S980" s="10">
        <v>0.8847222222222223</v>
      </c>
      <c r="U980" s="9" t="s">
        <v>3320</v>
      </c>
      <c r="V980" s="10">
        <v>0.89930555555555547</v>
      </c>
      <c r="Y980" s="11">
        <v>11</v>
      </c>
      <c r="Z980" s="11">
        <v>19</v>
      </c>
      <c r="AA980" s="11">
        <v>2016</v>
      </c>
      <c r="AD980" s="11">
        <v>11</v>
      </c>
      <c r="AE980" s="11">
        <v>19</v>
      </c>
      <c r="AF980" s="11">
        <v>2016</v>
      </c>
      <c r="AH980" s="12">
        <f t="shared" si="143"/>
        <v>42693</v>
      </c>
      <c r="AJ980" s="12">
        <f t="shared" si="144"/>
        <v>42693</v>
      </c>
    </row>
    <row r="981" spans="1:36" x14ac:dyDescent="0.25">
      <c r="A981" s="6" t="s">
        <v>2885</v>
      </c>
      <c r="B981" s="6" t="s">
        <v>2886</v>
      </c>
      <c r="C981" s="3" t="s">
        <v>7</v>
      </c>
      <c r="D981" s="3" t="s">
        <v>15</v>
      </c>
      <c r="E981" s="3" t="s">
        <v>15</v>
      </c>
      <c r="F981" s="4">
        <v>39.200000000000003</v>
      </c>
      <c r="G981" s="3" t="s">
        <v>129</v>
      </c>
      <c r="I981" s="2" t="str">
        <f t="shared" si="136"/>
        <v>11-20-2016 10:27</v>
      </c>
      <c r="J981" s="2" t="str">
        <f t="shared" si="137"/>
        <v>11-20-2016 11:32</v>
      </c>
      <c r="K981" s="2" t="str">
        <f t="shared" si="138"/>
        <v>Business</v>
      </c>
      <c r="L981" s="2" t="str">
        <f t="shared" si="139"/>
        <v>Cary</v>
      </c>
      <c r="M981" s="2" t="str">
        <f t="shared" si="140"/>
        <v>Cary</v>
      </c>
      <c r="N981" s="2" t="str">
        <f t="shared" si="141"/>
        <v>39.2</v>
      </c>
      <c r="O981" s="2" t="str">
        <f t="shared" si="142"/>
        <v>Between Offices</v>
      </c>
      <c r="R981" s="9" t="s">
        <v>3321</v>
      </c>
      <c r="S981" s="10">
        <v>0.43541666666666662</v>
      </c>
      <c r="U981" s="9" t="s">
        <v>3321</v>
      </c>
      <c r="V981" s="10">
        <v>0.48055555555555557</v>
      </c>
      <c r="Y981" s="11">
        <v>11</v>
      </c>
      <c r="Z981" s="11">
        <v>20</v>
      </c>
      <c r="AA981" s="11">
        <v>2016</v>
      </c>
      <c r="AD981" s="11">
        <v>11</v>
      </c>
      <c r="AE981" s="11">
        <v>20</v>
      </c>
      <c r="AF981" s="11">
        <v>2016</v>
      </c>
      <c r="AH981" s="12">
        <f t="shared" si="143"/>
        <v>42694</v>
      </c>
      <c r="AJ981" s="12">
        <f t="shared" si="144"/>
        <v>42694</v>
      </c>
    </row>
    <row r="982" spans="1:36" x14ac:dyDescent="0.25">
      <c r="A982" s="6" t="s">
        <v>2887</v>
      </c>
      <c r="B982" s="6" t="s">
        <v>2888</v>
      </c>
      <c r="C982" s="3" t="s">
        <v>7</v>
      </c>
      <c r="D982" s="3" t="s">
        <v>15</v>
      </c>
      <c r="E982" s="3" t="s">
        <v>15</v>
      </c>
      <c r="F982" s="4">
        <v>6.4</v>
      </c>
      <c r="G982" s="3" t="s">
        <v>13</v>
      </c>
      <c r="I982" s="2" t="str">
        <f t="shared" si="136"/>
        <v>11-20-2016 11:58</v>
      </c>
      <c r="J982" s="2" t="str">
        <f t="shared" si="137"/>
        <v>11-20-2016 12:28</v>
      </c>
      <c r="K982" s="2" t="str">
        <f t="shared" si="138"/>
        <v>Business</v>
      </c>
      <c r="L982" s="2" t="str">
        <f t="shared" si="139"/>
        <v>Cary</v>
      </c>
      <c r="M982" s="2" t="str">
        <f t="shared" si="140"/>
        <v>Cary</v>
      </c>
      <c r="N982" s="2" t="str">
        <f t="shared" si="141"/>
        <v>6.4</v>
      </c>
      <c r="O982" s="2" t="str">
        <f t="shared" si="142"/>
        <v>Customer Visit</v>
      </c>
      <c r="R982" s="9" t="s">
        <v>3321</v>
      </c>
      <c r="S982" s="10">
        <v>0.49861111111111112</v>
      </c>
      <c r="U982" s="9" t="s">
        <v>3321</v>
      </c>
      <c r="V982" s="10">
        <v>0.51944444444444449</v>
      </c>
      <c r="Y982" s="11">
        <v>11</v>
      </c>
      <c r="Z982" s="11">
        <v>20</v>
      </c>
      <c r="AA982" s="11">
        <v>2016</v>
      </c>
      <c r="AD982" s="11">
        <v>11</v>
      </c>
      <c r="AE982" s="11">
        <v>20</v>
      </c>
      <c r="AF982" s="11">
        <v>2016</v>
      </c>
      <c r="AH982" s="12">
        <f t="shared" si="143"/>
        <v>42694</v>
      </c>
      <c r="AJ982" s="12">
        <f t="shared" si="144"/>
        <v>42694</v>
      </c>
    </row>
    <row r="983" spans="1:36" x14ac:dyDescent="0.25">
      <c r="A983" s="6" t="s">
        <v>2889</v>
      </c>
      <c r="B983" s="6" t="s">
        <v>2890</v>
      </c>
      <c r="C983" s="3" t="s">
        <v>7</v>
      </c>
      <c r="D983" s="3" t="s">
        <v>15</v>
      </c>
      <c r="E983" s="3" t="s">
        <v>15</v>
      </c>
      <c r="F983" s="4">
        <v>2.7</v>
      </c>
      <c r="G983" s="3" t="s">
        <v>11</v>
      </c>
      <c r="I983" s="2" t="str">
        <f t="shared" si="136"/>
        <v>11-20-2016 14:58</v>
      </c>
      <c r="J983" s="2" t="str">
        <f t="shared" si="137"/>
        <v>11-20-2016 15:07</v>
      </c>
      <c r="K983" s="2" t="str">
        <f t="shared" si="138"/>
        <v>Business</v>
      </c>
      <c r="L983" s="2" t="str">
        <f t="shared" si="139"/>
        <v>Cary</v>
      </c>
      <c r="M983" s="2" t="str">
        <f t="shared" si="140"/>
        <v>Cary</v>
      </c>
      <c r="N983" s="2" t="str">
        <f t="shared" si="141"/>
        <v>2.7</v>
      </c>
      <c r="O983" s="2" t="str">
        <f t="shared" si="142"/>
        <v>Meeting</v>
      </c>
      <c r="R983" s="9" t="s">
        <v>3321</v>
      </c>
      <c r="S983" s="10">
        <v>0.62361111111111112</v>
      </c>
      <c r="U983" s="9" t="s">
        <v>3321</v>
      </c>
      <c r="V983" s="10">
        <v>0.62986111111111109</v>
      </c>
      <c r="Y983" s="11">
        <v>11</v>
      </c>
      <c r="Z983" s="11">
        <v>20</v>
      </c>
      <c r="AA983" s="11">
        <v>2016</v>
      </c>
      <c r="AD983" s="11">
        <v>11</v>
      </c>
      <c r="AE983" s="11">
        <v>20</v>
      </c>
      <c r="AF983" s="11">
        <v>2016</v>
      </c>
      <c r="AH983" s="12">
        <f t="shared" si="143"/>
        <v>42694</v>
      </c>
      <c r="AJ983" s="12">
        <f t="shared" si="144"/>
        <v>42694</v>
      </c>
    </row>
    <row r="984" spans="1:36" x14ac:dyDescent="0.25">
      <c r="A984" s="6" t="s">
        <v>2891</v>
      </c>
      <c r="B984" s="6" t="s">
        <v>2892</v>
      </c>
      <c r="C984" s="3" t="s">
        <v>7</v>
      </c>
      <c r="D984" s="3" t="s">
        <v>15</v>
      </c>
      <c r="E984" s="3" t="s">
        <v>15</v>
      </c>
      <c r="F984" s="4">
        <v>18.5</v>
      </c>
      <c r="G984" s="3" t="s">
        <v>10</v>
      </c>
      <c r="I984" s="2" t="str">
        <f t="shared" si="136"/>
        <v>11-20-2016 17:45</v>
      </c>
      <c r="J984" s="2" t="str">
        <f t="shared" si="137"/>
        <v>11-20-2016 18:37</v>
      </c>
      <c r="K984" s="2" t="str">
        <f t="shared" si="138"/>
        <v>Business</v>
      </c>
      <c r="L984" s="2" t="str">
        <f t="shared" si="139"/>
        <v>Cary</v>
      </c>
      <c r="M984" s="2" t="str">
        <f t="shared" si="140"/>
        <v>Cary</v>
      </c>
      <c r="N984" s="2" t="str">
        <f t="shared" si="141"/>
        <v>18.5</v>
      </c>
      <c r="O984" s="2" t="str">
        <f t="shared" si="142"/>
        <v>Errand/Supplies</v>
      </c>
      <c r="R984" s="9" t="s">
        <v>3321</v>
      </c>
      <c r="S984" s="10">
        <v>0.73958333333333337</v>
      </c>
      <c r="U984" s="9" t="s">
        <v>3321</v>
      </c>
      <c r="V984" s="10">
        <v>0.77569444444444446</v>
      </c>
      <c r="Y984" s="11">
        <v>11</v>
      </c>
      <c r="Z984" s="11">
        <v>20</v>
      </c>
      <c r="AA984" s="11">
        <v>2016</v>
      </c>
      <c r="AD984" s="11">
        <v>11</v>
      </c>
      <c r="AE984" s="11">
        <v>20</v>
      </c>
      <c r="AF984" s="11">
        <v>2016</v>
      </c>
      <c r="AH984" s="12">
        <f t="shared" si="143"/>
        <v>42694</v>
      </c>
      <c r="AJ984" s="12">
        <f t="shared" si="144"/>
        <v>42694</v>
      </c>
    </row>
    <row r="985" spans="1:36" x14ac:dyDescent="0.25">
      <c r="A985" s="6" t="s">
        <v>2893</v>
      </c>
      <c r="B985" s="6" t="s">
        <v>2894</v>
      </c>
      <c r="C985" s="3" t="s">
        <v>7</v>
      </c>
      <c r="D985" s="3" t="s">
        <v>15</v>
      </c>
      <c r="E985" s="3" t="s">
        <v>15</v>
      </c>
      <c r="F985" s="4">
        <v>2.5</v>
      </c>
      <c r="G985" s="3" t="s">
        <v>9</v>
      </c>
      <c r="I985" s="2" t="str">
        <f t="shared" si="136"/>
        <v>11-21-2016 13:37</v>
      </c>
      <c r="J985" s="2" t="str">
        <f t="shared" si="137"/>
        <v>11-21-2016 13:49</v>
      </c>
      <c r="K985" s="2" t="str">
        <f t="shared" si="138"/>
        <v>Business</v>
      </c>
      <c r="L985" s="2" t="str">
        <f t="shared" si="139"/>
        <v>Cary</v>
      </c>
      <c r="M985" s="2" t="str">
        <f t="shared" si="140"/>
        <v>Cary</v>
      </c>
      <c r="N985" s="2" t="str">
        <f t="shared" si="141"/>
        <v>2.5</v>
      </c>
      <c r="O985" s="2" t="str">
        <f t="shared" si="142"/>
        <v>Meal/Entertain</v>
      </c>
      <c r="R985" s="9" t="s">
        <v>3322</v>
      </c>
      <c r="S985" s="10">
        <v>0.56736111111111109</v>
      </c>
      <c r="U985" s="9" t="s">
        <v>3322</v>
      </c>
      <c r="V985" s="10">
        <v>0.5756944444444444</v>
      </c>
      <c r="Y985" s="11">
        <v>11</v>
      </c>
      <c r="Z985" s="11">
        <v>21</v>
      </c>
      <c r="AA985" s="11">
        <v>2016</v>
      </c>
      <c r="AD985" s="11">
        <v>11</v>
      </c>
      <c r="AE985" s="11">
        <v>21</v>
      </c>
      <c r="AF985" s="11">
        <v>2016</v>
      </c>
      <c r="AH985" s="12">
        <f t="shared" si="143"/>
        <v>42695</v>
      </c>
      <c r="AJ985" s="12">
        <f t="shared" si="144"/>
        <v>42695</v>
      </c>
    </row>
    <row r="986" spans="1:36" x14ac:dyDescent="0.25">
      <c r="A986" s="6" t="s">
        <v>2895</v>
      </c>
      <c r="B986" s="6" t="s">
        <v>2896</v>
      </c>
      <c r="C986" s="3" t="s">
        <v>7</v>
      </c>
      <c r="D986" s="3" t="s">
        <v>15</v>
      </c>
      <c r="E986" s="3" t="s">
        <v>15</v>
      </c>
      <c r="F986" s="4">
        <v>2.1</v>
      </c>
      <c r="G986" s="3" t="s">
        <v>9</v>
      </c>
      <c r="I986" s="2" t="str">
        <f t="shared" si="136"/>
        <v>11-21-2016 14:34</v>
      </c>
      <c r="J986" s="2" t="str">
        <f t="shared" si="137"/>
        <v>11-21-2016 14:44</v>
      </c>
      <c r="K986" s="2" t="str">
        <f t="shared" si="138"/>
        <v>Business</v>
      </c>
      <c r="L986" s="2" t="str">
        <f t="shared" si="139"/>
        <v>Cary</v>
      </c>
      <c r="M986" s="2" t="str">
        <f t="shared" si="140"/>
        <v>Cary</v>
      </c>
      <c r="N986" s="2" t="str">
        <f t="shared" si="141"/>
        <v>2.1</v>
      </c>
      <c r="O986" s="2" t="str">
        <f t="shared" si="142"/>
        <v>Meal/Entertain</v>
      </c>
      <c r="R986" s="9" t="s">
        <v>3322</v>
      </c>
      <c r="S986" s="10">
        <v>0.6069444444444444</v>
      </c>
      <c r="U986" s="9" t="s">
        <v>3322</v>
      </c>
      <c r="V986" s="10">
        <v>0.61388888888888882</v>
      </c>
      <c r="Y986" s="11">
        <v>11</v>
      </c>
      <c r="Z986" s="11">
        <v>21</v>
      </c>
      <c r="AA986" s="11">
        <v>2016</v>
      </c>
      <c r="AD986" s="11">
        <v>11</v>
      </c>
      <c r="AE986" s="11">
        <v>21</v>
      </c>
      <c r="AF986" s="11">
        <v>2016</v>
      </c>
      <c r="AH986" s="12">
        <f t="shared" si="143"/>
        <v>42695</v>
      </c>
      <c r="AJ986" s="12">
        <f t="shared" si="144"/>
        <v>42695</v>
      </c>
    </row>
    <row r="987" spans="1:36" x14ac:dyDescent="0.25">
      <c r="A987" s="6" t="s">
        <v>2897</v>
      </c>
      <c r="B987" s="6" t="s">
        <v>2898</v>
      </c>
      <c r="C987" s="3" t="s">
        <v>7</v>
      </c>
      <c r="D987" s="3" t="s">
        <v>15</v>
      </c>
      <c r="E987" s="3" t="s">
        <v>157</v>
      </c>
      <c r="F987" s="4">
        <v>6.7</v>
      </c>
      <c r="G987" s="3" t="s">
        <v>10</v>
      </c>
      <c r="I987" s="2" t="str">
        <f t="shared" si="136"/>
        <v>11-21-2016 17:50</v>
      </c>
      <c r="J987" s="2" t="str">
        <f t="shared" si="137"/>
        <v>11-21-2016 18:04</v>
      </c>
      <c r="K987" s="2" t="str">
        <f t="shared" si="138"/>
        <v>Business</v>
      </c>
      <c r="L987" s="2" t="str">
        <f t="shared" si="139"/>
        <v>Cary</v>
      </c>
      <c r="M987" s="2" t="str">
        <f t="shared" si="140"/>
        <v>Unknown Location</v>
      </c>
      <c r="N987" s="2" t="str">
        <f t="shared" si="141"/>
        <v>6.7</v>
      </c>
      <c r="O987" s="2" t="str">
        <f t="shared" si="142"/>
        <v>Errand/Supplies</v>
      </c>
      <c r="R987" s="9" t="s">
        <v>3322</v>
      </c>
      <c r="S987" s="10">
        <v>0.74305555555555547</v>
      </c>
      <c r="U987" s="9" t="s">
        <v>3322</v>
      </c>
      <c r="V987" s="10">
        <v>0.75277777777777777</v>
      </c>
      <c r="Y987" s="11">
        <v>11</v>
      </c>
      <c r="Z987" s="11">
        <v>21</v>
      </c>
      <c r="AA987" s="11">
        <v>2016</v>
      </c>
      <c r="AD987" s="11">
        <v>11</v>
      </c>
      <c r="AE987" s="11">
        <v>21</v>
      </c>
      <c r="AF987" s="11">
        <v>2016</v>
      </c>
      <c r="AH987" s="12">
        <f t="shared" si="143"/>
        <v>42695</v>
      </c>
      <c r="AJ987" s="12">
        <f t="shared" si="144"/>
        <v>42695</v>
      </c>
    </row>
    <row r="988" spans="1:36" x14ac:dyDescent="0.25">
      <c r="A988" s="6" t="s">
        <v>2899</v>
      </c>
      <c r="B988" s="6" t="s">
        <v>2900</v>
      </c>
      <c r="C988" s="3" t="s">
        <v>7</v>
      </c>
      <c r="D988" s="3" t="s">
        <v>157</v>
      </c>
      <c r="E988" s="3" t="s">
        <v>16</v>
      </c>
      <c r="F988" s="4">
        <v>3.5</v>
      </c>
      <c r="G988" s="3" t="s">
        <v>9</v>
      </c>
      <c r="I988" s="2" t="str">
        <f t="shared" si="136"/>
        <v>11-21-2016 18:18</v>
      </c>
      <c r="J988" s="2" t="str">
        <f t="shared" si="137"/>
        <v>11-21-2016 18:27</v>
      </c>
      <c r="K988" s="2" t="str">
        <f t="shared" si="138"/>
        <v>Business</v>
      </c>
      <c r="L988" s="2" t="str">
        <f t="shared" si="139"/>
        <v>Unknown Location</v>
      </c>
      <c r="M988" s="2" t="str">
        <f t="shared" si="140"/>
        <v>Morrisville</v>
      </c>
      <c r="N988" s="2" t="str">
        <f t="shared" si="141"/>
        <v>3.5</v>
      </c>
      <c r="O988" s="2" t="str">
        <f t="shared" si="142"/>
        <v>Meal/Entertain</v>
      </c>
      <c r="R988" s="9" t="s">
        <v>3322</v>
      </c>
      <c r="S988" s="10">
        <v>0.76250000000000007</v>
      </c>
      <c r="U988" s="9" t="s">
        <v>3322</v>
      </c>
      <c r="V988" s="10">
        <v>0.76874999999999993</v>
      </c>
      <c r="Y988" s="11">
        <v>11</v>
      </c>
      <c r="Z988" s="11">
        <v>21</v>
      </c>
      <c r="AA988" s="11">
        <v>2016</v>
      </c>
      <c r="AD988" s="11">
        <v>11</v>
      </c>
      <c r="AE988" s="11">
        <v>21</v>
      </c>
      <c r="AF988" s="11">
        <v>2016</v>
      </c>
      <c r="AH988" s="12">
        <f t="shared" si="143"/>
        <v>42695</v>
      </c>
      <c r="AJ988" s="12">
        <f t="shared" si="144"/>
        <v>42695</v>
      </c>
    </row>
    <row r="989" spans="1:36" x14ac:dyDescent="0.25">
      <c r="A989" s="6" t="s">
        <v>2901</v>
      </c>
      <c r="B989" s="6" t="s">
        <v>2902</v>
      </c>
      <c r="C989" s="3" t="s">
        <v>7</v>
      </c>
      <c r="D989" s="3" t="s">
        <v>16</v>
      </c>
      <c r="E989" s="3" t="s">
        <v>15</v>
      </c>
      <c r="F989" s="4">
        <v>3.4</v>
      </c>
      <c r="G989" s="3" t="s">
        <v>10</v>
      </c>
      <c r="I989" s="2" t="str">
        <f t="shared" si="136"/>
        <v>11-21-2016 18:43</v>
      </c>
      <c r="J989" s="2" t="str">
        <f t="shared" si="137"/>
        <v>11-21-2016 18:51</v>
      </c>
      <c r="K989" s="2" t="str">
        <f t="shared" si="138"/>
        <v>Business</v>
      </c>
      <c r="L989" s="2" t="str">
        <f t="shared" si="139"/>
        <v>Morrisville</v>
      </c>
      <c r="M989" s="2" t="str">
        <f t="shared" si="140"/>
        <v>Cary</v>
      </c>
      <c r="N989" s="2" t="str">
        <f t="shared" si="141"/>
        <v>3.4</v>
      </c>
      <c r="O989" s="2" t="str">
        <f t="shared" si="142"/>
        <v>Errand/Supplies</v>
      </c>
      <c r="R989" s="9" t="s">
        <v>3322</v>
      </c>
      <c r="S989" s="10">
        <v>0.77986111111111101</v>
      </c>
      <c r="U989" s="9" t="s">
        <v>3322</v>
      </c>
      <c r="V989" s="10">
        <v>0.78541666666666676</v>
      </c>
      <c r="Y989" s="11">
        <v>11</v>
      </c>
      <c r="Z989" s="11">
        <v>21</v>
      </c>
      <c r="AA989" s="11">
        <v>2016</v>
      </c>
      <c r="AD989" s="11">
        <v>11</v>
      </c>
      <c r="AE989" s="11">
        <v>21</v>
      </c>
      <c r="AF989" s="11">
        <v>2016</v>
      </c>
      <c r="AH989" s="12">
        <f t="shared" si="143"/>
        <v>42695</v>
      </c>
      <c r="AJ989" s="12">
        <f t="shared" si="144"/>
        <v>42695</v>
      </c>
    </row>
    <row r="990" spans="1:36" x14ac:dyDescent="0.25">
      <c r="A990" s="6" t="s">
        <v>2903</v>
      </c>
      <c r="B990" s="6" t="s">
        <v>2904</v>
      </c>
      <c r="C990" s="3" t="s">
        <v>7</v>
      </c>
      <c r="D990" s="3" t="s">
        <v>15</v>
      </c>
      <c r="E990" s="3" t="s">
        <v>15</v>
      </c>
      <c r="F990" s="4">
        <v>5.5</v>
      </c>
      <c r="G990" s="3" t="s">
        <v>11</v>
      </c>
      <c r="I990" s="2" t="str">
        <f t="shared" si="136"/>
        <v>11-22-2016 15:12</v>
      </c>
      <c r="J990" s="2" t="str">
        <f t="shared" si="137"/>
        <v>11-22-2016 15:27</v>
      </c>
      <c r="K990" s="2" t="str">
        <f t="shared" si="138"/>
        <v>Business</v>
      </c>
      <c r="L990" s="2" t="str">
        <f t="shared" si="139"/>
        <v>Cary</v>
      </c>
      <c r="M990" s="2" t="str">
        <f t="shared" si="140"/>
        <v>Cary</v>
      </c>
      <c r="N990" s="2" t="str">
        <f t="shared" si="141"/>
        <v>5.5</v>
      </c>
      <c r="O990" s="2" t="str">
        <f t="shared" si="142"/>
        <v>Meeting</v>
      </c>
      <c r="R990" s="9" t="s">
        <v>3323</v>
      </c>
      <c r="S990" s="10">
        <v>0.6333333333333333</v>
      </c>
      <c r="U990" s="9" t="s">
        <v>3323</v>
      </c>
      <c r="V990" s="10">
        <v>0.64374999999999993</v>
      </c>
      <c r="Y990" s="11">
        <v>11</v>
      </c>
      <c r="Z990" s="11">
        <v>22</v>
      </c>
      <c r="AA990" s="11">
        <v>2016</v>
      </c>
      <c r="AD990" s="11">
        <v>11</v>
      </c>
      <c r="AE990" s="11">
        <v>22</v>
      </c>
      <c r="AF990" s="11">
        <v>2016</v>
      </c>
      <c r="AH990" s="12">
        <f t="shared" si="143"/>
        <v>42696</v>
      </c>
      <c r="AJ990" s="12">
        <f t="shared" si="144"/>
        <v>42696</v>
      </c>
    </row>
    <row r="991" spans="1:36" x14ac:dyDescent="0.25">
      <c r="A991" s="6" t="s">
        <v>2905</v>
      </c>
      <c r="B991" s="6" t="s">
        <v>2906</v>
      </c>
      <c r="C991" s="3" t="s">
        <v>7</v>
      </c>
      <c r="D991" s="3" t="s">
        <v>15</v>
      </c>
      <c r="E991" s="3" t="s">
        <v>15</v>
      </c>
      <c r="F991" s="4">
        <v>4.0999999999999996</v>
      </c>
      <c r="G991" s="3" t="s">
        <v>11</v>
      </c>
      <c r="I991" s="2" t="str">
        <f t="shared" si="136"/>
        <v>11-22-2016 15:31</v>
      </c>
      <c r="J991" s="2" t="str">
        <f t="shared" si="137"/>
        <v>11-22-2016 15:44</v>
      </c>
      <c r="K991" s="2" t="str">
        <f t="shared" si="138"/>
        <v>Business</v>
      </c>
      <c r="L991" s="2" t="str">
        <f t="shared" si="139"/>
        <v>Cary</v>
      </c>
      <c r="M991" s="2" t="str">
        <f t="shared" si="140"/>
        <v>Cary</v>
      </c>
      <c r="N991" s="2" t="str">
        <f t="shared" si="141"/>
        <v>4.1</v>
      </c>
      <c r="O991" s="2" t="str">
        <f t="shared" si="142"/>
        <v>Meeting</v>
      </c>
      <c r="R991" s="9" t="s">
        <v>3323</v>
      </c>
      <c r="S991" s="10">
        <v>0.64652777777777781</v>
      </c>
      <c r="U991" s="9" t="s">
        <v>3323</v>
      </c>
      <c r="V991" s="10">
        <v>0.65555555555555556</v>
      </c>
      <c r="Y991" s="11">
        <v>11</v>
      </c>
      <c r="Z991" s="11">
        <v>22</v>
      </c>
      <c r="AA991" s="11">
        <v>2016</v>
      </c>
      <c r="AD991" s="11">
        <v>11</v>
      </c>
      <c r="AE991" s="11">
        <v>22</v>
      </c>
      <c r="AF991" s="11">
        <v>2016</v>
      </c>
      <c r="AH991" s="12">
        <f t="shared" si="143"/>
        <v>42696</v>
      </c>
      <c r="AJ991" s="12">
        <f t="shared" si="144"/>
        <v>42696</v>
      </c>
    </row>
    <row r="992" spans="1:36" x14ac:dyDescent="0.25">
      <c r="A992" s="6" t="s">
        <v>2907</v>
      </c>
      <c r="B992" s="6" t="s">
        <v>2908</v>
      </c>
      <c r="C992" s="3" t="s">
        <v>7</v>
      </c>
      <c r="D992" s="3" t="s">
        <v>15</v>
      </c>
      <c r="E992" s="3" t="s">
        <v>15</v>
      </c>
      <c r="F992" s="4">
        <v>12.7</v>
      </c>
      <c r="G992" s="3" t="s">
        <v>13</v>
      </c>
      <c r="I992" s="2" t="str">
        <f t="shared" si="136"/>
        <v>11-22-2016 15:51</v>
      </c>
      <c r="J992" s="2" t="str">
        <f t="shared" si="137"/>
        <v>11-22-2016 16:43</v>
      </c>
      <c r="K992" s="2" t="str">
        <f t="shared" si="138"/>
        <v>Business</v>
      </c>
      <c r="L992" s="2" t="str">
        <f t="shared" si="139"/>
        <v>Cary</v>
      </c>
      <c r="M992" s="2" t="str">
        <f t="shared" si="140"/>
        <v>Cary</v>
      </c>
      <c r="N992" s="2" t="str">
        <f t="shared" si="141"/>
        <v>12.7</v>
      </c>
      <c r="O992" s="2" t="str">
        <f t="shared" si="142"/>
        <v>Customer Visit</v>
      </c>
      <c r="R992" s="9" t="s">
        <v>3323</v>
      </c>
      <c r="S992" s="10">
        <v>0.66041666666666665</v>
      </c>
      <c r="U992" s="9" t="s">
        <v>3323</v>
      </c>
      <c r="V992" s="10">
        <v>0.69652777777777775</v>
      </c>
      <c r="Y992" s="11">
        <v>11</v>
      </c>
      <c r="Z992" s="11">
        <v>22</v>
      </c>
      <c r="AA992" s="11">
        <v>2016</v>
      </c>
      <c r="AD992" s="11">
        <v>11</v>
      </c>
      <c r="AE992" s="11">
        <v>22</v>
      </c>
      <c r="AF992" s="11">
        <v>2016</v>
      </c>
      <c r="AH992" s="12">
        <f t="shared" si="143"/>
        <v>42696</v>
      </c>
      <c r="AJ992" s="12">
        <f t="shared" si="144"/>
        <v>42696</v>
      </c>
    </row>
    <row r="993" spans="1:36" x14ac:dyDescent="0.25">
      <c r="A993" s="6" t="s">
        <v>2909</v>
      </c>
      <c r="B993" s="6" t="s">
        <v>2910</v>
      </c>
      <c r="C993" s="3" t="s">
        <v>7</v>
      </c>
      <c r="D993" s="3" t="s">
        <v>15</v>
      </c>
      <c r="E993" s="3" t="s">
        <v>16</v>
      </c>
      <c r="F993" s="4">
        <v>3</v>
      </c>
      <c r="G993" s="3" t="s">
        <v>9</v>
      </c>
      <c r="I993" s="2" t="str">
        <f t="shared" si="136"/>
        <v>11-22-2016 18:18</v>
      </c>
      <c r="J993" s="2" t="str">
        <f t="shared" si="137"/>
        <v>11-22-2016 18:28</v>
      </c>
      <c r="K993" s="2" t="str">
        <f t="shared" si="138"/>
        <v>Business</v>
      </c>
      <c r="L993" s="2" t="str">
        <f t="shared" si="139"/>
        <v>Cary</v>
      </c>
      <c r="M993" s="2" t="str">
        <f t="shared" si="140"/>
        <v>Morrisville</v>
      </c>
      <c r="N993" s="2" t="str">
        <f t="shared" si="141"/>
        <v>3</v>
      </c>
      <c r="O993" s="2" t="str">
        <f t="shared" si="142"/>
        <v>Meal/Entertain</v>
      </c>
      <c r="R993" s="9" t="s">
        <v>3323</v>
      </c>
      <c r="S993" s="10">
        <v>0.76250000000000007</v>
      </c>
      <c r="U993" s="9" t="s">
        <v>3323</v>
      </c>
      <c r="V993" s="10">
        <v>0.76944444444444438</v>
      </c>
      <c r="Y993" s="11">
        <v>11</v>
      </c>
      <c r="Z993" s="11">
        <v>22</v>
      </c>
      <c r="AA993" s="11">
        <v>2016</v>
      </c>
      <c r="AD993" s="11">
        <v>11</v>
      </c>
      <c r="AE993" s="11">
        <v>22</v>
      </c>
      <c r="AF993" s="11">
        <v>2016</v>
      </c>
      <c r="AH993" s="12">
        <f t="shared" si="143"/>
        <v>42696</v>
      </c>
      <c r="AJ993" s="12">
        <f t="shared" si="144"/>
        <v>42696</v>
      </c>
    </row>
    <row r="994" spans="1:36" x14ac:dyDescent="0.25">
      <c r="A994" s="6" t="s">
        <v>2911</v>
      </c>
      <c r="B994" s="6" t="s">
        <v>2912</v>
      </c>
      <c r="C994" s="3" t="s">
        <v>7</v>
      </c>
      <c r="D994" s="3" t="s">
        <v>16</v>
      </c>
      <c r="E994" s="3" t="s">
        <v>15</v>
      </c>
      <c r="F994" s="4">
        <v>3.5</v>
      </c>
      <c r="G994" s="3" t="s">
        <v>13</v>
      </c>
      <c r="I994" s="2" t="str">
        <f t="shared" si="136"/>
        <v>11-22-2016 21:02</v>
      </c>
      <c r="J994" s="2" t="str">
        <f t="shared" si="137"/>
        <v>11-22-2016 21:14</v>
      </c>
      <c r="K994" s="2" t="str">
        <f t="shared" si="138"/>
        <v>Business</v>
      </c>
      <c r="L994" s="2" t="str">
        <f t="shared" si="139"/>
        <v>Morrisville</v>
      </c>
      <c r="M994" s="2" t="str">
        <f t="shared" si="140"/>
        <v>Cary</v>
      </c>
      <c r="N994" s="2" t="str">
        <f t="shared" si="141"/>
        <v>3.5</v>
      </c>
      <c r="O994" s="2" t="str">
        <f t="shared" si="142"/>
        <v>Customer Visit</v>
      </c>
      <c r="R994" s="9" t="s">
        <v>3323</v>
      </c>
      <c r="S994" s="10">
        <v>0.87638888888888899</v>
      </c>
      <c r="U994" s="9" t="s">
        <v>3323</v>
      </c>
      <c r="V994" s="10">
        <v>0.8847222222222223</v>
      </c>
      <c r="Y994" s="11">
        <v>11</v>
      </c>
      <c r="Z994" s="11">
        <v>22</v>
      </c>
      <c r="AA994" s="11">
        <v>2016</v>
      </c>
      <c r="AD994" s="11">
        <v>11</v>
      </c>
      <c r="AE994" s="11">
        <v>22</v>
      </c>
      <c r="AF994" s="11">
        <v>2016</v>
      </c>
      <c r="AH994" s="12">
        <f t="shared" si="143"/>
        <v>42696</v>
      </c>
      <c r="AJ994" s="12">
        <f t="shared" si="144"/>
        <v>42696</v>
      </c>
    </row>
    <row r="995" spans="1:36" x14ac:dyDescent="0.25">
      <c r="A995" s="6" t="s">
        <v>2913</v>
      </c>
      <c r="B995" s="6" t="s">
        <v>2914</v>
      </c>
      <c r="C995" s="3" t="s">
        <v>7</v>
      </c>
      <c r="D995" s="3" t="s">
        <v>15</v>
      </c>
      <c r="E995" s="3" t="s">
        <v>15</v>
      </c>
      <c r="F995" s="4">
        <v>5.9</v>
      </c>
      <c r="G995" s="3" t="s">
        <v>9</v>
      </c>
      <c r="I995" s="2" t="str">
        <f t="shared" si="136"/>
        <v>11-23-2016 15:34</v>
      </c>
      <c r="J995" s="2" t="str">
        <f t="shared" si="137"/>
        <v>11-23-2016 15:50</v>
      </c>
      <c r="K995" s="2" t="str">
        <f t="shared" si="138"/>
        <v>Business</v>
      </c>
      <c r="L995" s="2" t="str">
        <f t="shared" si="139"/>
        <v>Cary</v>
      </c>
      <c r="M995" s="2" t="str">
        <f t="shared" si="140"/>
        <v>Cary</v>
      </c>
      <c r="N995" s="2" t="str">
        <f t="shared" si="141"/>
        <v>5.9</v>
      </c>
      <c r="O995" s="2" t="str">
        <f t="shared" si="142"/>
        <v>Meal/Entertain</v>
      </c>
      <c r="R995" s="9" t="s">
        <v>3324</v>
      </c>
      <c r="S995" s="10">
        <v>0.64861111111111114</v>
      </c>
      <c r="U995" s="9" t="s">
        <v>3324</v>
      </c>
      <c r="V995" s="10">
        <v>0.65972222222222221</v>
      </c>
      <c r="Y995" s="11">
        <v>11</v>
      </c>
      <c r="Z995" s="11">
        <v>23</v>
      </c>
      <c r="AA995" s="11">
        <v>2016</v>
      </c>
      <c r="AD995" s="11">
        <v>11</v>
      </c>
      <c r="AE995" s="11">
        <v>23</v>
      </c>
      <c r="AF995" s="11">
        <v>2016</v>
      </c>
      <c r="AH995" s="12">
        <f t="shared" si="143"/>
        <v>42697</v>
      </c>
      <c r="AJ995" s="12">
        <f t="shared" si="144"/>
        <v>42697</v>
      </c>
    </row>
    <row r="996" spans="1:36" x14ac:dyDescent="0.25">
      <c r="A996" s="6" t="s">
        <v>2915</v>
      </c>
      <c r="B996" s="6" t="s">
        <v>2916</v>
      </c>
      <c r="C996" s="3" t="s">
        <v>7</v>
      </c>
      <c r="D996" s="3" t="s">
        <v>15</v>
      </c>
      <c r="E996" s="3" t="s">
        <v>15</v>
      </c>
      <c r="F996" s="4">
        <v>1.9</v>
      </c>
      <c r="G996" s="3" t="s">
        <v>3159</v>
      </c>
      <c r="I996" s="2" t="str">
        <f t="shared" si="136"/>
        <v>11-23-2016 16:18</v>
      </c>
      <c r="J996" s="2" t="str">
        <f t="shared" si="137"/>
        <v>11-23-2016 16:29</v>
      </c>
      <c r="K996" s="2" t="str">
        <f t="shared" si="138"/>
        <v>Business</v>
      </c>
      <c r="L996" s="2" t="str">
        <f t="shared" si="139"/>
        <v>Cary</v>
      </c>
      <c r="M996" s="2" t="str">
        <f t="shared" si="140"/>
        <v>Cary</v>
      </c>
      <c r="N996" s="2" t="str">
        <f t="shared" si="141"/>
        <v>1.9</v>
      </c>
      <c r="O996" s="2" t="str">
        <f t="shared" si="142"/>
        <v/>
      </c>
      <c r="R996" s="9" t="s">
        <v>3324</v>
      </c>
      <c r="S996" s="10">
        <v>0.6791666666666667</v>
      </c>
      <c r="U996" s="9" t="s">
        <v>3324</v>
      </c>
      <c r="V996" s="10">
        <v>0.68680555555555556</v>
      </c>
      <c r="Y996" s="11">
        <v>11</v>
      </c>
      <c r="Z996" s="11">
        <v>23</v>
      </c>
      <c r="AA996" s="11">
        <v>2016</v>
      </c>
      <c r="AD996" s="11">
        <v>11</v>
      </c>
      <c r="AE996" s="11">
        <v>23</v>
      </c>
      <c r="AF996" s="11">
        <v>2016</v>
      </c>
      <c r="AH996" s="12">
        <f t="shared" si="143"/>
        <v>42697</v>
      </c>
      <c r="AJ996" s="12">
        <f t="shared" si="144"/>
        <v>42697</v>
      </c>
    </row>
    <row r="997" spans="1:36" x14ac:dyDescent="0.25">
      <c r="A997" s="6" t="s">
        <v>2917</v>
      </c>
      <c r="B997" s="6" t="s">
        <v>2918</v>
      </c>
      <c r="C997" s="3" t="s">
        <v>7</v>
      </c>
      <c r="D997" s="3" t="s">
        <v>15</v>
      </c>
      <c r="E997" s="3" t="s">
        <v>15</v>
      </c>
      <c r="F997" s="4">
        <v>3.3</v>
      </c>
      <c r="G997" s="3" t="s">
        <v>3159</v>
      </c>
      <c r="I997" s="2" t="str">
        <f t="shared" si="136"/>
        <v>11-23-2016 16:49</v>
      </c>
      <c r="J997" s="2" t="str">
        <f t="shared" si="137"/>
        <v>11-23-2016 17:00</v>
      </c>
      <c r="K997" s="2" t="str">
        <f t="shared" si="138"/>
        <v>Business</v>
      </c>
      <c r="L997" s="2" t="str">
        <f t="shared" si="139"/>
        <v>Cary</v>
      </c>
      <c r="M997" s="2" t="str">
        <f t="shared" si="140"/>
        <v>Cary</v>
      </c>
      <c r="N997" s="2" t="str">
        <f t="shared" si="141"/>
        <v>3.3</v>
      </c>
      <c r="O997" s="2" t="str">
        <f t="shared" si="142"/>
        <v/>
      </c>
      <c r="R997" s="9" t="s">
        <v>3324</v>
      </c>
      <c r="S997" s="10">
        <v>0.7006944444444444</v>
      </c>
      <c r="U997" s="9" t="s">
        <v>3324</v>
      </c>
      <c r="V997" s="10">
        <v>0.70833333333333337</v>
      </c>
      <c r="Y997" s="11">
        <v>11</v>
      </c>
      <c r="Z997" s="11">
        <v>23</v>
      </c>
      <c r="AA997" s="11">
        <v>2016</v>
      </c>
      <c r="AD997" s="11">
        <v>11</v>
      </c>
      <c r="AE997" s="11">
        <v>23</v>
      </c>
      <c r="AF997" s="11">
        <v>2016</v>
      </c>
      <c r="AH997" s="12">
        <f t="shared" si="143"/>
        <v>42697</v>
      </c>
      <c r="AJ997" s="12">
        <f t="shared" si="144"/>
        <v>42697</v>
      </c>
    </row>
    <row r="998" spans="1:36" x14ac:dyDescent="0.25">
      <c r="A998" s="6" t="s">
        <v>2919</v>
      </c>
      <c r="B998" s="6" t="s">
        <v>2920</v>
      </c>
      <c r="C998" s="3" t="s">
        <v>7</v>
      </c>
      <c r="D998" s="3" t="s">
        <v>15</v>
      </c>
      <c r="E998" s="3" t="s">
        <v>15</v>
      </c>
      <c r="F998" s="4">
        <v>1.3</v>
      </c>
      <c r="G998" s="3" t="s">
        <v>3159</v>
      </c>
      <c r="I998" s="2" t="str">
        <f t="shared" si="136"/>
        <v>11-23-2016 18:37</v>
      </c>
      <c r="J998" s="2" t="str">
        <f t="shared" si="137"/>
        <v>11-23-2016 18:47</v>
      </c>
      <c r="K998" s="2" t="str">
        <f t="shared" si="138"/>
        <v>Business</v>
      </c>
      <c r="L998" s="2" t="str">
        <f t="shared" si="139"/>
        <v>Cary</v>
      </c>
      <c r="M998" s="2" t="str">
        <f t="shared" si="140"/>
        <v>Cary</v>
      </c>
      <c r="N998" s="2" t="str">
        <f t="shared" si="141"/>
        <v>1.3</v>
      </c>
      <c r="O998" s="2" t="str">
        <f t="shared" si="142"/>
        <v/>
      </c>
      <c r="R998" s="9" t="s">
        <v>3324</v>
      </c>
      <c r="S998" s="10">
        <v>0.77569444444444446</v>
      </c>
      <c r="U998" s="9" t="s">
        <v>3324</v>
      </c>
      <c r="V998" s="10">
        <v>0.78263888888888899</v>
      </c>
      <c r="Y998" s="11">
        <v>11</v>
      </c>
      <c r="Z998" s="11">
        <v>23</v>
      </c>
      <c r="AA998" s="11">
        <v>2016</v>
      </c>
      <c r="AD998" s="11">
        <v>11</v>
      </c>
      <c r="AE998" s="11">
        <v>23</v>
      </c>
      <c r="AF998" s="11">
        <v>2016</v>
      </c>
      <c r="AH998" s="12">
        <f t="shared" si="143"/>
        <v>42697</v>
      </c>
      <c r="AJ998" s="12">
        <f t="shared" si="144"/>
        <v>42697</v>
      </c>
    </row>
    <row r="999" spans="1:36" x14ac:dyDescent="0.25">
      <c r="A999" s="6" t="s">
        <v>2921</v>
      </c>
      <c r="B999" s="6" t="s">
        <v>2922</v>
      </c>
      <c r="C999" s="3" t="s">
        <v>7</v>
      </c>
      <c r="D999" s="3" t="s">
        <v>15</v>
      </c>
      <c r="E999" s="3" t="s">
        <v>48</v>
      </c>
      <c r="F999" s="4">
        <v>10.3</v>
      </c>
      <c r="G999" s="3" t="s">
        <v>11</v>
      </c>
      <c r="I999" s="2" t="str">
        <f t="shared" si="136"/>
        <v>11-25-2016 11:47</v>
      </c>
      <c r="J999" s="2" t="str">
        <f t="shared" si="137"/>
        <v>11-25-2016 12:04</v>
      </c>
      <c r="K999" s="2" t="str">
        <f t="shared" si="138"/>
        <v>Business</v>
      </c>
      <c r="L999" s="2" t="str">
        <f t="shared" si="139"/>
        <v>Cary</v>
      </c>
      <c r="M999" s="2" t="str">
        <f t="shared" si="140"/>
        <v>Durham</v>
      </c>
      <c r="N999" s="2" t="str">
        <f t="shared" si="141"/>
        <v>10.3</v>
      </c>
      <c r="O999" s="2" t="str">
        <f t="shared" si="142"/>
        <v>Meeting</v>
      </c>
      <c r="R999" s="9" t="s">
        <v>3325</v>
      </c>
      <c r="S999" s="10">
        <v>0.4909722222222222</v>
      </c>
      <c r="U999" s="9" t="s">
        <v>3325</v>
      </c>
      <c r="V999" s="10">
        <v>0.50277777777777777</v>
      </c>
      <c r="Y999" s="11">
        <v>11</v>
      </c>
      <c r="Z999" s="11">
        <v>25</v>
      </c>
      <c r="AA999" s="11">
        <v>2016</v>
      </c>
      <c r="AD999" s="11">
        <v>11</v>
      </c>
      <c r="AE999" s="11">
        <v>25</v>
      </c>
      <c r="AF999" s="11">
        <v>2016</v>
      </c>
      <c r="AH999" s="12">
        <f t="shared" si="143"/>
        <v>42699</v>
      </c>
      <c r="AJ999" s="12">
        <f t="shared" si="144"/>
        <v>42699</v>
      </c>
    </row>
    <row r="1000" spans="1:36" x14ac:dyDescent="0.25">
      <c r="A1000" s="6" t="s">
        <v>2923</v>
      </c>
      <c r="B1000" s="6" t="s">
        <v>2924</v>
      </c>
      <c r="C1000" s="3" t="s">
        <v>7</v>
      </c>
      <c r="D1000" s="3" t="s">
        <v>48</v>
      </c>
      <c r="E1000" s="3" t="s">
        <v>15</v>
      </c>
      <c r="F1000" s="4">
        <v>11.1</v>
      </c>
      <c r="G1000" s="3" t="s">
        <v>11</v>
      </c>
      <c r="I1000" s="2" t="str">
        <f t="shared" si="136"/>
        <v>11-25-2016 13:13</v>
      </c>
      <c r="J1000" s="2" t="str">
        <f t="shared" si="137"/>
        <v>11-25-2016 13:31</v>
      </c>
      <c r="K1000" s="2" t="str">
        <f t="shared" si="138"/>
        <v>Business</v>
      </c>
      <c r="L1000" s="2" t="str">
        <f t="shared" si="139"/>
        <v>Durham</v>
      </c>
      <c r="M1000" s="2" t="str">
        <f t="shared" si="140"/>
        <v>Cary</v>
      </c>
      <c r="N1000" s="2" t="str">
        <f t="shared" si="141"/>
        <v>11.1</v>
      </c>
      <c r="O1000" s="2" t="str">
        <f t="shared" si="142"/>
        <v>Meeting</v>
      </c>
      <c r="R1000" s="9" t="s">
        <v>3325</v>
      </c>
      <c r="S1000" s="10">
        <v>0.55069444444444449</v>
      </c>
      <c r="U1000" s="9" t="s">
        <v>3325</v>
      </c>
      <c r="V1000" s="10">
        <v>0.56319444444444444</v>
      </c>
      <c r="Y1000" s="11">
        <v>11</v>
      </c>
      <c r="Z1000" s="11">
        <v>25</v>
      </c>
      <c r="AA1000" s="11">
        <v>2016</v>
      </c>
      <c r="AD1000" s="11">
        <v>11</v>
      </c>
      <c r="AE1000" s="11">
        <v>25</v>
      </c>
      <c r="AF1000" s="11">
        <v>2016</v>
      </c>
      <c r="AH1000" s="12">
        <f t="shared" si="143"/>
        <v>42699</v>
      </c>
      <c r="AJ1000" s="12">
        <f t="shared" si="144"/>
        <v>42699</v>
      </c>
    </row>
    <row r="1001" spans="1:36" x14ac:dyDescent="0.25">
      <c r="A1001" s="6" t="s">
        <v>2925</v>
      </c>
      <c r="B1001" s="6" t="s">
        <v>2926</v>
      </c>
      <c r="C1001" s="3" t="s">
        <v>7</v>
      </c>
      <c r="D1001" s="3" t="s">
        <v>15</v>
      </c>
      <c r="E1001" s="3" t="s">
        <v>15</v>
      </c>
      <c r="F1001" s="4">
        <v>1.4</v>
      </c>
      <c r="G1001" s="3" t="s">
        <v>3159</v>
      </c>
      <c r="I1001" s="2" t="str">
        <f t="shared" si="136"/>
        <v>11-26-2016 15:54</v>
      </c>
      <c r="J1001" s="2" t="str">
        <f t="shared" si="137"/>
        <v>11-26-2016 15:59</v>
      </c>
      <c r="K1001" s="2" t="str">
        <f t="shared" si="138"/>
        <v>Business</v>
      </c>
      <c r="L1001" s="2" t="str">
        <f t="shared" si="139"/>
        <v>Cary</v>
      </c>
      <c r="M1001" s="2" t="str">
        <f t="shared" si="140"/>
        <v>Cary</v>
      </c>
      <c r="N1001" s="2" t="str">
        <f t="shared" si="141"/>
        <v>1.4</v>
      </c>
      <c r="O1001" s="2" t="str">
        <f t="shared" si="142"/>
        <v/>
      </c>
      <c r="R1001" s="9" t="s">
        <v>3326</v>
      </c>
      <c r="S1001" s="10">
        <v>0.66249999999999998</v>
      </c>
      <c r="U1001" s="9" t="s">
        <v>3326</v>
      </c>
      <c r="V1001" s="10">
        <v>0.66597222222222219</v>
      </c>
      <c r="Y1001" s="11">
        <v>11</v>
      </c>
      <c r="Z1001" s="11">
        <v>26</v>
      </c>
      <c r="AA1001" s="11">
        <v>2016</v>
      </c>
      <c r="AD1001" s="11">
        <v>11</v>
      </c>
      <c r="AE1001" s="11">
        <v>26</v>
      </c>
      <c r="AF1001" s="11">
        <v>2016</v>
      </c>
      <c r="AH1001" s="12">
        <f t="shared" si="143"/>
        <v>42700</v>
      </c>
      <c r="AJ1001" s="12">
        <f t="shared" si="144"/>
        <v>42700</v>
      </c>
    </row>
    <row r="1002" spans="1:36" x14ac:dyDescent="0.25">
      <c r="A1002" s="6" t="s">
        <v>2927</v>
      </c>
      <c r="B1002" s="6" t="s">
        <v>2928</v>
      </c>
      <c r="C1002" s="3" t="s">
        <v>7</v>
      </c>
      <c r="D1002" s="3" t="s">
        <v>15</v>
      </c>
      <c r="E1002" s="3" t="s">
        <v>118</v>
      </c>
      <c r="F1002" s="4">
        <v>5.0999999999999996</v>
      </c>
      <c r="G1002" s="3" t="s">
        <v>11</v>
      </c>
      <c r="I1002" s="2" t="str">
        <f t="shared" si="136"/>
        <v>11-26-2016 17:00</v>
      </c>
      <c r="J1002" s="2" t="str">
        <f t="shared" si="137"/>
        <v>11-26-2016 17:12</v>
      </c>
      <c r="K1002" s="2" t="str">
        <f t="shared" si="138"/>
        <v>Business</v>
      </c>
      <c r="L1002" s="2" t="str">
        <f t="shared" si="139"/>
        <v>Cary</v>
      </c>
      <c r="M1002" s="2" t="str">
        <f t="shared" si="140"/>
        <v>Apex</v>
      </c>
      <c r="N1002" s="2" t="str">
        <f t="shared" si="141"/>
        <v>5.1</v>
      </c>
      <c r="O1002" s="2" t="str">
        <f t="shared" si="142"/>
        <v>Meeting</v>
      </c>
      <c r="R1002" s="9" t="s">
        <v>3326</v>
      </c>
      <c r="S1002" s="10">
        <v>0.70833333333333337</v>
      </c>
      <c r="U1002" s="9" t="s">
        <v>3326</v>
      </c>
      <c r="V1002" s="10">
        <v>0.71666666666666667</v>
      </c>
      <c r="Y1002" s="11">
        <v>11</v>
      </c>
      <c r="Z1002" s="11">
        <v>26</v>
      </c>
      <c r="AA1002" s="11">
        <v>2016</v>
      </c>
      <c r="AD1002" s="11">
        <v>11</v>
      </c>
      <c r="AE1002" s="11">
        <v>26</v>
      </c>
      <c r="AF1002" s="11">
        <v>2016</v>
      </c>
      <c r="AH1002" s="12">
        <f t="shared" si="143"/>
        <v>42700</v>
      </c>
      <c r="AJ1002" s="12">
        <f t="shared" si="144"/>
        <v>42700</v>
      </c>
    </row>
    <row r="1003" spans="1:36" x14ac:dyDescent="0.25">
      <c r="A1003" s="6" t="s">
        <v>2929</v>
      </c>
      <c r="B1003" s="6" t="s">
        <v>2930</v>
      </c>
      <c r="C1003" s="3" t="s">
        <v>7</v>
      </c>
      <c r="D1003" s="3" t="s">
        <v>118</v>
      </c>
      <c r="E1003" s="3" t="s">
        <v>482</v>
      </c>
      <c r="F1003" s="4">
        <v>9</v>
      </c>
      <c r="G1003" s="3" t="s">
        <v>11</v>
      </c>
      <c r="I1003" s="2" t="str">
        <f t="shared" si="136"/>
        <v>11-26-2016 17:36</v>
      </c>
      <c r="J1003" s="2" t="str">
        <f t="shared" si="137"/>
        <v>11-26-2016 17:56</v>
      </c>
      <c r="K1003" s="2" t="str">
        <f t="shared" si="138"/>
        <v>Business</v>
      </c>
      <c r="L1003" s="2" t="str">
        <f t="shared" si="139"/>
        <v>Apex</v>
      </c>
      <c r="M1003" s="2" t="str">
        <f t="shared" si="140"/>
        <v>Holly Springs</v>
      </c>
      <c r="N1003" s="2" t="str">
        <f t="shared" si="141"/>
        <v>9</v>
      </c>
      <c r="O1003" s="2" t="str">
        <f t="shared" si="142"/>
        <v>Meeting</v>
      </c>
      <c r="R1003" s="9" t="s">
        <v>3326</v>
      </c>
      <c r="S1003" s="10">
        <v>0.73333333333333339</v>
      </c>
      <c r="U1003" s="9" t="s">
        <v>3326</v>
      </c>
      <c r="V1003" s="10">
        <v>0.74722222222222223</v>
      </c>
      <c r="Y1003" s="11">
        <v>11</v>
      </c>
      <c r="Z1003" s="11">
        <v>26</v>
      </c>
      <c r="AA1003" s="11">
        <v>2016</v>
      </c>
      <c r="AD1003" s="11">
        <v>11</v>
      </c>
      <c r="AE1003" s="11">
        <v>26</v>
      </c>
      <c r="AF1003" s="11">
        <v>2016</v>
      </c>
      <c r="AH1003" s="12">
        <f t="shared" si="143"/>
        <v>42700</v>
      </c>
      <c r="AJ1003" s="12">
        <f t="shared" si="144"/>
        <v>42700</v>
      </c>
    </row>
    <row r="1004" spans="1:36" x14ac:dyDescent="0.25">
      <c r="A1004" s="6" t="s">
        <v>2931</v>
      </c>
      <c r="B1004" s="6" t="s">
        <v>2932</v>
      </c>
      <c r="C1004" s="3" t="s">
        <v>7</v>
      </c>
      <c r="D1004" s="3" t="s">
        <v>482</v>
      </c>
      <c r="E1004" s="3" t="s">
        <v>15</v>
      </c>
      <c r="F1004" s="4">
        <v>13.3</v>
      </c>
      <c r="G1004" s="3" t="s">
        <v>129</v>
      </c>
      <c r="I1004" s="2" t="str">
        <f t="shared" si="136"/>
        <v>11-26-2016 18:29</v>
      </c>
      <c r="J1004" s="2" t="str">
        <f t="shared" si="137"/>
        <v>11-26-2016 19:04</v>
      </c>
      <c r="K1004" s="2" t="str">
        <f t="shared" si="138"/>
        <v>Business</v>
      </c>
      <c r="L1004" s="2" t="str">
        <f t="shared" si="139"/>
        <v>Holly Springs</v>
      </c>
      <c r="M1004" s="2" t="str">
        <f t="shared" si="140"/>
        <v>Cary</v>
      </c>
      <c r="N1004" s="2" t="str">
        <f t="shared" si="141"/>
        <v>13.3</v>
      </c>
      <c r="O1004" s="2" t="str">
        <f t="shared" si="142"/>
        <v>Between Offices</v>
      </c>
      <c r="R1004" s="9" t="s">
        <v>3326</v>
      </c>
      <c r="S1004" s="10">
        <v>0.77013888888888893</v>
      </c>
      <c r="U1004" s="9" t="s">
        <v>3326</v>
      </c>
      <c r="V1004" s="10">
        <v>0.7944444444444444</v>
      </c>
      <c r="Y1004" s="11">
        <v>11</v>
      </c>
      <c r="Z1004" s="11">
        <v>26</v>
      </c>
      <c r="AA1004" s="11">
        <v>2016</v>
      </c>
      <c r="AD1004" s="11">
        <v>11</v>
      </c>
      <c r="AE1004" s="11">
        <v>26</v>
      </c>
      <c r="AF1004" s="11">
        <v>2016</v>
      </c>
      <c r="AH1004" s="12">
        <f t="shared" si="143"/>
        <v>42700</v>
      </c>
      <c r="AJ1004" s="12">
        <f t="shared" si="144"/>
        <v>42700</v>
      </c>
    </row>
    <row r="1005" spans="1:36" x14ac:dyDescent="0.25">
      <c r="A1005" s="6" t="s">
        <v>2933</v>
      </c>
      <c r="B1005" s="6" t="s">
        <v>2934</v>
      </c>
      <c r="C1005" s="3" t="s">
        <v>7</v>
      </c>
      <c r="D1005" s="3" t="s">
        <v>15</v>
      </c>
      <c r="E1005" s="3" t="s">
        <v>15</v>
      </c>
      <c r="F1005" s="4">
        <v>2.5</v>
      </c>
      <c r="G1005" s="3" t="s">
        <v>10</v>
      </c>
      <c r="I1005" s="2" t="str">
        <f t="shared" si="136"/>
        <v>11-26-2016 19:47</v>
      </c>
      <c r="J1005" s="2" t="str">
        <f t="shared" si="137"/>
        <v>11-26-2016 19:54</v>
      </c>
      <c r="K1005" s="2" t="str">
        <f t="shared" si="138"/>
        <v>Business</v>
      </c>
      <c r="L1005" s="2" t="str">
        <f t="shared" si="139"/>
        <v>Cary</v>
      </c>
      <c r="M1005" s="2" t="str">
        <f t="shared" si="140"/>
        <v>Cary</v>
      </c>
      <c r="N1005" s="2" t="str">
        <f t="shared" si="141"/>
        <v>2.5</v>
      </c>
      <c r="O1005" s="2" t="str">
        <f t="shared" si="142"/>
        <v>Errand/Supplies</v>
      </c>
      <c r="R1005" s="9" t="s">
        <v>3326</v>
      </c>
      <c r="S1005" s="10">
        <v>0.82430555555555562</v>
      </c>
      <c r="U1005" s="9" t="s">
        <v>3326</v>
      </c>
      <c r="V1005" s="10">
        <v>0.82916666666666661</v>
      </c>
      <c r="Y1005" s="11">
        <v>11</v>
      </c>
      <c r="Z1005" s="11">
        <v>26</v>
      </c>
      <c r="AA1005" s="11">
        <v>2016</v>
      </c>
      <c r="AD1005" s="11">
        <v>11</v>
      </c>
      <c r="AE1005" s="11">
        <v>26</v>
      </c>
      <c r="AF1005" s="11">
        <v>2016</v>
      </c>
      <c r="AH1005" s="12">
        <f t="shared" si="143"/>
        <v>42700</v>
      </c>
      <c r="AJ1005" s="12">
        <f t="shared" si="144"/>
        <v>42700</v>
      </c>
    </row>
    <row r="1006" spans="1:36" x14ac:dyDescent="0.25">
      <c r="A1006" s="6" t="s">
        <v>2935</v>
      </c>
      <c r="B1006" s="6" t="s">
        <v>2936</v>
      </c>
      <c r="C1006" s="3" t="s">
        <v>7</v>
      </c>
      <c r="D1006" s="3" t="s">
        <v>15</v>
      </c>
      <c r="E1006" s="3" t="s">
        <v>16</v>
      </c>
      <c r="F1006" s="4">
        <v>3.3</v>
      </c>
      <c r="G1006" s="3" t="s">
        <v>9</v>
      </c>
      <c r="I1006" s="2" t="str">
        <f t="shared" si="136"/>
        <v>11-27-2016 15:59</v>
      </c>
      <c r="J1006" s="2" t="str">
        <f t="shared" si="137"/>
        <v>11-27-2016 16:06</v>
      </c>
      <c r="K1006" s="2" t="str">
        <f t="shared" si="138"/>
        <v>Business</v>
      </c>
      <c r="L1006" s="2" t="str">
        <f t="shared" si="139"/>
        <v>Cary</v>
      </c>
      <c r="M1006" s="2" t="str">
        <f t="shared" si="140"/>
        <v>Morrisville</v>
      </c>
      <c r="N1006" s="2" t="str">
        <f t="shared" si="141"/>
        <v>3.3</v>
      </c>
      <c r="O1006" s="2" t="str">
        <f t="shared" si="142"/>
        <v>Meal/Entertain</v>
      </c>
      <c r="R1006" s="9" t="s">
        <v>3327</v>
      </c>
      <c r="S1006" s="10">
        <v>0.66597222222222219</v>
      </c>
      <c r="U1006" s="9" t="s">
        <v>3327</v>
      </c>
      <c r="V1006" s="10">
        <v>0.67083333333333339</v>
      </c>
      <c r="Y1006" s="11">
        <v>11</v>
      </c>
      <c r="Z1006" s="11">
        <v>27</v>
      </c>
      <c r="AA1006" s="11">
        <v>2016</v>
      </c>
      <c r="AD1006" s="11">
        <v>11</v>
      </c>
      <c r="AE1006" s="11">
        <v>27</v>
      </c>
      <c r="AF1006" s="11">
        <v>2016</v>
      </c>
      <c r="AH1006" s="12">
        <f t="shared" si="143"/>
        <v>42701</v>
      </c>
      <c r="AJ1006" s="12">
        <f t="shared" si="144"/>
        <v>42701</v>
      </c>
    </row>
    <row r="1007" spans="1:36" x14ac:dyDescent="0.25">
      <c r="A1007" s="6" t="s">
        <v>2937</v>
      </c>
      <c r="B1007" s="6" t="s">
        <v>2938</v>
      </c>
      <c r="C1007" s="3" t="s">
        <v>7</v>
      </c>
      <c r="D1007" s="3" t="s">
        <v>16</v>
      </c>
      <c r="E1007" s="3" t="s">
        <v>15</v>
      </c>
      <c r="F1007" s="4">
        <v>2.9</v>
      </c>
      <c r="G1007" s="3" t="s">
        <v>3159</v>
      </c>
      <c r="I1007" s="2" t="str">
        <f t="shared" si="136"/>
        <v>11-27-2016 18:55</v>
      </c>
      <c r="J1007" s="2" t="str">
        <f t="shared" si="137"/>
        <v>11-27-2016 19:09</v>
      </c>
      <c r="K1007" s="2" t="str">
        <f t="shared" si="138"/>
        <v>Business</v>
      </c>
      <c r="L1007" s="2" t="str">
        <f t="shared" si="139"/>
        <v>Morrisville</v>
      </c>
      <c r="M1007" s="2" t="str">
        <f t="shared" si="140"/>
        <v>Cary</v>
      </c>
      <c r="N1007" s="2" t="str">
        <f t="shared" si="141"/>
        <v>2.9</v>
      </c>
      <c r="O1007" s="2" t="str">
        <f t="shared" si="142"/>
        <v/>
      </c>
      <c r="R1007" s="9" t="s">
        <v>3327</v>
      </c>
      <c r="S1007" s="10">
        <v>0.78819444444444453</v>
      </c>
      <c r="U1007" s="9" t="s">
        <v>3327</v>
      </c>
      <c r="V1007" s="10">
        <v>0.79791666666666661</v>
      </c>
      <c r="Y1007" s="11">
        <v>11</v>
      </c>
      <c r="Z1007" s="11">
        <v>27</v>
      </c>
      <c r="AA1007" s="11">
        <v>2016</v>
      </c>
      <c r="AD1007" s="11">
        <v>11</v>
      </c>
      <c r="AE1007" s="11">
        <v>27</v>
      </c>
      <c r="AF1007" s="11">
        <v>2016</v>
      </c>
      <c r="AH1007" s="12">
        <f t="shared" si="143"/>
        <v>42701</v>
      </c>
      <c r="AJ1007" s="12">
        <f t="shared" si="144"/>
        <v>42701</v>
      </c>
    </row>
    <row r="1008" spans="1:36" x14ac:dyDescent="0.25">
      <c r="A1008" s="6" t="s">
        <v>2939</v>
      </c>
      <c r="B1008" s="6" t="s">
        <v>2940</v>
      </c>
      <c r="C1008" s="3" t="s">
        <v>7</v>
      </c>
      <c r="D1008" s="3" t="s">
        <v>15</v>
      </c>
      <c r="E1008" s="3" t="s">
        <v>64</v>
      </c>
      <c r="F1008" s="4">
        <v>8.5</v>
      </c>
      <c r="G1008" s="3" t="s">
        <v>13</v>
      </c>
      <c r="I1008" s="2" t="str">
        <f t="shared" si="136"/>
        <v>11-30-2016 11:03</v>
      </c>
      <c r="J1008" s="2" t="str">
        <f t="shared" si="137"/>
        <v>11-30-2016 11:34</v>
      </c>
      <c r="K1008" s="2" t="str">
        <f t="shared" si="138"/>
        <v>Business</v>
      </c>
      <c r="L1008" s="2" t="str">
        <f t="shared" si="139"/>
        <v>Cary</v>
      </c>
      <c r="M1008" s="2" t="str">
        <f t="shared" si="140"/>
        <v>Raleigh</v>
      </c>
      <c r="N1008" s="2" t="str">
        <f t="shared" si="141"/>
        <v>8.5</v>
      </c>
      <c r="O1008" s="2" t="str">
        <f t="shared" si="142"/>
        <v>Customer Visit</v>
      </c>
      <c r="R1008" s="9" t="s">
        <v>3328</v>
      </c>
      <c r="S1008" s="10">
        <v>0.4604166666666667</v>
      </c>
      <c r="U1008" s="9" t="s">
        <v>3328</v>
      </c>
      <c r="V1008" s="10">
        <v>0.48194444444444445</v>
      </c>
      <c r="Y1008" s="11">
        <v>11</v>
      </c>
      <c r="Z1008" s="11">
        <v>30</v>
      </c>
      <c r="AA1008" s="11">
        <v>2016</v>
      </c>
      <c r="AD1008" s="11">
        <v>11</v>
      </c>
      <c r="AE1008" s="11">
        <v>30</v>
      </c>
      <c r="AF1008" s="11">
        <v>2016</v>
      </c>
      <c r="AH1008" s="12">
        <f t="shared" si="143"/>
        <v>42704</v>
      </c>
      <c r="AJ1008" s="12">
        <f t="shared" si="144"/>
        <v>42704</v>
      </c>
    </row>
    <row r="1009" spans="1:36" x14ac:dyDescent="0.25">
      <c r="A1009" s="6" t="s">
        <v>2941</v>
      </c>
      <c r="B1009" s="6" t="s">
        <v>2942</v>
      </c>
      <c r="C1009" s="3" t="s">
        <v>7</v>
      </c>
      <c r="D1009" s="3" t="s">
        <v>64</v>
      </c>
      <c r="E1009" s="3" t="s">
        <v>16</v>
      </c>
      <c r="F1009" s="4">
        <v>6.7</v>
      </c>
      <c r="G1009" s="3" t="s">
        <v>24</v>
      </c>
      <c r="I1009" s="2" t="str">
        <f t="shared" si="136"/>
        <v>11-30-2016 11:53</v>
      </c>
      <c r="J1009" s="2" t="str">
        <f t="shared" si="137"/>
        <v>11-30-2016 12:35</v>
      </c>
      <c r="K1009" s="2" t="str">
        <f t="shared" si="138"/>
        <v>Business</v>
      </c>
      <c r="L1009" s="2" t="str">
        <f t="shared" si="139"/>
        <v>Raleigh</v>
      </c>
      <c r="M1009" s="2" t="str">
        <f t="shared" si="140"/>
        <v>Morrisville</v>
      </c>
      <c r="N1009" s="2" t="str">
        <f t="shared" si="141"/>
        <v>6.7</v>
      </c>
      <c r="O1009" s="2" t="str">
        <f t="shared" si="142"/>
        <v>Temporary Site</v>
      </c>
      <c r="R1009" s="9" t="s">
        <v>3328</v>
      </c>
      <c r="S1009" s="10">
        <v>0.49513888888888885</v>
      </c>
      <c r="U1009" s="9" t="s">
        <v>3328</v>
      </c>
      <c r="V1009" s="10">
        <v>0.52430555555555558</v>
      </c>
      <c r="Y1009" s="11">
        <v>11</v>
      </c>
      <c r="Z1009" s="11">
        <v>30</v>
      </c>
      <c r="AA1009" s="11">
        <v>2016</v>
      </c>
      <c r="AD1009" s="11">
        <v>11</v>
      </c>
      <c r="AE1009" s="11">
        <v>30</v>
      </c>
      <c r="AF1009" s="11">
        <v>2016</v>
      </c>
      <c r="AH1009" s="12">
        <f t="shared" si="143"/>
        <v>42704</v>
      </c>
      <c r="AJ1009" s="12">
        <f t="shared" si="144"/>
        <v>42704</v>
      </c>
    </row>
    <row r="1010" spans="1:36" x14ac:dyDescent="0.25">
      <c r="A1010" s="6" t="s">
        <v>2943</v>
      </c>
      <c r="B1010" s="6" t="s">
        <v>2944</v>
      </c>
      <c r="C1010" s="3" t="s">
        <v>7</v>
      </c>
      <c r="D1010" s="3" t="s">
        <v>16</v>
      </c>
      <c r="E1010" s="3" t="s">
        <v>15</v>
      </c>
      <c r="F1010" s="4">
        <v>3.1</v>
      </c>
      <c r="G1010" s="3" t="s">
        <v>3159</v>
      </c>
      <c r="I1010" s="2" t="str">
        <f t="shared" si="136"/>
        <v>11-30-2016 12:43</v>
      </c>
      <c r="J1010" s="2" t="str">
        <f t="shared" si="137"/>
        <v>11-30-2016 12:53</v>
      </c>
      <c r="K1010" s="2" t="str">
        <f t="shared" si="138"/>
        <v>Business</v>
      </c>
      <c r="L1010" s="2" t="str">
        <f t="shared" si="139"/>
        <v>Morrisville</v>
      </c>
      <c r="M1010" s="2" t="str">
        <f t="shared" si="140"/>
        <v>Cary</v>
      </c>
      <c r="N1010" s="2" t="str">
        <f t="shared" si="141"/>
        <v>3.1</v>
      </c>
      <c r="O1010" s="2" t="str">
        <f t="shared" si="142"/>
        <v/>
      </c>
      <c r="R1010" s="9" t="s">
        <v>3328</v>
      </c>
      <c r="S1010" s="10">
        <v>0.52986111111111112</v>
      </c>
      <c r="U1010" s="9" t="s">
        <v>3328</v>
      </c>
      <c r="V1010" s="10">
        <v>0.53680555555555554</v>
      </c>
      <c r="Y1010" s="11">
        <v>11</v>
      </c>
      <c r="Z1010" s="11">
        <v>30</v>
      </c>
      <c r="AA1010" s="11">
        <v>2016</v>
      </c>
      <c r="AD1010" s="11">
        <v>11</v>
      </c>
      <c r="AE1010" s="11">
        <v>30</v>
      </c>
      <c r="AF1010" s="11">
        <v>2016</v>
      </c>
      <c r="AH1010" s="12">
        <f t="shared" si="143"/>
        <v>42704</v>
      </c>
      <c r="AJ1010" s="12">
        <f t="shared" si="144"/>
        <v>42704</v>
      </c>
    </row>
    <row r="1011" spans="1:36" x14ac:dyDescent="0.25">
      <c r="A1011" s="6">
        <v>42381.322222222203</v>
      </c>
      <c r="B1011" s="6">
        <v>42381.332638888904</v>
      </c>
      <c r="C1011" s="3" t="s">
        <v>7</v>
      </c>
      <c r="D1011" s="3" t="s">
        <v>15</v>
      </c>
      <c r="E1011" s="3" t="s">
        <v>15</v>
      </c>
      <c r="F1011" s="4">
        <v>5.5</v>
      </c>
      <c r="G1011" s="3" t="s">
        <v>11</v>
      </c>
      <c r="I1011" s="2" t="str">
        <f t="shared" si="136"/>
        <v>42381.3222222222</v>
      </c>
      <c r="J1011" s="2" t="str">
        <f t="shared" si="137"/>
        <v>42381.3326388889</v>
      </c>
      <c r="K1011" s="2" t="str">
        <f t="shared" si="138"/>
        <v>Business</v>
      </c>
      <c r="L1011" s="2" t="str">
        <f t="shared" si="139"/>
        <v>Cary</v>
      </c>
      <c r="M1011" s="2" t="str">
        <f t="shared" si="140"/>
        <v>Cary</v>
      </c>
      <c r="N1011" s="2" t="str">
        <f t="shared" si="141"/>
        <v>5.5</v>
      </c>
      <c r="O1011" s="2" t="str">
        <f t="shared" si="142"/>
        <v>Meeting</v>
      </c>
      <c r="R1011" s="7">
        <v>42381</v>
      </c>
      <c r="S1011" s="8">
        <v>0.32222222222222224</v>
      </c>
      <c r="U1011" s="7">
        <v>42381</v>
      </c>
      <c r="V1011" s="8">
        <v>0.33263888888888887</v>
      </c>
      <c r="Y1011" s="11">
        <v>12</v>
      </c>
      <c r="Z1011" s="11">
        <v>1</v>
      </c>
      <c r="AA1011" s="11">
        <v>2016</v>
      </c>
      <c r="AD1011" s="11">
        <v>12</v>
      </c>
      <c r="AE1011" s="11">
        <v>1</v>
      </c>
      <c r="AF1011" s="11">
        <v>2016</v>
      </c>
      <c r="AH1011" s="12">
        <f t="shared" si="143"/>
        <v>42705</v>
      </c>
      <c r="AJ1011" s="12">
        <f t="shared" si="144"/>
        <v>42705</v>
      </c>
    </row>
    <row r="1012" spans="1:36" x14ac:dyDescent="0.25">
      <c r="A1012" s="6">
        <v>42381.359027777798</v>
      </c>
      <c r="B1012" s="6">
        <v>42381.370138888902</v>
      </c>
      <c r="C1012" s="3" t="s">
        <v>7</v>
      </c>
      <c r="D1012" s="3" t="s">
        <v>15</v>
      </c>
      <c r="E1012" s="3" t="s">
        <v>15</v>
      </c>
      <c r="F1012" s="4">
        <v>5.5</v>
      </c>
      <c r="G1012" s="3" t="s">
        <v>10</v>
      </c>
      <c r="I1012" s="2" t="str">
        <f t="shared" si="136"/>
        <v>42381.3590277777</v>
      </c>
      <c r="J1012" s="2" t="str">
        <f t="shared" si="137"/>
        <v>42381.3701388889</v>
      </c>
      <c r="K1012" s="2" t="str">
        <f t="shared" si="138"/>
        <v>Business</v>
      </c>
      <c r="L1012" s="2" t="str">
        <f t="shared" si="139"/>
        <v>Cary</v>
      </c>
      <c r="M1012" s="2" t="str">
        <f t="shared" si="140"/>
        <v>Cary</v>
      </c>
      <c r="N1012" s="2" t="str">
        <f t="shared" si="141"/>
        <v>5.5</v>
      </c>
      <c r="O1012" s="2" t="str">
        <f t="shared" si="142"/>
        <v>Errand/Supplies</v>
      </c>
      <c r="R1012" s="7">
        <v>42381</v>
      </c>
      <c r="S1012" s="8">
        <v>0.35902777777777778</v>
      </c>
      <c r="U1012" s="7">
        <v>42381</v>
      </c>
      <c r="V1012" s="8">
        <v>0.37013888888888885</v>
      </c>
      <c r="Y1012" s="11">
        <v>12</v>
      </c>
      <c r="Z1012" s="11">
        <v>1</v>
      </c>
      <c r="AA1012" s="11">
        <v>2016</v>
      </c>
      <c r="AD1012" s="11">
        <v>12</v>
      </c>
      <c r="AE1012" s="11">
        <v>1</v>
      </c>
      <c r="AF1012" s="11">
        <v>2016</v>
      </c>
      <c r="AH1012" s="12">
        <f t="shared" si="143"/>
        <v>42705</v>
      </c>
      <c r="AJ1012" s="12">
        <f t="shared" si="144"/>
        <v>42705</v>
      </c>
    </row>
    <row r="1013" spans="1:36" x14ac:dyDescent="0.25">
      <c r="A1013" s="6">
        <v>42381.75</v>
      </c>
      <c r="B1013" s="6">
        <v>42381.758333333302</v>
      </c>
      <c r="C1013" s="3" t="s">
        <v>7</v>
      </c>
      <c r="D1013" s="3" t="s">
        <v>15</v>
      </c>
      <c r="E1013" s="3" t="s">
        <v>16</v>
      </c>
      <c r="F1013" s="4">
        <v>2.9</v>
      </c>
      <c r="G1013" s="3" t="s">
        <v>9</v>
      </c>
      <c r="I1013" s="2" t="str">
        <f t="shared" si="136"/>
        <v>42381.75</v>
      </c>
      <c r="J1013" s="2" t="str">
        <f t="shared" si="137"/>
        <v>42381.7583333333</v>
      </c>
      <c r="K1013" s="2" t="str">
        <f t="shared" si="138"/>
        <v>Business</v>
      </c>
      <c r="L1013" s="2" t="str">
        <f t="shared" si="139"/>
        <v>Cary</v>
      </c>
      <c r="M1013" s="2" t="str">
        <f t="shared" si="140"/>
        <v>Morrisville</v>
      </c>
      <c r="N1013" s="2" t="str">
        <f t="shared" si="141"/>
        <v>2.9</v>
      </c>
      <c r="O1013" s="2" t="str">
        <f t="shared" si="142"/>
        <v>Meal/Entertain</v>
      </c>
      <c r="R1013" s="7">
        <v>42381</v>
      </c>
      <c r="S1013" s="8">
        <v>0.75</v>
      </c>
      <c r="U1013" s="7">
        <v>42381</v>
      </c>
      <c r="V1013" s="8">
        <v>0.7583333333333333</v>
      </c>
      <c r="Y1013" s="11">
        <v>12</v>
      </c>
      <c r="Z1013" s="11">
        <v>1</v>
      </c>
      <c r="AA1013" s="11">
        <v>2016</v>
      </c>
      <c r="AD1013" s="11">
        <v>12</v>
      </c>
      <c r="AE1013" s="11">
        <v>1</v>
      </c>
      <c r="AF1013" s="11">
        <v>2016</v>
      </c>
      <c r="AH1013" s="12">
        <f t="shared" si="143"/>
        <v>42705</v>
      </c>
      <c r="AJ1013" s="12">
        <f t="shared" si="144"/>
        <v>42705</v>
      </c>
    </row>
    <row r="1014" spans="1:36" x14ac:dyDescent="0.25">
      <c r="A1014" s="6">
        <v>42381.858333333301</v>
      </c>
      <c r="B1014" s="6">
        <v>42381.865277777797</v>
      </c>
      <c r="C1014" s="3" t="s">
        <v>7</v>
      </c>
      <c r="D1014" s="3" t="s">
        <v>16</v>
      </c>
      <c r="E1014" s="3" t="s">
        <v>15</v>
      </c>
      <c r="F1014" s="4">
        <v>2.9</v>
      </c>
      <c r="G1014" s="3" t="s">
        <v>13</v>
      </c>
      <c r="I1014" s="2" t="str">
        <f t="shared" si="136"/>
        <v>42381.8583333333</v>
      </c>
      <c r="J1014" s="2" t="str">
        <f t="shared" si="137"/>
        <v>42381.8652777778</v>
      </c>
      <c r="K1014" s="2" t="str">
        <f t="shared" si="138"/>
        <v>Business</v>
      </c>
      <c r="L1014" s="2" t="str">
        <f t="shared" si="139"/>
        <v>Morrisville</v>
      </c>
      <c r="M1014" s="2" t="str">
        <f t="shared" si="140"/>
        <v>Cary</v>
      </c>
      <c r="N1014" s="2" t="str">
        <f t="shared" si="141"/>
        <v>2.9</v>
      </c>
      <c r="O1014" s="2" t="str">
        <f t="shared" si="142"/>
        <v>Customer Visit</v>
      </c>
      <c r="R1014" s="7">
        <v>42381</v>
      </c>
      <c r="S1014" s="8">
        <v>0.85833333333333339</v>
      </c>
      <c r="U1014" s="7">
        <v>42381</v>
      </c>
      <c r="V1014" s="8">
        <v>0.8652777777777777</v>
      </c>
      <c r="Y1014" s="11">
        <v>12</v>
      </c>
      <c r="Z1014" s="11">
        <v>1</v>
      </c>
      <c r="AA1014" s="11">
        <v>2016</v>
      </c>
      <c r="AD1014" s="11">
        <v>12</v>
      </c>
      <c r="AE1014" s="11">
        <v>1</v>
      </c>
      <c r="AF1014" s="11">
        <v>2016</v>
      </c>
      <c r="AH1014" s="12">
        <f t="shared" si="143"/>
        <v>42705</v>
      </c>
      <c r="AJ1014" s="12">
        <f t="shared" si="144"/>
        <v>42705</v>
      </c>
    </row>
    <row r="1015" spans="1:36" x14ac:dyDescent="0.25">
      <c r="A1015" s="6">
        <v>42412.508333333302</v>
      </c>
      <c r="B1015" s="6">
        <v>42412.515972222202</v>
      </c>
      <c r="C1015" s="3" t="s">
        <v>7</v>
      </c>
      <c r="D1015" s="3" t="s">
        <v>15</v>
      </c>
      <c r="E1015" s="3" t="s">
        <v>118</v>
      </c>
      <c r="F1015" s="4">
        <v>5.0999999999999996</v>
      </c>
      <c r="G1015" s="3" t="s">
        <v>9</v>
      </c>
      <c r="I1015" s="2" t="str">
        <f t="shared" si="136"/>
        <v>42412.5083333333</v>
      </c>
      <c r="J1015" s="2" t="str">
        <f t="shared" si="137"/>
        <v>42412.5159722222</v>
      </c>
      <c r="K1015" s="2" t="str">
        <f t="shared" si="138"/>
        <v>Business</v>
      </c>
      <c r="L1015" s="2" t="str">
        <f t="shared" si="139"/>
        <v>Cary</v>
      </c>
      <c r="M1015" s="2" t="str">
        <f t="shared" si="140"/>
        <v>Apex</v>
      </c>
      <c r="N1015" s="2" t="str">
        <f t="shared" si="141"/>
        <v>5.1</v>
      </c>
      <c r="O1015" s="2" t="str">
        <f t="shared" si="142"/>
        <v>Meal/Entertain</v>
      </c>
      <c r="R1015" s="7">
        <v>42412</v>
      </c>
      <c r="S1015" s="8">
        <v>0.5083333333333333</v>
      </c>
      <c r="U1015" s="7">
        <v>42412</v>
      </c>
      <c r="V1015" s="8">
        <v>0.51597222222222217</v>
      </c>
      <c r="Y1015" s="11">
        <v>12</v>
      </c>
      <c r="Z1015" s="11">
        <v>2</v>
      </c>
      <c r="AA1015" s="11">
        <v>2016</v>
      </c>
      <c r="AD1015" s="11">
        <v>12</v>
      </c>
      <c r="AE1015" s="11">
        <v>2</v>
      </c>
      <c r="AF1015" s="11">
        <v>2016</v>
      </c>
      <c r="AH1015" s="12">
        <f t="shared" si="143"/>
        <v>42706</v>
      </c>
      <c r="AJ1015" s="12">
        <f t="shared" si="144"/>
        <v>42706</v>
      </c>
    </row>
    <row r="1016" spans="1:36" x14ac:dyDescent="0.25">
      <c r="A1016" s="6">
        <v>42412.546527777798</v>
      </c>
      <c r="B1016" s="6">
        <v>42412.556944444397</v>
      </c>
      <c r="C1016" s="3" t="s">
        <v>7</v>
      </c>
      <c r="D1016" s="3" t="s">
        <v>118</v>
      </c>
      <c r="E1016" s="3" t="s">
        <v>15</v>
      </c>
      <c r="F1016" s="4">
        <v>5.3</v>
      </c>
      <c r="G1016" s="3" t="s">
        <v>13</v>
      </c>
      <c r="I1016" s="2" t="str">
        <f t="shared" si="136"/>
        <v>42412.5465277777</v>
      </c>
      <c r="J1016" s="2" t="str">
        <f t="shared" si="137"/>
        <v>42412.5569444444</v>
      </c>
      <c r="K1016" s="2" t="str">
        <f t="shared" si="138"/>
        <v>Business</v>
      </c>
      <c r="L1016" s="2" t="str">
        <f t="shared" si="139"/>
        <v>Apex</v>
      </c>
      <c r="M1016" s="2" t="str">
        <f t="shared" si="140"/>
        <v>Cary</v>
      </c>
      <c r="N1016" s="2" t="str">
        <f t="shared" si="141"/>
        <v>5.3</v>
      </c>
      <c r="O1016" s="2" t="str">
        <f t="shared" si="142"/>
        <v>Customer Visit</v>
      </c>
      <c r="R1016" s="7">
        <v>42412</v>
      </c>
      <c r="S1016" s="8">
        <v>0.54652777777777783</v>
      </c>
      <c r="U1016" s="7">
        <v>42412</v>
      </c>
      <c r="V1016" s="8">
        <v>0.55694444444444446</v>
      </c>
      <c r="Y1016" s="11">
        <v>12</v>
      </c>
      <c r="Z1016" s="11">
        <v>2</v>
      </c>
      <c r="AA1016" s="11">
        <v>2016</v>
      </c>
      <c r="AD1016" s="11">
        <v>12</v>
      </c>
      <c r="AE1016" s="11">
        <v>2</v>
      </c>
      <c r="AF1016" s="11">
        <v>2016</v>
      </c>
      <c r="AH1016" s="12">
        <f t="shared" si="143"/>
        <v>42706</v>
      </c>
      <c r="AJ1016" s="12">
        <f t="shared" si="144"/>
        <v>42706</v>
      </c>
    </row>
    <row r="1017" spans="1:36" x14ac:dyDescent="0.25">
      <c r="A1017" s="6">
        <v>42412.8618055556</v>
      </c>
      <c r="B1017" s="6">
        <v>42412.866666666698</v>
      </c>
      <c r="C1017" s="3" t="s">
        <v>7</v>
      </c>
      <c r="D1017" s="3" t="s">
        <v>15</v>
      </c>
      <c r="E1017" s="3" t="s">
        <v>16</v>
      </c>
      <c r="F1017" s="4">
        <v>3.3</v>
      </c>
      <c r="G1017" s="3" t="s">
        <v>9</v>
      </c>
      <c r="I1017" s="2" t="str">
        <f t="shared" si="136"/>
        <v>42412.8618055556</v>
      </c>
      <c r="J1017" s="2" t="str">
        <f t="shared" si="137"/>
        <v>42412.8666666666</v>
      </c>
      <c r="K1017" s="2" t="str">
        <f t="shared" si="138"/>
        <v>Business</v>
      </c>
      <c r="L1017" s="2" t="str">
        <f t="shared" si="139"/>
        <v>Cary</v>
      </c>
      <c r="M1017" s="2" t="str">
        <f t="shared" si="140"/>
        <v>Morrisville</v>
      </c>
      <c r="N1017" s="2" t="str">
        <f t="shared" si="141"/>
        <v>3.3</v>
      </c>
      <c r="O1017" s="2" t="str">
        <f t="shared" si="142"/>
        <v>Meal/Entertain</v>
      </c>
      <c r="R1017" s="7">
        <v>42412</v>
      </c>
      <c r="S1017" s="8">
        <v>0.8618055555555556</v>
      </c>
      <c r="U1017" s="7">
        <v>42412</v>
      </c>
      <c r="V1017" s="8">
        <v>0.8666666666666667</v>
      </c>
      <c r="Y1017" s="11">
        <v>12</v>
      </c>
      <c r="Z1017" s="11">
        <v>2</v>
      </c>
      <c r="AA1017" s="11">
        <v>2016</v>
      </c>
      <c r="AD1017" s="11">
        <v>12</v>
      </c>
      <c r="AE1017" s="11">
        <v>2</v>
      </c>
      <c r="AF1017" s="11">
        <v>2016</v>
      </c>
      <c r="AH1017" s="12">
        <f t="shared" si="143"/>
        <v>42706</v>
      </c>
      <c r="AJ1017" s="12">
        <f t="shared" si="144"/>
        <v>42706</v>
      </c>
    </row>
    <row r="1018" spans="1:36" x14ac:dyDescent="0.25">
      <c r="A1018" s="6">
        <v>42412.957638888904</v>
      </c>
      <c r="B1018" s="6">
        <v>42412.963194444397</v>
      </c>
      <c r="C1018" s="3" t="s">
        <v>7</v>
      </c>
      <c r="D1018" s="3" t="s">
        <v>16</v>
      </c>
      <c r="E1018" s="3" t="s">
        <v>15</v>
      </c>
      <c r="F1018" s="4">
        <v>3</v>
      </c>
      <c r="G1018" s="3" t="s">
        <v>13</v>
      </c>
      <c r="I1018" s="2" t="str">
        <f t="shared" si="136"/>
        <v>42412.9576388889</v>
      </c>
      <c r="J1018" s="2" t="str">
        <f t="shared" si="137"/>
        <v>42412.9631944444</v>
      </c>
      <c r="K1018" s="2" t="str">
        <f t="shared" si="138"/>
        <v>Business</v>
      </c>
      <c r="L1018" s="2" t="str">
        <f t="shared" si="139"/>
        <v>Morrisville</v>
      </c>
      <c r="M1018" s="2" t="str">
        <f t="shared" si="140"/>
        <v>Cary</v>
      </c>
      <c r="N1018" s="2" t="str">
        <f t="shared" si="141"/>
        <v>3</v>
      </c>
      <c r="O1018" s="2" t="str">
        <f t="shared" si="142"/>
        <v>Customer Visit</v>
      </c>
      <c r="R1018" s="7">
        <v>42412</v>
      </c>
      <c r="S1018" s="8">
        <v>0.95763888888888893</v>
      </c>
      <c r="U1018" s="7">
        <v>42412</v>
      </c>
      <c r="V1018" s="8">
        <v>0.96319444444444446</v>
      </c>
      <c r="Y1018" s="11">
        <v>12</v>
      </c>
      <c r="Z1018" s="11">
        <v>2</v>
      </c>
      <c r="AA1018" s="11">
        <v>2016</v>
      </c>
      <c r="AD1018" s="11">
        <v>12</v>
      </c>
      <c r="AE1018" s="11">
        <v>2</v>
      </c>
      <c r="AF1018" s="11">
        <v>2016</v>
      </c>
      <c r="AH1018" s="12">
        <f t="shared" si="143"/>
        <v>42706</v>
      </c>
      <c r="AJ1018" s="12">
        <f t="shared" si="144"/>
        <v>42706</v>
      </c>
    </row>
    <row r="1019" spans="1:36" x14ac:dyDescent="0.25">
      <c r="A1019" s="6">
        <v>42441.774305555598</v>
      </c>
      <c r="B1019" s="6">
        <v>42441.788888888899</v>
      </c>
      <c r="C1019" s="3" t="s">
        <v>7</v>
      </c>
      <c r="D1019" s="3" t="s">
        <v>15</v>
      </c>
      <c r="E1019" s="3" t="s">
        <v>1472</v>
      </c>
      <c r="F1019" s="4">
        <v>6.6</v>
      </c>
      <c r="G1019" s="3" t="s">
        <v>10</v>
      </c>
      <c r="I1019" s="2" t="str">
        <f t="shared" si="136"/>
        <v>42441.7743055556</v>
      </c>
      <c r="J1019" s="2" t="str">
        <f t="shared" si="137"/>
        <v>42441.7888888888</v>
      </c>
      <c r="K1019" s="2" t="str">
        <f t="shared" si="138"/>
        <v>Business</v>
      </c>
      <c r="L1019" s="2" t="str">
        <f t="shared" si="139"/>
        <v>Cary</v>
      </c>
      <c r="M1019" s="2" t="str">
        <f t="shared" si="140"/>
        <v>Wake Co.</v>
      </c>
      <c r="N1019" s="2" t="str">
        <f t="shared" si="141"/>
        <v>6.6</v>
      </c>
      <c r="O1019" s="2" t="str">
        <f t="shared" si="142"/>
        <v>Errand/Supplies</v>
      </c>
      <c r="R1019" s="7">
        <v>42441</v>
      </c>
      <c r="S1019" s="8">
        <v>0.77430555555555547</v>
      </c>
      <c r="U1019" s="7">
        <v>42441</v>
      </c>
      <c r="V1019" s="8">
        <v>0.78888888888888886</v>
      </c>
      <c r="Y1019" s="11">
        <v>12</v>
      </c>
      <c r="Z1019" s="11">
        <v>3</v>
      </c>
      <c r="AA1019" s="11">
        <v>2016</v>
      </c>
      <c r="AD1019" s="11">
        <v>12</v>
      </c>
      <c r="AE1019" s="11">
        <v>3</v>
      </c>
      <c r="AF1019" s="11">
        <v>2016</v>
      </c>
      <c r="AH1019" s="12">
        <f t="shared" si="143"/>
        <v>42707</v>
      </c>
      <c r="AJ1019" s="12">
        <f t="shared" si="144"/>
        <v>42707</v>
      </c>
    </row>
    <row r="1020" spans="1:36" x14ac:dyDescent="0.25">
      <c r="A1020" s="6">
        <v>42441.797222222202</v>
      </c>
      <c r="B1020" s="6">
        <v>42441.802083333299</v>
      </c>
      <c r="C1020" s="3" t="s">
        <v>7</v>
      </c>
      <c r="D1020" s="3" t="s">
        <v>1472</v>
      </c>
      <c r="E1020" s="3" t="s">
        <v>16</v>
      </c>
      <c r="F1020" s="4">
        <v>1.8</v>
      </c>
      <c r="G1020" s="3" t="s">
        <v>3159</v>
      </c>
      <c r="I1020" s="2" t="str">
        <f t="shared" si="136"/>
        <v>42441.7972222222</v>
      </c>
      <c r="J1020" s="2" t="str">
        <f t="shared" si="137"/>
        <v>42441.8020833333</v>
      </c>
      <c r="K1020" s="2" t="str">
        <f t="shared" si="138"/>
        <v>Business</v>
      </c>
      <c r="L1020" s="2" t="str">
        <f t="shared" si="139"/>
        <v>Wake Co.</v>
      </c>
      <c r="M1020" s="2" t="str">
        <f t="shared" si="140"/>
        <v>Morrisville</v>
      </c>
      <c r="N1020" s="2" t="str">
        <f t="shared" si="141"/>
        <v>1.8</v>
      </c>
      <c r="O1020" s="2" t="str">
        <f t="shared" si="142"/>
        <v/>
      </c>
      <c r="R1020" s="7">
        <v>42441</v>
      </c>
      <c r="S1020" s="8">
        <v>0.79722222222222217</v>
      </c>
      <c r="U1020" s="7">
        <v>42441</v>
      </c>
      <c r="V1020" s="8">
        <v>0.80208333333333337</v>
      </c>
      <c r="Y1020" s="11">
        <v>12</v>
      </c>
      <c r="Z1020" s="11">
        <v>3</v>
      </c>
      <c r="AA1020" s="11">
        <v>2016</v>
      </c>
      <c r="AD1020" s="11">
        <v>12</v>
      </c>
      <c r="AE1020" s="11">
        <v>3</v>
      </c>
      <c r="AF1020" s="11">
        <v>2016</v>
      </c>
      <c r="AH1020" s="12">
        <f t="shared" si="143"/>
        <v>42707</v>
      </c>
      <c r="AJ1020" s="12">
        <f t="shared" si="144"/>
        <v>42707</v>
      </c>
    </row>
    <row r="1021" spans="1:36" x14ac:dyDescent="0.25">
      <c r="A1021" s="6">
        <v>42441.854861111096</v>
      </c>
      <c r="B1021" s="6">
        <v>42441.8618055556</v>
      </c>
      <c r="C1021" s="3" t="s">
        <v>7</v>
      </c>
      <c r="D1021" s="3" t="s">
        <v>16</v>
      </c>
      <c r="E1021" s="3" t="s">
        <v>15</v>
      </c>
      <c r="F1021" s="4">
        <v>3</v>
      </c>
      <c r="G1021" s="3" t="s">
        <v>13</v>
      </c>
      <c r="I1021" s="2" t="str">
        <f t="shared" si="136"/>
        <v>42441.8548611111</v>
      </c>
      <c r="J1021" s="2" t="str">
        <f t="shared" si="137"/>
        <v>42441.8618055556</v>
      </c>
      <c r="K1021" s="2" t="str">
        <f t="shared" si="138"/>
        <v>Business</v>
      </c>
      <c r="L1021" s="2" t="str">
        <f t="shared" si="139"/>
        <v>Morrisville</v>
      </c>
      <c r="M1021" s="2" t="str">
        <f t="shared" si="140"/>
        <v>Cary</v>
      </c>
      <c r="N1021" s="2" t="str">
        <f t="shared" si="141"/>
        <v>3</v>
      </c>
      <c r="O1021" s="2" t="str">
        <f t="shared" si="142"/>
        <v>Customer Visit</v>
      </c>
      <c r="R1021" s="7">
        <v>42441</v>
      </c>
      <c r="S1021" s="8">
        <v>0.85486111111111107</v>
      </c>
      <c r="U1021" s="7">
        <v>42441</v>
      </c>
      <c r="V1021" s="8">
        <v>0.8618055555555556</v>
      </c>
      <c r="Y1021" s="11">
        <v>12</v>
      </c>
      <c r="Z1021" s="11">
        <v>3</v>
      </c>
      <c r="AA1021" s="11">
        <v>2016</v>
      </c>
      <c r="AD1021" s="11">
        <v>12</v>
      </c>
      <c r="AE1021" s="11">
        <v>3</v>
      </c>
      <c r="AF1021" s="11">
        <v>2016</v>
      </c>
      <c r="AH1021" s="12">
        <f t="shared" si="143"/>
        <v>42707</v>
      </c>
      <c r="AJ1021" s="12">
        <f t="shared" si="144"/>
        <v>42707</v>
      </c>
    </row>
    <row r="1022" spans="1:36" x14ac:dyDescent="0.25">
      <c r="A1022" s="6">
        <v>42472.788888888899</v>
      </c>
      <c r="B1022" s="6">
        <v>42472.793749999997</v>
      </c>
      <c r="C1022" s="3" t="s">
        <v>7</v>
      </c>
      <c r="D1022" s="3" t="s">
        <v>15</v>
      </c>
      <c r="E1022" s="3" t="s">
        <v>16</v>
      </c>
      <c r="F1022" s="4">
        <v>2.9</v>
      </c>
      <c r="G1022" s="3" t="s">
        <v>9</v>
      </c>
      <c r="I1022" s="2" t="str">
        <f t="shared" si="136"/>
        <v>42472.7888888888</v>
      </c>
      <c r="J1022" s="2" t="str">
        <f t="shared" si="137"/>
        <v>42472.79375</v>
      </c>
      <c r="K1022" s="2" t="str">
        <f t="shared" si="138"/>
        <v>Business</v>
      </c>
      <c r="L1022" s="2" t="str">
        <f t="shared" si="139"/>
        <v>Cary</v>
      </c>
      <c r="M1022" s="2" t="str">
        <f t="shared" si="140"/>
        <v>Morrisville</v>
      </c>
      <c r="N1022" s="2" t="str">
        <f t="shared" si="141"/>
        <v>2.9</v>
      </c>
      <c r="O1022" s="2" t="str">
        <f t="shared" si="142"/>
        <v>Meal/Entertain</v>
      </c>
      <c r="R1022" s="7">
        <v>42472</v>
      </c>
      <c r="S1022" s="8">
        <v>0.78888888888888886</v>
      </c>
      <c r="U1022" s="7">
        <v>42472</v>
      </c>
      <c r="V1022" s="8">
        <v>0.79375000000000007</v>
      </c>
      <c r="Y1022" s="11">
        <v>12</v>
      </c>
      <c r="Z1022" s="11">
        <v>4</v>
      </c>
      <c r="AA1022" s="11">
        <v>2016</v>
      </c>
      <c r="AD1022" s="11">
        <v>12</v>
      </c>
      <c r="AE1022" s="11">
        <v>4</v>
      </c>
      <c r="AF1022" s="11">
        <v>2016</v>
      </c>
      <c r="AH1022" s="12">
        <f t="shared" si="143"/>
        <v>42708</v>
      </c>
      <c r="AJ1022" s="12">
        <f t="shared" si="144"/>
        <v>42708</v>
      </c>
    </row>
    <row r="1023" spans="1:36" x14ac:dyDescent="0.25">
      <c r="A1023" s="6">
        <v>42472.849305555603</v>
      </c>
      <c r="B1023" s="6">
        <v>42472.8569444444</v>
      </c>
      <c r="C1023" s="3" t="s">
        <v>7</v>
      </c>
      <c r="D1023" s="3" t="s">
        <v>16</v>
      </c>
      <c r="E1023" s="3" t="s">
        <v>15</v>
      </c>
      <c r="F1023" s="4">
        <v>3.4</v>
      </c>
      <c r="G1023" s="3" t="s">
        <v>13</v>
      </c>
      <c r="I1023" s="2" t="str">
        <f t="shared" si="136"/>
        <v>42472.8493055556</v>
      </c>
      <c r="J1023" s="2" t="str">
        <f t="shared" si="137"/>
        <v>42472.8569444444</v>
      </c>
      <c r="K1023" s="2" t="str">
        <f t="shared" si="138"/>
        <v>Business</v>
      </c>
      <c r="L1023" s="2" t="str">
        <f t="shared" si="139"/>
        <v>Morrisville</v>
      </c>
      <c r="M1023" s="2" t="str">
        <f t="shared" si="140"/>
        <v>Cary</v>
      </c>
      <c r="N1023" s="2" t="str">
        <f t="shared" si="141"/>
        <v>3.4</v>
      </c>
      <c r="O1023" s="2" t="str">
        <f t="shared" si="142"/>
        <v>Customer Visit</v>
      </c>
      <c r="R1023" s="7">
        <v>42472</v>
      </c>
      <c r="S1023" s="8">
        <v>0.84930555555555554</v>
      </c>
      <c r="U1023" s="7">
        <v>42472</v>
      </c>
      <c r="V1023" s="8">
        <v>0.8569444444444444</v>
      </c>
      <c r="Y1023" s="11">
        <v>12</v>
      </c>
      <c r="Z1023" s="11">
        <v>4</v>
      </c>
      <c r="AA1023" s="11">
        <v>2016</v>
      </c>
      <c r="AD1023" s="11">
        <v>12</v>
      </c>
      <c r="AE1023" s="11">
        <v>4</v>
      </c>
      <c r="AF1023" s="11">
        <v>2016</v>
      </c>
      <c r="AH1023" s="12">
        <f t="shared" si="143"/>
        <v>42708</v>
      </c>
      <c r="AJ1023" s="12">
        <f t="shared" si="144"/>
        <v>42708</v>
      </c>
    </row>
    <row r="1024" spans="1:36" x14ac:dyDescent="0.25">
      <c r="A1024" s="6">
        <v>42502.752777777801</v>
      </c>
      <c r="B1024" s="6">
        <v>42502.761805555601</v>
      </c>
      <c r="C1024" s="3" t="s">
        <v>7</v>
      </c>
      <c r="D1024" s="3" t="s">
        <v>15</v>
      </c>
      <c r="E1024" s="3" t="s">
        <v>15</v>
      </c>
      <c r="F1024" s="4">
        <v>4.0999999999999996</v>
      </c>
      <c r="G1024" s="3" t="s">
        <v>3159</v>
      </c>
      <c r="I1024" s="2" t="str">
        <f t="shared" si="136"/>
        <v>42502.7527777778</v>
      </c>
      <c r="J1024" s="2" t="str">
        <f t="shared" si="137"/>
        <v>42502.7618055556</v>
      </c>
      <c r="K1024" s="2" t="str">
        <f t="shared" si="138"/>
        <v>Business</v>
      </c>
      <c r="L1024" s="2" t="str">
        <f t="shared" si="139"/>
        <v>Cary</v>
      </c>
      <c r="M1024" s="2" t="str">
        <f t="shared" si="140"/>
        <v>Cary</v>
      </c>
      <c r="N1024" s="2" t="str">
        <f t="shared" si="141"/>
        <v>4.1</v>
      </c>
      <c r="O1024" s="2" t="str">
        <f t="shared" si="142"/>
        <v/>
      </c>
      <c r="R1024" s="7">
        <v>42502</v>
      </c>
      <c r="S1024" s="8">
        <v>0.75277777777777777</v>
      </c>
      <c r="U1024" s="7">
        <v>42502</v>
      </c>
      <c r="V1024" s="8">
        <v>0.76180555555555562</v>
      </c>
      <c r="Y1024" s="11">
        <v>12</v>
      </c>
      <c r="Z1024" s="11">
        <v>5</v>
      </c>
      <c r="AA1024" s="11">
        <v>2016</v>
      </c>
      <c r="AD1024" s="11">
        <v>12</v>
      </c>
      <c r="AE1024" s="11">
        <v>5</v>
      </c>
      <c r="AF1024" s="11">
        <v>2016</v>
      </c>
      <c r="AH1024" s="12">
        <f t="shared" si="143"/>
        <v>42709</v>
      </c>
      <c r="AJ1024" s="12">
        <f t="shared" si="144"/>
        <v>42709</v>
      </c>
    </row>
    <row r="1025" spans="1:36" x14ac:dyDescent="0.25">
      <c r="A1025" s="6">
        <v>42502.806944444397</v>
      </c>
      <c r="B1025" s="6">
        <v>42502.817361111098</v>
      </c>
      <c r="C1025" s="3" t="s">
        <v>7</v>
      </c>
      <c r="D1025" s="3" t="s">
        <v>15</v>
      </c>
      <c r="E1025" s="3" t="s">
        <v>15</v>
      </c>
      <c r="F1025" s="4">
        <v>3.8</v>
      </c>
      <c r="G1025" s="3" t="s">
        <v>9</v>
      </c>
      <c r="I1025" s="2" t="str">
        <f t="shared" si="136"/>
        <v>42502.8069444444</v>
      </c>
      <c r="J1025" s="2" t="str">
        <f t="shared" si="137"/>
        <v>42502.8173611111</v>
      </c>
      <c r="K1025" s="2" t="str">
        <f t="shared" si="138"/>
        <v>Business</v>
      </c>
      <c r="L1025" s="2" t="str">
        <f t="shared" si="139"/>
        <v>Cary</v>
      </c>
      <c r="M1025" s="2" t="str">
        <f t="shared" si="140"/>
        <v>Cary</v>
      </c>
      <c r="N1025" s="2" t="str">
        <f t="shared" si="141"/>
        <v>3.8</v>
      </c>
      <c r="O1025" s="2" t="str">
        <f t="shared" si="142"/>
        <v>Meal/Entertain</v>
      </c>
      <c r="R1025" s="7">
        <v>42502</v>
      </c>
      <c r="S1025" s="8">
        <v>0.80694444444444446</v>
      </c>
      <c r="U1025" s="7">
        <v>42502</v>
      </c>
      <c r="V1025" s="8">
        <v>0.81736111111111109</v>
      </c>
      <c r="Y1025" s="11">
        <v>12</v>
      </c>
      <c r="Z1025" s="11">
        <v>5</v>
      </c>
      <c r="AA1025" s="11">
        <v>2016</v>
      </c>
      <c r="AD1025" s="11">
        <v>12</v>
      </c>
      <c r="AE1025" s="11">
        <v>5</v>
      </c>
      <c r="AF1025" s="11">
        <v>2016</v>
      </c>
      <c r="AH1025" s="12">
        <f t="shared" si="143"/>
        <v>42709</v>
      </c>
      <c r="AJ1025" s="12">
        <f t="shared" si="144"/>
        <v>42709</v>
      </c>
    </row>
    <row r="1026" spans="1:36" x14ac:dyDescent="0.25">
      <c r="A1026" s="6">
        <v>42563.502083333296</v>
      </c>
      <c r="B1026" s="6">
        <v>42563.5222222222</v>
      </c>
      <c r="C1026" s="3" t="s">
        <v>7</v>
      </c>
      <c r="D1026" s="3" t="s">
        <v>15</v>
      </c>
      <c r="E1026" s="3" t="s">
        <v>15</v>
      </c>
      <c r="F1026" s="4">
        <v>6.6</v>
      </c>
      <c r="G1026" s="3" t="s">
        <v>11</v>
      </c>
      <c r="I1026" s="2" t="str">
        <f t="shared" ref="I1026:I1089" si="145">TRIM(A1026)</f>
        <v>42563.5020833333</v>
      </c>
      <c r="J1026" s="2" t="str">
        <f t="shared" ref="J1026:J1089" si="146">TRIM(B1026)</f>
        <v>42563.5222222222</v>
      </c>
      <c r="K1026" s="2" t="str">
        <f t="shared" ref="K1026:K1089" si="147">TRIM(C1026)</f>
        <v>Business</v>
      </c>
      <c r="L1026" s="2" t="str">
        <f t="shared" ref="L1026:L1089" si="148">TRIM(D1026)</f>
        <v>Cary</v>
      </c>
      <c r="M1026" s="2" t="str">
        <f t="shared" ref="M1026:M1089" si="149">TRIM(E1026)</f>
        <v>Cary</v>
      </c>
      <c r="N1026" s="2" t="str">
        <f t="shared" ref="N1026:N1089" si="150">TRIM(F1026)</f>
        <v>6.6</v>
      </c>
      <c r="O1026" s="2" t="str">
        <f t="shared" ref="O1026:O1089" si="151">TRIM(G1026)</f>
        <v>Meeting</v>
      </c>
      <c r="R1026" s="7">
        <v>42563</v>
      </c>
      <c r="S1026" s="8">
        <v>0.50208333333333333</v>
      </c>
      <c r="U1026" s="7">
        <v>42563</v>
      </c>
      <c r="V1026" s="8">
        <v>0.52222222222222225</v>
      </c>
      <c r="Y1026" s="11">
        <v>12</v>
      </c>
      <c r="Z1026" s="11">
        <v>7</v>
      </c>
      <c r="AA1026" s="11">
        <v>2016</v>
      </c>
      <c r="AD1026" s="11">
        <v>12</v>
      </c>
      <c r="AE1026" s="11">
        <v>7</v>
      </c>
      <c r="AF1026" s="11">
        <v>2016</v>
      </c>
      <c r="AH1026" s="12">
        <f t="shared" si="143"/>
        <v>42711</v>
      </c>
      <c r="AJ1026" s="12">
        <f t="shared" si="144"/>
        <v>42711</v>
      </c>
    </row>
    <row r="1027" spans="1:36" x14ac:dyDescent="0.25">
      <c r="A1027" s="6">
        <v>42563.524305555598</v>
      </c>
      <c r="B1027" s="6">
        <v>42563.531944444403</v>
      </c>
      <c r="C1027" s="3" t="s">
        <v>7</v>
      </c>
      <c r="D1027" s="3" t="s">
        <v>15</v>
      </c>
      <c r="E1027" s="3" t="s">
        <v>15</v>
      </c>
      <c r="F1027" s="4">
        <v>4</v>
      </c>
      <c r="G1027" s="3" t="s">
        <v>11</v>
      </c>
      <c r="I1027" s="2" t="str">
        <f t="shared" si="145"/>
        <v>42563.5243055556</v>
      </c>
      <c r="J1027" s="2" t="str">
        <f t="shared" si="146"/>
        <v>42563.5319444444</v>
      </c>
      <c r="K1027" s="2" t="str">
        <f t="shared" si="147"/>
        <v>Business</v>
      </c>
      <c r="L1027" s="2" t="str">
        <f t="shared" si="148"/>
        <v>Cary</v>
      </c>
      <c r="M1027" s="2" t="str">
        <f t="shared" si="149"/>
        <v>Cary</v>
      </c>
      <c r="N1027" s="2" t="str">
        <f t="shared" si="150"/>
        <v>4</v>
      </c>
      <c r="O1027" s="2" t="str">
        <f t="shared" si="151"/>
        <v>Meeting</v>
      </c>
      <c r="R1027" s="7">
        <v>42563</v>
      </c>
      <c r="S1027" s="8">
        <v>0.52430555555555558</v>
      </c>
      <c r="U1027" s="7">
        <v>42563</v>
      </c>
      <c r="V1027" s="8">
        <v>0.53194444444444444</v>
      </c>
      <c r="Y1027" s="11">
        <v>12</v>
      </c>
      <c r="Z1027" s="11">
        <v>7</v>
      </c>
      <c r="AA1027" s="11">
        <v>2016</v>
      </c>
      <c r="AD1027" s="11">
        <v>12</v>
      </c>
      <c r="AE1027" s="11">
        <v>7</v>
      </c>
      <c r="AF1027" s="11">
        <v>2016</v>
      </c>
      <c r="AH1027" s="12">
        <f t="shared" ref="AH1027:AH1090" si="152">DATE(AA1027,Y1027,Z1027)</f>
        <v>42711</v>
      </c>
      <c r="AJ1027" s="12">
        <f t="shared" ref="AJ1027:AJ1090" si="153">DATE(AF1027,AD1027,AE1027)</f>
        <v>42711</v>
      </c>
    </row>
    <row r="1028" spans="1:36" x14ac:dyDescent="0.25">
      <c r="A1028" s="6">
        <v>42563.828472222202</v>
      </c>
      <c r="B1028" s="6">
        <v>42563.842361111099</v>
      </c>
      <c r="C1028" s="3" t="s">
        <v>7</v>
      </c>
      <c r="D1028" s="3" t="s">
        <v>15</v>
      </c>
      <c r="E1028" s="3" t="s">
        <v>15</v>
      </c>
      <c r="F1028" s="4">
        <v>7</v>
      </c>
      <c r="G1028" s="3" t="s">
        <v>13</v>
      </c>
      <c r="I1028" s="2" t="str">
        <f t="shared" si="145"/>
        <v>42563.8284722222</v>
      </c>
      <c r="J1028" s="2" t="str">
        <f t="shared" si="146"/>
        <v>42563.8423611111</v>
      </c>
      <c r="K1028" s="2" t="str">
        <f t="shared" si="147"/>
        <v>Business</v>
      </c>
      <c r="L1028" s="2" t="str">
        <f t="shared" si="148"/>
        <v>Cary</v>
      </c>
      <c r="M1028" s="2" t="str">
        <f t="shared" si="149"/>
        <v>Cary</v>
      </c>
      <c r="N1028" s="2" t="str">
        <f t="shared" si="150"/>
        <v>7</v>
      </c>
      <c r="O1028" s="2" t="str">
        <f t="shared" si="151"/>
        <v>Customer Visit</v>
      </c>
      <c r="R1028" s="7">
        <v>42563</v>
      </c>
      <c r="S1028" s="8">
        <v>0.82847222222222217</v>
      </c>
      <c r="U1028" s="7">
        <v>42563</v>
      </c>
      <c r="V1028" s="8">
        <v>0.84236111111111101</v>
      </c>
      <c r="Y1028" s="11">
        <v>12</v>
      </c>
      <c r="Z1028" s="11">
        <v>7</v>
      </c>
      <c r="AA1028" s="11">
        <v>2016</v>
      </c>
      <c r="AD1028" s="11">
        <v>12</v>
      </c>
      <c r="AE1028" s="11">
        <v>7</v>
      </c>
      <c r="AF1028" s="11">
        <v>2016</v>
      </c>
      <c r="AH1028" s="12">
        <f t="shared" si="152"/>
        <v>42711</v>
      </c>
      <c r="AJ1028" s="12">
        <f t="shared" si="153"/>
        <v>42711</v>
      </c>
    </row>
    <row r="1029" spans="1:36" x14ac:dyDescent="0.25">
      <c r="A1029" s="6">
        <v>42563.8840277778</v>
      </c>
      <c r="B1029" s="6">
        <v>42563.909722222197</v>
      </c>
      <c r="C1029" s="3" t="s">
        <v>7</v>
      </c>
      <c r="D1029" s="3" t="s">
        <v>15</v>
      </c>
      <c r="E1029" s="3" t="s">
        <v>15</v>
      </c>
      <c r="F1029" s="4">
        <v>6.9</v>
      </c>
      <c r="G1029" s="3" t="s">
        <v>9</v>
      </c>
      <c r="I1029" s="2" t="str">
        <f t="shared" si="145"/>
        <v>42563.8840277778</v>
      </c>
      <c r="J1029" s="2" t="str">
        <f t="shared" si="146"/>
        <v>42563.9097222222</v>
      </c>
      <c r="K1029" s="2" t="str">
        <f t="shared" si="147"/>
        <v>Business</v>
      </c>
      <c r="L1029" s="2" t="str">
        <f t="shared" si="148"/>
        <v>Cary</v>
      </c>
      <c r="M1029" s="2" t="str">
        <f t="shared" si="149"/>
        <v>Cary</v>
      </c>
      <c r="N1029" s="2" t="str">
        <f t="shared" si="150"/>
        <v>6.9</v>
      </c>
      <c r="O1029" s="2" t="str">
        <f t="shared" si="151"/>
        <v>Meal/Entertain</v>
      </c>
      <c r="R1029" s="7">
        <v>42563</v>
      </c>
      <c r="S1029" s="8">
        <v>0.88402777777777775</v>
      </c>
      <c r="U1029" s="7">
        <v>42563</v>
      </c>
      <c r="V1029" s="8">
        <v>0.90972222222222221</v>
      </c>
      <c r="Y1029" s="11">
        <v>12</v>
      </c>
      <c r="Z1029" s="11">
        <v>7</v>
      </c>
      <c r="AA1029" s="11">
        <v>2016</v>
      </c>
      <c r="AD1029" s="11">
        <v>12</v>
      </c>
      <c r="AE1029" s="11">
        <v>7</v>
      </c>
      <c r="AF1029" s="11">
        <v>2016</v>
      </c>
      <c r="AH1029" s="12">
        <f t="shared" si="152"/>
        <v>42711</v>
      </c>
      <c r="AJ1029" s="12">
        <f t="shared" si="153"/>
        <v>42711</v>
      </c>
    </row>
    <row r="1030" spans="1:36" x14ac:dyDescent="0.25">
      <c r="A1030" s="6">
        <v>42594.596527777801</v>
      </c>
      <c r="B1030" s="6">
        <v>42594.605555555601</v>
      </c>
      <c r="C1030" s="3" t="s">
        <v>7</v>
      </c>
      <c r="D1030" s="3" t="s">
        <v>15</v>
      </c>
      <c r="E1030" s="3" t="s">
        <v>15</v>
      </c>
      <c r="F1030" s="4">
        <v>3.4</v>
      </c>
      <c r="G1030" s="3" t="s">
        <v>10</v>
      </c>
      <c r="I1030" s="2" t="str">
        <f t="shared" si="145"/>
        <v>42594.5965277778</v>
      </c>
      <c r="J1030" s="2" t="str">
        <f t="shared" si="146"/>
        <v>42594.6055555556</v>
      </c>
      <c r="K1030" s="2" t="str">
        <f t="shared" si="147"/>
        <v>Business</v>
      </c>
      <c r="L1030" s="2" t="str">
        <f t="shared" si="148"/>
        <v>Cary</v>
      </c>
      <c r="M1030" s="2" t="str">
        <f t="shared" si="149"/>
        <v>Cary</v>
      </c>
      <c r="N1030" s="2" t="str">
        <f t="shared" si="150"/>
        <v>3.4</v>
      </c>
      <c r="O1030" s="2" t="str">
        <f t="shared" si="151"/>
        <v>Errand/Supplies</v>
      </c>
      <c r="R1030" s="7">
        <v>42594</v>
      </c>
      <c r="S1030" s="8">
        <v>0.59652777777777777</v>
      </c>
      <c r="U1030" s="7">
        <v>42594</v>
      </c>
      <c r="V1030" s="8">
        <v>0.60555555555555551</v>
      </c>
      <c r="Y1030" s="11">
        <v>12</v>
      </c>
      <c r="Z1030" s="11">
        <v>8</v>
      </c>
      <c r="AA1030" s="11">
        <v>2016</v>
      </c>
      <c r="AD1030" s="11">
        <v>12</v>
      </c>
      <c r="AE1030" s="11">
        <v>8</v>
      </c>
      <c r="AF1030" s="11">
        <v>2016</v>
      </c>
      <c r="AH1030" s="12">
        <f t="shared" si="152"/>
        <v>42712</v>
      </c>
      <c r="AJ1030" s="12">
        <f t="shared" si="153"/>
        <v>42712</v>
      </c>
    </row>
    <row r="1031" spans="1:36" x14ac:dyDescent="0.25">
      <c r="A1031" s="6">
        <v>42594.620138888902</v>
      </c>
      <c r="B1031" s="6">
        <v>42594.626388888901</v>
      </c>
      <c r="C1031" s="3" t="s">
        <v>7</v>
      </c>
      <c r="D1031" s="3" t="s">
        <v>15</v>
      </c>
      <c r="E1031" s="3" t="s">
        <v>15</v>
      </c>
      <c r="F1031" s="4">
        <v>3.4</v>
      </c>
      <c r="G1031" s="3" t="s">
        <v>10</v>
      </c>
      <c r="I1031" s="2" t="str">
        <f t="shared" si="145"/>
        <v>42594.6201388889</v>
      </c>
      <c r="J1031" s="2" t="str">
        <f t="shared" si="146"/>
        <v>42594.6263888889</v>
      </c>
      <c r="K1031" s="2" t="str">
        <f t="shared" si="147"/>
        <v>Business</v>
      </c>
      <c r="L1031" s="2" t="str">
        <f t="shared" si="148"/>
        <v>Cary</v>
      </c>
      <c r="M1031" s="2" t="str">
        <f t="shared" si="149"/>
        <v>Cary</v>
      </c>
      <c r="N1031" s="2" t="str">
        <f t="shared" si="150"/>
        <v>3.4</v>
      </c>
      <c r="O1031" s="2" t="str">
        <f t="shared" si="151"/>
        <v>Errand/Supplies</v>
      </c>
      <c r="R1031" s="7">
        <v>42594</v>
      </c>
      <c r="S1031" s="8">
        <v>0.62013888888888891</v>
      </c>
      <c r="U1031" s="7">
        <v>42594</v>
      </c>
      <c r="V1031" s="8">
        <v>0.62638888888888888</v>
      </c>
      <c r="Y1031" s="11">
        <v>12</v>
      </c>
      <c r="Z1031" s="11">
        <v>8</v>
      </c>
      <c r="AA1031" s="11">
        <v>2016</v>
      </c>
      <c r="AD1031" s="11">
        <v>12</v>
      </c>
      <c r="AE1031" s="11">
        <v>8</v>
      </c>
      <c r="AF1031" s="11">
        <v>2016</v>
      </c>
      <c r="AH1031" s="12">
        <f t="shared" si="152"/>
        <v>42712</v>
      </c>
      <c r="AJ1031" s="12">
        <f t="shared" si="153"/>
        <v>42712</v>
      </c>
    </row>
    <row r="1032" spans="1:36" x14ac:dyDescent="0.25">
      <c r="A1032" s="6">
        <v>42594.806944444397</v>
      </c>
      <c r="B1032" s="6">
        <v>42594.810416666704</v>
      </c>
      <c r="C1032" s="3" t="s">
        <v>7</v>
      </c>
      <c r="D1032" s="3" t="s">
        <v>15</v>
      </c>
      <c r="E1032" s="3" t="s">
        <v>15</v>
      </c>
      <c r="F1032" s="4">
        <v>2</v>
      </c>
      <c r="G1032" s="3" t="s">
        <v>11</v>
      </c>
      <c r="I1032" s="2" t="str">
        <f t="shared" si="145"/>
        <v>42594.8069444444</v>
      </c>
      <c r="J1032" s="2" t="str">
        <f t="shared" si="146"/>
        <v>42594.8104166667</v>
      </c>
      <c r="K1032" s="2" t="str">
        <f t="shared" si="147"/>
        <v>Business</v>
      </c>
      <c r="L1032" s="2" t="str">
        <f t="shared" si="148"/>
        <v>Cary</v>
      </c>
      <c r="M1032" s="2" t="str">
        <f t="shared" si="149"/>
        <v>Cary</v>
      </c>
      <c r="N1032" s="2" t="str">
        <f t="shared" si="150"/>
        <v>2</v>
      </c>
      <c r="O1032" s="2" t="str">
        <f t="shared" si="151"/>
        <v>Meeting</v>
      </c>
      <c r="R1032" s="7">
        <v>42594</v>
      </c>
      <c r="S1032" s="8">
        <v>0.80694444444444446</v>
      </c>
      <c r="U1032" s="7">
        <v>42594</v>
      </c>
      <c r="V1032" s="8">
        <v>0.81041666666666667</v>
      </c>
      <c r="Y1032" s="11">
        <v>12</v>
      </c>
      <c r="Z1032" s="11">
        <v>8</v>
      </c>
      <c r="AA1032" s="11">
        <v>2016</v>
      </c>
      <c r="AD1032" s="11">
        <v>12</v>
      </c>
      <c r="AE1032" s="11">
        <v>8</v>
      </c>
      <c r="AF1032" s="11">
        <v>2016</v>
      </c>
      <c r="AH1032" s="12">
        <f t="shared" si="152"/>
        <v>42712</v>
      </c>
      <c r="AJ1032" s="12">
        <f t="shared" si="153"/>
        <v>42712</v>
      </c>
    </row>
    <row r="1033" spans="1:36" x14ac:dyDescent="0.25">
      <c r="A1033" s="6">
        <v>42594.8930555556</v>
      </c>
      <c r="B1033" s="6">
        <v>42594.896527777797</v>
      </c>
      <c r="C1033" s="3" t="s">
        <v>7</v>
      </c>
      <c r="D1033" s="3" t="s">
        <v>15</v>
      </c>
      <c r="E1033" s="3" t="s">
        <v>15</v>
      </c>
      <c r="F1033" s="4">
        <v>2</v>
      </c>
      <c r="G1033" s="3" t="s">
        <v>10</v>
      </c>
      <c r="I1033" s="2" t="str">
        <f t="shared" si="145"/>
        <v>42594.8930555556</v>
      </c>
      <c r="J1033" s="2" t="str">
        <f t="shared" si="146"/>
        <v>42594.8965277778</v>
      </c>
      <c r="K1033" s="2" t="str">
        <f t="shared" si="147"/>
        <v>Business</v>
      </c>
      <c r="L1033" s="2" t="str">
        <f t="shared" si="148"/>
        <v>Cary</v>
      </c>
      <c r="M1033" s="2" t="str">
        <f t="shared" si="149"/>
        <v>Cary</v>
      </c>
      <c r="N1033" s="2" t="str">
        <f t="shared" si="150"/>
        <v>2</v>
      </c>
      <c r="O1033" s="2" t="str">
        <f t="shared" si="151"/>
        <v>Errand/Supplies</v>
      </c>
      <c r="R1033" s="7">
        <v>42594</v>
      </c>
      <c r="S1033" s="8">
        <v>0.8930555555555556</v>
      </c>
      <c r="U1033" s="7">
        <v>42594</v>
      </c>
      <c r="V1033" s="8">
        <v>0.8965277777777777</v>
      </c>
      <c r="Y1033" s="11">
        <v>12</v>
      </c>
      <c r="Z1033" s="11">
        <v>8</v>
      </c>
      <c r="AA1033" s="11">
        <v>2016</v>
      </c>
      <c r="AD1033" s="11">
        <v>12</v>
      </c>
      <c r="AE1033" s="11">
        <v>8</v>
      </c>
      <c r="AF1033" s="11">
        <v>2016</v>
      </c>
      <c r="AH1033" s="12">
        <f t="shared" si="152"/>
        <v>42712</v>
      </c>
      <c r="AJ1033" s="12">
        <f t="shared" si="153"/>
        <v>42712</v>
      </c>
    </row>
    <row r="1034" spans="1:36" x14ac:dyDescent="0.25">
      <c r="A1034" s="6">
        <v>42625.506249999999</v>
      </c>
      <c r="B1034" s="6">
        <v>42625.516666666699</v>
      </c>
      <c r="C1034" s="3" t="s">
        <v>7</v>
      </c>
      <c r="D1034" s="3" t="s">
        <v>15</v>
      </c>
      <c r="E1034" s="3" t="s">
        <v>118</v>
      </c>
      <c r="F1034" s="4">
        <v>5.0999999999999996</v>
      </c>
      <c r="G1034" s="3" t="s">
        <v>10</v>
      </c>
      <c r="I1034" s="2" t="str">
        <f t="shared" si="145"/>
        <v>42625.50625</v>
      </c>
      <c r="J1034" s="2" t="str">
        <f t="shared" si="146"/>
        <v>42625.5166666667</v>
      </c>
      <c r="K1034" s="2" t="str">
        <f t="shared" si="147"/>
        <v>Business</v>
      </c>
      <c r="L1034" s="2" t="str">
        <f t="shared" si="148"/>
        <v>Cary</v>
      </c>
      <c r="M1034" s="2" t="str">
        <f t="shared" si="149"/>
        <v>Apex</v>
      </c>
      <c r="N1034" s="2" t="str">
        <f t="shared" si="150"/>
        <v>5.1</v>
      </c>
      <c r="O1034" s="2" t="str">
        <f t="shared" si="151"/>
        <v>Errand/Supplies</v>
      </c>
      <c r="R1034" s="7">
        <v>42625</v>
      </c>
      <c r="S1034" s="8">
        <v>0.50624999999999998</v>
      </c>
      <c r="U1034" s="7">
        <v>42625</v>
      </c>
      <c r="V1034" s="8">
        <v>0.51666666666666672</v>
      </c>
      <c r="Y1034" s="11">
        <v>12</v>
      </c>
      <c r="Z1034" s="11">
        <v>9</v>
      </c>
      <c r="AA1034" s="11">
        <v>2016</v>
      </c>
      <c r="AD1034" s="11">
        <v>12</v>
      </c>
      <c r="AE1034" s="11">
        <v>9</v>
      </c>
      <c r="AF1034" s="11">
        <v>2016</v>
      </c>
      <c r="AH1034" s="12">
        <f t="shared" si="152"/>
        <v>42713</v>
      </c>
      <c r="AJ1034" s="12">
        <f t="shared" si="153"/>
        <v>42713</v>
      </c>
    </row>
    <row r="1035" spans="1:36" x14ac:dyDescent="0.25">
      <c r="A1035" s="6">
        <v>42625.552083333299</v>
      </c>
      <c r="B1035" s="6">
        <v>42625.5715277778</v>
      </c>
      <c r="C1035" s="3" t="s">
        <v>7</v>
      </c>
      <c r="D1035" s="3" t="s">
        <v>118</v>
      </c>
      <c r="E1035" s="3" t="s">
        <v>15</v>
      </c>
      <c r="F1035" s="4">
        <v>8.8000000000000007</v>
      </c>
      <c r="G1035" s="3" t="s">
        <v>24</v>
      </c>
      <c r="I1035" s="2" t="str">
        <f t="shared" si="145"/>
        <v>42625.5520833333</v>
      </c>
      <c r="J1035" s="2" t="str">
        <f t="shared" si="146"/>
        <v>42625.5715277778</v>
      </c>
      <c r="K1035" s="2" t="str">
        <f t="shared" si="147"/>
        <v>Business</v>
      </c>
      <c r="L1035" s="2" t="str">
        <f t="shared" si="148"/>
        <v>Apex</v>
      </c>
      <c r="M1035" s="2" t="str">
        <f t="shared" si="149"/>
        <v>Cary</v>
      </c>
      <c r="N1035" s="2" t="str">
        <f t="shared" si="150"/>
        <v>8.8</v>
      </c>
      <c r="O1035" s="2" t="str">
        <f t="shared" si="151"/>
        <v>Temporary Site</v>
      </c>
      <c r="R1035" s="7">
        <v>42625</v>
      </c>
      <c r="S1035" s="8">
        <v>0.55208333333333337</v>
      </c>
      <c r="U1035" s="7">
        <v>42625</v>
      </c>
      <c r="V1035" s="8">
        <v>0.57152777777777775</v>
      </c>
      <c r="Y1035" s="11">
        <v>12</v>
      </c>
      <c r="Z1035" s="11">
        <v>9</v>
      </c>
      <c r="AA1035" s="11">
        <v>2016</v>
      </c>
      <c r="AD1035" s="11">
        <v>12</v>
      </c>
      <c r="AE1035" s="11">
        <v>9</v>
      </c>
      <c r="AF1035" s="11">
        <v>2016</v>
      </c>
      <c r="AH1035" s="12">
        <f t="shared" si="152"/>
        <v>42713</v>
      </c>
      <c r="AJ1035" s="12">
        <f t="shared" si="153"/>
        <v>42713</v>
      </c>
    </row>
    <row r="1036" spans="1:36" x14ac:dyDescent="0.25">
      <c r="A1036" s="6">
        <v>42625.840972222199</v>
      </c>
      <c r="B1036" s="6">
        <v>42625.8569444444</v>
      </c>
      <c r="C1036" s="3" t="s">
        <v>7</v>
      </c>
      <c r="D1036" s="3" t="s">
        <v>15</v>
      </c>
      <c r="E1036" s="3" t="s">
        <v>15</v>
      </c>
      <c r="F1036" s="4">
        <v>5.6</v>
      </c>
      <c r="G1036" s="3" t="s">
        <v>11</v>
      </c>
      <c r="I1036" s="2" t="str">
        <f t="shared" si="145"/>
        <v>42625.8409722222</v>
      </c>
      <c r="J1036" s="2" t="str">
        <f t="shared" si="146"/>
        <v>42625.8569444444</v>
      </c>
      <c r="K1036" s="2" t="str">
        <f t="shared" si="147"/>
        <v>Business</v>
      </c>
      <c r="L1036" s="2" t="str">
        <f t="shared" si="148"/>
        <v>Cary</v>
      </c>
      <c r="M1036" s="2" t="str">
        <f t="shared" si="149"/>
        <v>Cary</v>
      </c>
      <c r="N1036" s="2" t="str">
        <f t="shared" si="150"/>
        <v>5.6</v>
      </c>
      <c r="O1036" s="2" t="str">
        <f t="shared" si="151"/>
        <v>Meeting</v>
      </c>
      <c r="R1036" s="7">
        <v>42625</v>
      </c>
      <c r="S1036" s="8">
        <v>0.84097222222222223</v>
      </c>
      <c r="U1036" s="7">
        <v>42625</v>
      </c>
      <c r="V1036" s="8">
        <v>0.8569444444444444</v>
      </c>
      <c r="Y1036" s="11">
        <v>12</v>
      </c>
      <c r="Z1036" s="11">
        <v>9</v>
      </c>
      <c r="AA1036" s="11">
        <v>2016</v>
      </c>
      <c r="AD1036" s="11">
        <v>12</v>
      </c>
      <c r="AE1036" s="11">
        <v>9</v>
      </c>
      <c r="AF1036" s="11">
        <v>2016</v>
      </c>
      <c r="AH1036" s="12">
        <f t="shared" si="152"/>
        <v>42713</v>
      </c>
      <c r="AJ1036" s="12">
        <f t="shared" si="153"/>
        <v>42713</v>
      </c>
    </row>
    <row r="1037" spans="1:36" x14ac:dyDescent="0.25">
      <c r="A1037" s="6">
        <v>42625.918749999997</v>
      </c>
      <c r="B1037" s="6">
        <v>42625.956250000003</v>
      </c>
      <c r="C1037" s="3" t="s">
        <v>7</v>
      </c>
      <c r="D1037" s="3" t="s">
        <v>15</v>
      </c>
      <c r="E1037" s="3" t="s">
        <v>15</v>
      </c>
      <c r="F1037" s="4">
        <v>18.899999999999999</v>
      </c>
      <c r="G1037" s="3" t="s">
        <v>13</v>
      </c>
      <c r="I1037" s="2" t="str">
        <f t="shared" si="145"/>
        <v>42625.91875</v>
      </c>
      <c r="J1037" s="2" t="str">
        <f t="shared" si="146"/>
        <v>42625.95625</v>
      </c>
      <c r="K1037" s="2" t="str">
        <f t="shared" si="147"/>
        <v>Business</v>
      </c>
      <c r="L1037" s="2" t="str">
        <f t="shared" si="148"/>
        <v>Cary</v>
      </c>
      <c r="M1037" s="2" t="str">
        <f t="shared" si="149"/>
        <v>Cary</v>
      </c>
      <c r="N1037" s="2" t="str">
        <f t="shared" si="150"/>
        <v>18.9</v>
      </c>
      <c r="O1037" s="2" t="str">
        <f t="shared" si="151"/>
        <v>Customer Visit</v>
      </c>
      <c r="R1037" s="7">
        <v>42625</v>
      </c>
      <c r="S1037" s="8">
        <v>0.91875000000000007</v>
      </c>
      <c r="U1037" s="7">
        <v>42625</v>
      </c>
      <c r="V1037" s="8">
        <v>0.95624999999999993</v>
      </c>
      <c r="Y1037" s="11">
        <v>12</v>
      </c>
      <c r="Z1037" s="11">
        <v>9</v>
      </c>
      <c r="AA1037" s="11">
        <v>2016</v>
      </c>
      <c r="AD1037" s="11">
        <v>12</v>
      </c>
      <c r="AE1037" s="11">
        <v>9</v>
      </c>
      <c r="AF1037" s="11">
        <v>2016</v>
      </c>
      <c r="AH1037" s="12">
        <f t="shared" si="152"/>
        <v>42713</v>
      </c>
      <c r="AJ1037" s="12">
        <f t="shared" si="153"/>
        <v>42713</v>
      </c>
    </row>
    <row r="1038" spans="1:36" x14ac:dyDescent="0.25">
      <c r="A1038" s="6">
        <v>42655.529861111099</v>
      </c>
      <c r="B1038" s="6">
        <v>42655.552777777797</v>
      </c>
      <c r="C1038" s="3" t="s">
        <v>7</v>
      </c>
      <c r="D1038" s="3" t="s">
        <v>15</v>
      </c>
      <c r="E1038" s="3" t="s">
        <v>1473</v>
      </c>
      <c r="F1038" s="4">
        <v>15.6</v>
      </c>
      <c r="G1038" s="3" t="s">
        <v>11</v>
      </c>
      <c r="I1038" s="2" t="str">
        <f t="shared" si="145"/>
        <v>42655.5298611111</v>
      </c>
      <c r="J1038" s="2" t="str">
        <f t="shared" si="146"/>
        <v>42655.5527777778</v>
      </c>
      <c r="K1038" s="2" t="str">
        <f t="shared" si="147"/>
        <v>Business</v>
      </c>
      <c r="L1038" s="2" t="str">
        <f t="shared" si="148"/>
        <v>Cary</v>
      </c>
      <c r="M1038" s="2" t="str">
        <f t="shared" si="149"/>
        <v>Fuquay-Varina</v>
      </c>
      <c r="N1038" s="2" t="str">
        <f t="shared" si="150"/>
        <v>15.6</v>
      </c>
      <c r="O1038" s="2" t="str">
        <f t="shared" si="151"/>
        <v>Meeting</v>
      </c>
      <c r="R1038" s="7">
        <v>42655</v>
      </c>
      <c r="S1038" s="8">
        <v>0.52986111111111112</v>
      </c>
      <c r="U1038" s="7">
        <v>42655</v>
      </c>
      <c r="V1038" s="8">
        <v>0.55277777777777781</v>
      </c>
      <c r="Y1038" s="11">
        <v>12</v>
      </c>
      <c r="Z1038" s="11">
        <v>10</v>
      </c>
      <c r="AA1038" s="11">
        <v>2016</v>
      </c>
      <c r="AD1038" s="11">
        <v>12</v>
      </c>
      <c r="AE1038" s="11">
        <v>10</v>
      </c>
      <c r="AF1038" s="11">
        <v>2016</v>
      </c>
      <c r="AH1038" s="12">
        <f t="shared" si="152"/>
        <v>42714</v>
      </c>
      <c r="AJ1038" s="12">
        <f t="shared" si="153"/>
        <v>42714</v>
      </c>
    </row>
    <row r="1039" spans="1:36" x14ac:dyDescent="0.25">
      <c r="A1039" s="6">
        <v>42655.612500000003</v>
      </c>
      <c r="B1039" s="6">
        <v>42655.637499999997</v>
      </c>
      <c r="C1039" s="3" t="s">
        <v>7</v>
      </c>
      <c r="D1039" s="3" t="s">
        <v>1473</v>
      </c>
      <c r="E1039" s="3" t="s">
        <v>15</v>
      </c>
      <c r="F1039" s="4">
        <v>15.6</v>
      </c>
      <c r="G1039" s="3" t="s">
        <v>10</v>
      </c>
      <c r="I1039" s="2" t="str">
        <f t="shared" si="145"/>
        <v>42655.6125</v>
      </c>
      <c r="J1039" s="2" t="str">
        <f t="shared" si="146"/>
        <v>42655.6375</v>
      </c>
      <c r="K1039" s="2" t="str">
        <f t="shared" si="147"/>
        <v>Business</v>
      </c>
      <c r="L1039" s="2" t="str">
        <f t="shared" si="148"/>
        <v>Fuquay-Varina</v>
      </c>
      <c r="M1039" s="2" t="str">
        <f t="shared" si="149"/>
        <v>Cary</v>
      </c>
      <c r="N1039" s="2" t="str">
        <f t="shared" si="150"/>
        <v>15.6</v>
      </c>
      <c r="O1039" s="2" t="str">
        <f t="shared" si="151"/>
        <v>Errand/Supplies</v>
      </c>
      <c r="R1039" s="7">
        <v>42655</v>
      </c>
      <c r="S1039" s="8">
        <v>0.61249999999999993</v>
      </c>
      <c r="U1039" s="7">
        <v>42655</v>
      </c>
      <c r="V1039" s="8">
        <v>0.63750000000000007</v>
      </c>
      <c r="Y1039" s="11">
        <v>12</v>
      </c>
      <c r="Z1039" s="11">
        <v>10</v>
      </c>
      <c r="AA1039" s="11">
        <v>2016</v>
      </c>
      <c r="AD1039" s="11">
        <v>12</v>
      </c>
      <c r="AE1039" s="11">
        <v>10</v>
      </c>
      <c r="AF1039" s="11">
        <v>2016</v>
      </c>
      <c r="AH1039" s="12">
        <f t="shared" si="152"/>
        <v>42714</v>
      </c>
      <c r="AJ1039" s="12">
        <f t="shared" si="153"/>
        <v>42714</v>
      </c>
    </row>
    <row r="1040" spans="1:36" x14ac:dyDescent="0.25">
      <c r="A1040" s="6">
        <v>42655.761805555601</v>
      </c>
      <c r="B1040" s="6">
        <v>42655.768750000003</v>
      </c>
      <c r="C1040" s="3" t="s">
        <v>7</v>
      </c>
      <c r="D1040" s="3" t="s">
        <v>15</v>
      </c>
      <c r="E1040" s="3" t="s">
        <v>16</v>
      </c>
      <c r="F1040" s="4">
        <v>3</v>
      </c>
      <c r="G1040" s="3" t="s">
        <v>9</v>
      </c>
      <c r="I1040" s="2" t="str">
        <f t="shared" si="145"/>
        <v>42655.7618055556</v>
      </c>
      <c r="J1040" s="2" t="str">
        <f t="shared" si="146"/>
        <v>42655.76875</v>
      </c>
      <c r="K1040" s="2" t="str">
        <f t="shared" si="147"/>
        <v>Business</v>
      </c>
      <c r="L1040" s="2" t="str">
        <f t="shared" si="148"/>
        <v>Cary</v>
      </c>
      <c r="M1040" s="2" t="str">
        <f t="shared" si="149"/>
        <v>Morrisville</v>
      </c>
      <c r="N1040" s="2" t="str">
        <f t="shared" si="150"/>
        <v>3</v>
      </c>
      <c r="O1040" s="2" t="str">
        <f t="shared" si="151"/>
        <v>Meal/Entertain</v>
      </c>
      <c r="R1040" s="7">
        <v>42655</v>
      </c>
      <c r="S1040" s="8">
        <v>0.76180555555555562</v>
      </c>
      <c r="U1040" s="7">
        <v>42655</v>
      </c>
      <c r="V1040" s="8">
        <v>0.76874999999999993</v>
      </c>
      <c r="Y1040" s="11">
        <v>12</v>
      </c>
      <c r="Z1040" s="11">
        <v>10</v>
      </c>
      <c r="AA1040" s="11">
        <v>2016</v>
      </c>
      <c r="AD1040" s="11">
        <v>12</v>
      </c>
      <c r="AE1040" s="11">
        <v>10</v>
      </c>
      <c r="AF1040" s="11">
        <v>2016</v>
      </c>
      <c r="AH1040" s="12">
        <f t="shared" si="152"/>
        <v>42714</v>
      </c>
      <c r="AJ1040" s="12">
        <f t="shared" si="153"/>
        <v>42714</v>
      </c>
    </row>
    <row r="1041" spans="1:36" x14ac:dyDescent="0.25">
      <c r="A1041" s="6">
        <v>42655.922916666699</v>
      </c>
      <c r="B1041" s="6">
        <v>42655.931250000001</v>
      </c>
      <c r="C1041" s="3" t="s">
        <v>7</v>
      </c>
      <c r="D1041" s="3" t="s">
        <v>16</v>
      </c>
      <c r="E1041" s="3" t="s">
        <v>15</v>
      </c>
      <c r="F1041" s="4">
        <v>3.1</v>
      </c>
      <c r="G1041" s="3" t="s">
        <v>13</v>
      </c>
      <c r="I1041" s="2" t="str">
        <f t="shared" si="145"/>
        <v>42655.9229166667</v>
      </c>
      <c r="J1041" s="2" t="str">
        <f t="shared" si="146"/>
        <v>42655.93125</v>
      </c>
      <c r="K1041" s="2" t="str">
        <f t="shared" si="147"/>
        <v>Business</v>
      </c>
      <c r="L1041" s="2" t="str">
        <f t="shared" si="148"/>
        <v>Morrisville</v>
      </c>
      <c r="M1041" s="2" t="str">
        <f t="shared" si="149"/>
        <v>Cary</v>
      </c>
      <c r="N1041" s="2" t="str">
        <f t="shared" si="150"/>
        <v>3.1</v>
      </c>
      <c r="O1041" s="2" t="str">
        <f t="shared" si="151"/>
        <v>Customer Visit</v>
      </c>
      <c r="R1041" s="7">
        <v>42655</v>
      </c>
      <c r="S1041" s="8">
        <v>0.92291666666666661</v>
      </c>
      <c r="U1041" s="7">
        <v>42655</v>
      </c>
      <c r="V1041" s="8">
        <v>0.93125000000000002</v>
      </c>
      <c r="Y1041" s="11">
        <v>12</v>
      </c>
      <c r="Z1041" s="11">
        <v>10</v>
      </c>
      <c r="AA1041" s="11">
        <v>2016</v>
      </c>
      <c r="AD1041" s="11">
        <v>12</v>
      </c>
      <c r="AE1041" s="11">
        <v>10</v>
      </c>
      <c r="AF1041" s="11">
        <v>2016</v>
      </c>
      <c r="AH1041" s="12">
        <f t="shared" si="152"/>
        <v>42714</v>
      </c>
      <c r="AJ1041" s="12">
        <f t="shared" si="153"/>
        <v>42714</v>
      </c>
    </row>
    <row r="1042" spans="1:36" x14ac:dyDescent="0.25">
      <c r="A1042" s="6">
        <v>42686.670833333301</v>
      </c>
      <c r="B1042" s="6">
        <v>42686.677777777797</v>
      </c>
      <c r="C1042" s="3" t="s">
        <v>7</v>
      </c>
      <c r="D1042" s="3" t="s">
        <v>15</v>
      </c>
      <c r="E1042" s="3" t="s">
        <v>16</v>
      </c>
      <c r="F1042" s="4">
        <v>3</v>
      </c>
      <c r="G1042" s="3" t="s">
        <v>9</v>
      </c>
      <c r="I1042" s="2" t="str">
        <f t="shared" si="145"/>
        <v>42686.6708333333</v>
      </c>
      <c r="J1042" s="2" t="str">
        <f t="shared" si="146"/>
        <v>42686.6777777778</v>
      </c>
      <c r="K1042" s="2" t="str">
        <f t="shared" si="147"/>
        <v>Business</v>
      </c>
      <c r="L1042" s="2" t="str">
        <f t="shared" si="148"/>
        <v>Cary</v>
      </c>
      <c r="M1042" s="2" t="str">
        <f t="shared" si="149"/>
        <v>Morrisville</v>
      </c>
      <c r="N1042" s="2" t="str">
        <f t="shared" si="150"/>
        <v>3</v>
      </c>
      <c r="O1042" s="2" t="str">
        <f t="shared" si="151"/>
        <v>Meal/Entertain</v>
      </c>
      <c r="R1042" s="7">
        <v>42686</v>
      </c>
      <c r="S1042" s="8">
        <v>0.67083333333333339</v>
      </c>
      <c r="U1042" s="7">
        <v>42686</v>
      </c>
      <c r="V1042" s="8">
        <v>0.6777777777777777</v>
      </c>
      <c r="Y1042" s="11">
        <v>12</v>
      </c>
      <c r="Z1042" s="11">
        <v>11</v>
      </c>
      <c r="AA1042" s="11">
        <v>2016</v>
      </c>
      <c r="AD1042" s="11">
        <v>12</v>
      </c>
      <c r="AE1042" s="11">
        <v>11</v>
      </c>
      <c r="AF1042" s="11">
        <v>2016</v>
      </c>
      <c r="AH1042" s="12">
        <f t="shared" si="152"/>
        <v>42715</v>
      </c>
      <c r="AJ1042" s="12">
        <f t="shared" si="153"/>
        <v>42715</v>
      </c>
    </row>
    <row r="1043" spans="1:36" x14ac:dyDescent="0.25">
      <c r="A1043" s="6">
        <v>42686.795138888898</v>
      </c>
      <c r="B1043" s="6">
        <v>42686.802083333299</v>
      </c>
      <c r="C1043" s="3" t="s">
        <v>7</v>
      </c>
      <c r="D1043" s="3" t="s">
        <v>16</v>
      </c>
      <c r="E1043" s="3" t="s">
        <v>15</v>
      </c>
      <c r="F1043" s="4">
        <v>4.8</v>
      </c>
      <c r="G1043" s="3" t="s">
        <v>10</v>
      </c>
      <c r="I1043" s="2" t="str">
        <f t="shared" si="145"/>
        <v>42686.7951388889</v>
      </c>
      <c r="J1043" s="2" t="str">
        <f t="shared" si="146"/>
        <v>42686.8020833333</v>
      </c>
      <c r="K1043" s="2" t="str">
        <f t="shared" si="147"/>
        <v>Business</v>
      </c>
      <c r="L1043" s="2" t="str">
        <f t="shared" si="148"/>
        <v>Morrisville</v>
      </c>
      <c r="M1043" s="2" t="str">
        <f t="shared" si="149"/>
        <v>Cary</v>
      </c>
      <c r="N1043" s="2" t="str">
        <f t="shared" si="150"/>
        <v>4.8</v>
      </c>
      <c r="O1043" s="2" t="str">
        <f t="shared" si="151"/>
        <v>Errand/Supplies</v>
      </c>
      <c r="R1043" s="7">
        <v>42686</v>
      </c>
      <c r="S1043" s="8">
        <v>0.79513888888888884</v>
      </c>
      <c r="U1043" s="7">
        <v>42686</v>
      </c>
      <c r="V1043" s="8">
        <v>0.80208333333333337</v>
      </c>
      <c r="Y1043" s="11">
        <v>12</v>
      </c>
      <c r="Z1043" s="11">
        <v>11</v>
      </c>
      <c r="AA1043" s="11">
        <v>2016</v>
      </c>
      <c r="AD1043" s="11">
        <v>12</v>
      </c>
      <c r="AE1043" s="11">
        <v>11</v>
      </c>
      <c r="AF1043" s="11">
        <v>2016</v>
      </c>
      <c r="AH1043" s="12">
        <f t="shared" si="152"/>
        <v>42715</v>
      </c>
      <c r="AJ1043" s="12">
        <f t="shared" si="153"/>
        <v>42715</v>
      </c>
    </row>
    <row r="1044" spans="1:36" x14ac:dyDescent="0.25">
      <c r="A1044" s="6">
        <v>42686.908333333296</v>
      </c>
      <c r="B1044" s="6">
        <v>42686.913888888899</v>
      </c>
      <c r="C1044" s="3" t="s">
        <v>7</v>
      </c>
      <c r="D1044" s="3" t="s">
        <v>15</v>
      </c>
      <c r="E1044" s="3" t="s">
        <v>15</v>
      </c>
      <c r="F1044" s="4">
        <v>2.1</v>
      </c>
      <c r="G1044" s="3" t="s">
        <v>10</v>
      </c>
      <c r="I1044" s="2" t="str">
        <f t="shared" si="145"/>
        <v>42686.9083333333</v>
      </c>
      <c r="J1044" s="2" t="str">
        <f t="shared" si="146"/>
        <v>42686.9138888888</v>
      </c>
      <c r="K1044" s="2" t="str">
        <f t="shared" si="147"/>
        <v>Business</v>
      </c>
      <c r="L1044" s="2" t="str">
        <f t="shared" si="148"/>
        <v>Cary</v>
      </c>
      <c r="M1044" s="2" t="str">
        <f t="shared" si="149"/>
        <v>Cary</v>
      </c>
      <c r="N1044" s="2" t="str">
        <f t="shared" si="150"/>
        <v>2.1</v>
      </c>
      <c r="O1044" s="2" t="str">
        <f t="shared" si="151"/>
        <v>Errand/Supplies</v>
      </c>
      <c r="R1044" s="7">
        <v>42686</v>
      </c>
      <c r="S1044" s="8">
        <v>0.90833333333333333</v>
      </c>
      <c r="U1044" s="7">
        <v>42686</v>
      </c>
      <c r="V1044" s="8">
        <v>0.91388888888888886</v>
      </c>
      <c r="Y1044" s="11">
        <v>12</v>
      </c>
      <c r="Z1044" s="11">
        <v>11</v>
      </c>
      <c r="AA1044" s="11">
        <v>2016</v>
      </c>
      <c r="AD1044" s="11">
        <v>12</v>
      </c>
      <c r="AE1044" s="11">
        <v>11</v>
      </c>
      <c r="AF1044" s="11">
        <v>2016</v>
      </c>
      <c r="AH1044" s="12">
        <f t="shared" si="152"/>
        <v>42715</v>
      </c>
      <c r="AJ1044" s="12">
        <f t="shared" si="153"/>
        <v>42715</v>
      </c>
    </row>
    <row r="1045" spans="1:36" x14ac:dyDescent="0.25">
      <c r="A1045" s="6">
        <v>42716.556944444397</v>
      </c>
      <c r="B1045" s="6">
        <v>42716.563888888901</v>
      </c>
      <c r="C1045" s="3" t="s">
        <v>7</v>
      </c>
      <c r="D1045" s="3" t="s">
        <v>15</v>
      </c>
      <c r="E1045" s="3" t="s">
        <v>15</v>
      </c>
      <c r="F1045" s="4">
        <v>3.1</v>
      </c>
      <c r="G1045" s="3" t="s">
        <v>10</v>
      </c>
      <c r="I1045" s="2" t="str">
        <f t="shared" si="145"/>
        <v>42716.5569444444</v>
      </c>
      <c r="J1045" s="2" t="str">
        <f t="shared" si="146"/>
        <v>42716.5638888889</v>
      </c>
      <c r="K1045" s="2" t="str">
        <f t="shared" si="147"/>
        <v>Business</v>
      </c>
      <c r="L1045" s="2" t="str">
        <f t="shared" si="148"/>
        <v>Cary</v>
      </c>
      <c r="M1045" s="2" t="str">
        <f t="shared" si="149"/>
        <v>Cary</v>
      </c>
      <c r="N1045" s="2" t="str">
        <f t="shared" si="150"/>
        <v>3.1</v>
      </c>
      <c r="O1045" s="2" t="str">
        <f t="shared" si="151"/>
        <v>Errand/Supplies</v>
      </c>
      <c r="R1045" s="7">
        <v>42716</v>
      </c>
      <c r="S1045" s="8">
        <v>0.55694444444444446</v>
      </c>
      <c r="U1045" s="7">
        <v>42716</v>
      </c>
      <c r="V1045" s="8">
        <v>0.56388888888888888</v>
      </c>
      <c r="Y1045" s="11">
        <v>12</v>
      </c>
      <c r="Z1045" s="11">
        <v>12</v>
      </c>
      <c r="AA1045" s="11">
        <v>2016</v>
      </c>
      <c r="AD1045" s="11">
        <v>12</v>
      </c>
      <c r="AE1045" s="11">
        <v>12</v>
      </c>
      <c r="AF1045" s="11">
        <v>2016</v>
      </c>
      <c r="AH1045" s="12">
        <f t="shared" si="152"/>
        <v>42716</v>
      </c>
      <c r="AJ1045" s="12">
        <f t="shared" si="153"/>
        <v>42716</v>
      </c>
    </row>
    <row r="1046" spans="1:36" x14ac:dyDescent="0.25">
      <c r="A1046" s="6">
        <v>42716.566666666702</v>
      </c>
      <c r="B1046" s="6">
        <v>42716.577083333301</v>
      </c>
      <c r="C1046" s="3" t="s">
        <v>7</v>
      </c>
      <c r="D1046" s="3" t="s">
        <v>15</v>
      </c>
      <c r="E1046" s="3" t="s">
        <v>118</v>
      </c>
      <c r="F1046" s="4">
        <v>4.4000000000000004</v>
      </c>
      <c r="G1046" s="3" t="s">
        <v>9</v>
      </c>
      <c r="I1046" s="2" t="str">
        <f t="shared" si="145"/>
        <v>42716.5666666667</v>
      </c>
      <c r="J1046" s="2" t="str">
        <f t="shared" si="146"/>
        <v>42716.5770833333</v>
      </c>
      <c r="K1046" s="2" t="str">
        <f t="shared" si="147"/>
        <v>Business</v>
      </c>
      <c r="L1046" s="2" t="str">
        <f t="shared" si="148"/>
        <v>Cary</v>
      </c>
      <c r="M1046" s="2" t="str">
        <f t="shared" si="149"/>
        <v>Apex</v>
      </c>
      <c r="N1046" s="2" t="str">
        <f t="shared" si="150"/>
        <v>4.4</v>
      </c>
      <c r="O1046" s="2" t="str">
        <f t="shared" si="151"/>
        <v>Meal/Entertain</v>
      </c>
      <c r="R1046" s="7">
        <v>42716</v>
      </c>
      <c r="S1046" s="8">
        <v>0.56666666666666665</v>
      </c>
      <c r="U1046" s="7">
        <v>42716</v>
      </c>
      <c r="V1046" s="8">
        <v>0.57708333333333328</v>
      </c>
      <c r="Y1046" s="11">
        <v>12</v>
      </c>
      <c r="Z1046" s="11">
        <v>12</v>
      </c>
      <c r="AA1046" s="11">
        <v>2016</v>
      </c>
      <c r="AD1046" s="11">
        <v>12</v>
      </c>
      <c r="AE1046" s="11">
        <v>12</v>
      </c>
      <c r="AF1046" s="11">
        <v>2016</v>
      </c>
      <c r="AH1046" s="12">
        <f t="shared" si="152"/>
        <v>42716</v>
      </c>
      <c r="AJ1046" s="12">
        <f t="shared" si="153"/>
        <v>42716</v>
      </c>
    </row>
    <row r="1047" spans="1:36" x14ac:dyDescent="0.25">
      <c r="A1047" s="6">
        <v>42716.601388888899</v>
      </c>
      <c r="B1047" s="6">
        <v>42716.610416666699</v>
      </c>
      <c r="C1047" s="3" t="s">
        <v>7</v>
      </c>
      <c r="D1047" s="3" t="s">
        <v>118</v>
      </c>
      <c r="E1047" s="3" t="s">
        <v>15</v>
      </c>
      <c r="F1047" s="4">
        <v>4.7</v>
      </c>
      <c r="G1047" s="3" t="s">
        <v>13</v>
      </c>
      <c r="I1047" s="2" t="str">
        <f t="shared" si="145"/>
        <v>42716.6013888888</v>
      </c>
      <c r="J1047" s="2" t="str">
        <f t="shared" si="146"/>
        <v>42716.6104166667</v>
      </c>
      <c r="K1047" s="2" t="str">
        <f t="shared" si="147"/>
        <v>Business</v>
      </c>
      <c r="L1047" s="2" t="str">
        <f t="shared" si="148"/>
        <v>Apex</v>
      </c>
      <c r="M1047" s="2" t="str">
        <f t="shared" si="149"/>
        <v>Cary</v>
      </c>
      <c r="N1047" s="2" t="str">
        <f t="shared" si="150"/>
        <v>4.7</v>
      </c>
      <c r="O1047" s="2" t="str">
        <f t="shared" si="151"/>
        <v>Customer Visit</v>
      </c>
      <c r="R1047" s="7">
        <v>42716</v>
      </c>
      <c r="S1047" s="8">
        <v>0.60138888888888886</v>
      </c>
      <c r="U1047" s="7">
        <v>42716</v>
      </c>
      <c r="V1047" s="8">
        <v>0.61041666666666672</v>
      </c>
      <c r="Y1047" s="11">
        <v>12</v>
      </c>
      <c r="Z1047" s="11">
        <v>12</v>
      </c>
      <c r="AA1047" s="11">
        <v>2016</v>
      </c>
      <c r="AD1047" s="11">
        <v>12</v>
      </c>
      <c r="AE1047" s="11">
        <v>12</v>
      </c>
      <c r="AF1047" s="11">
        <v>2016</v>
      </c>
      <c r="AH1047" s="12">
        <f t="shared" si="152"/>
        <v>42716</v>
      </c>
      <c r="AJ1047" s="12">
        <f t="shared" si="153"/>
        <v>42716</v>
      </c>
    </row>
    <row r="1048" spans="1:36" x14ac:dyDescent="0.25">
      <c r="A1048" s="6">
        <v>42716.743750000001</v>
      </c>
      <c r="B1048" s="6">
        <v>42716.750694444403</v>
      </c>
      <c r="C1048" s="3" t="s">
        <v>7</v>
      </c>
      <c r="D1048" s="3" t="s">
        <v>15</v>
      </c>
      <c r="E1048" s="3" t="s">
        <v>16</v>
      </c>
      <c r="F1048" s="4">
        <v>3</v>
      </c>
      <c r="G1048" s="3" t="s">
        <v>9</v>
      </c>
      <c r="I1048" s="2" t="str">
        <f t="shared" si="145"/>
        <v>42716.74375</v>
      </c>
      <c r="J1048" s="2" t="str">
        <f t="shared" si="146"/>
        <v>42716.7506944444</v>
      </c>
      <c r="K1048" s="2" t="str">
        <f t="shared" si="147"/>
        <v>Business</v>
      </c>
      <c r="L1048" s="2" t="str">
        <f t="shared" si="148"/>
        <v>Cary</v>
      </c>
      <c r="M1048" s="2" t="str">
        <f t="shared" si="149"/>
        <v>Morrisville</v>
      </c>
      <c r="N1048" s="2" t="str">
        <f t="shared" si="150"/>
        <v>3</v>
      </c>
      <c r="O1048" s="2" t="str">
        <f t="shared" si="151"/>
        <v>Meal/Entertain</v>
      </c>
      <c r="R1048" s="7">
        <v>42716</v>
      </c>
      <c r="S1048" s="8">
        <v>0.74375000000000002</v>
      </c>
      <c r="U1048" s="7">
        <v>42716</v>
      </c>
      <c r="V1048" s="8">
        <v>0.75069444444444444</v>
      </c>
      <c r="Y1048" s="11">
        <v>12</v>
      </c>
      <c r="Z1048" s="11">
        <v>12</v>
      </c>
      <c r="AA1048" s="11">
        <v>2016</v>
      </c>
      <c r="AD1048" s="11">
        <v>12</v>
      </c>
      <c r="AE1048" s="11">
        <v>12</v>
      </c>
      <c r="AF1048" s="11">
        <v>2016</v>
      </c>
      <c r="AH1048" s="12">
        <f t="shared" si="152"/>
        <v>42716</v>
      </c>
      <c r="AJ1048" s="12">
        <f t="shared" si="153"/>
        <v>42716</v>
      </c>
    </row>
    <row r="1049" spans="1:36" x14ac:dyDescent="0.25">
      <c r="A1049" s="6">
        <v>42716.866666666698</v>
      </c>
      <c r="B1049" s="6">
        <v>42716.872916666704</v>
      </c>
      <c r="C1049" s="3" t="s">
        <v>7</v>
      </c>
      <c r="D1049" s="3" t="s">
        <v>16</v>
      </c>
      <c r="E1049" s="3" t="s">
        <v>15</v>
      </c>
      <c r="F1049" s="4">
        <v>3</v>
      </c>
      <c r="G1049" s="3" t="s">
        <v>13</v>
      </c>
      <c r="I1049" s="2" t="str">
        <f t="shared" si="145"/>
        <v>42716.8666666666</v>
      </c>
      <c r="J1049" s="2" t="str">
        <f t="shared" si="146"/>
        <v>42716.8729166667</v>
      </c>
      <c r="K1049" s="2" t="str">
        <f t="shared" si="147"/>
        <v>Business</v>
      </c>
      <c r="L1049" s="2" t="str">
        <f t="shared" si="148"/>
        <v>Morrisville</v>
      </c>
      <c r="M1049" s="2" t="str">
        <f t="shared" si="149"/>
        <v>Cary</v>
      </c>
      <c r="N1049" s="2" t="str">
        <f t="shared" si="150"/>
        <v>3</v>
      </c>
      <c r="O1049" s="2" t="str">
        <f t="shared" si="151"/>
        <v>Customer Visit</v>
      </c>
      <c r="R1049" s="7">
        <v>42716</v>
      </c>
      <c r="S1049" s="8">
        <v>0.8666666666666667</v>
      </c>
      <c r="U1049" s="7">
        <v>42716</v>
      </c>
      <c r="V1049" s="8">
        <v>0.87291666666666667</v>
      </c>
      <c r="Y1049" s="11">
        <v>12</v>
      </c>
      <c r="Z1049" s="11">
        <v>12</v>
      </c>
      <c r="AA1049" s="11">
        <v>2016</v>
      </c>
      <c r="AD1049" s="11">
        <v>12</v>
      </c>
      <c r="AE1049" s="11">
        <v>12</v>
      </c>
      <c r="AF1049" s="11">
        <v>2016</v>
      </c>
      <c r="AH1049" s="12">
        <f t="shared" si="152"/>
        <v>42716</v>
      </c>
      <c r="AJ1049" s="12">
        <f t="shared" si="153"/>
        <v>42716</v>
      </c>
    </row>
    <row r="1050" spans="1:36" x14ac:dyDescent="0.25">
      <c r="A1050" s="6" t="s">
        <v>2945</v>
      </c>
      <c r="B1050" s="6" t="s">
        <v>2946</v>
      </c>
      <c r="C1050" s="3" t="s">
        <v>7</v>
      </c>
      <c r="D1050" s="3" t="s">
        <v>15</v>
      </c>
      <c r="E1050" s="3" t="s">
        <v>15</v>
      </c>
      <c r="F1050" s="4">
        <v>4.2</v>
      </c>
      <c r="G1050" s="3" t="s">
        <v>10</v>
      </c>
      <c r="I1050" s="2" t="str">
        <f t="shared" si="145"/>
        <v>12-13-2016 18:19</v>
      </c>
      <c r="J1050" s="2" t="str">
        <f t="shared" si="146"/>
        <v>12-13-2016 18:29</v>
      </c>
      <c r="K1050" s="2" t="str">
        <f t="shared" si="147"/>
        <v>Business</v>
      </c>
      <c r="L1050" s="2" t="str">
        <f t="shared" si="148"/>
        <v>Cary</v>
      </c>
      <c r="M1050" s="2" t="str">
        <f t="shared" si="149"/>
        <v>Cary</v>
      </c>
      <c r="N1050" s="2" t="str">
        <f t="shared" si="150"/>
        <v>4.2</v>
      </c>
      <c r="O1050" s="2" t="str">
        <f t="shared" si="151"/>
        <v>Errand/Supplies</v>
      </c>
      <c r="R1050" s="9" t="s">
        <v>3329</v>
      </c>
      <c r="S1050" s="10">
        <v>0.7631944444444444</v>
      </c>
      <c r="U1050" s="9" t="s">
        <v>3329</v>
      </c>
      <c r="V1050" s="10">
        <v>0.77013888888888893</v>
      </c>
      <c r="Y1050" s="11">
        <v>12</v>
      </c>
      <c r="Z1050" s="11">
        <v>13</v>
      </c>
      <c r="AA1050" s="11">
        <v>2016</v>
      </c>
      <c r="AD1050" s="11">
        <v>12</v>
      </c>
      <c r="AE1050" s="11">
        <v>13</v>
      </c>
      <c r="AF1050" s="11">
        <v>2016</v>
      </c>
      <c r="AH1050" s="12">
        <f t="shared" si="152"/>
        <v>42717</v>
      </c>
      <c r="AJ1050" s="12">
        <f t="shared" si="153"/>
        <v>42717</v>
      </c>
    </row>
    <row r="1051" spans="1:36" x14ac:dyDescent="0.25">
      <c r="A1051" s="6" t="s">
        <v>2947</v>
      </c>
      <c r="B1051" s="6" t="s">
        <v>2948</v>
      </c>
      <c r="C1051" s="3" t="s">
        <v>7</v>
      </c>
      <c r="D1051" s="3" t="s">
        <v>15</v>
      </c>
      <c r="E1051" s="3" t="s">
        <v>15</v>
      </c>
      <c r="F1051" s="4">
        <v>4.0999999999999996</v>
      </c>
      <c r="G1051" s="3" t="s">
        <v>9</v>
      </c>
      <c r="I1051" s="2" t="str">
        <f t="shared" si="145"/>
        <v>12-13-2016 20:20</v>
      </c>
      <c r="J1051" s="2" t="str">
        <f t="shared" si="146"/>
        <v>12-13-2016 20:29</v>
      </c>
      <c r="K1051" s="2" t="str">
        <f t="shared" si="147"/>
        <v>Business</v>
      </c>
      <c r="L1051" s="2" t="str">
        <f t="shared" si="148"/>
        <v>Cary</v>
      </c>
      <c r="M1051" s="2" t="str">
        <f t="shared" si="149"/>
        <v>Cary</v>
      </c>
      <c r="N1051" s="2" t="str">
        <f t="shared" si="150"/>
        <v>4.1</v>
      </c>
      <c r="O1051" s="2" t="str">
        <f t="shared" si="151"/>
        <v>Meal/Entertain</v>
      </c>
      <c r="R1051" s="9" t="s">
        <v>3329</v>
      </c>
      <c r="S1051" s="10">
        <v>0.84722222222222221</v>
      </c>
      <c r="U1051" s="9" t="s">
        <v>3329</v>
      </c>
      <c r="V1051" s="10">
        <v>0.8534722222222223</v>
      </c>
      <c r="Y1051" s="11">
        <v>12</v>
      </c>
      <c r="Z1051" s="11">
        <v>13</v>
      </c>
      <c r="AA1051" s="11">
        <v>2016</v>
      </c>
      <c r="AD1051" s="11">
        <v>12</v>
      </c>
      <c r="AE1051" s="11">
        <v>13</v>
      </c>
      <c r="AF1051" s="11">
        <v>2016</v>
      </c>
      <c r="AH1051" s="12">
        <f t="shared" si="152"/>
        <v>42717</v>
      </c>
      <c r="AJ1051" s="12">
        <f t="shared" si="153"/>
        <v>42717</v>
      </c>
    </row>
    <row r="1052" spans="1:36" x14ac:dyDescent="0.25">
      <c r="A1052" s="6" t="s">
        <v>2949</v>
      </c>
      <c r="B1052" s="6" t="s">
        <v>2950</v>
      </c>
      <c r="C1052" s="3" t="s">
        <v>7</v>
      </c>
      <c r="D1052" s="3" t="s">
        <v>15</v>
      </c>
      <c r="E1052" s="3" t="s">
        <v>15</v>
      </c>
      <c r="F1052" s="4">
        <v>3.4</v>
      </c>
      <c r="G1052" s="3" t="s">
        <v>3159</v>
      </c>
      <c r="I1052" s="2" t="str">
        <f t="shared" si="145"/>
        <v>12-14-2016 16:52</v>
      </c>
      <c r="J1052" s="2" t="str">
        <f t="shared" si="146"/>
        <v>12-14-2016 17:10</v>
      </c>
      <c r="K1052" s="2" t="str">
        <f t="shared" si="147"/>
        <v>Business</v>
      </c>
      <c r="L1052" s="2" t="str">
        <f t="shared" si="148"/>
        <v>Cary</v>
      </c>
      <c r="M1052" s="2" t="str">
        <f t="shared" si="149"/>
        <v>Cary</v>
      </c>
      <c r="N1052" s="2" t="str">
        <f t="shared" si="150"/>
        <v>3.4</v>
      </c>
      <c r="O1052" s="2" t="str">
        <f t="shared" si="151"/>
        <v/>
      </c>
      <c r="R1052" s="9" t="s">
        <v>3330</v>
      </c>
      <c r="S1052" s="10">
        <v>0.70277777777777783</v>
      </c>
      <c r="U1052" s="9" t="s">
        <v>3330</v>
      </c>
      <c r="V1052" s="10">
        <v>0.71527777777777779</v>
      </c>
      <c r="Y1052" s="11">
        <v>12</v>
      </c>
      <c r="Z1052" s="11">
        <v>14</v>
      </c>
      <c r="AA1052" s="11">
        <v>2016</v>
      </c>
      <c r="AD1052" s="11">
        <v>12</v>
      </c>
      <c r="AE1052" s="11">
        <v>14</v>
      </c>
      <c r="AF1052" s="11">
        <v>2016</v>
      </c>
      <c r="AH1052" s="12">
        <f t="shared" si="152"/>
        <v>42718</v>
      </c>
      <c r="AJ1052" s="12">
        <f t="shared" si="153"/>
        <v>42718</v>
      </c>
    </row>
    <row r="1053" spans="1:36" x14ac:dyDescent="0.25">
      <c r="A1053" s="6" t="s">
        <v>2951</v>
      </c>
      <c r="B1053" s="6" t="s">
        <v>2952</v>
      </c>
      <c r="C1053" s="3" t="s">
        <v>7</v>
      </c>
      <c r="D1053" s="3" t="s">
        <v>15</v>
      </c>
      <c r="E1053" s="3" t="s">
        <v>15</v>
      </c>
      <c r="F1053" s="4">
        <v>3.3</v>
      </c>
      <c r="G1053" s="3" t="s">
        <v>3159</v>
      </c>
      <c r="I1053" s="2" t="str">
        <f t="shared" si="145"/>
        <v>12-14-2016 17:22</v>
      </c>
      <c r="J1053" s="2" t="str">
        <f t="shared" si="146"/>
        <v>12-14-2016 17:34</v>
      </c>
      <c r="K1053" s="2" t="str">
        <f t="shared" si="147"/>
        <v>Business</v>
      </c>
      <c r="L1053" s="2" t="str">
        <f t="shared" si="148"/>
        <v>Cary</v>
      </c>
      <c r="M1053" s="2" t="str">
        <f t="shared" si="149"/>
        <v>Cary</v>
      </c>
      <c r="N1053" s="2" t="str">
        <f t="shared" si="150"/>
        <v>3.3</v>
      </c>
      <c r="O1053" s="2" t="str">
        <f t="shared" si="151"/>
        <v/>
      </c>
      <c r="R1053" s="9" t="s">
        <v>3330</v>
      </c>
      <c r="S1053" s="10">
        <v>0.72361111111111109</v>
      </c>
      <c r="U1053" s="9" t="s">
        <v>3330</v>
      </c>
      <c r="V1053" s="10">
        <v>0.7319444444444444</v>
      </c>
      <c r="Y1053" s="11">
        <v>12</v>
      </c>
      <c r="Z1053" s="11">
        <v>14</v>
      </c>
      <c r="AA1053" s="11">
        <v>2016</v>
      </c>
      <c r="AD1053" s="11">
        <v>12</v>
      </c>
      <c r="AE1053" s="11">
        <v>14</v>
      </c>
      <c r="AF1053" s="11">
        <v>2016</v>
      </c>
      <c r="AH1053" s="12">
        <f t="shared" si="152"/>
        <v>42718</v>
      </c>
      <c r="AJ1053" s="12">
        <f t="shared" si="153"/>
        <v>42718</v>
      </c>
    </row>
    <row r="1054" spans="1:36" x14ac:dyDescent="0.25">
      <c r="A1054" s="6" t="s">
        <v>2953</v>
      </c>
      <c r="B1054" s="6" t="s">
        <v>2954</v>
      </c>
      <c r="C1054" s="3" t="s">
        <v>7</v>
      </c>
      <c r="D1054" s="3" t="s">
        <v>15</v>
      </c>
      <c r="E1054" s="3" t="s">
        <v>16</v>
      </c>
      <c r="F1054" s="4">
        <v>3</v>
      </c>
      <c r="G1054" s="3" t="s">
        <v>9</v>
      </c>
      <c r="I1054" s="2" t="str">
        <f t="shared" si="145"/>
        <v>12-14-2016 17:50</v>
      </c>
      <c r="J1054" s="2" t="str">
        <f t="shared" si="146"/>
        <v>12-14-2016 18:00</v>
      </c>
      <c r="K1054" s="2" t="str">
        <f t="shared" si="147"/>
        <v>Business</v>
      </c>
      <c r="L1054" s="2" t="str">
        <f t="shared" si="148"/>
        <v>Cary</v>
      </c>
      <c r="M1054" s="2" t="str">
        <f t="shared" si="149"/>
        <v>Morrisville</v>
      </c>
      <c r="N1054" s="2" t="str">
        <f t="shared" si="150"/>
        <v>3</v>
      </c>
      <c r="O1054" s="2" t="str">
        <f t="shared" si="151"/>
        <v>Meal/Entertain</v>
      </c>
      <c r="R1054" s="9" t="s">
        <v>3330</v>
      </c>
      <c r="S1054" s="10">
        <v>0.74305555555555547</v>
      </c>
      <c r="U1054" s="9" t="s">
        <v>3330</v>
      </c>
      <c r="V1054" s="10">
        <v>0.75</v>
      </c>
      <c r="Y1054" s="11">
        <v>12</v>
      </c>
      <c r="Z1054" s="11">
        <v>14</v>
      </c>
      <c r="AA1054" s="11">
        <v>2016</v>
      </c>
      <c r="AD1054" s="11">
        <v>12</v>
      </c>
      <c r="AE1054" s="11">
        <v>14</v>
      </c>
      <c r="AF1054" s="11">
        <v>2016</v>
      </c>
      <c r="AH1054" s="12">
        <f t="shared" si="152"/>
        <v>42718</v>
      </c>
      <c r="AJ1054" s="12">
        <f t="shared" si="153"/>
        <v>42718</v>
      </c>
    </row>
    <row r="1055" spans="1:36" x14ac:dyDescent="0.25">
      <c r="A1055" s="6" t="s">
        <v>2955</v>
      </c>
      <c r="B1055" s="6" t="s">
        <v>2956</v>
      </c>
      <c r="C1055" s="3" t="s">
        <v>7</v>
      </c>
      <c r="D1055" s="3" t="s">
        <v>16</v>
      </c>
      <c r="E1055" s="3" t="s">
        <v>15</v>
      </c>
      <c r="F1055" s="4">
        <v>3.1</v>
      </c>
      <c r="G1055" s="3" t="s">
        <v>13</v>
      </c>
      <c r="I1055" s="2" t="str">
        <f t="shared" si="145"/>
        <v>12-14-2016 20:24</v>
      </c>
      <c r="J1055" s="2" t="str">
        <f t="shared" si="146"/>
        <v>12-14-2016 20:40</v>
      </c>
      <c r="K1055" s="2" t="str">
        <f t="shared" si="147"/>
        <v>Business</v>
      </c>
      <c r="L1055" s="2" t="str">
        <f t="shared" si="148"/>
        <v>Morrisville</v>
      </c>
      <c r="M1055" s="2" t="str">
        <f t="shared" si="149"/>
        <v>Cary</v>
      </c>
      <c r="N1055" s="2" t="str">
        <f t="shared" si="150"/>
        <v>3.1</v>
      </c>
      <c r="O1055" s="2" t="str">
        <f t="shared" si="151"/>
        <v>Customer Visit</v>
      </c>
      <c r="R1055" s="9" t="s">
        <v>3330</v>
      </c>
      <c r="S1055" s="10">
        <v>0.85</v>
      </c>
      <c r="U1055" s="9" t="s">
        <v>3330</v>
      </c>
      <c r="V1055" s="10">
        <v>0.86111111111111116</v>
      </c>
      <c r="Y1055" s="11">
        <v>12</v>
      </c>
      <c r="Z1055" s="11">
        <v>14</v>
      </c>
      <c r="AA1055" s="11">
        <v>2016</v>
      </c>
      <c r="AD1055" s="11">
        <v>12</v>
      </c>
      <c r="AE1055" s="11">
        <v>14</v>
      </c>
      <c r="AF1055" s="11">
        <v>2016</v>
      </c>
      <c r="AH1055" s="12">
        <f t="shared" si="152"/>
        <v>42718</v>
      </c>
      <c r="AJ1055" s="12">
        <f t="shared" si="153"/>
        <v>42718</v>
      </c>
    </row>
    <row r="1056" spans="1:36" x14ac:dyDescent="0.25">
      <c r="A1056" s="6" t="s">
        <v>2957</v>
      </c>
      <c r="B1056" s="6" t="s">
        <v>2958</v>
      </c>
      <c r="C1056" s="3" t="s">
        <v>7</v>
      </c>
      <c r="D1056" s="3" t="s">
        <v>15</v>
      </c>
      <c r="E1056" s="3" t="s">
        <v>16</v>
      </c>
      <c r="F1056" s="4">
        <v>10.6</v>
      </c>
      <c r="G1056" s="3" t="s">
        <v>11</v>
      </c>
      <c r="I1056" s="2" t="str">
        <f t="shared" si="145"/>
        <v>12-15-2016 14:20</v>
      </c>
      <c r="J1056" s="2" t="str">
        <f t="shared" si="146"/>
        <v>12-15-2016 14:54</v>
      </c>
      <c r="K1056" s="2" t="str">
        <f t="shared" si="147"/>
        <v>Business</v>
      </c>
      <c r="L1056" s="2" t="str">
        <f t="shared" si="148"/>
        <v>Cary</v>
      </c>
      <c r="M1056" s="2" t="str">
        <f t="shared" si="149"/>
        <v>Morrisville</v>
      </c>
      <c r="N1056" s="2" t="str">
        <f t="shared" si="150"/>
        <v>10.6</v>
      </c>
      <c r="O1056" s="2" t="str">
        <f t="shared" si="151"/>
        <v>Meeting</v>
      </c>
      <c r="R1056" s="9" t="s">
        <v>3331</v>
      </c>
      <c r="S1056" s="10">
        <v>0.59722222222222221</v>
      </c>
      <c r="U1056" s="9" t="s">
        <v>3331</v>
      </c>
      <c r="V1056" s="10">
        <v>0.62083333333333335</v>
      </c>
      <c r="Y1056" s="11">
        <v>12</v>
      </c>
      <c r="Z1056" s="11">
        <v>15</v>
      </c>
      <c r="AA1056" s="11">
        <v>2016</v>
      </c>
      <c r="AD1056" s="11">
        <v>12</v>
      </c>
      <c r="AE1056" s="11">
        <v>15</v>
      </c>
      <c r="AF1056" s="11">
        <v>2016</v>
      </c>
      <c r="AH1056" s="12">
        <f t="shared" si="152"/>
        <v>42719</v>
      </c>
      <c r="AJ1056" s="12">
        <f t="shared" si="153"/>
        <v>42719</v>
      </c>
    </row>
    <row r="1057" spans="1:36" x14ac:dyDescent="0.25">
      <c r="A1057" s="6" t="s">
        <v>2959</v>
      </c>
      <c r="B1057" s="6" t="s">
        <v>2960</v>
      </c>
      <c r="C1057" s="3" t="s">
        <v>7</v>
      </c>
      <c r="D1057" s="3" t="s">
        <v>157</v>
      </c>
      <c r="E1057" s="3" t="s">
        <v>157</v>
      </c>
      <c r="F1057" s="4">
        <v>4.8</v>
      </c>
      <c r="G1057" s="3" t="s">
        <v>990</v>
      </c>
      <c r="I1057" s="2" t="str">
        <f t="shared" si="145"/>
        <v>12-17-2016 15:38</v>
      </c>
      <c r="J1057" s="2" t="str">
        <f t="shared" si="146"/>
        <v>12-17-2016 16:12</v>
      </c>
      <c r="K1057" s="2" t="str">
        <f t="shared" si="147"/>
        <v>Business</v>
      </c>
      <c r="L1057" s="2" t="str">
        <f t="shared" si="148"/>
        <v>Unknown Location</v>
      </c>
      <c r="M1057" s="2" t="str">
        <f t="shared" si="149"/>
        <v>Unknown Location</v>
      </c>
      <c r="N1057" s="2" t="str">
        <f t="shared" si="150"/>
        <v>4.8</v>
      </c>
      <c r="O1057" s="2" t="str">
        <f t="shared" si="151"/>
        <v>Airport/Travel</v>
      </c>
      <c r="R1057" s="9" t="s">
        <v>3332</v>
      </c>
      <c r="S1057" s="10">
        <v>0.65138888888888891</v>
      </c>
      <c r="U1057" s="9" t="s">
        <v>3332</v>
      </c>
      <c r="V1057" s="10">
        <v>0.67499999999999993</v>
      </c>
      <c r="Y1057" s="11">
        <v>12</v>
      </c>
      <c r="Z1057" s="11">
        <v>17</v>
      </c>
      <c r="AA1057" s="11">
        <v>2016</v>
      </c>
      <c r="AD1057" s="11">
        <v>12</v>
      </c>
      <c r="AE1057" s="11">
        <v>17</v>
      </c>
      <c r="AF1057" s="11">
        <v>2016</v>
      </c>
      <c r="AH1057" s="12">
        <f t="shared" si="152"/>
        <v>42721</v>
      </c>
      <c r="AJ1057" s="12">
        <f t="shared" si="153"/>
        <v>42721</v>
      </c>
    </row>
    <row r="1058" spans="1:36" x14ac:dyDescent="0.25">
      <c r="A1058" s="6" t="s">
        <v>2961</v>
      </c>
      <c r="B1058" s="6" t="s">
        <v>2962</v>
      </c>
      <c r="C1058" s="3" t="s">
        <v>7</v>
      </c>
      <c r="D1058" s="3" t="s">
        <v>157</v>
      </c>
      <c r="E1058" s="3" t="s">
        <v>157</v>
      </c>
      <c r="F1058" s="4">
        <v>5.3</v>
      </c>
      <c r="G1058" s="3" t="s">
        <v>24</v>
      </c>
      <c r="I1058" s="2" t="str">
        <f t="shared" si="145"/>
        <v>12-17-2016 17:19</v>
      </c>
      <c r="J1058" s="2" t="str">
        <f t="shared" si="146"/>
        <v>12-17-2016 17:59</v>
      </c>
      <c r="K1058" s="2" t="str">
        <f t="shared" si="147"/>
        <v>Business</v>
      </c>
      <c r="L1058" s="2" t="str">
        <f t="shared" si="148"/>
        <v>Unknown Location</v>
      </c>
      <c r="M1058" s="2" t="str">
        <f t="shared" si="149"/>
        <v>Unknown Location</v>
      </c>
      <c r="N1058" s="2" t="str">
        <f t="shared" si="150"/>
        <v>5.3</v>
      </c>
      <c r="O1058" s="2" t="str">
        <f t="shared" si="151"/>
        <v>Temporary Site</v>
      </c>
      <c r="R1058" s="9" t="s">
        <v>3332</v>
      </c>
      <c r="S1058" s="10">
        <v>0.72152777777777777</v>
      </c>
      <c r="U1058" s="9" t="s">
        <v>3332</v>
      </c>
      <c r="V1058" s="10">
        <v>0.74930555555555556</v>
      </c>
      <c r="Y1058" s="11">
        <v>12</v>
      </c>
      <c r="Z1058" s="11">
        <v>17</v>
      </c>
      <c r="AA1058" s="11">
        <v>2016</v>
      </c>
      <c r="AD1058" s="11">
        <v>12</v>
      </c>
      <c r="AE1058" s="11">
        <v>17</v>
      </c>
      <c r="AF1058" s="11">
        <v>2016</v>
      </c>
      <c r="AH1058" s="12">
        <f t="shared" si="152"/>
        <v>42721</v>
      </c>
      <c r="AJ1058" s="12">
        <f t="shared" si="153"/>
        <v>42721</v>
      </c>
    </row>
    <row r="1059" spans="1:36" x14ac:dyDescent="0.25">
      <c r="A1059" s="6" t="s">
        <v>2963</v>
      </c>
      <c r="B1059" s="6" t="s">
        <v>2964</v>
      </c>
      <c r="C1059" s="3" t="s">
        <v>7</v>
      </c>
      <c r="D1059" s="3" t="s">
        <v>157</v>
      </c>
      <c r="E1059" s="3" t="s">
        <v>157</v>
      </c>
      <c r="F1059" s="4">
        <v>4.9000000000000004</v>
      </c>
      <c r="G1059" s="3" t="s">
        <v>10</v>
      </c>
      <c r="I1059" s="2" t="str">
        <f t="shared" si="145"/>
        <v>12-18-2016 13:03</v>
      </c>
      <c r="J1059" s="2" t="str">
        <f t="shared" si="146"/>
        <v>12-18-2016 13:41</v>
      </c>
      <c r="K1059" s="2" t="str">
        <f t="shared" si="147"/>
        <v>Business</v>
      </c>
      <c r="L1059" s="2" t="str">
        <f t="shared" si="148"/>
        <v>Unknown Location</v>
      </c>
      <c r="M1059" s="2" t="str">
        <f t="shared" si="149"/>
        <v>Unknown Location</v>
      </c>
      <c r="N1059" s="2" t="str">
        <f t="shared" si="150"/>
        <v>4.9</v>
      </c>
      <c r="O1059" s="2" t="str">
        <f t="shared" si="151"/>
        <v>Errand/Supplies</v>
      </c>
      <c r="R1059" s="9" t="s">
        <v>3333</v>
      </c>
      <c r="S1059" s="10">
        <v>0.54375000000000007</v>
      </c>
      <c r="U1059" s="9" t="s">
        <v>3333</v>
      </c>
      <c r="V1059" s="10">
        <v>0.57013888888888886</v>
      </c>
      <c r="Y1059" s="11">
        <v>12</v>
      </c>
      <c r="Z1059" s="11">
        <v>18</v>
      </c>
      <c r="AA1059" s="11">
        <v>2016</v>
      </c>
      <c r="AD1059" s="11">
        <v>12</v>
      </c>
      <c r="AE1059" s="11">
        <v>18</v>
      </c>
      <c r="AF1059" s="11">
        <v>2016</v>
      </c>
      <c r="AH1059" s="12">
        <f t="shared" si="152"/>
        <v>42722</v>
      </c>
      <c r="AJ1059" s="12">
        <f t="shared" si="153"/>
        <v>42722</v>
      </c>
    </row>
    <row r="1060" spans="1:36" x14ac:dyDescent="0.25">
      <c r="A1060" s="6" t="s">
        <v>2965</v>
      </c>
      <c r="B1060" s="6" t="s">
        <v>2966</v>
      </c>
      <c r="C1060" s="3" t="s">
        <v>7</v>
      </c>
      <c r="D1060" s="3" t="s">
        <v>157</v>
      </c>
      <c r="E1060" s="3" t="s">
        <v>157</v>
      </c>
      <c r="F1060" s="4">
        <v>10.199999999999999</v>
      </c>
      <c r="G1060" s="3" t="s">
        <v>10</v>
      </c>
      <c r="I1060" s="2" t="str">
        <f t="shared" si="145"/>
        <v>12-18-2016 16:38</v>
      </c>
      <c r="J1060" s="2" t="str">
        <f t="shared" si="146"/>
        <v>12-18-2016 17:25</v>
      </c>
      <c r="K1060" s="2" t="str">
        <f t="shared" si="147"/>
        <v>Business</v>
      </c>
      <c r="L1060" s="2" t="str">
        <f t="shared" si="148"/>
        <v>Unknown Location</v>
      </c>
      <c r="M1060" s="2" t="str">
        <f t="shared" si="149"/>
        <v>Unknown Location</v>
      </c>
      <c r="N1060" s="2" t="str">
        <f t="shared" si="150"/>
        <v>10.2</v>
      </c>
      <c r="O1060" s="2" t="str">
        <f t="shared" si="151"/>
        <v>Errand/Supplies</v>
      </c>
      <c r="R1060" s="9" t="s">
        <v>3333</v>
      </c>
      <c r="S1060" s="10">
        <v>0.69305555555555554</v>
      </c>
      <c r="U1060" s="9" t="s">
        <v>3333</v>
      </c>
      <c r="V1060" s="10">
        <v>0.72569444444444453</v>
      </c>
      <c r="Y1060" s="11">
        <v>12</v>
      </c>
      <c r="Z1060" s="11">
        <v>18</v>
      </c>
      <c r="AA1060" s="11">
        <v>2016</v>
      </c>
      <c r="AD1060" s="11">
        <v>12</v>
      </c>
      <c r="AE1060" s="11">
        <v>18</v>
      </c>
      <c r="AF1060" s="11">
        <v>2016</v>
      </c>
      <c r="AH1060" s="12">
        <f t="shared" si="152"/>
        <v>42722</v>
      </c>
      <c r="AJ1060" s="12">
        <f t="shared" si="153"/>
        <v>42722</v>
      </c>
    </row>
    <row r="1061" spans="1:36" x14ac:dyDescent="0.25">
      <c r="A1061" s="6" t="s">
        <v>2967</v>
      </c>
      <c r="B1061" s="6" t="s">
        <v>2968</v>
      </c>
      <c r="C1061" s="3" t="s">
        <v>7</v>
      </c>
      <c r="D1061" s="3" t="s">
        <v>157</v>
      </c>
      <c r="E1061" s="3" t="s">
        <v>157</v>
      </c>
      <c r="F1061" s="4">
        <v>9.1999999999999993</v>
      </c>
      <c r="G1061" s="3" t="s">
        <v>3159</v>
      </c>
      <c r="I1061" s="2" t="str">
        <f t="shared" si="145"/>
        <v>12-18-2016 20:35</v>
      </c>
      <c r="J1061" s="2" t="str">
        <f t="shared" si="146"/>
        <v>12-18-2016 21:04</v>
      </c>
      <c r="K1061" s="2" t="str">
        <f t="shared" si="147"/>
        <v>Business</v>
      </c>
      <c r="L1061" s="2" t="str">
        <f t="shared" si="148"/>
        <v>Unknown Location</v>
      </c>
      <c r="M1061" s="2" t="str">
        <f t="shared" si="149"/>
        <v>Unknown Location</v>
      </c>
      <c r="N1061" s="2" t="str">
        <f t="shared" si="150"/>
        <v>9.2</v>
      </c>
      <c r="O1061" s="2" t="str">
        <f t="shared" si="151"/>
        <v/>
      </c>
      <c r="R1061" s="9" t="s">
        <v>3333</v>
      </c>
      <c r="S1061" s="10">
        <v>0.85763888888888884</v>
      </c>
      <c r="U1061" s="9" t="s">
        <v>3333</v>
      </c>
      <c r="V1061" s="10">
        <v>0.87777777777777777</v>
      </c>
      <c r="Y1061" s="11">
        <v>12</v>
      </c>
      <c r="Z1061" s="11">
        <v>18</v>
      </c>
      <c r="AA1061" s="11">
        <v>2016</v>
      </c>
      <c r="AD1061" s="11">
        <v>12</v>
      </c>
      <c r="AE1061" s="11">
        <v>18</v>
      </c>
      <c r="AF1061" s="11">
        <v>2016</v>
      </c>
      <c r="AH1061" s="12">
        <f t="shared" si="152"/>
        <v>42722</v>
      </c>
      <c r="AJ1061" s="12">
        <f t="shared" si="153"/>
        <v>42722</v>
      </c>
    </row>
    <row r="1062" spans="1:36" x14ac:dyDescent="0.25">
      <c r="A1062" s="6" t="s">
        <v>2969</v>
      </c>
      <c r="B1062" s="6" t="s">
        <v>2970</v>
      </c>
      <c r="C1062" s="3" t="s">
        <v>7</v>
      </c>
      <c r="D1062" s="3" t="s">
        <v>157</v>
      </c>
      <c r="E1062" s="3" t="s">
        <v>188</v>
      </c>
      <c r="F1062" s="4">
        <v>7.7</v>
      </c>
      <c r="G1062" s="3" t="s">
        <v>10</v>
      </c>
      <c r="I1062" s="2" t="str">
        <f t="shared" si="145"/>
        <v>12-19-2016 9:08</v>
      </c>
      <c r="J1062" s="2" t="str">
        <f t="shared" si="146"/>
        <v>12-19-2016 9:36</v>
      </c>
      <c r="K1062" s="2" t="str">
        <f t="shared" si="147"/>
        <v>Business</v>
      </c>
      <c r="L1062" s="2" t="str">
        <f t="shared" si="148"/>
        <v>Unknown Location</v>
      </c>
      <c r="M1062" s="2" t="str">
        <f t="shared" si="149"/>
        <v>Islamabad</v>
      </c>
      <c r="N1062" s="2" t="str">
        <f t="shared" si="150"/>
        <v>7.7</v>
      </c>
      <c r="O1062" s="2" t="str">
        <f t="shared" si="151"/>
        <v>Errand/Supplies</v>
      </c>
      <c r="R1062" s="9" t="s">
        <v>3334</v>
      </c>
      <c r="S1062" s="10">
        <v>0.38055555555555554</v>
      </c>
      <c r="U1062" s="9" t="s">
        <v>3334</v>
      </c>
      <c r="V1062" s="10">
        <v>0.39999999999999997</v>
      </c>
      <c r="Y1062" s="11">
        <v>12</v>
      </c>
      <c r="Z1062" s="11">
        <v>19</v>
      </c>
      <c r="AA1062" s="11">
        <v>2016</v>
      </c>
      <c r="AD1062" s="11">
        <v>12</v>
      </c>
      <c r="AE1062" s="11">
        <v>19</v>
      </c>
      <c r="AF1062" s="11">
        <v>2016</v>
      </c>
      <c r="AH1062" s="12">
        <f t="shared" si="152"/>
        <v>42723</v>
      </c>
      <c r="AJ1062" s="12">
        <f t="shared" si="153"/>
        <v>42723</v>
      </c>
    </row>
    <row r="1063" spans="1:36" x14ac:dyDescent="0.25">
      <c r="A1063" s="6" t="s">
        <v>2971</v>
      </c>
      <c r="B1063" s="6" t="s">
        <v>2972</v>
      </c>
      <c r="C1063" s="3" t="s">
        <v>7</v>
      </c>
      <c r="D1063" s="3" t="s">
        <v>188</v>
      </c>
      <c r="E1063" s="3" t="s">
        <v>1502</v>
      </c>
      <c r="F1063" s="4">
        <v>5.9</v>
      </c>
      <c r="G1063" s="3" t="s">
        <v>24</v>
      </c>
      <c r="I1063" s="2" t="str">
        <f t="shared" si="145"/>
        <v>12-19-2016 10:15</v>
      </c>
      <c r="J1063" s="2" t="str">
        <f t="shared" si="146"/>
        <v>12-19-2016 10:34</v>
      </c>
      <c r="K1063" s="2" t="str">
        <f t="shared" si="147"/>
        <v>Business</v>
      </c>
      <c r="L1063" s="2" t="str">
        <f t="shared" si="148"/>
        <v>Islamabad</v>
      </c>
      <c r="M1063" s="2" t="str">
        <f t="shared" si="149"/>
        <v>Rawalpindi</v>
      </c>
      <c r="N1063" s="2" t="str">
        <f t="shared" si="150"/>
        <v>5.9</v>
      </c>
      <c r="O1063" s="2" t="str">
        <f t="shared" si="151"/>
        <v>Temporary Site</v>
      </c>
      <c r="R1063" s="9" t="s">
        <v>3334</v>
      </c>
      <c r="S1063" s="10">
        <v>0.42708333333333331</v>
      </c>
      <c r="U1063" s="9" t="s">
        <v>3334</v>
      </c>
      <c r="V1063" s="10">
        <v>0.44027777777777777</v>
      </c>
      <c r="Y1063" s="11">
        <v>12</v>
      </c>
      <c r="Z1063" s="11">
        <v>19</v>
      </c>
      <c r="AA1063" s="11">
        <v>2016</v>
      </c>
      <c r="AD1063" s="11">
        <v>12</v>
      </c>
      <c r="AE1063" s="11">
        <v>19</v>
      </c>
      <c r="AF1063" s="11">
        <v>2016</v>
      </c>
      <c r="AH1063" s="12">
        <f t="shared" si="152"/>
        <v>42723</v>
      </c>
      <c r="AJ1063" s="12">
        <f t="shared" si="153"/>
        <v>42723</v>
      </c>
    </row>
    <row r="1064" spans="1:36" x14ac:dyDescent="0.25">
      <c r="A1064" s="6" t="s">
        <v>2973</v>
      </c>
      <c r="B1064" s="6" t="s">
        <v>2974</v>
      </c>
      <c r="C1064" s="3" t="s">
        <v>7</v>
      </c>
      <c r="D1064" s="3" t="s">
        <v>1502</v>
      </c>
      <c r="E1064" s="3" t="s">
        <v>157</v>
      </c>
      <c r="F1064" s="4">
        <v>0.7</v>
      </c>
      <c r="G1064" s="3" t="s">
        <v>10</v>
      </c>
      <c r="I1064" s="2" t="str">
        <f t="shared" si="145"/>
        <v>12-19-2016 13:04</v>
      </c>
      <c r="J1064" s="2" t="str">
        <f t="shared" si="146"/>
        <v>12-19-2016 13:08</v>
      </c>
      <c r="K1064" s="2" t="str">
        <f t="shared" si="147"/>
        <v>Business</v>
      </c>
      <c r="L1064" s="2" t="str">
        <f t="shared" si="148"/>
        <v>Rawalpindi</v>
      </c>
      <c r="M1064" s="2" t="str">
        <f t="shared" si="149"/>
        <v>Unknown Location</v>
      </c>
      <c r="N1064" s="2" t="str">
        <f t="shared" si="150"/>
        <v>0.7</v>
      </c>
      <c r="O1064" s="2" t="str">
        <f t="shared" si="151"/>
        <v>Errand/Supplies</v>
      </c>
      <c r="R1064" s="9" t="s">
        <v>3334</v>
      </c>
      <c r="S1064" s="10">
        <v>0.5444444444444444</v>
      </c>
      <c r="U1064" s="9" t="s">
        <v>3334</v>
      </c>
      <c r="V1064" s="10">
        <v>0.54722222222222217</v>
      </c>
      <c r="Y1064" s="11">
        <v>12</v>
      </c>
      <c r="Z1064" s="11">
        <v>19</v>
      </c>
      <c r="AA1064" s="11">
        <v>2016</v>
      </c>
      <c r="AD1064" s="11">
        <v>12</v>
      </c>
      <c r="AE1064" s="11">
        <v>19</v>
      </c>
      <c r="AF1064" s="11">
        <v>2016</v>
      </c>
      <c r="AH1064" s="12">
        <f t="shared" si="152"/>
        <v>42723</v>
      </c>
      <c r="AJ1064" s="12">
        <f t="shared" si="153"/>
        <v>42723</v>
      </c>
    </row>
    <row r="1065" spans="1:36" x14ac:dyDescent="0.25">
      <c r="A1065" s="6" t="s">
        <v>2975</v>
      </c>
      <c r="B1065" s="6" t="s">
        <v>2976</v>
      </c>
      <c r="C1065" s="3" t="s">
        <v>7</v>
      </c>
      <c r="D1065" s="3" t="s">
        <v>157</v>
      </c>
      <c r="E1065" s="3" t="s">
        <v>157</v>
      </c>
      <c r="F1065" s="4">
        <v>1.3</v>
      </c>
      <c r="G1065" s="3" t="s">
        <v>3159</v>
      </c>
      <c r="I1065" s="2" t="str">
        <f t="shared" si="145"/>
        <v>12-19-2016 13:24</v>
      </c>
      <c r="J1065" s="2" t="str">
        <f t="shared" si="146"/>
        <v>12-19-2016 13:35</v>
      </c>
      <c r="K1065" s="2" t="str">
        <f t="shared" si="147"/>
        <v>Business</v>
      </c>
      <c r="L1065" s="2" t="str">
        <f t="shared" si="148"/>
        <v>Unknown Location</v>
      </c>
      <c r="M1065" s="2" t="str">
        <f t="shared" si="149"/>
        <v>Unknown Location</v>
      </c>
      <c r="N1065" s="2" t="str">
        <f t="shared" si="150"/>
        <v>1.3</v>
      </c>
      <c r="O1065" s="2" t="str">
        <f t="shared" si="151"/>
        <v/>
      </c>
      <c r="R1065" s="9" t="s">
        <v>3334</v>
      </c>
      <c r="S1065" s="10">
        <v>0.55833333333333335</v>
      </c>
      <c r="U1065" s="9" t="s">
        <v>3334</v>
      </c>
      <c r="V1065" s="10">
        <v>0.56597222222222221</v>
      </c>
      <c r="Y1065" s="11">
        <v>12</v>
      </c>
      <c r="Z1065" s="11">
        <v>19</v>
      </c>
      <c r="AA1065" s="11">
        <v>2016</v>
      </c>
      <c r="AD1065" s="11">
        <v>12</v>
      </c>
      <c r="AE1065" s="11">
        <v>19</v>
      </c>
      <c r="AF1065" s="11">
        <v>2016</v>
      </c>
      <c r="AH1065" s="12">
        <f t="shared" si="152"/>
        <v>42723</v>
      </c>
      <c r="AJ1065" s="12">
        <f t="shared" si="153"/>
        <v>42723</v>
      </c>
    </row>
    <row r="1066" spans="1:36" x14ac:dyDescent="0.25">
      <c r="A1066" s="6" t="s">
        <v>2977</v>
      </c>
      <c r="B1066" s="6" t="s">
        <v>2978</v>
      </c>
      <c r="C1066" s="3" t="s">
        <v>7</v>
      </c>
      <c r="D1066" s="3" t="s">
        <v>157</v>
      </c>
      <c r="E1066" s="3" t="s">
        <v>157</v>
      </c>
      <c r="F1066" s="4">
        <v>2.5</v>
      </c>
      <c r="G1066" s="3" t="s">
        <v>3159</v>
      </c>
      <c r="I1066" s="2" t="str">
        <f t="shared" si="145"/>
        <v>12-19-2016 14:07</v>
      </c>
      <c r="J1066" s="2" t="str">
        <f t="shared" si="146"/>
        <v>12-19-2016 14:15</v>
      </c>
      <c r="K1066" s="2" t="str">
        <f t="shared" si="147"/>
        <v>Business</v>
      </c>
      <c r="L1066" s="2" t="str">
        <f t="shared" si="148"/>
        <v>Unknown Location</v>
      </c>
      <c r="M1066" s="2" t="str">
        <f t="shared" si="149"/>
        <v>Unknown Location</v>
      </c>
      <c r="N1066" s="2" t="str">
        <f t="shared" si="150"/>
        <v>2.5</v>
      </c>
      <c r="O1066" s="2" t="str">
        <f t="shared" si="151"/>
        <v/>
      </c>
      <c r="R1066" s="9" t="s">
        <v>3334</v>
      </c>
      <c r="S1066" s="10">
        <v>0.58819444444444446</v>
      </c>
      <c r="U1066" s="9" t="s">
        <v>3334</v>
      </c>
      <c r="V1066" s="10">
        <v>0.59375</v>
      </c>
      <c r="Y1066" s="11">
        <v>12</v>
      </c>
      <c r="Z1066" s="11">
        <v>19</v>
      </c>
      <c r="AA1066" s="11">
        <v>2016</v>
      </c>
      <c r="AD1066" s="11">
        <v>12</v>
      </c>
      <c r="AE1066" s="11">
        <v>19</v>
      </c>
      <c r="AF1066" s="11">
        <v>2016</v>
      </c>
      <c r="AH1066" s="12">
        <f t="shared" si="152"/>
        <v>42723</v>
      </c>
      <c r="AJ1066" s="12">
        <f t="shared" si="153"/>
        <v>42723</v>
      </c>
    </row>
    <row r="1067" spans="1:36" x14ac:dyDescent="0.25">
      <c r="A1067" s="6" t="s">
        <v>2979</v>
      </c>
      <c r="B1067" s="6" t="s">
        <v>2980</v>
      </c>
      <c r="C1067" s="3" t="s">
        <v>7</v>
      </c>
      <c r="D1067" s="3" t="s">
        <v>157</v>
      </c>
      <c r="E1067" s="3" t="s">
        <v>157</v>
      </c>
      <c r="F1067" s="4">
        <v>5.3</v>
      </c>
      <c r="G1067" s="3" t="s">
        <v>3159</v>
      </c>
      <c r="I1067" s="2" t="str">
        <f t="shared" si="145"/>
        <v>12-19-2016 14:18</v>
      </c>
      <c r="J1067" s="2" t="str">
        <f t="shared" si="146"/>
        <v>12-19-2016 14:32</v>
      </c>
      <c r="K1067" s="2" t="str">
        <f t="shared" si="147"/>
        <v>Business</v>
      </c>
      <c r="L1067" s="2" t="str">
        <f t="shared" si="148"/>
        <v>Unknown Location</v>
      </c>
      <c r="M1067" s="2" t="str">
        <f t="shared" si="149"/>
        <v>Unknown Location</v>
      </c>
      <c r="N1067" s="2" t="str">
        <f t="shared" si="150"/>
        <v>5.3</v>
      </c>
      <c r="O1067" s="2" t="str">
        <f t="shared" si="151"/>
        <v/>
      </c>
      <c r="R1067" s="9" t="s">
        <v>3334</v>
      </c>
      <c r="S1067" s="10">
        <v>0.59583333333333333</v>
      </c>
      <c r="U1067" s="9" t="s">
        <v>3334</v>
      </c>
      <c r="V1067" s="10">
        <v>0.60555555555555551</v>
      </c>
      <c r="Y1067" s="11">
        <v>12</v>
      </c>
      <c r="Z1067" s="11">
        <v>19</v>
      </c>
      <c r="AA1067" s="11">
        <v>2016</v>
      </c>
      <c r="AD1067" s="11">
        <v>12</v>
      </c>
      <c r="AE1067" s="11">
        <v>19</v>
      </c>
      <c r="AF1067" s="11">
        <v>2016</v>
      </c>
      <c r="AH1067" s="12">
        <f t="shared" si="152"/>
        <v>42723</v>
      </c>
      <c r="AJ1067" s="12">
        <f t="shared" si="153"/>
        <v>42723</v>
      </c>
    </row>
    <row r="1068" spans="1:36" x14ac:dyDescent="0.25">
      <c r="A1068" s="6" t="s">
        <v>2981</v>
      </c>
      <c r="B1068" s="6" t="s">
        <v>2982</v>
      </c>
      <c r="C1068" s="3" t="s">
        <v>7</v>
      </c>
      <c r="D1068" s="3" t="s">
        <v>157</v>
      </c>
      <c r="E1068" s="3" t="s">
        <v>157</v>
      </c>
      <c r="F1068" s="4">
        <v>5.4</v>
      </c>
      <c r="G1068" s="3" t="s">
        <v>3159</v>
      </c>
      <c r="I1068" s="2" t="str">
        <f t="shared" si="145"/>
        <v>12-19-2016 14:37</v>
      </c>
      <c r="J1068" s="2" t="str">
        <f t="shared" si="146"/>
        <v>12-19-2016 14:50</v>
      </c>
      <c r="K1068" s="2" t="str">
        <f t="shared" si="147"/>
        <v>Business</v>
      </c>
      <c r="L1068" s="2" t="str">
        <f t="shared" si="148"/>
        <v>Unknown Location</v>
      </c>
      <c r="M1068" s="2" t="str">
        <f t="shared" si="149"/>
        <v>Unknown Location</v>
      </c>
      <c r="N1068" s="2" t="str">
        <f t="shared" si="150"/>
        <v>5.4</v>
      </c>
      <c r="O1068" s="2" t="str">
        <f t="shared" si="151"/>
        <v/>
      </c>
      <c r="R1068" s="9" t="s">
        <v>3334</v>
      </c>
      <c r="S1068" s="10">
        <v>0.60902777777777783</v>
      </c>
      <c r="U1068" s="9" t="s">
        <v>3334</v>
      </c>
      <c r="V1068" s="10">
        <v>0.61805555555555558</v>
      </c>
      <c r="Y1068" s="11">
        <v>12</v>
      </c>
      <c r="Z1068" s="11">
        <v>19</v>
      </c>
      <c r="AA1068" s="11">
        <v>2016</v>
      </c>
      <c r="AD1068" s="11">
        <v>12</v>
      </c>
      <c r="AE1068" s="11">
        <v>19</v>
      </c>
      <c r="AF1068" s="11">
        <v>2016</v>
      </c>
      <c r="AH1068" s="12">
        <f t="shared" si="152"/>
        <v>42723</v>
      </c>
      <c r="AJ1068" s="12">
        <f t="shared" si="153"/>
        <v>42723</v>
      </c>
    </row>
    <row r="1069" spans="1:36" x14ac:dyDescent="0.25">
      <c r="A1069" s="6" t="s">
        <v>2983</v>
      </c>
      <c r="B1069" s="6" t="s">
        <v>2984</v>
      </c>
      <c r="C1069" s="3" t="s">
        <v>7</v>
      </c>
      <c r="D1069" s="3" t="s">
        <v>157</v>
      </c>
      <c r="E1069" s="3" t="s">
        <v>1502</v>
      </c>
      <c r="F1069" s="4">
        <v>10.199999999999999</v>
      </c>
      <c r="G1069" s="3" t="s">
        <v>13</v>
      </c>
      <c r="I1069" s="2" t="str">
        <f t="shared" si="145"/>
        <v>12-19-2016 15:09</v>
      </c>
      <c r="J1069" s="2" t="str">
        <f t="shared" si="146"/>
        <v>12-19-2016 15:38</v>
      </c>
      <c r="K1069" s="2" t="str">
        <f t="shared" si="147"/>
        <v>Business</v>
      </c>
      <c r="L1069" s="2" t="str">
        <f t="shared" si="148"/>
        <v>Unknown Location</v>
      </c>
      <c r="M1069" s="2" t="str">
        <f t="shared" si="149"/>
        <v>Rawalpindi</v>
      </c>
      <c r="N1069" s="2" t="str">
        <f t="shared" si="150"/>
        <v>10.2</v>
      </c>
      <c r="O1069" s="2" t="str">
        <f t="shared" si="151"/>
        <v>Customer Visit</v>
      </c>
      <c r="R1069" s="9" t="s">
        <v>3334</v>
      </c>
      <c r="S1069" s="10">
        <v>0.63124999999999998</v>
      </c>
      <c r="U1069" s="9" t="s">
        <v>3334</v>
      </c>
      <c r="V1069" s="10">
        <v>0.65138888888888891</v>
      </c>
      <c r="Y1069" s="11">
        <v>12</v>
      </c>
      <c r="Z1069" s="11">
        <v>19</v>
      </c>
      <c r="AA1069" s="11">
        <v>2016</v>
      </c>
      <c r="AD1069" s="11">
        <v>12</v>
      </c>
      <c r="AE1069" s="11">
        <v>19</v>
      </c>
      <c r="AF1069" s="11">
        <v>2016</v>
      </c>
      <c r="AH1069" s="12">
        <f t="shared" si="152"/>
        <v>42723</v>
      </c>
      <c r="AJ1069" s="12">
        <f t="shared" si="153"/>
        <v>42723</v>
      </c>
    </row>
    <row r="1070" spans="1:36" x14ac:dyDescent="0.25">
      <c r="A1070" s="6" t="s">
        <v>2985</v>
      </c>
      <c r="B1070" s="6" t="s">
        <v>2986</v>
      </c>
      <c r="C1070" s="3" t="s">
        <v>7</v>
      </c>
      <c r="D1070" s="3" t="s">
        <v>1502</v>
      </c>
      <c r="E1070" s="3" t="s">
        <v>188</v>
      </c>
      <c r="F1070" s="4">
        <v>7.2</v>
      </c>
      <c r="G1070" s="3" t="s">
        <v>13</v>
      </c>
      <c r="I1070" s="2" t="str">
        <f t="shared" si="145"/>
        <v>12-19-2016 16:50</v>
      </c>
      <c r="J1070" s="2" t="str">
        <f t="shared" si="146"/>
        <v>12-19-2016 17:09</v>
      </c>
      <c r="K1070" s="2" t="str">
        <f t="shared" si="147"/>
        <v>Business</v>
      </c>
      <c r="L1070" s="2" t="str">
        <f t="shared" si="148"/>
        <v>Rawalpindi</v>
      </c>
      <c r="M1070" s="2" t="str">
        <f t="shared" si="149"/>
        <v>Islamabad</v>
      </c>
      <c r="N1070" s="2" t="str">
        <f t="shared" si="150"/>
        <v>7.2</v>
      </c>
      <c r="O1070" s="2" t="str">
        <f t="shared" si="151"/>
        <v>Customer Visit</v>
      </c>
      <c r="R1070" s="9" t="s">
        <v>3334</v>
      </c>
      <c r="S1070" s="10">
        <v>0.70138888888888884</v>
      </c>
      <c r="U1070" s="9" t="s">
        <v>3334</v>
      </c>
      <c r="V1070" s="10">
        <v>0.71458333333333324</v>
      </c>
      <c r="Y1070" s="11">
        <v>12</v>
      </c>
      <c r="Z1070" s="11">
        <v>19</v>
      </c>
      <c r="AA1070" s="11">
        <v>2016</v>
      </c>
      <c r="AD1070" s="11">
        <v>12</v>
      </c>
      <c r="AE1070" s="11">
        <v>19</v>
      </c>
      <c r="AF1070" s="11">
        <v>2016</v>
      </c>
      <c r="AH1070" s="12">
        <f t="shared" si="152"/>
        <v>42723</v>
      </c>
      <c r="AJ1070" s="12">
        <f t="shared" si="153"/>
        <v>42723</v>
      </c>
    </row>
    <row r="1071" spans="1:36" x14ac:dyDescent="0.25">
      <c r="A1071" s="6" t="s">
        <v>2987</v>
      </c>
      <c r="B1071" s="6" t="s">
        <v>2988</v>
      </c>
      <c r="C1071" s="3" t="s">
        <v>7</v>
      </c>
      <c r="D1071" s="3" t="s">
        <v>188</v>
      </c>
      <c r="E1071" s="3" t="s">
        <v>157</v>
      </c>
      <c r="F1071" s="4">
        <v>2.2000000000000002</v>
      </c>
      <c r="G1071" s="3" t="s">
        <v>3159</v>
      </c>
      <c r="I1071" s="2" t="str">
        <f t="shared" si="145"/>
        <v>12-19-2016 19:05</v>
      </c>
      <c r="J1071" s="2" t="str">
        <f t="shared" si="146"/>
        <v>12-19-2016 19:17</v>
      </c>
      <c r="K1071" s="2" t="str">
        <f t="shared" si="147"/>
        <v>Business</v>
      </c>
      <c r="L1071" s="2" t="str">
        <f t="shared" si="148"/>
        <v>Islamabad</v>
      </c>
      <c r="M1071" s="2" t="str">
        <f t="shared" si="149"/>
        <v>Unknown Location</v>
      </c>
      <c r="N1071" s="2" t="str">
        <f t="shared" si="150"/>
        <v>2.2</v>
      </c>
      <c r="O1071" s="2" t="str">
        <f t="shared" si="151"/>
        <v/>
      </c>
      <c r="R1071" s="9" t="s">
        <v>3334</v>
      </c>
      <c r="S1071" s="10">
        <v>0.79513888888888884</v>
      </c>
      <c r="U1071" s="9" t="s">
        <v>3334</v>
      </c>
      <c r="V1071" s="10">
        <v>0.80347222222222225</v>
      </c>
      <c r="Y1071" s="11">
        <v>12</v>
      </c>
      <c r="Z1071" s="11">
        <v>19</v>
      </c>
      <c r="AA1071" s="11">
        <v>2016</v>
      </c>
      <c r="AD1071" s="11">
        <v>12</v>
      </c>
      <c r="AE1071" s="11">
        <v>19</v>
      </c>
      <c r="AF1071" s="11">
        <v>2016</v>
      </c>
      <c r="AH1071" s="12">
        <f t="shared" si="152"/>
        <v>42723</v>
      </c>
      <c r="AJ1071" s="12">
        <f t="shared" si="153"/>
        <v>42723</v>
      </c>
    </row>
    <row r="1072" spans="1:36" x14ac:dyDescent="0.25">
      <c r="A1072" s="6" t="s">
        <v>2989</v>
      </c>
      <c r="B1072" s="6" t="s">
        <v>2990</v>
      </c>
      <c r="C1072" s="3" t="s">
        <v>7</v>
      </c>
      <c r="D1072" s="3" t="s">
        <v>157</v>
      </c>
      <c r="E1072" s="3" t="s">
        <v>157</v>
      </c>
      <c r="F1072" s="4">
        <v>11</v>
      </c>
      <c r="G1072" s="3" t="s">
        <v>11</v>
      </c>
      <c r="I1072" s="2" t="str">
        <f t="shared" si="145"/>
        <v>12-19-2016 19:55</v>
      </c>
      <c r="J1072" s="2" t="str">
        <f t="shared" si="146"/>
        <v>12-19-2016 20:30</v>
      </c>
      <c r="K1072" s="2" t="str">
        <f t="shared" si="147"/>
        <v>Business</v>
      </c>
      <c r="L1072" s="2" t="str">
        <f t="shared" si="148"/>
        <v>Unknown Location</v>
      </c>
      <c r="M1072" s="2" t="str">
        <f t="shared" si="149"/>
        <v>Unknown Location</v>
      </c>
      <c r="N1072" s="2" t="str">
        <f t="shared" si="150"/>
        <v>11</v>
      </c>
      <c r="O1072" s="2" t="str">
        <f t="shared" si="151"/>
        <v>Meeting</v>
      </c>
      <c r="R1072" s="9" t="s">
        <v>3334</v>
      </c>
      <c r="S1072" s="10">
        <v>0.82986111111111116</v>
      </c>
      <c r="U1072" s="9" t="s">
        <v>3334</v>
      </c>
      <c r="V1072" s="10">
        <v>0.85416666666666663</v>
      </c>
      <c r="Y1072" s="11">
        <v>12</v>
      </c>
      <c r="Z1072" s="11">
        <v>19</v>
      </c>
      <c r="AA1072" s="11">
        <v>2016</v>
      </c>
      <c r="AD1072" s="11">
        <v>12</v>
      </c>
      <c r="AE1072" s="11">
        <v>19</v>
      </c>
      <c r="AF1072" s="11">
        <v>2016</v>
      </c>
      <c r="AH1072" s="12">
        <f t="shared" si="152"/>
        <v>42723</v>
      </c>
      <c r="AJ1072" s="12">
        <f t="shared" si="153"/>
        <v>42723</v>
      </c>
    </row>
    <row r="1073" spans="1:36" x14ac:dyDescent="0.25">
      <c r="A1073" s="6" t="s">
        <v>2991</v>
      </c>
      <c r="B1073" s="6" t="s">
        <v>2992</v>
      </c>
      <c r="C1073" s="3" t="s">
        <v>7</v>
      </c>
      <c r="D1073" s="3" t="s">
        <v>157</v>
      </c>
      <c r="E1073" s="3" t="s">
        <v>1502</v>
      </c>
      <c r="F1073" s="4">
        <v>12</v>
      </c>
      <c r="G1073" s="3" t="s">
        <v>3159</v>
      </c>
      <c r="I1073" s="2" t="str">
        <f t="shared" si="145"/>
        <v>12-20-2016 8:49</v>
      </c>
      <c r="J1073" s="2" t="str">
        <f t="shared" si="146"/>
        <v>12-20-2016 9:24</v>
      </c>
      <c r="K1073" s="2" t="str">
        <f t="shared" si="147"/>
        <v>Business</v>
      </c>
      <c r="L1073" s="2" t="str">
        <f t="shared" si="148"/>
        <v>Unknown Location</v>
      </c>
      <c r="M1073" s="2" t="str">
        <f t="shared" si="149"/>
        <v>Rawalpindi</v>
      </c>
      <c r="N1073" s="2" t="str">
        <f t="shared" si="150"/>
        <v>12</v>
      </c>
      <c r="O1073" s="2" t="str">
        <f t="shared" si="151"/>
        <v/>
      </c>
      <c r="R1073" s="9" t="s">
        <v>3335</v>
      </c>
      <c r="S1073" s="10">
        <v>0.36736111111111108</v>
      </c>
      <c r="U1073" s="9" t="s">
        <v>3335</v>
      </c>
      <c r="V1073" s="10">
        <v>0.39166666666666666</v>
      </c>
      <c r="Y1073" s="11">
        <v>12</v>
      </c>
      <c r="Z1073" s="11">
        <v>20</v>
      </c>
      <c r="AA1073" s="11">
        <v>2016</v>
      </c>
      <c r="AD1073" s="11">
        <v>12</v>
      </c>
      <c r="AE1073" s="11">
        <v>20</v>
      </c>
      <c r="AF1073" s="11">
        <v>2016</v>
      </c>
      <c r="AH1073" s="12">
        <f t="shared" si="152"/>
        <v>42724</v>
      </c>
      <c r="AJ1073" s="12">
        <f t="shared" si="153"/>
        <v>42724</v>
      </c>
    </row>
    <row r="1074" spans="1:36" x14ac:dyDescent="0.25">
      <c r="A1074" s="6" t="s">
        <v>2993</v>
      </c>
      <c r="B1074" s="6" t="s">
        <v>2994</v>
      </c>
      <c r="C1074" s="3" t="s">
        <v>7</v>
      </c>
      <c r="D1074" s="3" t="s">
        <v>1502</v>
      </c>
      <c r="E1074" s="3" t="s">
        <v>1502</v>
      </c>
      <c r="F1074" s="4">
        <v>3.3</v>
      </c>
      <c r="G1074" s="3" t="s">
        <v>10</v>
      </c>
      <c r="I1074" s="2" t="str">
        <f t="shared" si="145"/>
        <v>12-20-2016 10:30</v>
      </c>
      <c r="J1074" s="2" t="str">
        <f t="shared" si="146"/>
        <v>12-20-2016 10:48</v>
      </c>
      <c r="K1074" s="2" t="str">
        <f t="shared" si="147"/>
        <v>Business</v>
      </c>
      <c r="L1074" s="2" t="str">
        <f t="shared" si="148"/>
        <v>Rawalpindi</v>
      </c>
      <c r="M1074" s="2" t="str">
        <f t="shared" si="149"/>
        <v>Rawalpindi</v>
      </c>
      <c r="N1074" s="2" t="str">
        <f t="shared" si="150"/>
        <v>3.3</v>
      </c>
      <c r="O1074" s="2" t="str">
        <f t="shared" si="151"/>
        <v>Errand/Supplies</v>
      </c>
      <c r="R1074" s="9" t="s">
        <v>3335</v>
      </c>
      <c r="S1074" s="10">
        <v>0.4375</v>
      </c>
      <c r="U1074" s="9" t="s">
        <v>3335</v>
      </c>
      <c r="V1074" s="10">
        <v>0.45</v>
      </c>
      <c r="Y1074" s="11">
        <v>12</v>
      </c>
      <c r="Z1074" s="11">
        <v>20</v>
      </c>
      <c r="AA1074" s="11">
        <v>2016</v>
      </c>
      <c r="AD1074" s="11">
        <v>12</v>
      </c>
      <c r="AE1074" s="11">
        <v>20</v>
      </c>
      <c r="AF1074" s="11">
        <v>2016</v>
      </c>
      <c r="AH1074" s="12">
        <f t="shared" si="152"/>
        <v>42724</v>
      </c>
      <c r="AJ1074" s="12">
        <f t="shared" si="153"/>
        <v>42724</v>
      </c>
    </row>
    <row r="1075" spans="1:36" x14ac:dyDescent="0.25">
      <c r="A1075" s="6" t="s">
        <v>2995</v>
      </c>
      <c r="B1075" s="6" t="s">
        <v>2996</v>
      </c>
      <c r="C1075" s="3" t="s">
        <v>7</v>
      </c>
      <c r="D1075" s="3" t="s">
        <v>1502</v>
      </c>
      <c r="E1075" s="3" t="s">
        <v>157</v>
      </c>
      <c r="F1075" s="4">
        <v>19.399999999999999</v>
      </c>
      <c r="G1075" s="3" t="s">
        <v>11</v>
      </c>
      <c r="I1075" s="2" t="str">
        <f t="shared" si="145"/>
        <v>12-20-2016 11:30</v>
      </c>
      <c r="J1075" s="2" t="str">
        <f t="shared" si="146"/>
        <v>12-20-2016 12:17</v>
      </c>
      <c r="K1075" s="2" t="str">
        <f t="shared" si="147"/>
        <v>Business</v>
      </c>
      <c r="L1075" s="2" t="str">
        <f t="shared" si="148"/>
        <v>Rawalpindi</v>
      </c>
      <c r="M1075" s="2" t="str">
        <f t="shared" si="149"/>
        <v>Unknown Location</v>
      </c>
      <c r="N1075" s="2" t="str">
        <f t="shared" si="150"/>
        <v>19.4</v>
      </c>
      <c r="O1075" s="2" t="str">
        <f t="shared" si="151"/>
        <v>Meeting</v>
      </c>
      <c r="R1075" s="9" t="s">
        <v>3335</v>
      </c>
      <c r="S1075" s="10">
        <v>0.47916666666666669</v>
      </c>
      <c r="U1075" s="9" t="s">
        <v>3335</v>
      </c>
      <c r="V1075" s="10">
        <v>0.51180555555555551</v>
      </c>
      <c r="Y1075" s="11">
        <v>12</v>
      </c>
      <c r="Z1075" s="11">
        <v>20</v>
      </c>
      <c r="AA1075" s="11">
        <v>2016</v>
      </c>
      <c r="AD1075" s="11">
        <v>12</v>
      </c>
      <c r="AE1075" s="11">
        <v>20</v>
      </c>
      <c r="AF1075" s="11">
        <v>2016</v>
      </c>
      <c r="AH1075" s="12">
        <f t="shared" si="152"/>
        <v>42724</v>
      </c>
      <c r="AJ1075" s="12">
        <f t="shared" si="153"/>
        <v>42724</v>
      </c>
    </row>
    <row r="1076" spans="1:36" x14ac:dyDescent="0.25">
      <c r="A1076" s="6" t="s">
        <v>2997</v>
      </c>
      <c r="B1076" s="6" t="s">
        <v>2998</v>
      </c>
      <c r="C1076" s="3" t="s">
        <v>7</v>
      </c>
      <c r="D1076" s="3" t="s">
        <v>157</v>
      </c>
      <c r="E1076" s="3" t="s">
        <v>157</v>
      </c>
      <c r="F1076" s="4">
        <v>1.7</v>
      </c>
      <c r="G1076" s="3" t="s">
        <v>10</v>
      </c>
      <c r="I1076" s="2" t="str">
        <f t="shared" si="145"/>
        <v>12-20-2016 13:14</v>
      </c>
      <c r="J1076" s="2" t="str">
        <f t="shared" si="146"/>
        <v>12-20-2016 13:20</v>
      </c>
      <c r="K1076" s="2" t="str">
        <f t="shared" si="147"/>
        <v>Business</v>
      </c>
      <c r="L1076" s="2" t="str">
        <f t="shared" si="148"/>
        <v>Unknown Location</v>
      </c>
      <c r="M1076" s="2" t="str">
        <f t="shared" si="149"/>
        <v>Unknown Location</v>
      </c>
      <c r="N1076" s="2" t="str">
        <f t="shared" si="150"/>
        <v>1.7</v>
      </c>
      <c r="O1076" s="2" t="str">
        <f t="shared" si="151"/>
        <v>Errand/Supplies</v>
      </c>
      <c r="R1076" s="9" t="s">
        <v>3335</v>
      </c>
      <c r="S1076" s="10">
        <v>0.55138888888888882</v>
      </c>
      <c r="U1076" s="9" t="s">
        <v>3335</v>
      </c>
      <c r="V1076" s="10">
        <v>0.55555555555555558</v>
      </c>
      <c r="Y1076" s="11">
        <v>12</v>
      </c>
      <c r="Z1076" s="11">
        <v>20</v>
      </c>
      <c r="AA1076" s="11">
        <v>2016</v>
      </c>
      <c r="AD1076" s="11">
        <v>12</v>
      </c>
      <c r="AE1076" s="11">
        <v>20</v>
      </c>
      <c r="AF1076" s="11">
        <v>2016</v>
      </c>
      <c r="AH1076" s="12">
        <f t="shared" si="152"/>
        <v>42724</v>
      </c>
      <c r="AJ1076" s="12">
        <f t="shared" si="153"/>
        <v>42724</v>
      </c>
    </row>
    <row r="1077" spans="1:36" x14ac:dyDescent="0.25">
      <c r="A1077" s="6" t="s">
        <v>2999</v>
      </c>
      <c r="B1077" s="6" t="s">
        <v>3000</v>
      </c>
      <c r="C1077" s="3" t="s">
        <v>7</v>
      </c>
      <c r="D1077" s="3" t="s">
        <v>157</v>
      </c>
      <c r="E1077" s="3" t="s">
        <v>188</v>
      </c>
      <c r="F1077" s="4">
        <v>5.7</v>
      </c>
      <c r="G1077" s="3" t="s">
        <v>24</v>
      </c>
      <c r="I1077" s="2" t="str">
        <f t="shared" si="145"/>
        <v>12-20-2016 13:54</v>
      </c>
      <c r="J1077" s="2" t="str">
        <f t="shared" si="146"/>
        <v>12-20-2016 14:17</v>
      </c>
      <c r="K1077" s="2" t="str">
        <f t="shared" si="147"/>
        <v>Business</v>
      </c>
      <c r="L1077" s="2" t="str">
        <f t="shared" si="148"/>
        <v>Unknown Location</v>
      </c>
      <c r="M1077" s="2" t="str">
        <f t="shared" si="149"/>
        <v>Islamabad</v>
      </c>
      <c r="N1077" s="2" t="str">
        <f t="shared" si="150"/>
        <v>5.7</v>
      </c>
      <c r="O1077" s="2" t="str">
        <f t="shared" si="151"/>
        <v>Temporary Site</v>
      </c>
      <c r="R1077" s="9" t="s">
        <v>3335</v>
      </c>
      <c r="S1077" s="10">
        <v>0.57916666666666672</v>
      </c>
      <c r="U1077" s="9" t="s">
        <v>3335</v>
      </c>
      <c r="V1077" s="10">
        <v>0.59513888888888888</v>
      </c>
      <c r="Y1077" s="11">
        <v>12</v>
      </c>
      <c r="Z1077" s="11">
        <v>20</v>
      </c>
      <c r="AA1077" s="11">
        <v>2016</v>
      </c>
      <c r="AD1077" s="11">
        <v>12</v>
      </c>
      <c r="AE1077" s="11">
        <v>20</v>
      </c>
      <c r="AF1077" s="11">
        <v>2016</v>
      </c>
      <c r="AH1077" s="12">
        <f t="shared" si="152"/>
        <v>42724</v>
      </c>
      <c r="AJ1077" s="12">
        <f t="shared" si="153"/>
        <v>42724</v>
      </c>
    </row>
    <row r="1078" spans="1:36" x14ac:dyDescent="0.25">
      <c r="A1078" s="6" t="s">
        <v>3001</v>
      </c>
      <c r="B1078" s="6" t="s">
        <v>3002</v>
      </c>
      <c r="C1078" s="3" t="s">
        <v>7</v>
      </c>
      <c r="D1078" s="3" t="s">
        <v>188</v>
      </c>
      <c r="E1078" s="3" t="s">
        <v>188</v>
      </c>
      <c r="F1078" s="4">
        <v>1.8</v>
      </c>
      <c r="G1078" s="3" t="s">
        <v>10</v>
      </c>
      <c r="I1078" s="2" t="str">
        <f t="shared" si="145"/>
        <v>12-20-2016 16:14</v>
      </c>
      <c r="J1078" s="2" t="str">
        <f t="shared" si="146"/>
        <v>12-20-2016 16:24</v>
      </c>
      <c r="K1078" s="2" t="str">
        <f t="shared" si="147"/>
        <v>Business</v>
      </c>
      <c r="L1078" s="2" t="str">
        <f t="shared" si="148"/>
        <v>Islamabad</v>
      </c>
      <c r="M1078" s="2" t="str">
        <f t="shared" si="149"/>
        <v>Islamabad</v>
      </c>
      <c r="N1078" s="2" t="str">
        <f t="shared" si="150"/>
        <v>1.8</v>
      </c>
      <c r="O1078" s="2" t="str">
        <f t="shared" si="151"/>
        <v>Errand/Supplies</v>
      </c>
      <c r="R1078" s="9" t="s">
        <v>3335</v>
      </c>
      <c r="S1078" s="10">
        <v>0.67638888888888893</v>
      </c>
      <c r="U1078" s="9" t="s">
        <v>3335</v>
      </c>
      <c r="V1078" s="10">
        <v>0.68333333333333324</v>
      </c>
      <c r="Y1078" s="11">
        <v>12</v>
      </c>
      <c r="Z1078" s="11">
        <v>20</v>
      </c>
      <c r="AA1078" s="11">
        <v>2016</v>
      </c>
      <c r="AD1078" s="11">
        <v>12</v>
      </c>
      <c r="AE1078" s="11">
        <v>20</v>
      </c>
      <c r="AF1078" s="11">
        <v>2016</v>
      </c>
      <c r="AH1078" s="12">
        <f t="shared" si="152"/>
        <v>42724</v>
      </c>
      <c r="AJ1078" s="12">
        <f t="shared" si="153"/>
        <v>42724</v>
      </c>
    </row>
    <row r="1079" spans="1:36" x14ac:dyDescent="0.25">
      <c r="A1079" s="6" t="s">
        <v>3003</v>
      </c>
      <c r="B1079" s="6" t="s">
        <v>3004</v>
      </c>
      <c r="C1079" s="3" t="s">
        <v>7</v>
      </c>
      <c r="D1079" s="3" t="s">
        <v>188</v>
      </c>
      <c r="E1079" s="3" t="s">
        <v>188</v>
      </c>
      <c r="F1079" s="4">
        <v>1.4</v>
      </c>
      <c r="G1079" s="3" t="s">
        <v>10</v>
      </c>
      <c r="I1079" s="2" t="str">
        <f t="shared" si="145"/>
        <v>12-20-2016 16:56</v>
      </c>
      <c r="J1079" s="2" t="str">
        <f t="shared" si="146"/>
        <v>12-20-2016 17:07</v>
      </c>
      <c r="K1079" s="2" t="str">
        <f t="shared" si="147"/>
        <v>Business</v>
      </c>
      <c r="L1079" s="2" t="str">
        <f t="shared" si="148"/>
        <v>Islamabad</v>
      </c>
      <c r="M1079" s="2" t="str">
        <f t="shared" si="149"/>
        <v>Islamabad</v>
      </c>
      <c r="N1079" s="2" t="str">
        <f t="shared" si="150"/>
        <v>1.4</v>
      </c>
      <c r="O1079" s="2" t="str">
        <f t="shared" si="151"/>
        <v>Errand/Supplies</v>
      </c>
      <c r="R1079" s="9" t="s">
        <v>3335</v>
      </c>
      <c r="S1079" s="10">
        <v>0.7055555555555556</v>
      </c>
      <c r="U1079" s="9" t="s">
        <v>3335</v>
      </c>
      <c r="V1079" s="10">
        <v>0.71319444444444446</v>
      </c>
      <c r="Y1079" s="11">
        <v>12</v>
      </c>
      <c r="Z1079" s="11">
        <v>20</v>
      </c>
      <c r="AA1079" s="11">
        <v>2016</v>
      </c>
      <c r="AD1079" s="11">
        <v>12</v>
      </c>
      <c r="AE1079" s="11">
        <v>20</v>
      </c>
      <c r="AF1079" s="11">
        <v>2016</v>
      </c>
      <c r="AH1079" s="12">
        <f t="shared" si="152"/>
        <v>42724</v>
      </c>
      <c r="AJ1079" s="12">
        <f t="shared" si="153"/>
        <v>42724</v>
      </c>
    </row>
    <row r="1080" spans="1:36" x14ac:dyDescent="0.25">
      <c r="A1080" s="6" t="s">
        <v>3005</v>
      </c>
      <c r="B1080" s="6" t="s">
        <v>3006</v>
      </c>
      <c r="C1080" s="3" t="s">
        <v>7</v>
      </c>
      <c r="D1080" s="3" t="s">
        <v>188</v>
      </c>
      <c r="E1080" s="3" t="s">
        <v>157</v>
      </c>
      <c r="F1080" s="4">
        <v>10.3</v>
      </c>
      <c r="G1080" s="3" t="s">
        <v>13</v>
      </c>
      <c r="I1080" s="2" t="str">
        <f t="shared" si="145"/>
        <v>12-20-2016 18:47</v>
      </c>
      <c r="J1080" s="2" t="str">
        <f t="shared" si="146"/>
        <v>12-20-2016 19:21</v>
      </c>
      <c r="K1080" s="2" t="str">
        <f t="shared" si="147"/>
        <v>Business</v>
      </c>
      <c r="L1080" s="2" t="str">
        <f t="shared" si="148"/>
        <v>Islamabad</v>
      </c>
      <c r="M1080" s="2" t="str">
        <f t="shared" si="149"/>
        <v>Unknown Location</v>
      </c>
      <c r="N1080" s="2" t="str">
        <f t="shared" si="150"/>
        <v>10.3</v>
      </c>
      <c r="O1080" s="2" t="str">
        <f t="shared" si="151"/>
        <v>Customer Visit</v>
      </c>
      <c r="R1080" s="9" t="s">
        <v>3335</v>
      </c>
      <c r="S1080" s="10">
        <v>0.78263888888888899</v>
      </c>
      <c r="U1080" s="9" t="s">
        <v>3335</v>
      </c>
      <c r="V1080" s="10">
        <v>0.80625000000000002</v>
      </c>
      <c r="Y1080" s="11">
        <v>12</v>
      </c>
      <c r="Z1080" s="11">
        <v>20</v>
      </c>
      <c r="AA1080" s="11">
        <v>2016</v>
      </c>
      <c r="AD1080" s="11">
        <v>12</v>
      </c>
      <c r="AE1080" s="11">
        <v>20</v>
      </c>
      <c r="AF1080" s="11">
        <v>2016</v>
      </c>
      <c r="AH1080" s="12">
        <f t="shared" si="152"/>
        <v>42724</v>
      </c>
      <c r="AJ1080" s="12">
        <f t="shared" si="153"/>
        <v>42724</v>
      </c>
    </row>
    <row r="1081" spans="1:36" x14ac:dyDescent="0.25">
      <c r="A1081" s="6" t="s">
        <v>3007</v>
      </c>
      <c r="B1081" s="6" t="s">
        <v>3008</v>
      </c>
      <c r="C1081" s="3" t="s">
        <v>7</v>
      </c>
      <c r="D1081" s="3" t="s">
        <v>157</v>
      </c>
      <c r="E1081" s="3" t="s">
        <v>157</v>
      </c>
      <c r="F1081" s="4">
        <v>11.5</v>
      </c>
      <c r="G1081" s="3" t="s">
        <v>11</v>
      </c>
      <c r="I1081" s="2" t="str">
        <f t="shared" si="145"/>
        <v>12-21-2016 7:42</v>
      </c>
      <c r="J1081" s="2" t="str">
        <f t="shared" si="146"/>
        <v>12-21-2016 8:10</v>
      </c>
      <c r="K1081" s="2" t="str">
        <f t="shared" si="147"/>
        <v>Business</v>
      </c>
      <c r="L1081" s="2" t="str">
        <f t="shared" si="148"/>
        <v>Unknown Location</v>
      </c>
      <c r="M1081" s="2" t="str">
        <f t="shared" si="149"/>
        <v>Unknown Location</v>
      </c>
      <c r="N1081" s="2" t="str">
        <f t="shared" si="150"/>
        <v>11.5</v>
      </c>
      <c r="O1081" s="2" t="str">
        <f t="shared" si="151"/>
        <v>Meeting</v>
      </c>
      <c r="R1081" s="9" t="s">
        <v>3336</v>
      </c>
      <c r="S1081" s="10">
        <v>0.32083333333333336</v>
      </c>
      <c r="U1081" s="9" t="s">
        <v>3336</v>
      </c>
      <c r="V1081" s="10">
        <v>0.34027777777777773</v>
      </c>
      <c r="Y1081" s="11">
        <v>12</v>
      </c>
      <c r="Z1081" s="11">
        <v>21</v>
      </c>
      <c r="AA1081" s="11">
        <v>2016</v>
      </c>
      <c r="AD1081" s="11">
        <v>12</v>
      </c>
      <c r="AE1081" s="11">
        <v>21</v>
      </c>
      <c r="AF1081" s="11">
        <v>2016</v>
      </c>
      <c r="AH1081" s="12">
        <f t="shared" si="152"/>
        <v>42725</v>
      </c>
      <c r="AJ1081" s="12">
        <f t="shared" si="153"/>
        <v>42725</v>
      </c>
    </row>
    <row r="1082" spans="1:36" x14ac:dyDescent="0.25">
      <c r="A1082" s="6" t="s">
        <v>3009</v>
      </c>
      <c r="B1082" s="6" t="s">
        <v>3010</v>
      </c>
      <c r="C1082" s="3" t="s">
        <v>7</v>
      </c>
      <c r="D1082" s="3" t="s">
        <v>157</v>
      </c>
      <c r="E1082" s="3" t="s">
        <v>188</v>
      </c>
      <c r="F1082" s="4">
        <v>4.9000000000000004</v>
      </c>
      <c r="G1082" s="3" t="s">
        <v>10</v>
      </c>
      <c r="I1082" s="2" t="str">
        <f t="shared" si="145"/>
        <v>12-21-2016 10:14</v>
      </c>
      <c r="J1082" s="2" t="str">
        <f t="shared" si="146"/>
        <v>12-21-2016 10:30</v>
      </c>
      <c r="K1082" s="2" t="str">
        <f t="shared" si="147"/>
        <v>Business</v>
      </c>
      <c r="L1082" s="2" t="str">
        <f t="shared" si="148"/>
        <v>Unknown Location</v>
      </c>
      <c r="M1082" s="2" t="str">
        <f t="shared" si="149"/>
        <v>Islamabad</v>
      </c>
      <c r="N1082" s="2" t="str">
        <f t="shared" si="150"/>
        <v>4.9</v>
      </c>
      <c r="O1082" s="2" t="str">
        <f t="shared" si="151"/>
        <v>Errand/Supplies</v>
      </c>
      <c r="R1082" s="9" t="s">
        <v>3336</v>
      </c>
      <c r="S1082" s="10">
        <v>0.42638888888888887</v>
      </c>
      <c r="U1082" s="9" t="s">
        <v>3336</v>
      </c>
      <c r="V1082" s="10">
        <v>0.4375</v>
      </c>
      <c r="Y1082" s="11">
        <v>12</v>
      </c>
      <c r="Z1082" s="11">
        <v>21</v>
      </c>
      <c r="AA1082" s="11">
        <v>2016</v>
      </c>
      <c r="AD1082" s="11">
        <v>12</v>
      </c>
      <c r="AE1082" s="11">
        <v>21</v>
      </c>
      <c r="AF1082" s="11">
        <v>2016</v>
      </c>
      <c r="AH1082" s="12">
        <f t="shared" si="152"/>
        <v>42725</v>
      </c>
      <c r="AJ1082" s="12">
        <f t="shared" si="153"/>
        <v>42725</v>
      </c>
    </row>
    <row r="1083" spans="1:36" x14ac:dyDescent="0.25">
      <c r="A1083" s="6" t="s">
        <v>3011</v>
      </c>
      <c r="B1083" s="6" t="s">
        <v>3012</v>
      </c>
      <c r="C1083" s="3" t="s">
        <v>7</v>
      </c>
      <c r="D1083" s="3" t="s">
        <v>188</v>
      </c>
      <c r="E1083" s="3" t="s">
        <v>157</v>
      </c>
      <c r="F1083" s="4">
        <v>3.5</v>
      </c>
      <c r="G1083" s="3" t="s">
        <v>9</v>
      </c>
      <c r="I1083" s="2" t="str">
        <f t="shared" si="145"/>
        <v>12-21-2016 11:35</v>
      </c>
      <c r="J1083" s="2" t="str">
        <f t="shared" si="146"/>
        <v>12-21-2016 11:49</v>
      </c>
      <c r="K1083" s="2" t="str">
        <f t="shared" si="147"/>
        <v>Business</v>
      </c>
      <c r="L1083" s="2" t="str">
        <f t="shared" si="148"/>
        <v>Islamabad</v>
      </c>
      <c r="M1083" s="2" t="str">
        <f t="shared" si="149"/>
        <v>Unknown Location</v>
      </c>
      <c r="N1083" s="2" t="str">
        <f t="shared" si="150"/>
        <v>3.5</v>
      </c>
      <c r="O1083" s="2" t="str">
        <f t="shared" si="151"/>
        <v>Meal/Entertain</v>
      </c>
      <c r="R1083" s="9" t="s">
        <v>3336</v>
      </c>
      <c r="S1083" s="10">
        <v>0.4826388888888889</v>
      </c>
      <c r="U1083" s="9" t="s">
        <v>3336</v>
      </c>
      <c r="V1083" s="10">
        <v>0.49236111111111108</v>
      </c>
      <c r="Y1083" s="11">
        <v>12</v>
      </c>
      <c r="Z1083" s="11">
        <v>21</v>
      </c>
      <c r="AA1083" s="11">
        <v>2016</v>
      </c>
      <c r="AD1083" s="11">
        <v>12</v>
      </c>
      <c r="AE1083" s="11">
        <v>21</v>
      </c>
      <c r="AF1083" s="11">
        <v>2016</v>
      </c>
      <c r="AH1083" s="12">
        <f t="shared" si="152"/>
        <v>42725</v>
      </c>
      <c r="AJ1083" s="12">
        <f t="shared" si="153"/>
        <v>42725</v>
      </c>
    </row>
    <row r="1084" spans="1:36" x14ac:dyDescent="0.25">
      <c r="A1084" s="6" t="s">
        <v>3013</v>
      </c>
      <c r="B1084" s="6" t="s">
        <v>3014</v>
      </c>
      <c r="C1084" s="3" t="s">
        <v>7</v>
      </c>
      <c r="D1084" s="3" t="s">
        <v>157</v>
      </c>
      <c r="E1084" s="3" t="s">
        <v>157</v>
      </c>
      <c r="F1084" s="4">
        <v>16.2</v>
      </c>
      <c r="G1084" s="3" t="s">
        <v>11</v>
      </c>
      <c r="I1084" s="2" t="str">
        <f t="shared" si="145"/>
        <v>12-21-2016 12:51</v>
      </c>
      <c r="J1084" s="2" t="str">
        <f t="shared" si="146"/>
        <v>12-21-2016 13:33</v>
      </c>
      <c r="K1084" s="2" t="str">
        <f t="shared" si="147"/>
        <v>Business</v>
      </c>
      <c r="L1084" s="2" t="str">
        <f t="shared" si="148"/>
        <v>Unknown Location</v>
      </c>
      <c r="M1084" s="2" t="str">
        <f t="shared" si="149"/>
        <v>Unknown Location</v>
      </c>
      <c r="N1084" s="2" t="str">
        <f t="shared" si="150"/>
        <v>16.2</v>
      </c>
      <c r="O1084" s="2" t="str">
        <f t="shared" si="151"/>
        <v>Meeting</v>
      </c>
      <c r="R1084" s="9" t="s">
        <v>3336</v>
      </c>
      <c r="S1084" s="10">
        <v>0.53541666666666665</v>
      </c>
      <c r="U1084" s="9" t="s">
        <v>3336</v>
      </c>
      <c r="V1084" s="10">
        <v>0.56458333333333333</v>
      </c>
      <c r="Y1084" s="11">
        <v>12</v>
      </c>
      <c r="Z1084" s="11">
        <v>21</v>
      </c>
      <c r="AA1084" s="11">
        <v>2016</v>
      </c>
      <c r="AD1084" s="11">
        <v>12</v>
      </c>
      <c r="AE1084" s="11">
        <v>21</v>
      </c>
      <c r="AF1084" s="11">
        <v>2016</v>
      </c>
      <c r="AH1084" s="12">
        <f t="shared" si="152"/>
        <v>42725</v>
      </c>
      <c r="AJ1084" s="12">
        <f t="shared" si="153"/>
        <v>42725</v>
      </c>
    </row>
    <row r="1085" spans="1:36" x14ac:dyDescent="0.25">
      <c r="A1085" s="6" t="s">
        <v>3015</v>
      </c>
      <c r="B1085" s="6" t="s">
        <v>3016</v>
      </c>
      <c r="C1085" s="3" t="s">
        <v>7</v>
      </c>
      <c r="D1085" s="3" t="s">
        <v>157</v>
      </c>
      <c r="E1085" s="3" t="s">
        <v>157</v>
      </c>
      <c r="F1085" s="4">
        <v>2</v>
      </c>
      <c r="G1085" s="3" t="s">
        <v>10</v>
      </c>
      <c r="I1085" s="2" t="str">
        <f t="shared" si="145"/>
        <v>12-21-2016 15:38</v>
      </c>
      <c r="J1085" s="2" t="str">
        <f t="shared" si="146"/>
        <v>12-21-2016 15:49</v>
      </c>
      <c r="K1085" s="2" t="str">
        <f t="shared" si="147"/>
        <v>Business</v>
      </c>
      <c r="L1085" s="2" t="str">
        <f t="shared" si="148"/>
        <v>Unknown Location</v>
      </c>
      <c r="M1085" s="2" t="str">
        <f t="shared" si="149"/>
        <v>Unknown Location</v>
      </c>
      <c r="N1085" s="2" t="str">
        <f t="shared" si="150"/>
        <v>2</v>
      </c>
      <c r="O1085" s="2" t="str">
        <f t="shared" si="151"/>
        <v>Errand/Supplies</v>
      </c>
      <c r="R1085" s="9" t="s">
        <v>3336</v>
      </c>
      <c r="S1085" s="10">
        <v>0.65138888888888891</v>
      </c>
      <c r="U1085" s="9" t="s">
        <v>3336</v>
      </c>
      <c r="V1085" s="10">
        <v>0.65902777777777777</v>
      </c>
      <c r="Y1085" s="11">
        <v>12</v>
      </c>
      <c r="Z1085" s="11">
        <v>21</v>
      </c>
      <c r="AA1085" s="11">
        <v>2016</v>
      </c>
      <c r="AD1085" s="11">
        <v>12</v>
      </c>
      <c r="AE1085" s="11">
        <v>21</v>
      </c>
      <c r="AF1085" s="11">
        <v>2016</v>
      </c>
      <c r="AH1085" s="12">
        <f t="shared" si="152"/>
        <v>42725</v>
      </c>
      <c r="AJ1085" s="12">
        <f t="shared" si="153"/>
        <v>42725</v>
      </c>
    </row>
    <row r="1086" spans="1:36" x14ac:dyDescent="0.25">
      <c r="A1086" s="6" t="s">
        <v>3017</v>
      </c>
      <c r="B1086" s="6" t="s">
        <v>3018</v>
      </c>
      <c r="C1086" s="3" t="s">
        <v>7</v>
      </c>
      <c r="D1086" s="3" t="s">
        <v>157</v>
      </c>
      <c r="E1086" s="3" t="s">
        <v>188</v>
      </c>
      <c r="F1086" s="4">
        <v>2.1</v>
      </c>
      <c r="G1086" s="3" t="s">
        <v>10</v>
      </c>
      <c r="I1086" s="2" t="str">
        <f t="shared" si="145"/>
        <v>12-21-2016 15:55</v>
      </c>
      <c r="J1086" s="2" t="str">
        <f t="shared" si="146"/>
        <v>12-21-2016 16:05</v>
      </c>
      <c r="K1086" s="2" t="str">
        <f t="shared" si="147"/>
        <v>Business</v>
      </c>
      <c r="L1086" s="2" t="str">
        <f t="shared" si="148"/>
        <v>Unknown Location</v>
      </c>
      <c r="M1086" s="2" t="str">
        <f t="shared" si="149"/>
        <v>Islamabad</v>
      </c>
      <c r="N1086" s="2" t="str">
        <f t="shared" si="150"/>
        <v>2.1</v>
      </c>
      <c r="O1086" s="2" t="str">
        <f t="shared" si="151"/>
        <v>Errand/Supplies</v>
      </c>
      <c r="R1086" s="9" t="s">
        <v>3336</v>
      </c>
      <c r="S1086" s="10">
        <v>0.66319444444444442</v>
      </c>
      <c r="U1086" s="9" t="s">
        <v>3336</v>
      </c>
      <c r="V1086" s="10">
        <v>0.67013888888888884</v>
      </c>
      <c r="Y1086" s="11">
        <v>12</v>
      </c>
      <c r="Z1086" s="11">
        <v>21</v>
      </c>
      <c r="AA1086" s="11">
        <v>2016</v>
      </c>
      <c r="AD1086" s="11">
        <v>12</v>
      </c>
      <c r="AE1086" s="11">
        <v>21</v>
      </c>
      <c r="AF1086" s="11">
        <v>2016</v>
      </c>
      <c r="AH1086" s="12">
        <f t="shared" si="152"/>
        <v>42725</v>
      </c>
      <c r="AJ1086" s="12">
        <f t="shared" si="153"/>
        <v>42725</v>
      </c>
    </row>
    <row r="1087" spans="1:36" x14ac:dyDescent="0.25">
      <c r="A1087" s="6" t="s">
        <v>3019</v>
      </c>
      <c r="B1087" s="6" t="s">
        <v>3020</v>
      </c>
      <c r="C1087" s="3" t="s">
        <v>7</v>
      </c>
      <c r="D1087" s="3" t="s">
        <v>188</v>
      </c>
      <c r="E1087" s="3" t="s">
        <v>188</v>
      </c>
      <c r="F1087" s="4">
        <v>2.1</v>
      </c>
      <c r="G1087" s="3" t="s">
        <v>11</v>
      </c>
      <c r="I1087" s="2" t="str">
        <f t="shared" si="145"/>
        <v>12-21-2016 17:45</v>
      </c>
      <c r="J1087" s="2" t="str">
        <f t="shared" si="146"/>
        <v>12-21-2016 17:54</v>
      </c>
      <c r="K1087" s="2" t="str">
        <f t="shared" si="147"/>
        <v>Business</v>
      </c>
      <c r="L1087" s="2" t="str">
        <f t="shared" si="148"/>
        <v>Islamabad</v>
      </c>
      <c r="M1087" s="2" t="str">
        <f t="shared" si="149"/>
        <v>Islamabad</v>
      </c>
      <c r="N1087" s="2" t="str">
        <f t="shared" si="150"/>
        <v>2.1</v>
      </c>
      <c r="O1087" s="2" t="str">
        <f t="shared" si="151"/>
        <v>Meeting</v>
      </c>
      <c r="R1087" s="9" t="s">
        <v>3336</v>
      </c>
      <c r="S1087" s="10">
        <v>0.73958333333333337</v>
      </c>
      <c r="U1087" s="9" t="s">
        <v>3336</v>
      </c>
      <c r="V1087" s="10">
        <v>0.74583333333333324</v>
      </c>
      <c r="Y1087" s="11">
        <v>12</v>
      </c>
      <c r="Z1087" s="11">
        <v>21</v>
      </c>
      <c r="AA1087" s="11">
        <v>2016</v>
      </c>
      <c r="AD1087" s="11">
        <v>12</v>
      </c>
      <c r="AE1087" s="11">
        <v>21</v>
      </c>
      <c r="AF1087" s="11">
        <v>2016</v>
      </c>
      <c r="AH1087" s="12">
        <f t="shared" si="152"/>
        <v>42725</v>
      </c>
      <c r="AJ1087" s="12">
        <f t="shared" si="153"/>
        <v>42725</v>
      </c>
    </row>
    <row r="1088" spans="1:36" x14ac:dyDescent="0.25">
      <c r="A1088" s="6" t="s">
        <v>3021</v>
      </c>
      <c r="B1088" s="6" t="s">
        <v>3022</v>
      </c>
      <c r="C1088" s="3" t="s">
        <v>7</v>
      </c>
      <c r="D1088" s="3" t="s">
        <v>188</v>
      </c>
      <c r="E1088" s="3" t="s">
        <v>157</v>
      </c>
      <c r="F1088" s="4">
        <v>7.2</v>
      </c>
      <c r="G1088" s="3" t="s">
        <v>13</v>
      </c>
      <c r="I1088" s="2" t="str">
        <f t="shared" si="145"/>
        <v>12-21-2016 17:59</v>
      </c>
      <c r="J1088" s="2" t="str">
        <f t="shared" si="146"/>
        <v>12-21-2016 18:31</v>
      </c>
      <c r="K1088" s="2" t="str">
        <f t="shared" si="147"/>
        <v>Business</v>
      </c>
      <c r="L1088" s="2" t="str">
        <f t="shared" si="148"/>
        <v>Islamabad</v>
      </c>
      <c r="M1088" s="2" t="str">
        <f t="shared" si="149"/>
        <v>Unknown Location</v>
      </c>
      <c r="N1088" s="2" t="str">
        <f t="shared" si="150"/>
        <v>7.2</v>
      </c>
      <c r="O1088" s="2" t="str">
        <f t="shared" si="151"/>
        <v>Customer Visit</v>
      </c>
      <c r="R1088" s="9" t="s">
        <v>3336</v>
      </c>
      <c r="S1088" s="10">
        <v>0.74930555555555556</v>
      </c>
      <c r="U1088" s="9" t="s">
        <v>3336</v>
      </c>
      <c r="V1088" s="10">
        <v>0.7715277777777777</v>
      </c>
      <c r="Y1088" s="11">
        <v>12</v>
      </c>
      <c r="Z1088" s="11">
        <v>21</v>
      </c>
      <c r="AA1088" s="11">
        <v>2016</v>
      </c>
      <c r="AD1088" s="11">
        <v>12</v>
      </c>
      <c r="AE1088" s="11">
        <v>21</v>
      </c>
      <c r="AF1088" s="11">
        <v>2016</v>
      </c>
      <c r="AH1088" s="12">
        <f t="shared" si="152"/>
        <v>42725</v>
      </c>
      <c r="AJ1088" s="12">
        <f t="shared" si="153"/>
        <v>42725</v>
      </c>
    </row>
    <row r="1089" spans="1:36" x14ac:dyDescent="0.25">
      <c r="A1089" s="6" t="s">
        <v>3023</v>
      </c>
      <c r="B1089" s="6" t="s">
        <v>3024</v>
      </c>
      <c r="C1089" s="3" t="s">
        <v>7</v>
      </c>
      <c r="D1089" s="3" t="s">
        <v>157</v>
      </c>
      <c r="E1089" s="3" t="s">
        <v>1502</v>
      </c>
      <c r="F1089" s="4">
        <v>12</v>
      </c>
      <c r="G1089" s="3" t="s">
        <v>11</v>
      </c>
      <c r="I1089" s="2" t="str">
        <f t="shared" si="145"/>
        <v>12-21-2016 19:49</v>
      </c>
      <c r="J1089" s="2" t="str">
        <f t="shared" si="146"/>
        <v>12-21-2016 20:35</v>
      </c>
      <c r="K1089" s="2" t="str">
        <f t="shared" si="147"/>
        <v>Business</v>
      </c>
      <c r="L1089" s="2" t="str">
        <f t="shared" si="148"/>
        <v>Unknown Location</v>
      </c>
      <c r="M1089" s="2" t="str">
        <f t="shared" si="149"/>
        <v>Rawalpindi</v>
      </c>
      <c r="N1089" s="2" t="str">
        <f t="shared" si="150"/>
        <v>12</v>
      </c>
      <c r="O1089" s="2" t="str">
        <f t="shared" si="151"/>
        <v>Meeting</v>
      </c>
      <c r="R1089" s="9" t="s">
        <v>3336</v>
      </c>
      <c r="S1089" s="10">
        <v>0.8256944444444444</v>
      </c>
      <c r="U1089" s="9" t="s">
        <v>3336</v>
      </c>
      <c r="V1089" s="10">
        <v>0.85763888888888884</v>
      </c>
      <c r="Y1089" s="11">
        <v>12</v>
      </c>
      <c r="Z1089" s="11">
        <v>21</v>
      </c>
      <c r="AA1089" s="11">
        <v>2016</v>
      </c>
      <c r="AD1089" s="11">
        <v>12</v>
      </c>
      <c r="AE1089" s="11">
        <v>21</v>
      </c>
      <c r="AF1089" s="11">
        <v>2016</v>
      </c>
      <c r="AH1089" s="12">
        <f t="shared" si="152"/>
        <v>42725</v>
      </c>
      <c r="AJ1089" s="12">
        <f t="shared" si="153"/>
        <v>42725</v>
      </c>
    </row>
    <row r="1090" spans="1:36" x14ac:dyDescent="0.25">
      <c r="A1090" s="6" t="s">
        <v>3025</v>
      </c>
      <c r="B1090" s="6" t="s">
        <v>3026</v>
      </c>
      <c r="C1090" s="3" t="s">
        <v>7</v>
      </c>
      <c r="D1090" s="3" t="s">
        <v>1502</v>
      </c>
      <c r="E1090" s="3" t="s">
        <v>157</v>
      </c>
      <c r="F1090" s="4">
        <v>103</v>
      </c>
      <c r="G1090" s="3" t="s">
        <v>11</v>
      </c>
      <c r="I1090" s="2" t="str">
        <f t="shared" ref="I1090:I1153" si="154">TRIM(A1090)</f>
        <v>12-21-2016 20:56</v>
      </c>
      <c r="J1090" s="2" t="str">
        <f t="shared" ref="J1090:J1153" si="155">TRIM(B1090)</f>
        <v>12-21-2016 23:42</v>
      </c>
      <c r="K1090" s="2" t="str">
        <f t="shared" ref="K1090:K1153" si="156">TRIM(C1090)</f>
        <v>Business</v>
      </c>
      <c r="L1090" s="2" t="str">
        <f t="shared" ref="L1090:L1153" si="157">TRIM(D1090)</f>
        <v>Rawalpindi</v>
      </c>
      <c r="M1090" s="2" t="str">
        <f t="shared" ref="M1090:M1153" si="158">TRIM(E1090)</f>
        <v>Unknown Location</v>
      </c>
      <c r="N1090" s="2" t="str">
        <f t="shared" ref="N1090:N1153" si="159">TRIM(F1090)</f>
        <v>103</v>
      </c>
      <c r="O1090" s="2" t="str">
        <f t="shared" ref="O1090:O1153" si="160">TRIM(G1090)</f>
        <v>Meeting</v>
      </c>
      <c r="R1090" s="9" t="s">
        <v>3336</v>
      </c>
      <c r="S1090" s="10">
        <v>0.87222222222222223</v>
      </c>
      <c r="U1090" s="9" t="s">
        <v>3336</v>
      </c>
      <c r="V1090" s="10">
        <v>0.98749999999999993</v>
      </c>
      <c r="Y1090" s="11">
        <v>12</v>
      </c>
      <c r="Z1090" s="11">
        <v>21</v>
      </c>
      <c r="AA1090" s="11">
        <v>2016</v>
      </c>
      <c r="AD1090" s="11">
        <v>12</v>
      </c>
      <c r="AE1090" s="11">
        <v>21</v>
      </c>
      <c r="AF1090" s="11">
        <v>2016</v>
      </c>
      <c r="AH1090" s="12">
        <f t="shared" si="152"/>
        <v>42725</v>
      </c>
      <c r="AJ1090" s="12">
        <f t="shared" si="153"/>
        <v>42725</v>
      </c>
    </row>
    <row r="1091" spans="1:36" x14ac:dyDescent="0.25">
      <c r="A1091" s="6" t="s">
        <v>3027</v>
      </c>
      <c r="B1091" s="6" t="s">
        <v>3028</v>
      </c>
      <c r="C1091" s="3" t="s">
        <v>7</v>
      </c>
      <c r="D1091" s="3" t="s">
        <v>157</v>
      </c>
      <c r="E1091" s="3" t="s">
        <v>157</v>
      </c>
      <c r="F1091" s="4">
        <v>32.299999999999997</v>
      </c>
      <c r="G1091" s="3" t="s">
        <v>11</v>
      </c>
      <c r="I1091" s="2" t="str">
        <f t="shared" si="154"/>
        <v>12-22-2016 15:40</v>
      </c>
      <c r="J1091" s="2" t="str">
        <f t="shared" si="155"/>
        <v>12-22-2016 16:38</v>
      </c>
      <c r="K1091" s="2" t="str">
        <f t="shared" si="156"/>
        <v>Business</v>
      </c>
      <c r="L1091" s="2" t="str">
        <f t="shared" si="157"/>
        <v>Unknown Location</v>
      </c>
      <c r="M1091" s="2" t="str">
        <f t="shared" si="158"/>
        <v>Unknown Location</v>
      </c>
      <c r="N1091" s="2" t="str">
        <f t="shared" si="159"/>
        <v>32.3</v>
      </c>
      <c r="O1091" s="2" t="str">
        <f t="shared" si="160"/>
        <v>Meeting</v>
      </c>
      <c r="R1091" s="9" t="s">
        <v>3337</v>
      </c>
      <c r="S1091" s="10">
        <v>0.65277777777777779</v>
      </c>
      <c r="U1091" s="9" t="s">
        <v>3337</v>
      </c>
      <c r="V1091" s="10">
        <v>0.69305555555555554</v>
      </c>
      <c r="Y1091" s="11">
        <v>12</v>
      </c>
      <c r="Z1091" s="11">
        <v>22</v>
      </c>
      <c r="AA1091" s="11">
        <v>2016</v>
      </c>
      <c r="AD1091" s="11">
        <v>12</v>
      </c>
      <c r="AE1091" s="11">
        <v>22</v>
      </c>
      <c r="AF1091" s="11">
        <v>2016</v>
      </c>
      <c r="AH1091" s="12">
        <f t="shared" ref="AH1091:AH1154" si="161">DATE(AA1091,Y1091,Z1091)</f>
        <v>42726</v>
      </c>
      <c r="AJ1091" s="12">
        <f t="shared" ref="AJ1091:AJ1154" si="162">DATE(AF1091,AD1091,AE1091)</f>
        <v>42726</v>
      </c>
    </row>
    <row r="1092" spans="1:36" x14ac:dyDescent="0.25">
      <c r="A1092" s="6" t="s">
        <v>3029</v>
      </c>
      <c r="B1092" s="6" t="s">
        <v>3030</v>
      </c>
      <c r="C1092" s="3" t="s">
        <v>7</v>
      </c>
      <c r="D1092" s="3" t="s">
        <v>157</v>
      </c>
      <c r="E1092" s="3" t="s">
        <v>157</v>
      </c>
      <c r="F1092" s="4">
        <v>5.3</v>
      </c>
      <c r="G1092" s="3" t="s">
        <v>13</v>
      </c>
      <c r="I1092" s="2" t="str">
        <f t="shared" si="154"/>
        <v>12-22-2016 17:04</v>
      </c>
      <c r="J1092" s="2" t="str">
        <f t="shared" si="155"/>
        <v>12-22-2016 17:20</v>
      </c>
      <c r="K1092" s="2" t="str">
        <f t="shared" si="156"/>
        <v>Business</v>
      </c>
      <c r="L1092" s="2" t="str">
        <f t="shared" si="157"/>
        <v>Unknown Location</v>
      </c>
      <c r="M1092" s="2" t="str">
        <f t="shared" si="158"/>
        <v>Unknown Location</v>
      </c>
      <c r="N1092" s="2" t="str">
        <f t="shared" si="159"/>
        <v>5.3</v>
      </c>
      <c r="O1092" s="2" t="str">
        <f t="shared" si="160"/>
        <v>Customer Visit</v>
      </c>
      <c r="R1092" s="9" t="s">
        <v>3337</v>
      </c>
      <c r="S1092" s="10">
        <v>0.71111111111111114</v>
      </c>
      <c r="U1092" s="9" t="s">
        <v>3337</v>
      </c>
      <c r="V1092" s="10">
        <v>0.72222222222222221</v>
      </c>
      <c r="Y1092" s="11">
        <v>12</v>
      </c>
      <c r="Z1092" s="11">
        <v>22</v>
      </c>
      <c r="AA1092" s="11">
        <v>2016</v>
      </c>
      <c r="AD1092" s="11">
        <v>12</v>
      </c>
      <c r="AE1092" s="11">
        <v>22</v>
      </c>
      <c r="AF1092" s="11">
        <v>2016</v>
      </c>
      <c r="AH1092" s="12">
        <f t="shared" si="161"/>
        <v>42726</v>
      </c>
      <c r="AJ1092" s="12">
        <f t="shared" si="162"/>
        <v>42726</v>
      </c>
    </row>
    <row r="1093" spans="1:36" x14ac:dyDescent="0.25">
      <c r="A1093" s="6" t="s">
        <v>3031</v>
      </c>
      <c r="B1093" s="6" t="s">
        <v>3032</v>
      </c>
      <c r="C1093" s="3" t="s">
        <v>7</v>
      </c>
      <c r="D1093" s="3" t="s">
        <v>157</v>
      </c>
      <c r="E1093" s="3" t="s">
        <v>157</v>
      </c>
      <c r="F1093" s="4">
        <v>11.6</v>
      </c>
      <c r="G1093" s="3" t="s">
        <v>11</v>
      </c>
      <c r="I1093" s="2" t="str">
        <f t="shared" si="154"/>
        <v>12-22-2016 17:27</v>
      </c>
      <c r="J1093" s="2" t="str">
        <f t="shared" si="155"/>
        <v>12-22-2016 17:53</v>
      </c>
      <c r="K1093" s="2" t="str">
        <f t="shared" si="156"/>
        <v>Business</v>
      </c>
      <c r="L1093" s="2" t="str">
        <f t="shared" si="157"/>
        <v>Unknown Location</v>
      </c>
      <c r="M1093" s="2" t="str">
        <f t="shared" si="158"/>
        <v>Unknown Location</v>
      </c>
      <c r="N1093" s="2" t="str">
        <f t="shared" si="159"/>
        <v>11.6</v>
      </c>
      <c r="O1093" s="2" t="str">
        <f t="shared" si="160"/>
        <v>Meeting</v>
      </c>
      <c r="R1093" s="9" t="s">
        <v>3337</v>
      </c>
      <c r="S1093" s="10">
        <v>0.7270833333333333</v>
      </c>
      <c r="U1093" s="9" t="s">
        <v>3337</v>
      </c>
      <c r="V1093" s="10">
        <v>0.74513888888888891</v>
      </c>
      <c r="Y1093" s="11">
        <v>12</v>
      </c>
      <c r="Z1093" s="11">
        <v>22</v>
      </c>
      <c r="AA1093" s="11">
        <v>2016</v>
      </c>
      <c r="AD1093" s="11">
        <v>12</v>
      </c>
      <c r="AE1093" s="11">
        <v>22</v>
      </c>
      <c r="AF1093" s="11">
        <v>2016</v>
      </c>
      <c r="AH1093" s="12">
        <f t="shared" si="161"/>
        <v>42726</v>
      </c>
      <c r="AJ1093" s="12">
        <f t="shared" si="162"/>
        <v>42726</v>
      </c>
    </row>
    <row r="1094" spans="1:36" x14ac:dyDescent="0.25">
      <c r="A1094" s="6" t="s">
        <v>3033</v>
      </c>
      <c r="B1094" s="6" t="s">
        <v>3034</v>
      </c>
      <c r="C1094" s="3" t="s">
        <v>7</v>
      </c>
      <c r="D1094" s="3" t="s">
        <v>157</v>
      </c>
      <c r="E1094" s="3" t="s">
        <v>157</v>
      </c>
      <c r="F1094" s="4">
        <v>23.2</v>
      </c>
      <c r="G1094" s="3" t="s">
        <v>11</v>
      </c>
      <c r="I1094" s="2" t="str">
        <f t="shared" si="154"/>
        <v>12-22-2016 17:56</v>
      </c>
      <c r="J1094" s="2" t="str">
        <f t="shared" si="155"/>
        <v>12-22-2016 18:29</v>
      </c>
      <c r="K1094" s="2" t="str">
        <f t="shared" si="156"/>
        <v>Business</v>
      </c>
      <c r="L1094" s="2" t="str">
        <f t="shared" si="157"/>
        <v>Unknown Location</v>
      </c>
      <c r="M1094" s="2" t="str">
        <f t="shared" si="158"/>
        <v>Unknown Location</v>
      </c>
      <c r="N1094" s="2" t="str">
        <f t="shared" si="159"/>
        <v>23.2</v>
      </c>
      <c r="O1094" s="2" t="str">
        <f t="shared" si="160"/>
        <v>Meeting</v>
      </c>
      <c r="R1094" s="9" t="s">
        <v>3337</v>
      </c>
      <c r="S1094" s="10">
        <v>0.74722222222222223</v>
      </c>
      <c r="U1094" s="9" t="s">
        <v>3337</v>
      </c>
      <c r="V1094" s="10">
        <v>0.77013888888888893</v>
      </c>
      <c r="Y1094" s="11">
        <v>12</v>
      </c>
      <c r="Z1094" s="11">
        <v>22</v>
      </c>
      <c r="AA1094" s="11">
        <v>2016</v>
      </c>
      <c r="AD1094" s="11">
        <v>12</v>
      </c>
      <c r="AE1094" s="11">
        <v>22</v>
      </c>
      <c r="AF1094" s="11">
        <v>2016</v>
      </c>
      <c r="AH1094" s="12">
        <f t="shared" si="161"/>
        <v>42726</v>
      </c>
      <c r="AJ1094" s="12">
        <f t="shared" si="162"/>
        <v>42726</v>
      </c>
    </row>
    <row r="1095" spans="1:36" x14ac:dyDescent="0.25">
      <c r="A1095" s="6" t="s">
        <v>3035</v>
      </c>
      <c r="B1095" s="6" t="s">
        <v>3036</v>
      </c>
      <c r="C1095" s="3" t="s">
        <v>7</v>
      </c>
      <c r="D1095" s="3" t="s">
        <v>157</v>
      </c>
      <c r="E1095" s="3" t="s">
        <v>157</v>
      </c>
      <c r="F1095" s="4">
        <v>3.2</v>
      </c>
      <c r="G1095" s="3" t="s">
        <v>10</v>
      </c>
      <c r="I1095" s="2" t="str">
        <f t="shared" si="154"/>
        <v>12-22-2016 18:31</v>
      </c>
      <c r="J1095" s="2" t="str">
        <f t="shared" si="155"/>
        <v>12-22-2016 18:37</v>
      </c>
      <c r="K1095" s="2" t="str">
        <f t="shared" si="156"/>
        <v>Business</v>
      </c>
      <c r="L1095" s="2" t="str">
        <f t="shared" si="157"/>
        <v>Unknown Location</v>
      </c>
      <c r="M1095" s="2" t="str">
        <f t="shared" si="158"/>
        <v>Unknown Location</v>
      </c>
      <c r="N1095" s="2" t="str">
        <f t="shared" si="159"/>
        <v>3.2</v>
      </c>
      <c r="O1095" s="2" t="str">
        <f t="shared" si="160"/>
        <v>Errand/Supplies</v>
      </c>
      <c r="R1095" s="9" t="s">
        <v>3337</v>
      </c>
      <c r="S1095" s="10">
        <v>0.7715277777777777</v>
      </c>
      <c r="U1095" s="9" t="s">
        <v>3337</v>
      </c>
      <c r="V1095" s="10">
        <v>0.77569444444444446</v>
      </c>
      <c r="Y1095" s="11">
        <v>12</v>
      </c>
      <c r="Z1095" s="11">
        <v>22</v>
      </c>
      <c r="AA1095" s="11">
        <v>2016</v>
      </c>
      <c r="AD1095" s="11">
        <v>12</v>
      </c>
      <c r="AE1095" s="11">
        <v>22</v>
      </c>
      <c r="AF1095" s="11">
        <v>2016</v>
      </c>
      <c r="AH1095" s="12">
        <f t="shared" si="161"/>
        <v>42726</v>
      </c>
      <c r="AJ1095" s="12">
        <f t="shared" si="162"/>
        <v>42726</v>
      </c>
    </row>
    <row r="1096" spans="1:36" x14ac:dyDescent="0.25">
      <c r="A1096" s="6" t="s">
        <v>3037</v>
      </c>
      <c r="B1096" s="6" t="s">
        <v>3038</v>
      </c>
      <c r="C1096" s="3" t="s">
        <v>7</v>
      </c>
      <c r="D1096" s="3" t="s">
        <v>157</v>
      </c>
      <c r="E1096" s="3" t="s">
        <v>157</v>
      </c>
      <c r="F1096" s="4">
        <v>12.3</v>
      </c>
      <c r="G1096" s="3" t="s">
        <v>24</v>
      </c>
      <c r="I1096" s="2" t="str">
        <f t="shared" si="154"/>
        <v>12-22-2016 18:38</v>
      </c>
      <c r="J1096" s="2" t="str">
        <f t="shared" si="155"/>
        <v>12-22-2016 18:47</v>
      </c>
      <c r="K1096" s="2" t="str">
        <f t="shared" si="156"/>
        <v>Business</v>
      </c>
      <c r="L1096" s="2" t="str">
        <f t="shared" si="157"/>
        <v>Unknown Location</v>
      </c>
      <c r="M1096" s="2" t="str">
        <f t="shared" si="158"/>
        <v>Unknown Location</v>
      </c>
      <c r="N1096" s="2" t="str">
        <f t="shared" si="159"/>
        <v>12.3</v>
      </c>
      <c r="O1096" s="2" t="str">
        <f t="shared" si="160"/>
        <v>Temporary Site</v>
      </c>
      <c r="R1096" s="9" t="s">
        <v>3337</v>
      </c>
      <c r="S1096" s="10">
        <v>0.77638888888888891</v>
      </c>
      <c r="U1096" s="9" t="s">
        <v>3337</v>
      </c>
      <c r="V1096" s="10">
        <v>0.78263888888888899</v>
      </c>
      <c r="Y1096" s="11">
        <v>12</v>
      </c>
      <c r="Z1096" s="11">
        <v>22</v>
      </c>
      <c r="AA1096" s="11">
        <v>2016</v>
      </c>
      <c r="AD1096" s="11">
        <v>12</v>
      </c>
      <c r="AE1096" s="11">
        <v>22</v>
      </c>
      <c r="AF1096" s="11">
        <v>2016</v>
      </c>
      <c r="AH1096" s="12">
        <f t="shared" si="161"/>
        <v>42726</v>
      </c>
      <c r="AJ1096" s="12">
        <f t="shared" si="162"/>
        <v>42726</v>
      </c>
    </row>
    <row r="1097" spans="1:36" x14ac:dyDescent="0.25">
      <c r="A1097" s="6" t="s">
        <v>3039</v>
      </c>
      <c r="B1097" s="6" t="s">
        <v>3040</v>
      </c>
      <c r="C1097" s="3" t="s">
        <v>7</v>
      </c>
      <c r="D1097" s="3" t="s">
        <v>157</v>
      </c>
      <c r="E1097" s="3" t="s">
        <v>1047</v>
      </c>
      <c r="F1097" s="4">
        <v>14</v>
      </c>
      <c r="G1097" s="3" t="s">
        <v>11</v>
      </c>
      <c r="I1097" s="2" t="str">
        <f t="shared" si="154"/>
        <v>12-22-2016 19:04</v>
      </c>
      <c r="J1097" s="2" t="str">
        <f t="shared" si="155"/>
        <v>12-22-2016 19:50</v>
      </c>
      <c r="K1097" s="2" t="str">
        <f t="shared" si="156"/>
        <v>Business</v>
      </c>
      <c r="L1097" s="2" t="str">
        <f t="shared" si="157"/>
        <v>Unknown Location</v>
      </c>
      <c r="M1097" s="2" t="str">
        <f t="shared" si="158"/>
        <v>Lahore</v>
      </c>
      <c r="N1097" s="2" t="str">
        <f t="shared" si="159"/>
        <v>14</v>
      </c>
      <c r="O1097" s="2" t="str">
        <f t="shared" si="160"/>
        <v>Meeting</v>
      </c>
      <c r="R1097" s="9" t="s">
        <v>3337</v>
      </c>
      <c r="S1097" s="10">
        <v>0.7944444444444444</v>
      </c>
      <c r="U1097" s="9" t="s">
        <v>3337</v>
      </c>
      <c r="V1097" s="10">
        <v>0.82638888888888884</v>
      </c>
      <c r="Y1097" s="11">
        <v>12</v>
      </c>
      <c r="Z1097" s="11">
        <v>22</v>
      </c>
      <c r="AA1097" s="11">
        <v>2016</v>
      </c>
      <c r="AD1097" s="11">
        <v>12</v>
      </c>
      <c r="AE1097" s="11">
        <v>22</v>
      </c>
      <c r="AF1097" s="11">
        <v>2016</v>
      </c>
      <c r="AH1097" s="12">
        <f t="shared" si="161"/>
        <v>42726</v>
      </c>
      <c r="AJ1097" s="12">
        <f t="shared" si="162"/>
        <v>42726</v>
      </c>
    </row>
    <row r="1098" spans="1:36" x14ac:dyDescent="0.25">
      <c r="A1098" s="6" t="s">
        <v>3041</v>
      </c>
      <c r="B1098" s="6" t="s">
        <v>3042</v>
      </c>
      <c r="C1098" s="3" t="s">
        <v>7</v>
      </c>
      <c r="D1098" s="3" t="s">
        <v>1047</v>
      </c>
      <c r="E1098" s="3" t="s">
        <v>1047</v>
      </c>
      <c r="F1098" s="4">
        <v>2.1</v>
      </c>
      <c r="G1098" s="3" t="s">
        <v>9</v>
      </c>
      <c r="I1098" s="2" t="str">
        <f t="shared" si="154"/>
        <v>12-22-2016 21:41</v>
      </c>
      <c r="J1098" s="2" t="str">
        <f t="shared" si="155"/>
        <v>12-22-2016 21:53</v>
      </c>
      <c r="K1098" s="2" t="str">
        <f t="shared" si="156"/>
        <v>Business</v>
      </c>
      <c r="L1098" s="2" t="str">
        <f t="shared" si="157"/>
        <v>Lahore</v>
      </c>
      <c r="M1098" s="2" t="str">
        <f t="shared" si="158"/>
        <v>Lahore</v>
      </c>
      <c r="N1098" s="2" t="str">
        <f t="shared" si="159"/>
        <v>2.1</v>
      </c>
      <c r="O1098" s="2" t="str">
        <f t="shared" si="160"/>
        <v>Meal/Entertain</v>
      </c>
      <c r="R1098" s="9" t="s">
        <v>3337</v>
      </c>
      <c r="S1098" s="10">
        <v>0.90347222222222223</v>
      </c>
      <c r="U1098" s="9" t="s">
        <v>3337</v>
      </c>
      <c r="V1098" s="10">
        <v>0.91180555555555554</v>
      </c>
      <c r="Y1098" s="11">
        <v>12</v>
      </c>
      <c r="Z1098" s="11">
        <v>22</v>
      </c>
      <c r="AA1098" s="11">
        <v>2016</v>
      </c>
      <c r="AD1098" s="11">
        <v>12</v>
      </c>
      <c r="AE1098" s="11">
        <v>22</v>
      </c>
      <c r="AF1098" s="11">
        <v>2016</v>
      </c>
      <c r="AH1098" s="12">
        <f t="shared" si="161"/>
        <v>42726</v>
      </c>
      <c r="AJ1098" s="12">
        <f t="shared" si="162"/>
        <v>42726</v>
      </c>
    </row>
    <row r="1099" spans="1:36" x14ac:dyDescent="0.25">
      <c r="A1099" s="6" t="s">
        <v>3043</v>
      </c>
      <c r="B1099" s="6" t="s">
        <v>3044</v>
      </c>
      <c r="C1099" s="3" t="s">
        <v>7</v>
      </c>
      <c r="D1099" s="3" t="s">
        <v>1047</v>
      </c>
      <c r="E1099" s="3" t="s">
        <v>1047</v>
      </c>
      <c r="F1099" s="4">
        <v>2.1</v>
      </c>
      <c r="G1099" s="3" t="s">
        <v>13</v>
      </c>
      <c r="I1099" s="2" t="str">
        <f t="shared" si="154"/>
        <v>12-22-2016 23:27</v>
      </c>
      <c r="J1099" s="2" t="str">
        <f t="shared" si="155"/>
        <v>12-22-2016 23:32</v>
      </c>
      <c r="K1099" s="2" t="str">
        <f t="shared" si="156"/>
        <v>Business</v>
      </c>
      <c r="L1099" s="2" t="str">
        <f t="shared" si="157"/>
        <v>Lahore</v>
      </c>
      <c r="M1099" s="2" t="str">
        <f t="shared" si="158"/>
        <v>Lahore</v>
      </c>
      <c r="N1099" s="2" t="str">
        <f t="shared" si="159"/>
        <v>2.1</v>
      </c>
      <c r="O1099" s="2" t="str">
        <f t="shared" si="160"/>
        <v>Customer Visit</v>
      </c>
      <c r="R1099" s="9" t="s">
        <v>3337</v>
      </c>
      <c r="S1099" s="10">
        <v>0.9770833333333333</v>
      </c>
      <c r="U1099" s="9" t="s">
        <v>3337</v>
      </c>
      <c r="V1099" s="10">
        <v>0.98055555555555562</v>
      </c>
      <c r="Y1099" s="11">
        <v>12</v>
      </c>
      <c r="Z1099" s="11">
        <v>22</v>
      </c>
      <c r="AA1099" s="11">
        <v>2016</v>
      </c>
      <c r="AD1099" s="11">
        <v>12</v>
      </c>
      <c r="AE1099" s="11">
        <v>22</v>
      </c>
      <c r="AF1099" s="11">
        <v>2016</v>
      </c>
      <c r="AH1099" s="12">
        <f t="shared" si="161"/>
        <v>42726</v>
      </c>
      <c r="AJ1099" s="12">
        <f t="shared" si="162"/>
        <v>42726</v>
      </c>
    </row>
    <row r="1100" spans="1:36" x14ac:dyDescent="0.25">
      <c r="A1100" s="6" t="s">
        <v>3045</v>
      </c>
      <c r="B1100" s="6" t="s">
        <v>3046</v>
      </c>
      <c r="C1100" s="3" t="s">
        <v>7</v>
      </c>
      <c r="D1100" s="3" t="s">
        <v>1047</v>
      </c>
      <c r="E1100" s="3" t="s">
        <v>1047</v>
      </c>
      <c r="F1100" s="4">
        <v>3</v>
      </c>
      <c r="G1100" s="3" t="s">
        <v>11</v>
      </c>
      <c r="I1100" s="2" t="str">
        <f t="shared" si="154"/>
        <v>12-23-2016 9:21</v>
      </c>
      <c r="J1100" s="2" t="str">
        <f t="shared" si="155"/>
        <v>12-23-2016 9:41</v>
      </c>
      <c r="K1100" s="2" t="str">
        <f t="shared" si="156"/>
        <v>Business</v>
      </c>
      <c r="L1100" s="2" t="str">
        <f t="shared" si="157"/>
        <v>Lahore</v>
      </c>
      <c r="M1100" s="2" t="str">
        <f t="shared" si="158"/>
        <v>Lahore</v>
      </c>
      <c r="N1100" s="2" t="str">
        <f t="shared" si="159"/>
        <v>3</v>
      </c>
      <c r="O1100" s="2" t="str">
        <f t="shared" si="160"/>
        <v>Meeting</v>
      </c>
      <c r="R1100" s="9" t="s">
        <v>3338</v>
      </c>
      <c r="S1100" s="10">
        <v>0.38958333333333334</v>
      </c>
      <c r="U1100" s="9" t="s">
        <v>3338</v>
      </c>
      <c r="V1100" s="10">
        <v>0.40347222222222223</v>
      </c>
      <c r="Y1100" s="11">
        <v>12</v>
      </c>
      <c r="Z1100" s="11">
        <v>23</v>
      </c>
      <c r="AA1100" s="11">
        <v>2016</v>
      </c>
      <c r="AD1100" s="11">
        <v>12</v>
      </c>
      <c r="AE1100" s="11">
        <v>23</v>
      </c>
      <c r="AF1100" s="11">
        <v>2016</v>
      </c>
      <c r="AH1100" s="12">
        <f t="shared" si="161"/>
        <v>42727</v>
      </c>
      <c r="AJ1100" s="12">
        <f t="shared" si="162"/>
        <v>42727</v>
      </c>
    </row>
    <row r="1101" spans="1:36" x14ac:dyDescent="0.25">
      <c r="A1101" s="6" t="s">
        <v>3047</v>
      </c>
      <c r="B1101" s="6" t="s">
        <v>3048</v>
      </c>
      <c r="C1101" s="3" t="s">
        <v>7</v>
      </c>
      <c r="D1101" s="3" t="s">
        <v>1047</v>
      </c>
      <c r="E1101" s="3" t="s">
        <v>157</v>
      </c>
      <c r="F1101" s="4">
        <v>6.2</v>
      </c>
      <c r="G1101" s="3" t="s">
        <v>11</v>
      </c>
      <c r="I1101" s="2" t="str">
        <f t="shared" si="154"/>
        <v>12-23-2016 11:33</v>
      </c>
      <c r="J1101" s="2" t="str">
        <f t="shared" si="155"/>
        <v>12-23-2016 11:58</v>
      </c>
      <c r="K1101" s="2" t="str">
        <f t="shared" si="156"/>
        <v>Business</v>
      </c>
      <c r="L1101" s="2" t="str">
        <f t="shared" si="157"/>
        <v>Lahore</v>
      </c>
      <c r="M1101" s="2" t="str">
        <f t="shared" si="158"/>
        <v>Unknown Location</v>
      </c>
      <c r="N1101" s="2" t="str">
        <f t="shared" si="159"/>
        <v>6.2</v>
      </c>
      <c r="O1101" s="2" t="str">
        <f t="shared" si="160"/>
        <v>Meeting</v>
      </c>
      <c r="R1101" s="9" t="s">
        <v>3338</v>
      </c>
      <c r="S1101" s="10">
        <v>0.48125000000000001</v>
      </c>
      <c r="U1101" s="9" t="s">
        <v>3338</v>
      </c>
      <c r="V1101" s="10">
        <v>0.49861111111111112</v>
      </c>
      <c r="Y1101" s="11">
        <v>12</v>
      </c>
      <c r="Z1101" s="11">
        <v>23</v>
      </c>
      <c r="AA1101" s="11">
        <v>2016</v>
      </c>
      <c r="AD1101" s="11">
        <v>12</v>
      </c>
      <c r="AE1101" s="11">
        <v>23</v>
      </c>
      <c r="AF1101" s="11">
        <v>2016</v>
      </c>
      <c r="AH1101" s="12">
        <f t="shared" si="161"/>
        <v>42727</v>
      </c>
      <c r="AJ1101" s="12">
        <f t="shared" si="162"/>
        <v>42727</v>
      </c>
    </row>
    <row r="1102" spans="1:36" x14ac:dyDescent="0.25">
      <c r="A1102" s="6" t="s">
        <v>3049</v>
      </c>
      <c r="B1102" s="6" t="s">
        <v>3050</v>
      </c>
      <c r="C1102" s="3" t="s">
        <v>7</v>
      </c>
      <c r="D1102" s="3" t="s">
        <v>157</v>
      </c>
      <c r="E1102" s="3" t="s">
        <v>157</v>
      </c>
      <c r="F1102" s="4">
        <v>9.6</v>
      </c>
      <c r="G1102" s="3" t="s">
        <v>11</v>
      </c>
      <c r="I1102" s="2" t="str">
        <f t="shared" si="154"/>
        <v>12-23-2016 14:15</v>
      </c>
      <c r="J1102" s="2" t="str">
        <f t="shared" si="155"/>
        <v>12-23-2016 15:25</v>
      </c>
      <c r="K1102" s="2" t="str">
        <f t="shared" si="156"/>
        <v>Business</v>
      </c>
      <c r="L1102" s="2" t="str">
        <f t="shared" si="157"/>
        <v>Unknown Location</v>
      </c>
      <c r="M1102" s="2" t="str">
        <f t="shared" si="158"/>
        <v>Unknown Location</v>
      </c>
      <c r="N1102" s="2" t="str">
        <f t="shared" si="159"/>
        <v>9.6</v>
      </c>
      <c r="O1102" s="2" t="str">
        <f t="shared" si="160"/>
        <v>Meeting</v>
      </c>
      <c r="R1102" s="9" t="s">
        <v>3338</v>
      </c>
      <c r="S1102" s="10">
        <v>0.59375</v>
      </c>
      <c r="U1102" s="9" t="s">
        <v>3338</v>
      </c>
      <c r="V1102" s="10">
        <v>0.64236111111111105</v>
      </c>
      <c r="Y1102" s="11">
        <v>12</v>
      </c>
      <c r="Z1102" s="11">
        <v>23</v>
      </c>
      <c r="AA1102" s="11">
        <v>2016</v>
      </c>
      <c r="AD1102" s="11">
        <v>12</v>
      </c>
      <c r="AE1102" s="11">
        <v>23</v>
      </c>
      <c r="AF1102" s="11">
        <v>2016</v>
      </c>
      <c r="AH1102" s="12">
        <f t="shared" si="161"/>
        <v>42727</v>
      </c>
      <c r="AJ1102" s="12">
        <f t="shared" si="162"/>
        <v>42727</v>
      </c>
    </row>
    <row r="1103" spans="1:36" x14ac:dyDescent="0.25">
      <c r="A1103" s="6" t="s">
        <v>3051</v>
      </c>
      <c r="B1103" s="6" t="s">
        <v>3052</v>
      </c>
      <c r="C1103" s="3" t="s">
        <v>7</v>
      </c>
      <c r="D1103" s="3" t="s">
        <v>157</v>
      </c>
      <c r="E1103" s="3" t="s">
        <v>157</v>
      </c>
      <c r="F1103" s="4">
        <v>1.3</v>
      </c>
      <c r="G1103" s="3" t="s">
        <v>10</v>
      </c>
      <c r="I1103" s="2" t="str">
        <f t="shared" si="154"/>
        <v>12-23-2016 16:23</v>
      </c>
      <c r="J1103" s="2" t="str">
        <f t="shared" si="155"/>
        <v>12-23-2016 16:34</v>
      </c>
      <c r="K1103" s="2" t="str">
        <f t="shared" si="156"/>
        <v>Business</v>
      </c>
      <c r="L1103" s="2" t="str">
        <f t="shared" si="157"/>
        <v>Unknown Location</v>
      </c>
      <c r="M1103" s="2" t="str">
        <f t="shared" si="158"/>
        <v>Unknown Location</v>
      </c>
      <c r="N1103" s="2" t="str">
        <f t="shared" si="159"/>
        <v>1.3</v>
      </c>
      <c r="O1103" s="2" t="str">
        <f t="shared" si="160"/>
        <v>Errand/Supplies</v>
      </c>
      <c r="R1103" s="9" t="s">
        <v>3338</v>
      </c>
      <c r="S1103" s="10">
        <v>0.68263888888888891</v>
      </c>
      <c r="U1103" s="9" t="s">
        <v>3338</v>
      </c>
      <c r="V1103" s="10">
        <v>0.69027777777777777</v>
      </c>
      <c r="Y1103" s="11">
        <v>12</v>
      </c>
      <c r="Z1103" s="11">
        <v>23</v>
      </c>
      <c r="AA1103" s="11">
        <v>2016</v>
      </c>
      <c r="AD1103" s="11">
        <v>12</v>
      </c>
      <c r="AE1103" s="11">
        <v>23</v>
      </c>
      <c r="AF1103" s="11">
        <v>2016</v>
      </c>
      <c r="AH1103" s="12">
        <f t="shared" si="161"/>
        <v>42727</v>
      </c>
      <c r="AJ1103" s="12">
        <f t="shared" si="162"/>
        <v>42727</v>
      </c>
    </row>
    <row r="1104" spans="1:36" x14ac:dyDescent="0.25">
      <c r="A1104" s="6" t="s">
        <v>3053</v>
      </c>
      <c r="B1104" s="6" t="s">
        <v>3054</v>
      </c>
      <c r="C1104" s="3" t="s">
        <v>7</v>
      </c>
      <c r="D1104" s="3" t="s">
        <v>157</v>
      </c>
      <c r="E1104" s="3" t="s">
        <v>1047</v>
      </c>
      <c r="F1104" s="4">
        <v>7.1</v>
      </c>
      <c r="G1104" s="3" t="s">
        <v>9</v>
      </c>
      <c r="I1104" s="2" t="str">
        <f t="shared" si="154"/>
        <v>12-23-2016 17:34</v>
      </c>
      <c r="J1104" s="2" t="str">
        <f t="shared" si="155"/>
        <v>12-23-2016 18:27</v>
      </c>
      <c r="K1104" s="2" t="str">
        <f t="shared" si="156"/>
        <v>Business</v>
      </c>
      <c r="L1104" s="2" t="str">
        <f t="shared" si="157"/>
        <v>Unknown Location</v>
      </c>
      <c r="M1104" s="2" t="str">
        <f t="shared" si="158"/>
        <v>Lahore</v>
      </c>
      <c r="N1104" s="2" t="str">
        <f t="shared" si="159"/>
        <v>7.1</v>
      </c>
      <c r="O1104" s="2" t="str">
        <f t="shared" si="160"/>
        <v>Meal/Entertain</v>
      </c>
      <c r="R1104" s="9" t="s">
        <v>3338</v>
      </c>
      <c r="S1104" s="10">
        <v>0.7319444444444444</v>
      </c>
      <c r="U1104" s="9" t="s">
        <v>3338</v>
      </c>
      <c r="V1104" s="10">
        <v>0.76874999999999993</v>
      </c>
      <c r="Y1104" s="11">
        <v>12</v>
      </c>
      <c r="Z1104" s="11">
        <v>23</v>
      </c>
      <c r="AA1104" s="11">
        <v>2016</v>
      </c>
      <c r="AD1104" s="11">
        <v>12</v>
      </c>
      <c r="AE1104" s="11">
        <v>23</v>
      </c>
      <c r="AF1104" s="11">
        <v>2016</v>
      </c>
      <c r="AH1104" s="12">
        <f t="shared" si="161"/>
        <v>42727</v>
      </c>
      <c r="AJ1104" s="12">
        <f t="shared" si="162"/>
        <v>42727</v>
      </c>
    </row>
    <row r="1105" spans="1:36" x14ac:dyDescent="0.25">
      <c r="A1105" s="6" t="s">
        <v>3055</v>
      </c>
      <c r="B1105" s="6" t="s">
        <v>3056</v>
      </c>
      <c r="C1105" s="3" t="s">
        <v>7</v>
      </c>
      <c r="D1105" s="3" t="s">
        <v>1047</v>
      </c>
      <c r="E1105" s="3" t="s">
        <v>157</v>
      </c>
      <c r="F1105" s="4">
        <v>6.3</v>
      </c>
      <c r="G1105" s="3" t="s">
        <v>9</v>
      </c>
      <c r="I1105" s="2" t="str">
        <f t="shared" si="154"/>
        <v>12-24-2016 7:43</v>
      </c>
      <c r="J1105" s="2" t="str">
        <f t="shared" si="155"/>
        <v>12-24-2016 8:04</v>
      </c>
      <c r="K1105" s="2" t="str">
        <f t="shared" si="156"/>
        <v>Business</v>
      </c>
      <c r="L1105" s="2" t="str">
        <f t="shared" si="157"/>
        <v>Lahore</v>
      </c>
      <c r="M1105" s="2" t="str">
        <f t="shared" si="158"/>
        <v>Unknown Location</v>
      </c>
      <c r="N1105" s="2" t="str">
        <f t="shared" si="159"/>
        <v>6.3</v>
      </c>
      <c r="O1105" s="2" t="str">
        <f t="shared" si="160"/>
        <v>Meal/Entertain</v>
      </c>
      <c r="R1105" s="9" t="s">
        <v>3339</v>
      </c>
      <c r="S1105" s="10">
        <v>0.3215277777777778</v>
      </c>
      <c r="U1105" s="9" t="s">
        <v>3339</v>
      </c>
      <c r="V1105" s="10">
        <v>0.33611111111111108</v>
      </c>
      <c r="Y1105" s="11">
        <v>12</v>
      </c>
      <c r="Z1105" s="11">
        <v>24</v>
      </c>
      <c r="AA1105" s="11">
        <v>2016</v>
      </c>
      <c r="AD1105" s="11">
        <v>12</v>
      </c>
      <c r="AE1105" s="11">
        <v>24</v>
      </c>
      <c r="AF1105" s="11">
        <v>2016</v>
      </c>
      <c r="AH1105" s="12">
        <f t="shared" si="161"/>
        <v>42728</v>
      </c>
      <c r="AJ1105" s="12">
        <f t="shared" si="162"/>
        <v>42728</v>
      </c>
    </row>
    <row r="1106" spans="1:36" x14ac:dyDescent="0.25">
      <c r="A1106" s="6" t="s">
        <v>3057</v>
      </c>
      <c r="B1106" s="6" t="s">
        <v>3058</v>
      </c>
      <c r="C1106" s="3" t="s">
        <v>7</v>
      </c>
      <c r="D1106" s="3" t="s">
        <v>157</v>
      </c>
      <c r="E1106" s="3" t="s">
        <v>1047</v>
      </c>
      <c r="F1106" s="4">
        <v>10.7</v>
      </c>
      <c r="G1106" s="3" t="s">
        <v>9</v>
      </c>
      <c r="I1106" s="2" t="str">
        <f t="shared" si="154"/>
        <v>12-24-2016 9:19</v>
      </c>
      <c r="J1106" s="2" t="str">
        <f t="shared" si="155"/>
        <v>12-24-2016 9:55</v>
      </c>
      <c r="K1106" s="2" t="str">
        <f t="shared" si="156"/>
        <v>Business</v>
      </c>
      <c r="L1106" s="2" t="str">
        <f t="shared" si="157"/>
        <v>Unknown Location</v>
      </c>
      <c r="M1106" s="2" t="str">
        <f t="shared" si="158"/>
        <v>Lahore</v>
      </c>
      <c r="N1106" s="2" t="str">
        <f t="shared" si="159"/>
        <v>10.7</v>
      </c>
      <c r="O1106" s="2" t="str">
        <f t="shared" si="160"/>
        <v>Meal/Entertain</v>
      </c>
      <c r="R1106" s="9" t="s">
        <v>3339</v>
      </c>
      <c r="S1106" s="10">
        <v>0.38819444444444445</v>
      </c>
      <c r="U1106" s="9" t="s">
        <v>3339</v>
      </c>
      <c r="V1106" s="10">
        <v>0.41319444444444442</v>
      </c>
      <c r="Y1106" s="11">
        <v>12</v>
      </c>
      <c r="Z1106" s="11">
        <v>24</v>
      </c>
      <c r="AA1106" s="11">
        <v>2016</v>
      </c>
      <c r="AD1106" s="11">
        <v>12</v>
      </c>
      <c r="AE1106" s="11">
        <v>24</v>
      </c>
      <c r="AF1106" s="11">
        <v>2016</v>
      </c>
      <c r="AH1106" s="12">
        <f t="shared" si="161"/>
        <v>42728</v>
      </c>
      <c r="AJ1106" s="12">
        <f t="shared" si="162"/>
        <v>42728</v>
      </c>
    </row>
    <row r="1107" spans="1:36" x14ac:dyDescent="0.25">
      <c r="A1107" s="6" t="s">
        <v>3059</v>
      </c>
      <c r="B1107" s="6" t="s">
        <v>3060</v>
      </c>
      <c r="C1107" s="3" t="s">
        <v>7</v>
      </c>
      <c r="D1107" s="3" t="s">
        <v>1047</v>
      </c>
      <c r="E1107" s="3" t="s">
        <v>1047</v>
      </c>
      <c r="F1107" s="4">
        <v>5.3</v>
      </c>
      <c r="G1107" s="3" t="s">
        <v>9</v>
      </c>
      <c r="I1107" s="2" t="str">
        <f t="shared" si="154"/>
        <v>12-24-2016 10:34</v>
      </c>
      <c r="J1107" s="2" t="str">
        <f t="shared" si="155"/>
        <v>12-24-2016 10:53</v>
      </c>
      <c r="K1107" s="2" t="str">
        <f t="shared" si="156"/>
        <v>Business</v>
      </c>
      <c r="L1107" s="2" t="str">
        <f t="shared" si="157"/>
        <v>Lahore</v>
      </c>
      <c r="M1107" s="2" t="str">
        <f t="shared" si="158"/>
        <v>Lahore</v>
      </c>
      <c r="N1107" s="2" t="str">
        <f t="shared" si="159"/>
        <v>5.3</v>
      </c>
      <c r="O1107" s="2" t="str">
        <f t="shared" si="160"/>
        <v>Meal/Entertain</v>
      </c>
      <c r="R1107" s="9" t="s">
        <v>3339</v>
      </c>
      <c r="S1107" s="10">
        <v>0.44027777777777777</v>
      </c>
      <c r="U1107" s="9" t="s">
        <v>3339</v>
      </c>
      <c r="V1107" s="10">
        <v>0.45347222222222222</v>
      </c>
      <c r="Y1107" s="11">
        <v>12</v>
      </c>
      <c r="Z1107" s="11">
        <v>24</v>
      </c>
      <c r="AA1107" s="11">
        <v>2016</v>
      </c>
      <c r="AD1107" s="11">
        <v>12</v>
      </c>
      <c r="AE1107" s="11">
        <v>24</v>
      </c>
      <c r="AF1107" s="11">
        <v>2016</v>
      </c>
      <c r="AH1107" s="12">
        <f t="shared" si="161"/>
        <v>42728</v>
      </c>
      <c r="AJ1107" s="12">
        <f t="shared" si="162"/>
        <v>42728</v>
      </c>
    </row>
    <row r="1108" spans="1:36" x14ac:dyDescent="0.25">
      <c r="A1108" s="6" t="s">
        <v>3061</v>
      </c>
      <c r="B1108" s="6" t="s">
        <v>3062</v>
      </c>
      <c r="C1108" s="3" t="s">
        <v>7</v>
      </c>
      <c r="D1108" s="3" t="s">
        <v>1047</v>
      </c>
      <c r="E1108" s="3" t="s">
        <v>1047</v>
      </c>
      <c r="F1108" s="4">
        <v>1.6</v>
      </c>
      <c r="G1108" s="3" t="s">
        <v>10</v>
      </c>
      <c r="I1108" s="2" t="str">
        <f t="shared" si="154"/>
        <v>12-24-2016 12:51</v>
      </c>
      <c r="J1108" s="2" t="str">
        <f t="shared" si="155"/>
        <v>12-24-2016 12:53</v>
      </c>
      <c r="K1108" s="2" t="str">
        <f t="shared" si="156"/>
        <v>Business</v>
      </c>
      <c r="L1108" s="2" t="str">
        <f t="shared" si="157"/>
        <v>Lahore</v>
      </c>
      <c r="M1108" s="2" t="str">
        <f t="shared" si="158"/>
        <v>Lahore</v>
      </c>
      <c r="N1108" s="2" t="str">
        <f t="shared" si="159"/>
        <v>1.6</v>
      </c>
      <c r="O1108" s="2" t="str">
        <f t="shared" si="160"/>
        <v>Errand/Supplies</v>
      </c>
      <c r="R1108" s="9" t="s">
        <v>3339</v>
      </c>
      <c r="S1108" s="10">
        <v>0.53541666666666665</v>
      </c>
      <c r="U1108" s="9" t="s">
        <v>3339</v>
      </c>
      <c r="V1108" s="10">
        <v>0.53680555555555554</v>
      </c>
      <c r="Y1108" s="11">
        <v>12</v>
      </c>
      <c r="Z1108" s="11">
        <v>24</v>
      </c>
      <c r="AA1108" s="11">
        <v>2016</v>
      </c>
      <c r="AD1108" s="11">
        <v>12</v>
      </c>
      <c r="AE1108" s="11">
        <v>24</v>
      </c>
      <c r="AF1108" s="11">
        <v>2016</v>
      </c>
      <c r="AH1108" s="12">
        <f t="shared" si="161"/>
        <v>42728</v>
      </c>
      <c r="AJ1108" s="12">
        <f t="shared" si="162"/>
        <v>42728</v>
      </c>
    </row>
    <row r="1109" spans="1:36" x14ac:dyDescent="0.25">
      <c r="A1109" s="6" t="s">
        <v>3063</v>
      </c>
      <c r="B1109" s="6" t="s">
        <v>3064</v>
      </c>
      <c r="C1109" s="3" t="s">
        <v>7</v>
      </c>
      <c r="D1109" s="3" t="s">
        <v>1047</v>
      </c>
      <c r="E1109" s="3" t="s">
        <v>1047</v>
      </c>
      <c r="F1109" s="4">
        <v>3.6</v>
      </c>
      <c r="G1109" s="3" t="s">
        <v>10</v>
      </c>
      <c r="I1109" s="2" t="str">
        <f t="shared" si="154"/>
        <v>12-24-2016 13:08</v>
      </c>
      <c r="J1109" s="2" t="str">
        <f t="shared" si="155"/>
        <v>12-24-2016 13:29</v>
      </c>
      <c r="K1109" s="2" t="str">
        <f t="shared" si="156"/>
        <v>Business</v>
      </c>
      <c r="L1109" s="2" t="str">
        <f t="shared" si="157"/>
        <v>Lahore</v>
      </c>
      <c r="M1109" s="2" t="str">
        <f t="shared" si="158"/>
        <v>Lahore</v>
      </c>
      <c r="N1109" s="2" t="str">
        <f t="shared" si="159"/>
        <v>3.6</v>
      </c>
      <c r="O1109" s="2" t="str">
        <f t="shared" si="160"/>
        <v>Errand/Supplies</v>
      </c>
      <c r="R1109" s="9" t="s">
        <v>3339</v>
      </c>
      <c r="S1109" s="10">
        <v>0.54722222222222217</v>
      </c>
      <c r="U1109" s="9" t="s">
        <v>3339</v>
      </c>
      <c r="V1109" s="10">
        <v>0.56180555555555556</v>
      </c>
      <c r="Y1109" s="11">
        <v>12</v>
      </c>
      <c r="Z1109" s="11">
        <v>24</v>
      </c>
      <c r="AA1109" s="11">
        <v>2016</v>
      </c>
      <c r="AD1109" s="11">
        <v>12</v>
      </c>
      <c r="AE1109" s="11">
        <v>24</v>
      </c>
      <c r="AF1109" s="11">
        <v>2016</v>
      </c>
      <c r="AH1109" s="12">
        <f t="shared" si="161"/>
        <v>42728</v>
      </c>
      <c r="AJ1109" s="12">
        <f t="shared" si="162"/>
        <v>42728</v>
      </c>
    </row>
    <row r="1110" spans="1:36" x14ac:dyDescent="0.25">
      <c r="A1110" s="6" t="s">
        <v>3065</v>
      </c>
      <c r="B1110" s="6" t="s">
        <v>3066</v>
      </c>
      <c r="C1110" s="3" t="s">
        <v>7</v>
      </c>
      <c r="D1110" s="3" t="s">
        <v>1047</v>
      </c>
      <c r="E1110" s="3" t="s">
        <v>1047</v>
      </c>
      <c r="F1110" s="4">
        <v>1.7</v>
      </c>
      <c r="G1110" s="3" t="s">
        <v>10</v>
      </c>
      <c r="I1110" s="2" t="str">
        <f t="shared" si="154"/>
        <v>12-24-2016 17:12</v>
      </c>
      <c r="J1110" s="2" t="str">
        <f t="shared" si="155"/>
        <v>12-24-2016 17:27</v>
      </c>
      <c r="K1110" s="2" t="str">
        <f t="shared" si="156"/>
        <v>Business</v>
      </c>
      <c r="L1110" s="2" t="str">
        <f t="shared" si="157"/>
        <v>Lahore</v>
      </c>
      <c r="M1110" s="2" t="str">
        <f t="shared" si="158"/>
        <v>Lahore</v>
      </c>
      <c r="N1110" s="2" t="str">
        <f t="shared" si="159"/>
        <v>1.7</v>
      </c>
      <c r="O1110" s="2" t="str">
        <f t="shared" si="160"/>
        <v>Errand/Supplies</v>
      </c>
      <c r="R1110" s="9" t="s">
        <v>3339</v>
      </c>
      <c r="S1110" s="10">
        <v>0.71666666666666667</v>
      </c>
      <c r="U1110" s="9" t="s">
        <v>3339</v>
      </c>
      <c r="V1110" s="10">
        <v>0.7270833333333333</v>
      </c>
      <c r="Y1110" s="11">
        <v>12</v>
      </c>
      <c r="Z1110" s="11">
        <v>24</v>
      </c>
      <c r="AA1110" s="11">
        <v>2016</v>
      </c>
      <c r="AD1110" s="11">
        <v>12</v>
      </c>
      <c r="AE1110" s="11">
        <v>24</v>
      </c>
      <c r="AF1110" s="11">
        <v>2016</v>
      </c>
      <c r="AH1110" s="12">
        <f t="shared" si="161"/>
        <v>42728</v>
      </c>
      <c r="AJ1110" s="12">
        <f t="shared" si="162"/>
        <v>42728</v>
      </c>
    </row>
    <row r="1111" spans="1:36" x14ac:dyDescent="0.25">
      <c r="A1111" s="6" t="s">
        <v>3067</v>
      </c>
      <c r="B1111" s="6" t="s">
        <v>3068</v>
      </c>
      <c r="C1111" s="3" t="s">
        <v>7</v>
      </c>
      <c r="D1111" s="3" t="s">
        <v>1047</v>
      </c>
      <c r="E1111" s="3" t="s">
        <v>1047</v>
      </c>
      <c r="F1111" s="4">
        <v>2.9</v>
      </c>
      <c r="G1111" s="3" t="s">
        <v>9</v>
      </c>
      <c r="I1111" s="2" t="str">
        <f t="shared" si="154"/>
        <v>12-24-2016 19:12</v>
      </c>
      <c r="J1111" s="2" t="str">
        <f t="shared" si="155"/>
        <v>12-24-2016 19:27</v>
      </c>
      <c r="K1111" s="2" t="str">
        <f t="shared" si="156"/>
        <v>Business</v>
      </c>
      <c r="L1111" s="2" t="str">
        <f t="shared" si="157"/>
        <v>Lahore</v>
      </c>
      <c r="M1111" s="2" t="str">
        <f t="shared" si="158"/>
        <v>Lahore</v>
      </c>
      <c r="N1111" s="2" t="str">
        <f t="shared" si="159"/>
        <v>2.9</v>
      </c>
      <c r="O1111" s="2" t="str">
        <f t="shared" si="160"/>
        <v>Meal/Entertain</v>
      </c>
      <c r="R1111" s="9" t="s">
        <v>3339</v>
      </c>
      <c r="S1111" s="10">
        <v>0.79999999999999993</v>
      </c>
      <c r="U1111" s="9" t="s">
        <v>3339</v>
      </c>
      <c r="V1111" s="10">
        <v>0.81041666666666667</v>
      </c>
      <c r="Y1111" s="11">
        <v>12</v>
      </c>
      <c r="Z1111" s="11">
        <v>24</v>
      </c>
      <c r="AA1111" s="11">
        <v>2016</v>
      </c>
      <c r="AD1111" s="11">
        <v>12</v>
      </c>
      <c r="AE1111" s="11">
        <v>24</v>
      </c>
      <c r="AF1111" s="11">
        <v>2016</v>
      </c>
      <c r="AH1111" s="12">
        <f t="shared" si="161"/>
        <v>42728</v>
      </c>
      <c r="AJ1111" s="12">
        <f t="shared" si="162"/>
        <v>42728</v>
      </c>
    </row>
    <row r="1112" spans="1:36" x14ac:dyDescent="0.25">
      <c r="A1112" s="6" t="s">
        <v>3069</v>
      </c>
      <c r="B1112" s="6" t="s">
        <v>3070</v>
      </c>
      <c r="C1112" s="3" t="s">
        <v>7</v>
      </c>
      <c r="D1112" s="3" t="s">
        <v>1047</v>
      </c>
      <c r="E1112" s="3" t="s">
        <v>1047</v>
      </c>
      <c r="F1112" s="4">
        <v>0.6</v>
      </c>
      <c r="G1112" s="3" t="s">
        <v>10</v>
      </c>
      <c r="I1112" s="2" t="str">
        <f t="shared" si="154"/>
        <v>12-24-2016 22:04</v>
      </c>
      <c r="J1112" s="2" t="str">
        <f t="shared" si="155"/>
        <v>12-24-2016 22:09</v>
      </c>
      <c r="K1112" s="2" t="str">
        <f t="shared" si="156"/>
        <v>Business</v>
      </c>
      <c r="L1112" s="2" t="str">
        <f t="shared" si="157"/>
        <v>Lahore</v>
      </c>
      <c r="M1112" s="2" t="str">
        <f t="shared" si="158"/>
        <v>Lahore</v>
      </c>
      <c r="N1112" s="2" t="str">
        <f t="shared" si="159"/>
        <v>0.6</v>
      </c>
      <c r="O1112" s="2" t="str">
        <f t="shared" si="160"/>
        <v>Errand/Supplies</v>
      </c>
      <c r="R1112" s="9" t="s">
        <v>3339</v>
      </c>
      <c r="S1112" s="10">
        <v>0.9194444444444444</v>
      </c>
      <c r="U1112" s="9" t="s">
        <v>3339</v>
      </c>
      <c r="V1112" s="10">
        <v>0.92291666666666661</v>
      </c>
      <c r="Y1112" s="11">
        <v>12</v>
      </c>
      <c r="Z1112" s="11">
        <v>24</v>
      </c>
      <c r="AA1112" s="11">
        <v>2016</v>
      </c>
      <c r="AD1112" s="11">
        <v>12</v>
      </c>
      <c r="AE1112" s="11">
        <v>24</v>
      </c>
      <c r="AF1112" s="11">
        <v>2016</v>
      </c>
      <c r="AH1112" s="12">
        <f t="shared" si="161"/>
        <v>42728</v>
      </c>
      <c r="AJ1112" s="12">
        <f t="shared" si="162"/>
        <v>42728</v>
      </c>
    </row>
    <row r="1113" spans="1:36" x14ac:dyDescent="0.25">
      <c r="A1113" s="6" t="s">
        <v>3071</v>
      </c>
      <c r="B1113" s="6" t="s">
        <v>3072</v>
      </c>
      <c r="C1113" s="3" t="s">
        <v>7</v>
      </c>
      <c r="D1113" s="3" t="s">
        <v>1047</v>
      </c>
      <c r="E1113" s="3" t="s">
        <v>1047</v>
      </c>
      <c r="F1113" s="4">
        <v>0.6</v>
      </c>
      <c r="G1113" s="3" t="s">
        <v>10</v>
      </c>
      <c r="I1113" s="2" t="str">
        <f t="shared" si="154"/>
        <v>12-25-2016 0:10</v>
      </c>
      <c r="J1113" s="2" t="str">
        <f t="shared" si="155"/>
        <v>12-25-2016 0:14</v>
      </c>
      <c r="K1113" s="2" t="str">
        <f t="shared" si="156"/>
        <v>Business</v>
      </c>
      <c r="L1113" s="2" t="str">
        <f t="shared" si="157"/>
        <v>Lahore</v>
      </c>
      <c r="M1113" s="2" t="str">
        <f t="shared" si="158"/>
        <v>Lahore</v>
      </c>
      <c r="N1113" s="2" t="str">
        <f t="shared" si="159"/>
        <v>0.6</v>
      </c>
      <c r="O1113" s="2" t="str">
        <f t="shared" si="160"/>
        <v>Errand/Supplies</v>
      </c>
      <c r="R1113" s="9" t="s">
        <v>3340</v>
      </c>
      <c r="S1113" s="10">
        <v>6.9444444444444441E-3</v>
      </c>
      <c r="U1113" s="9" t="s">
        <v>3340</v>
      </c>
      <c r="V1113" s="10">
        <v>9.7222222222222224E-3</v>
      </c>
      <c r="Y1113" s="11">
        <v>12</v>
      </c>
      <c r="Z1113" s="11">
        <v>25</v>
      </c>
      <c r="AA1113" s="11">
        <v>2016</v>
      </c>
      <c r="AD1113" s="11">
        <v>12</v>
      </c>
      <c r="AE1113" s="11">
        <v>25</v>
      </c>
      <c r="AF1113" s="11">
        <v>2016</v>
      </c>
      <c r="AH1113" s="12">
        <f t="shared" si="161"/>
        <v>42729</v>
      </c>
      <c r="AJ1113" s="12">
        <f t="shared" si="162"/>
        <v>42729</v>
      </c>
    </row>
    <row r="1114" spans="1:36" x14ac:dyDescent="0.25">
      <c r="A1114" s="6" t="s">
        <v>3073</v>
      </c>
      <c r="B1114" s="6" t="s">
        <v>3074</v>
      </c>
      <c r="C1114" s="3" t="s">
        <v>7</v>
      </c>
      <c r="D1114" s="3" t="s">
        <v>1047</v>
      </c>
      <c r="E1114" s="3" t="s">
        <v>1047</v>
      </c>
      <c r="F1114" s="4">
        <v>2.2999999999999998</v>
      </c>
      <c r="G1114" s="3" t="s">
        <v>9</v>
      </c>
      <c r="I1114" s="2" t="str">
        <f t="shared" si="154"/>
        <v>12-25-2016 19:15</v>
      </c>
      <c r="J1114" s="2" t="str">
        <f t="shared" si="155"/>
        <v>12-25-2016 19:26</v>
      </c>
      <c r="K1114" s="2" t="str">
        <f t="shared" si="156"/>
        <v>Business</v>
      </c>
      <c r="L1114" s="2" t="str">
        <f t="shared" si="157"/>
        <v>Lahore</v>
      </c>
      <c r="M1114" s="2" t="str">
        <f t="shared" si="158"/>
        <v>Lahore</v>
      </c>
      <c r="N1114" s="2" t="str">
        <f t="shared" si="159"/>
        <v>2.3</v>
      </c>
      <c r="O1114" s="2" t="str">
        <f t="shared" si="160"/>
        <v>Meal/Entertain</v>
      </c>
      <c r="R1114" s="9" t="s">
        <v>3340</v>
      </c>
      <c r="S1114" s="10">
        <v>0.80208333333333337</v>
      </c>
      <c r="U1114" s="9" t="s">
        <v>3340</v>
      </c>
      <c r="V1114" s="10">
        <v>0.80972222222222223</v>
      </c>
      <c r="Y1114" s="11">
        <v>12</v>
      </c>
      <c r="Z1114" s="11">
        <v>25</v>
      </c>
      <c r="AA1114" s="11">
        <v>2016</v>
      </c>
      <c r="AD1114" s="11">
        <v>12</v>
      </c>
      <c r="AE1114" s="11">
        <v>25</v>
      </c>
      <c r="AF1114" s="11">
        <v>2016</v>
      </c>
      <c r="AH1114" s="12">
        <f t="shared" si="161"/>
        <v>42729</v>
      </c>
      <c r="AJ1114" s="12">
        <f t="shared" si="162"/>
        <v>42729</v>
      </c>
    </row>
    <row r="1115" spans="1:36" x14ac:dyDescent="0.25">
      <c r="A1115" s="6" t="s">
        <v>3075</v>
      </c>
      <c r="B1115" s="6" t="s">
        <v>3076</v>
      </c>
      <c r="C1115" s="3" t="s">
        <v>7</v>
      </c>
      <c r="D1115" s="3" t="s">
        <v>1047</v>
      </c>
      <c r="E1115" s="3" t="s">
        <v>1047</v>
      </c>
      <c r="F1115" s="4">
        <v>2.2999999999999998</v>
      </c>
      <c r="G1115" s="3" t="s">
        <v>9</v>
      </c>
      <c r="I1115" s="2" t="str">
        <f t="shared" si="154"/>
        <v>12-25-2016 21:58</v>
      </c>
      <c r="J1115" s="2" t="str">
        <f t="shared" si="155"/>
        <v>12-25-2016 22:04</v>
      </c>
      <c r="K1115" s="2" t="str">
        <f t="shared" si="156"/>
        <v>Business</v>
      </c>
      <c r="L1115" s="2" t="str">
        <f t="shared" si="157"/>
        <v>Lahore</v>
      </c>
      <c r="M1115" s="2" t="str">
        <f t="shared" si="158"/>
        <v>Lahore</v>
      </c>
      <c r="N1115" s="2" t="str">
        <f t="shared" si="159"/>
        <v>2.3</v>
      </c>
      <c r="O1115" s="2" t="str">
        <f t="shared" si="160"/>
        <v>Meal/Entertain</v>
      </c>
      <c r="R1115" s="9" t="s">
        <v>3340</v>
      </c>
      <c r="S1115" s="10">
        <v>0.91527777777777775</v>
      </c>
      <c r="U1115" s="9" t="s">
        <v>3340</v>
      </c>
      <c r="V1115" s="10">
        <v>0.9194444444444444</v>
      </c>
      <c r="Y1115" s="11">
        <v>12</v>
      </c>
      <c r="Z1115" s="11">
        <v>25</v>
      </c>
      <c r="AA1115" s="11">
        <v>2016</v>
      </c>
      <c r="AD1115" s="11">
        <v>12</v>
      </c>
      <c r="AE1115" s="11">
        <v>25</v>
      </c>
      <c r="AF1115" s="11">
        <v>2016</v>
      </c>
      <c r="AH1115" s="12">
        <f t="shared" si="161"/>
        <v>42729</v>
      </c>
      <c r="AJ1115" s="12">
        <f t="shared" si="162"/>
        <v>42729</v>
      </c>
    </row>
    <row r="1116" spans="1:36" x14ac:dyDescent="0.25">
      <c r="A1116" s="6" t="s">
        <v>3077</v>
      </c>
      <c r="B1116" s="6" t="s">
        <v>3078</v>
      </c>
      <c r="C1116" s="3" t="s">
        <v>7</v>
      </c>
      <c r="D1116" s="3" t="s">
        <v>1047</v>
      </c>
      <c r="E1116" s="3" t="s">
        <v>1047</v>
      </c>
      <c r="F1116" s="4">
        <v>3.2</v>
      </c>
      <c r="G1116" s="3" t="s">
        <v>9</v>
      </c>
      <c r="I1116" s="2" t="str">
        <f t="shared" si="154"/>
        <v>12-26-2016 8:30</v>
      </c>
      <c r="J1116" s="2" t="str">
        <f t="shared" si="155"/>
        <v>12-26-2016 8:41</v>
      </c>
      <c r="K1116" s="2" t="str">
        <f t="shared" si="156"/>
        <v>Business</v>
      </c>
      <c r="L1116" s="2" t="str">
        <f t="shared" si="157"/>
        <v>Lahore</v>
      </c>
      <c r="M1116" s="2" t="str">
        <f t="shared" si="158"/>
        <v>Lahore</v>
      </c>
      <c r="N1116" s="2" t="str">
        <f t="shared" si="159"/>
        <v>3.2</v>
      </c>
      <c r="O1116" s="2" t="str">
        <f t="shared" si="160"/>
        <v>Meal/Entertain</v>
      </c>
      <c r="R1116" s="9" t="s">
        <v>3341</v>
      </c>
      <c r="S1116" s="10">
        <v>0.35416666666666669</v>
      </c>
      <c r="U1116" s="9" t="s">
        <v>3341</v>
      </c>
      <c r="V1116" s="10">
        <v>0.36180555555555555</v>
      </c>
      <c r="Y1116" s="11">
        <v>12</v>
      </c>
      <c r="Z1116" s="11">
        <v>26</v>
      </c>
      <c r="AA1116" s="11">
        <v>2016</v>
      </c>
      <c r="AD1116" s="11">
        <v>12</v>
      </c>
      <c r="AE1116" s="11">
        <v>26</v>
      </c>
      <c r="AF1116" s="11">
        <v>2016</v>
      </c>
      <c r="AH1116" s="12">
        <f t="shared" si="161"/>
        <v>42730</v>
      </c>
      <c r="AJ1116" s="12">
        <f t="shared" si="162"/>
        <v>42730</v>
      </c>
    </row>
    <row r="1117" spans="1:36" x14ac:dyDescent="0.25">
      <c r="A1117" s="6" t="s">
        <v>3079</v>
      </c>
      <c r="B1117" s="6" t="s">
        <v>3080</v>
      </c>
      <c r="C1117" s="3" t="s">
        <v>7</v>
      </c>
      <c r="D1117" s="3" t="s">
        <v>1047</v>
      </c>
      <c r="E1117" s="3" t="s">
        <v>1047</v>
      </c>
      <c r="F1117" s="4">
        <v>6.2</v>
      </c>
      <c r="G1117" s="3" t="s">
        <v>13</v>
      </c>
      <c r="I1117" s="2" t="str">
        <f t="shared" si="154"/>
        <v>12-26-2016 9:05</v>
      </c>
      <c r="J1117" s="2" t="str">
        <f t="shared" si="155"/>
        <v>12-26-2016 9:19</v>
      </c>
      <c r="K1117" s="2" t="str">
        <f t="shared" si="156"/>
        <v>Business</v>
      </c>
      <c r="L1117" s="2" t="str">
        <f t="shared" si="157"/>
        <v>Lahore</v>
      </c>
      <c r="M1117" s="2" t="str">
        <f t="shared" si="158"/>
        <v>Lahore</v>
      </c>
      <c r="N1117" s="2" t="str">
        <f t="shared" si="159"/>
        <v>6.2</v>
      </c>
      <c r="O1117" s="2" t="str">
        <f t="shared" si="160"/>
        <v>Customer Visit</v>
      </c>
      <c r="R1117" s="9" t="s">
        <v>3341</v>
      </c>
      <c r="S1117" s="10">
        <v>0.37847222222222227</v>
      </c>
      <c r="U1117" s="9" t="s">
        <v>3341</v>
      </c>
      <c r="V1117" s="10">
        <v>0.38819444444444445</v>
      </c>
      <c r="Y1117" s="11">
        <v>12</v>
      </c>
      <c r="Z1117" s="11">
        <v>26</v>
      </c>
      <c r="AA1117" s="11">
        <v>2016</v>
      </c>
      <c r="AD1117" s="11">
        <v>12</v>
      </c>
      <c r="AE1117" s="11">
        <v>26</v>
      </c>
      <c r="AF1117" s="11">
        <v>2016</v>
      </c>
      <c r="AH1117" s="12">
        <f t="shared" si="161"/>
        <v>42730</v>
      </c>
      <c r="AJ1117" s="12">
        <f t="shared" si="162"/>
        <v>42730</v>
      </c>
    </row>
    <row r="1118" spans="1:36" x14ac:dyDescent="0.25">
      <c r="A1118" s="6" t="s">
        <v>3081</v>
      </c>
      <c r="B1118" s="6" t="s">
        <v>3082</v>
      </c>
      <c r="C1118" s="3" t="s">
        <v>7</v>
      </c>
      <c r="D1118" s="3" t="s">
        <v>1047</v>
      </c>
      <c r="E1118" s="3" t="s">
        <v>1047</v>
      </c>
      <c r="F1118" s="4">
        <v>7.7</v>
      </c>
      <c r="G1118" s="3" t="s">
        <v>13</v>
      </c>
      <c r="I1118" s="2" t="str">
        <f t="shared" si="154"/>
        <v>12-26-2016 10:15</v>
      </c>
      <c r="J1118" s="2" t="str">
        <f t="shared" si="155"/>
        <v>12-26-2016 10:36</v>
      </c>
      <c r="K1118" s="2" t="str">
        <f t="shared" si="156"/>
        <v>Business</v>
      </c>
      <c r="L1118" s="2" t="str">
        <f t="shared" si="157"/>
        <v>Lahore</v>
      </c>
      <c r="M1118" s="2" t="str">
        <f t="shared" si="158"/>
        <v>Lahore</v>
      </c>
      <c r="N1118" s="2" t="str">
        <f t="shared" si="159"/>
        <v>7.7</v>
      </c>
      <c r="O1118" s="2" t="str">
        <f t="shared" si="160"/>
        <v>Customer Visit</v>
      </c>
      <c r="R1118" s="9" t="s">
        <v>3341</v>
      </c>
      <c r="S1118" s="10">
        <v>0.42708333333333331</v>
      </c>
      <c r="U1118" s="9" t="s">
        <v>3341</v>
      </c>
      <c r="V1118" s="10">
        <v>0.44166666666666665</v>
      </c>
      <c r="Y1118" s="11">
        <v>12</v>
      </c>
      <c r="Z1118" s="11">
        <v>26</v>
      </c>
      <c r="AA1118" s="11">
        <v>2016</v>
      </c>
      <c r="AD1118" s="11">
        <v>12</v>
      </c>
      <c r="AE1118" s="11">
        <v>26</v>
      </c>
      <c r="AF1118" s="11">
        <v>2016</v>
      </c>
      <c r="AH1118" s="12">
        <f t="shared" si="161"/>
        <v>42730</v>
      </c>
      <c r="AJ1118" s="12">
        <f t="shared" si="162"/>
        <v>42730</v>
      </c>
    </row>
    <row r="1119" spans="1:36" x14ac:dyDescent="0.25">
      <c r="A1119" s="6" t="s">
        <v>3083</v>
      </c>
      <c r="B1119" s="6" t="s">
        <v>3084</v>
      </c>
      <c r="C1119" s="3" t="s">
        <v>7</v>
      </c>
      <c r="D1119" s="3" t="s">
        <v>1047</v>
      </c>
      <c r="E1119" s="3" t="s">
        <v>1047</v>
      </c>
      <c r="F1119" s="4">
        <v>3.8</v>
      </c>
      <c r="G1119" s="3" t="s">
        <v>13</v>
      </c>
      <c r="I1119" s="2" t="str">
        <f t="shared" si="154"/>
        <v>12-26-2016 11:29</v>
      </c>
      <c r="J1119" s="2" t="str">
        <f t="shared" si="155"/>
        <v>12-26-2016 11:42</v>
      </c>
      <c r="K1119" s="2" t="str">
        <f t="shared" si="156"/>
        <v>Business</v>
      </c>
      <c r="L1119" s="2" t="str">
        <f t="shared" si="157"/>
        <v>Lahore</v>
      </c>
      <c r="M1119" s="2" t="str">
        <f t="shared" si="158"/>
        <v>Lahore</v>
      </c>
      <c r="N1119" s="2" t="str">
        <f t="shared" si="159"/>
        <v>3.8</v>
      </c>
      <c r="O1119" s="2" t="str">
        <f t="shared" si="160"/>
        <v>Customer Visit</v>
      </c>
      <c r="R1119" s="9" t="s">
        <v>3341</v>
      </c>
      <c r="S1119" s="10">
        <v>0.47847222222222219</v>
      </c>
      <c r="U1119" s="9" t="s">
        <v>3341</v>
      </c>
      <c r="V1119" s="10">
        <v>0.48749999999999999</v>
      </c>
      <c r="Y1119" s="11">
        <v>12</v>
      </c>
      <c r="Z1119" s="11">
        <v>26</v>
      </c>
      <c r="AA1119" s="11">
        <v>2016</v>
      </c>
      <c r="AD1119" s="11">
        <v>12</v>
      </c>
      <c r="AE1119" s="11">
        <v>26</v>
      </c>
      <c r="AF1119" s="11">
        <v>2016</v>
      </c>
      <c r="AH1119" s="12">
        <f t="shared" si="161"/>
        <v>42730</v>
      </c>
      <c r="AJ1119" s="12">
        <f t="shared" si="162"/>
        <v>42730</v>
      </c>
    </row>
    <row r="1120" spans="1:36" x14ac:dyDescent="0.25">
      <c r="A1120" s="6" t="s">
        <v>3085</v>
      </c>
      <c r="B1120" s="6" t="s">
        <v>3086</v>
      </c>
      <c r="C1120" s="3" t="s">
        <v>7</v>
      </c>
      <c r="D1120" s="3" t="s">
        <v>1047</v>
      </c>
      <c r="E1120" s="3" t="s">
        <v>157</v>
      </c>
      <c r="F1120" s="4">
        <v>7.9</v>
      </c>
      <c r="G1120" s="3" t="s">
        <v>11</v>
      </c>
      <c r="I1120" s="2" t="str">
        <f t="shared" si="154"/>
        <v>12-26-2016 13:09</v>
      </c>
      <c r="J1120" s="2" t="str">
        <f t="shared" si="155"/>
        <v>12-26-2016 13:43</v>
      </c>
      <c r="K1120" s="2" t="str">
        <f t="shared" si="156"/>
        <v>Business</v>
      </c>
      <c r="L1120" s="2" t="str">
        <f t="shared" si="157"/>
        <v>Lahore</v>
      </c>
      <c r="M1120" s="2" t="str">
        <f t="shared" si="158"/>
        <v>Unknown Location</v>
      </c>
      <c r="N1120" s="2" t="str">
        <f t="shared" si="159"/>
        <v>7.9</v>
      </c>
      <c r="O1120" s="2" t="str">
        <f t="shared" si="160"/>
        <v>Meeting</v>
      </c>
      <c r="R1120" s="9" t="s">
        <v>3341</v>
      </c>
      <c r="S1120" s="10">
        <v>0.54791666666666672</v>
      </c>
      <c r="U1120" s="9" t="s">
        <v>3341</v>
      </c>
      <c r="V1120" s="10">
        <v>0.57152777777777775</v>
      </c>
      <c r="Y1120" s="11">
        <v>12</v>
      </c>
      <c r="Z1120" s="11">
        <v>26</v>
      </c>
      <c r="AA1120" s="11">
        <v>2016</v>
      </c>
      <c r="AD1120" s="11">
        <v>12</v>
      </c>
      <c r="AE1120" s="11">
        <v>26</v>
      </c>
      <c r="AF1120" s="11">
        <v>2016</v>
      </c>
      <c r="AH1120" s="12">
        <f t="shared" si="161"/>
        <v>42730</v>
      </c>
      <c r="AJ1120" s="12">
        <f t="shared" si="162"/>
        <v>42730</v>
      </c>
    </row>
    <row r="1121" spans="1:36" x14ac:dyDescent="0.25">
      <c r="A1121" s="6" t="s">
        <v>3087</v>
      </c>
      <c r="B1121" s="6" t="s">
        <v>3088</v>
      </c>
      <c r="C1121" s="3" t="s">
        <v>7</v>
      </c>
      <c r="D1121" s="3" t="s">
        <v>1619</v>
      </c>
      <c r="E1121" s="3" t="s">
        <v>1619</v>
      </c>
      <c r="F1121" s="4">
        <v>4.9000000000000004</v>
      </c>
      <c r="G1121" s="3" t="s">
        <v>24</v>
      </c>
      <c r="I1121" s="2" t="str">
        <f t="shared" si="154"/>
        <v>12-27-2016 7:02</v>
      </c>
      <c r="J1121" s="2" t="str">
        <f t="shared" si="155"/>
        <v>12-27-2016 7:14</v>
      </c>
      <c r="K1121" s="2" t="str">
        <f t="shared" si="156"/>
        <v>Business</v>
      </c>
      <c r="L1121" s="2" t="str">
        <f t="shared" si="157"/>
        <v>Kar?chi</v>
      </c>
      <c r="M1121" s="2" t="str">
        <f t="shared" si="158"/>
        <v>Kar?chi</v>
      </c>
      <c r="N1121" s="2" t="str">
        <f t="shared" si="159"/>
        <v>4.9</v>
      </c>
      <c r="O1121" s="2" t="str">
        <f t="shared" si="160"/>
        <v>Temporary Site</v>
      </c>
      <c r="R1121" s="9" t="s">
        <v>3342</v>
      </c>
      <c r="S1121" s="10">
        <v>0.29305555555555557</v>
      </c>
      <c r="U1121" s="9" t="s">
        <v>3342</v>
      </c>
      <c r="V1121" s="10">
        <v>0.30138888888888887</v>
      </c>
      <c r="Y1121" s="11">
        <v>12</v>
      </c>
      <c r="Z1121" s="11">
        <v>27</v>
      </c>
      <c r="AA1121" s="11">
        <v>2016</v>
      </c>
      <c r="AD1121" s="11">
        <v>12</v>
      </c>
      <c r="AE1121" s="11">
        <v>27</v>
      </c>
      <c r="AF1121" s="11">
        <v>2016</v>
      </c>
      <c r="AH1121" s="12">
        <f t="shared" si="161"/>
        <v>42731</v>
      </c>
      <c r="AJ1121" s="12">
        <f t="shared" si="162"/>
        <v>42731</v>
      </c>
    </row>
    <row r="1122" spans="1:36" x14ac:dyDescent="0.25">
      <c r="A1122" s="6" t="s">
        <v>3089</v>
      </c>
      <c r="B1122" s="6" t="s">
        <v>3090</v>
      </c>
      <c r="C1122" s="3" t="s">
        <v>7</v>
      </c>
      <c r="D1122" s="3" t="s">
        <v>1619</v>
      </c>
      <c r="E1122" s="3" t="s">
        <v>1619</v>
      </c>
      <c r="F1122" s="4">
        <v>5</v>
      </c>
      <c r="G1122" s="3" t="s">
        <v>9</v>
      </c>
      <c r="I1122" s="2" t="str">
        <f t="shared" si="154"/>
        <v>12-27-2016 8:37</v>
      </c>
      <c r="J1122" s="2" t="str">
        <f t="shared" si="155"/>
        <v>12-27-2016 8:59</v>
      </c>
      <c r="K1122" s="2" t="str">
        <f t="shared" si="156"/>
        <v>Business</v>
      </c>
      <c r="L1122" s="2" t="str">
        <f t="shared" si="157"/>
        <v>Kar?chi</v>
      </c>
      <c r="M1122" s="2" t="str">
        <f t="shared" si="158"/>
        <v>Kar?chi</v>
      </c>
      <c r="N1122" s="2" t="str">
        <f t="shared" si="159"/>
        <v>5</v>
      </c>
      <c r="O1122" s="2" t="str">
        <f t="shared" si="160"/>
        <v>Meal/Entertain</v>
      </c>
      <c r="R1122" s="9" t="s">
        <v>3342</v>
      </c>
      <c r="S1122" s="10">
        <v>0.35902777777777778</v>
      </c>
      <c r="U1122" s="9" t="s">
        <v>3342</v>
      </c>
      <c r="V1122" s="10">
        <v>0.3743055555555555</v>
      </c>
      <c r="Y1122" s="11">
        <v>12</v>
      </c>
      <c r="Z1122" s="11">
        <v>27</v>
      </c>
      <c r="AA1122" s="11">
        <v>2016</v>
      </c>
      <c r="AD1122" s="11">
        <v>12</v>
      </c>
      <c r="AE1122" s="11">
        <v>27</v>
      </c>
      <c r="AF1122" s="11">
        <v>2016</v>
      </c>
      <c r="AH1122" s="12">
        <f t="shared" si="161"/>
        <v>42731</v>
      </c>
      <c r="AJ1122" s="12">
        <f t="shared" si="162"/>
        <v>42731</v>
      </c>
    </row>
    <row r="1123" spans="1:36" x14ac:dyDescent="0.25">
      <c r="A1123" s="6" t="s">
        <v>3091</v>
      </c>
      <c r="B1123" s="6" t="s">
        <v>3092</v>
      </c>
      <c r="C1123" s="3" t="s">
        <v>7</v>
      </c>
      <c r="D1123" s="3" t="s">
        <v>1619</v>
      </c>
      <c r="E1123" s="3" t="s">
        <v>1619</v>
      </c>
      <c r="F1123" s="4">
        <v>0.6</v>
      </c>
      <c r="G1123" s="3" t="s">
        <v>9</v>
      </c>
      <c r="I1123" s="2" t="str">
        <f t="shared" si="154"/>
        <v>12-27-2016 12:53</v>
      </c>
      <c r="J1123" s="2" t="str">
        <f t="shared" si="155"/>
        <v>12-27-2016 12:57</v>
      </c>
      <c r="K1123" s="2" t="str">
        <f t="shared" si="156"/>
        <v>Business</v>
      </c>
      <c r="L1123" s="2" t="str">
        <f t="shared" si="157"/>
        <v>Kar?chi</v>
      </c>
      <c r="M1123" s="2" t="str">
        <f t="shared" si="158"/>
        <v>Kar?chi</v>
      </c>
      <c r="N1123" s="2" t="str">
        <f t="shared" si="159"/>
        <v>0.6</v>
      </c>
      <c r="O1123" s="2" t="str">
        <f t="shared" si="160"/>
        <v>Meal/Entertain</v>
      </c>
      <c r="R1123" s="9" t="s">
        <v>3342</v>
      </c>
      <c r="S1123" s="10">
        <v>0.53680555555555554</v>
      </c>
      <c r="U1123" s="9" t="s">
        <v>3342</v>
      </c>
      <c r="V1123" s="10">
        <v>0.5395833333333333</v>
      </c>
      <c r="Y1123" s="11">
        <v>12</v>
      </c>
      <c r="Z1123" s="11">
        <v>27</v>
      </c>
      <c r="AA1123" s="11">
        <v>2016</v>
      </c>
      <c r="AD1123" s="11">
        <v>12</v>
      </c>
      <c r="AE1123" s="11">
        <v>27</v>
      </c>
      <c r="AF1123" s="11">
        <v>2016</v>
      </c>
      <c r="AH1123" s="12">
        <f t="shared" si="161"/>
        <v>42731</v>
      </c>
      <c r="AJ1123" s="12">
        <f t="shared" si="162"/>
        <v>42731</v>
      </c>
    </row>
    <row r="1124" spans="1:36" x14ac:dyDescent="0.25">
      <c r="A1124" s="6" t="s">
        <v>3093</v>
      </c>
      <c r="B1124" s="6" t="s">
        <v>3094</v>
      </c>
      <c r="C1124" s="3" t="s">
        <v>7</v>
      </c>
      <c r="D1124" s="3" t="s">
        <v>1619</v>
      </c>
      <c r="E1124" s="3" t="s">
        <v>157</v>
      </c>
      <c r="F1124" s="4">
        <v>3.1</v>
      </c>
      <c r="G1124" s="3" t="s">
        <v>13</v>
      </c>
      <c r="I1124" s="2" t="str">
        <f t="shared" si="154"/>
        <v>12-27-2016 14:49</v>
      </c>
      <c r="J1124" s="2" t="str">
        <f t="shared" si="155"/>
        <v>12-27-2016 15:03</v>
      </c>
      <c r="K1124" s="2" t="str">
        <f t="shared" si="156"/>
        <v>Business</v>
      </c>
      <c r="L1124" s="2" t="str">
        <f t="shared" si="157"/>
        <v>Kar?chi</v>
      </c>
      <c r="M1124" s="2" t="str">
        <f t="shared" si="158"/>
        <v>Unknown Location</v>
      </c>
      <c r="N1124" s="2" t="str">
        <f t="shared" si="159"/>
        <v>3.1</v>
      </c>
      <c r="O1124" s="2" t="str">
        <f t="shared" si="160"/>
        <v>Customer Visit</v>
      </c>
      <c r="R1124" s="9" t="s">
        <v>3342</v>
      </c>
      <c r="S1124" s="10">
        <v>0.61736111111111114</v>
      </c>
      <c r="U1124" s="9" t="s">
        <v>3342</v>
      </c>
      <c r="V1124" s="10">
        <v>0.62708333333333333</v>
      </c>
      <c r="Y1124" s="11">
        <v>12</v>
      </c>
      <c r="Z1124" s="11">
        <v>27</v>
      </c>
      <c r="AA1124" s="11">
        <v>2016</v>
      </c>
      <c r="AD1124" s="11">
        <v>12</v>
      </c>
      <c r="AE1124" s="11">
        <v>27</v>
      </c>
      <c r="AF1124" s="11">
        <v>2016</v>
      </c>
      <c r="AH1124" s="12">
        <f t="shared" si="161"/>
        <v>42731</v>
      </c>
      <c r="AJ1124" s="12">
        <f t="shared" si="162"/>
        <v>42731</v>
      </c>
    </row>
    <row r="1125" spans="1:36" x14ac:dyDescent="0.25">
      <c r="A1125" s="6" t="s">
        <v>3095</v>
      </c>
      <c r="B1125" s="6" t="s">
        <v>3096</v>
      </c>
      <c r="C1125" s="3" t="s">
        <v>7</v>
      </c>
      <c r="D1125" s="3" t="s">
        <v>157</v>
      </c>
      <c r="E1125" s="3" t="s">
        <v>1619</v>
      </c>
      <c r="F1125" s="4">
        <v>7.9</v>
      </c>
      <c r="G1125" s="3" t="s">
        <v>11</v>
      </c>
      <c r="I1125" s="2" t="str">
        <f t="shared" si="154"/>
        <v>12-27-2016 16:34</v>
      </c>
      <c r="J1125" s="2" t="str">
        <f t="shared" si="155"/>
        <v>12-27-2016 16:58</v>
      </c>
      <c r="K1125" s="2" t="str">
        <f t="shared" si="156"/>
        <v>Business</v>
      </c>
      <c r="L1125" s="2" t="str">
        <f t="shared" si="157"/>
        <v>Unknown Location</v>
      </c>
      <c r="M1125" s="2" t="str">
        <f t="shared" si="158"/>
        <v>Kar?chi</v>
      </c>
      <c r="N1125" s="2" t="str">
        <f t="shared" si="159"/>
        <v>7.9</v>
      </c>
      <c r="O1125" s="2" t="str">
        <f t="shared" si="160"/>
        <v>Meeting</v>
      </c>
      <c r="R1125" s="9" t="s">
        <v>3342</v>
      </c>
      <c r="S1125" s="10">
        <v>0.69027777777777777</v>
      </c>
      <c r="U1125" s="9" t="s">
        <v>3342</v>
      </c>
      <c r="V1125" s="10">
        <v>0.70694444444444438</v>
      </c>
      <c r="Y1125" s="11">
        <v>12</v>
      </c>
      <c r="Z1125" s="11">
        <v>27</v>
      </c>
      <c r="AA1125" s="11">
        <v>2016</v>
      </c>
      <c r="AD1125" s="11">
        <v>12</v>
      </c>
      <c r="AE1125" s="11">
        <v>27</v>
      </c>
      <c r="AF1125" s="11">
        <v>2016</v>
      </c>
      <c r="AH1125" s="12">
        <f t="shared" si="161"/>
        <v>42731</v>
      </c>
      <c r="AJ1125" s="12">
        <f t="shared" si="162"/>
        <v>42731</v>
      </c>
    </row>
    <row r="1126" spans="1:36" x14ac:dyDescent="0.25">
      <c r="A1126" s="6" t="s">
        <v>3097</v>
      </c>
      <c r="B1126" s="6" t="s">
        <v>3098</v>
      </c>
      <c r="C1126" s="3" t="s">
        <v>7</v>
      </c>
      <c r="D1126" s="3" t="s">
        <v>1619</v>
      </c>
      <c r="E1126" s="3" t="s">
        <v>1619</v>
      </c>
      <c r="F1126" s="4">
        <v>5.5</v>
      </c>
      <c r="G1126" s="3" t="s">
        <v>13</v>
      </c>
      <c r="I1126" s="2" t="str">
        <f t="shared" si="154"/>
        <v>12-27-2016 19:19</v>
      </c>
      <c r="J1126" s="2" t="str">
        <f t="shared" si="155"/>
        <v>12-27-2016 19:50</v>
      </c>
      <c r="K1126" s="2" t="str">
        <f t="shared" si="156"/>
        <v>Business</v>
      </c>
      <c r="L1126" s="2" t="str">
        <f t="shared" si="157"/>
        <v>Kar?chi</v>
      </c>
      <c r="M1126" s="2" t="str">
        <f t="shared" si="158"/>
        <v>Kar?chi</v>
      </c>
      <c r="N1126" s="2" t="str">
        <f t="shared" si="159"/>
        <v>5.5</v>
      </c>
      <c r="O1126" s="2" t="str">
        <f t="shared" si="160"/>
        <v>Customer Visit</v>
      </c>
      <c r="R1126" s="9" t="s">
        <v>3342</v>
      </c>
      <c r="S1126" s="10">
        <v>0.80486111111111114</v>
      </c>
      <c r="U1126" s="9" t="s">
        <v>3342</v>
      </c>
      <c r="V1126" s="10">
        <v>0.82638888888888884</v>
      </c>
      <c r="Y1126" s="11">
        <v>12</v>
      </c>
      <c r="Z1126" s="11">
        <v>27</v>
      </c>
      <c r="AA1126" s="11">
        <v>2016</v>
      </c>
      <c r="AD1126" s="11">
        <v>12</v>
      </c>
      <c r="AE1126" s="11">
        <v>27</v>
      </c>
      <c r="AF1126" s="11">
        <v>2016</v>
      </c>
      <c r="AH1126" s="12">
        <f t="shared" si="161"/>
        <v>42731</v>
      </c>
      <c r="AJ1126" s="12">
        <f t="shared" si="162"/>
        <v>42731</v>
      </c>
    </row>
    <row r="1127" spans="1:36" x14ac:dyDescent="0.25">
      <c r="A1127" s="6" t="s">
        <v>3099</v>
      </c>
      <c r="B1127" s="6" t="s">
        <v>3100</v>
      </c>
      <c r="C1127" s="3" t="s">
        <v>7</v>
      </c>
      <c r="D1127" s="3" t="s">
        <v>1619</v>
      </c>
      <c r="E1127" s="3" t="s">
        <v>157</v>
      </c>
      <c r="F1127" s="4">
        <v>10.3</v>
      </c>
      <c r="G1127" s="3" t="s">
        <v>9</v>
      </c>
      <c r="I1127" s="2" t="str">
        <f t="shared" si="154"/>
        <v>12-28-2016 8:34</v>
      </c>
      <c r="J1127" s="2" t="str">
        <f t="shared" si="155"/>
        <v>12-28-2016 9:06</v>
      </c>
      <c r="K1127" s="2" t="str">
        <f t="shared" si="156"/>
        <v>Business</v>
      </c>
      <c r="L1127" s="2" t="str">
        <f t="shared" si="157"/>
        <v>Kar?chi</v>
      </c>
      <c r="M1127" s="2" t="str">
        <f t="shared" si="158"/>
        <v>Unknown Location</v>
      </c>
      <c r="N1127" s="2" t="str">
        <f t="shared" si="159"/>
        <v>10.3</v>
      </c>
      <c r="O1127" s="2" t="str">
        <f t="shared" si="160"/>
        <v>Meal/Entertain</v>
      </c>
      <c r="R1127" s="9" t="s">
        <v>3343</v>
      </c>
      <c r="S1127" s="10">
        <v>0.35694444444444445</v>
      </c>
      <c r="U1127" s="9" t="s">
        <v>3343</v>
      </c>
      <c r="V1127" s="10">
        <v>0.37916666666666665</v>
      </c>
      <c r="Y1127" s="11">
        <v>12</v>
      </c>
      <c r="Z1127" s="11">
        <v>28</v>
      </c>
      <c r="AA1127" s="11">
        <v>2016</v>
      </c>
      <c r="AD1127" s="11">
        <v>12</v>
      </c>
      <c r="AE1127" s="11">
        <v>28</v>
      </c>
      <c r="AF1127" s="11">
        <v>2016</v>
      </c>
      <c r="AH1127" s="12">
        <f t="shared" si="161"/>
        <v>42732</v>
      </c>
      <c r="AJ1127" s="12">
        <f t="shared" si="162"/>
        <v>42732</v>
      </c>
    </row>
    <row r="1128" spans="1:36" x14ac:dyDescent="0.25">
      <c r="A1128" s="6" t="s">
        <v>3101</v>
      </c>
      <c r="B1128" s="6" t="s">
        <v>3102</v>
      </c>
      <c r="C1128" s="3" t="s">
        <v>7</v>
      </c>
      <c r="D1128" s="3" t="s">
        <v>157</v>
      </c>
      <c r="E1128" s="3" t="s">
        <v>1619</v>
      </c>
      <c r="F1128" s="4">
        <v>10.4</v>
      </c>
      <c r="G1128" s="3" t="s">
        <v>10</v>
      </c>
      <c r="I1128" s="2" t="str">
        <f t="shared" si="154"/>
        <v>12-28-2016 11:42</v>
      </c>
      <c r="J1128" s="2" t="str">
        <f t="shared" si="155"/>
        <v>12-28-2016 12:12</v>
      </c>
      <c r="K1128" s="2" t="str">
        <f t="shared" si="156"/>
        <v>Business</v>
      </c>
      <c r="L1128" s="2" t="str">
        <f t="shared" si="157"/>
        <v>Unknown Location</v>
      </c>
      <c r="M1128" s="2" t="str">
        <f t="shared" si="158"/>
        <v>Kar?chi</v>
      </c>
      <c r="N1128" s="2" t="str">
        <f t="shared" si="159"/>
        <v>10.4</v>
      </c>
      <c r="O1128" s="2" t="str">
        <f t="shared" si="160"/>
        <v>Errand/Supplies</v>
      </c>
      <c r="R1128" s="9" t="s">
        <v>3343</v>
      </c>
      <c r="S1128" s="10">
        <v>0.48749999999999999</v>
      </c>
      <c r="U1128" s="9" t="s">
        <v>3343</v>
      </c>
      <c r="V1128" s="10">
        <v>0.5083333333333333</v>
      </c>
      <c r="Y1128" s="11">
        <v>12</v>
      </c>
      <c r="Z1128" s="11">
        <v>28</v>
      </c>
      <c r="AA1128" s="11">
        <v>2016</v>
      </c>
      <c r="AD1128" s="11">
        <v>12</v>
      </c>
      <c r="AE1128" s="11">
        <v>28</v>
      </c>
      <c r="AF1128" s="11">
        <v>2016</v>
      </c>
      <c r="AH1128" s="12">
        <f t="shared" si="161"/>
        <v>42732</v>
      </c>
      <c r="AJ1128" s="12">
        <f t="shared" si="162"/>
        <v>42732</v>
      </c>
    </row>
    <row r="1129" spans="1:36" x14ac:dyDescent="0.25">
      <c r="A1129" s="6" t="s">
        <v>3103</v>
      </c>
      <c r="B1129" s="6" t="s">
        <v>3104</v>
      </c>
      <c r="C1129" s="3" t="s">
        <v>7</v>
      </c>
      <c r="D1129" s="3" t="s">
        <v>1619</v>
      </c>
      <c r="E1129" s="3" t="s">
        <v>1619</v>
      </c>
      <c r="F1129" s="4">
        <v>2</v>
      </c>
      <c r="G1129" s="3" t="s">
        <v>10</v>
      </c>
      <c r="I1129" s="2" t="str">
        <f t="shared" si="154"/>
        <v>12-28-2016 13:53</v>
      </c>
      <c r="J1129" s="2" t="str">
        <f t="shared" si="155"/>
        <v>12-28-2016 14:01</v>
      </c>
      <c r="K1129" s="2" t="str">
        <f t="shared" si="156"/>
        <v>Business</v>
      </c>
      <c r="L1129" s="2" t="str">
        <f t="shared" si="157"/>
        <v>Kar?chi</v>
      </c>
      <c r="M1129" s="2" t="str">
        <f t="shared" si="158"/>
        <v>Kar?chi</v>
      </c>
      <c r="N1129" s="2" t="str">
        <f t="shared" si="159"/>
        <v>2</v>
      </c>
      <c r="O1129" s="2" t="str">
        <f t="shared" si="160"/>
        <v>Errand/Supplies</v>
      </c>
      <c r="R1129" s="9" t="s">
        <v>3343</v>
      </c>
      <c r="S1129" s="10">
        <v>0.57847222222222217</v>
      </c>
      <c r="U1129" s="9" t="s">
        <v>3343</v>
      </c>
      <c r="V1129" s="10">
        <v>0.58402777777777781</v>
      </c>
      <c r="Y1129" s="11">
        <v>12</v>
      </c>
      <c r="Z1129" s="11">
        <v>28</v>
      </c>
      <c r="AA1129" s="11">
        <v>2016</v>
      </c>
      <c r="AD1129" s="11">
        <v>12</v>
      </c>
      <c r="AE1129" s="11">
        <v>28</v>
      </c>
      <c r="AF1129" s="11">
        <v>2016</v>
      </c>
      <c r="AH1129" s="12">
        <f t="shared" si="161"/>
        <v>42732</v>
      </c>
      <c r="AJ1129" s="12">
        <f t="shared" si="162"/>
        <v>42732</v>
      </c>
    </row>
    <row r="1130" spans="1:36" x14ac:dyDescent="0.25">
      <c r="A1130" s="6" t="s">
        <v>3105</v>
      </c>
      <c r="B1130" s="6" t="s">
        <v>3106</v>
      </c>
      <c r="C1130" s="3" t="s">
        <v>7</v>
      </c>
      <c r="D1130" s="3" t="s">
        <v>1619</v>
      </c>
      <c r="E1130" s="3" t="s">
        <v>157</v>
      </c>
      <c r="F1130" s="4">
        <v>8.5</v>
      </c>
      <c r="G1130" s="3" t="s">
        <v>9</v>
      </c>
      <c r="I1130" s="2" t="str">
        <f t="shared" si="154"/>
        <v>12-28-2016 15:04</v>
      </c>
      <c r="J1130" s="2" t="str">
        <f t="shared" si="155"/>
        <v>12-28-2016 15:39</v>
      </c>
      <c r="K1130" s="2" t="str">
        <f t="shared" si="156"/>
        <v>Business</v>
      </c>
      <c r="L1130" s="2" t="str">
        <f t="shared" si="157"/>
        <v>Kar?chi</v>
      </c>
      <c r="M1130" s="2" t="str">
        <f t="shared" si="158"/>
        <v>Unknown Location</v>
      </c>
      <c r="N1130" s="2" t="str">
        <f t="shared" si="159"/>
        <v>8.5</v>
      </c>
      <c r="O1130" s="2" t="str">
        <f t="shared" si="160"/>
        <v>Meal/Entertain</v>
      </c>
      <c r="R1130" s="9" t="s">
        <v>3343</v>
      </c>
      <c r="S1130" s="10">
        <v>0.62777777777777777</v>
      </c>
      <c r="U1130" s="9" t="s">
        <v>3343</v>
      </c>
      <c r="V1130" s="10">
        <v>0.65208333333333335</v>
      </c>
      <c r="Y1130" s="11">
        <v>12</v>
      </c>
      <c r="Z1130" s="11">
        <v>28</v>
      </c>
      <c r="AA1130" s="11">
        <v>2016</v>
      </c>
      <c r="AD1130" s="11">
        <v>12</v>
      </c>
      <c r="AE1130" s="11">
        <v>28</v>
      </c>
      <c r="AF1130" s="11">
        <v>2016</v>
      </c>
      <c r="AH1130" s="12">
        <f t="shared" si="161"/>
        <v>42732</v>
      </c>
      <c r="AJ1130" s="12">
        <f t="shared" si="162"/>
        <v>42732</v>
      </c>
    </row>
    <row r="1131" spans="1:36" x14ac:dyDescent="0.25">
      <c r="A1131" s="6" t="s">
        <v>3107</v>
      </c>
      <c r="B1131" s="6" t="s">
        <v>3108</v>
      </c>
      <c r="C1131" s="3" t="s">
        <v>7</v>
      </c>
      <c r="D1131" s="3" t="s">
        <v>157</v>
      </c>
      <c r="E1131" s="3" t="s">
        <v>1619</v>
      </c>
      <c r="F1131" s="4">
        <v>4.4000000000000004</v>
      </c>
      <c r="G1131" s="3" t="s">
        <v>10</v>
      </c>
      <c r="I1131" s="2" t="str">
        <f t="shared" si="154"/>
        <v>12-28-2016 17:02</v>
      </c>
      <c r="J1131" s="2" t="str">
        <f t="shared" si="155"/>
        <v>12-28-2016 17:16</v>
      </c>
      <c r="K1131" s="2" t="str">
        <f t="shared" si="156"/>
        <v>Business</v>
      </c>
      <c r="L1131" s="2" t="str">
        <f t="shared" si="157"/>
        <v>Unknown Location</v>
      </c>
      <c r="M1131" s="2" t="str">
        <f t="shared" si="158"/>
        <v>Kar?chi</v>
      </c>
      <c r="N1131" s="2" t="str">
        <f t="shared" si="159"/>
        <v>4.4</v>
      </c>
      <c r="O1131" s="2" t="str">
        <f t="shared" si="160"/>
        <v>Errand/Supplies</v>
      </c>
      <c r="R1131" s="9" t="s">
        <v>3343</v>
      </c>
      <c r="S1131" s="10">
        <v>0.70972222222222225</v>
      </c>
      <c r="U1131" s="9" t="s">
        <v>3343</v>
      </c>
      <c r="V1131" s="10">
        <v>0.71944444444444444</v>
      </c>
      <c r="Y1131" s="11">
        <v>12</v>
      </c>
      <c r="Z1131" s="11">
        <v>28</v>
      </c>
      <c r="AA1131" s="11">
        <v>2016</v>
      </c>
      <c r="AD1131" s="11">
        <v>12</v>
      </c>
      <c r="AE1131" s="11">
        <v>28</v>
      </c>
      <c r="AF1131" s="11">
        <v>2016</v>
      </c>
      <c r="AH1131" s="12">
        <f t="shared" si="161"/>
        <v>42732</v>
      </c>
      <c r="AJ1131" s="12">
        <f t="shared" si="162"/>
        <v>42732</v>
      </c>
    </row>
    <row r="1132" spans="1:36" x14ac:dyDescent="0.25">
      <c r="A1132" s="6" t="s">
        <v>3109</v>
      </c>
      <c r="B1132" s="6" t="s">
        <v>3110</v>
      </c>
      <c r="C1132" s="3" t="s">
        <v>7</v>
      </c>
      <c r="D1132" s="3" t="s">
        <v>1619</v>
      </c>
      <c r="E1132" s="3" t="s">
        <v>1619</v>
      </c>
      <c r="F1132" s="4">
        <v>3.8</v>
      </c>
      <c r="G1132" s="3" t="s">
        <v>10</v>
      </c>
      <c r="I1132" s="2" t="str">
        <f t="shared" si="154"/>
        <v>12-28-2016 18:33</v>
      </c>
      <c r="J1132" s="2" t="str">
        <f t="shared" si="155"/>
        <v>12-28-2016 18:56</v>
      </c>
      <c r="K1132" s="2" t="str">
        <f t="shared" si="156"/>
        <v>Business</v>
      </c>
      <c r="L1132" s="2" t="str">
        <f t="shared" si="157"/>
        <v>Kar?chi</v>
      </c>
      <c r="M1132" s="2" t="str">
        <f t="shared" si="158"/>
        <v>Kar?chi</v>
      </c>
      <c r="N1132" s="2" t="str">
        <f t="shared" si="159"/>
        <v>3.8</v>
      </c>
      <c r="O1132" s="2" t="str">
        <f t="shared" si="160"/>
        <v>Errand/Supplies</v>
      </c>
      <c r="R1132" s="9" t="s">
        <v>3343</v>
      </c>
      <c r="S1132" s="10">
        <v>0.7729166666666667</v>
      </c>
      <c r="U1132" s="9" t="s">
        <v>3343</v>
      </c>
      <c r="V1132" s="10">
        <v>0.78888888888888886</v>
      </c>
      <c r="Y1132" s="11">
        <v>12</v>
      </c>
      <c r="Z1132" s="11">
        <v>28</v>
      </c>
      <c r="AA1132" s="11">
        <v>2016</v>
      </c>
      <c r="AD1132" s="11">
        <v>12</v>
      </c>
      <c r="AE1132" s="11">
        <v>28</v>
      </c>
      <c r="AF1132" s="11">
        <v>2016</v>
      </c>
      <c r="AH1132" s="12">
        <f t="shared" si="161"/>
        <v>42732</v>
      </c>
      <c r="AJ1132" s="12">
        <f t="shared" si="162"/>
        <v>42732</v>
      </c>
    </row>
    <row r="1133" spans="1:36" x14ac:dyDescent="0.25">
      <c r="A1133" s="6" t="s">
        <v>3111</v>
      </c>
      <c r="B1133" s="6" t="s">
        <v>3112</v>
      </c>
      <c r="C1133" s="3" t="s">
        <v>7</v>
      </c>
      <c r="D1133" s="3" t="s">
        <v>1619</v>
      </c>
      <c r="E1133" s="3" t="s">
        <v>1619</v>
      </c>
      <c r="F1133" s="4">
        <v>5.0999999999999996</v>
      </c>
      <c r="G1133" s="3" t="s">
        <v>10</v>
      </c>
      <c r="I1133" s="2" t="str">
        <f t="shared" si="154"/>
        <v>12-28-2016 22:44</v>
      </c>
      <c r="J1133" s="2" t="str">
        <f t="shared" si="155"/>
        <v>12-28-2016 23:18</v>
      </c>
      <c r="K1133" s="2" t="str">
        <f t="shared" si="156"/>
        <v>Business</v>
      </c>
      <c r="L1133" s="2" t="str">
        <f t="shared" si="157"/>
        <v>Kar?chi</v>
      </c>
      <c r="M1133" s="2" t="str">
        <f t="shared" si="158"/>
        <v>Kar?chi</v>
      </c>
      <c r="N1133" s="2" t="str">
        <f t="shared" si="159"/>
        <v>5.1</v>
      </c>
      <c r="O1133" s="2" t="str">
        <f t="shared" si="160"/>
        <v>Errand/Supplies</v>
      </c>
      <c r="R1133" s="9" t="s">
        <v>3343</v>
      </c>
      <c r="S1133" s="10">
        <v>0.9472222222222223</v>
      </c>
      <c r="U1133" s="9" t="s">
        <v>3343</v>
      </c>
      <c r="V1133" s="10">
        <v>0.97083333333333333</v>
      </c>
      <c r="Y1133" s="11">
        <v>12</v>
      </c>
      <c r="Z1133" s="11">
        <v>28</v>
      </c>
      <c r="AA1133" s="11">
        <v>2016</v>
      </c>
      <c r="AD1133" s="11">
        <v>12</v>
      </c>
      <c r="AE1133" s="11">
        <v>28</v>
      </c>
      <c r="AF1133" s="11">
        <v>2016</v>
      </c>
      <c r="AH1133" s="12">
        <f t="shared" si="161"/>
        <v>42732</v>
      </c>
      <c r="AJ1133" s="12">
        <f t="shared" si="162"/>
        <v>42732</v>
      </c>
    </row>
    <row r="1134" spans="1:36" x14ac:dyDescent="0.25">
      <c r="A1134" s="6" t="s">
        <v>3113</v>
      </c>
      <c r="B1134" s="6" t="s">
        <v>3114</v>
      </c>
      <c r="C1134" s="3" t="s">
        <v>7</v>
      </c>
      <c r="D1134" s="3" t="s">
        <v>1619</v>
      </c>
      <c r="E1134" s="3" t="s">
        <v>1619</v>
      </c>
      <c r="F1134" s="4">
        <v>3.8</v>
      </c>
      <c r="G1134" s="3" t="s">
        <v>10</v>
      </c>
      <c r="I1134" s="2" t="str">
        <f t="shared" si="154"/>
        <v>12-29-2016 0:49</v>
      </c>
      <c r="J1134" s="2" t="str">
        <f t="shared" si="155"/>
        <v>12-29-2016 1:06</v>
      </c>
      <c r="K1134" s="2" t="str">
        <f t="shared" si="156"/>
        <v>Business</v>
      </c>
      <c r="L1134" s="2" t="str">
        <f t="shared" si="157"/>
        <v>Kar?chi</v>
      </c>
      <c r="M1134" s="2" t="str">
        <f t="shared" si="158"/>
        <v>Kar?chi</v>
      </c>
      <c r="N1134" s="2" t="str">
        <f t="shared" si="159"/>
        <v>3.8</v>
      </c>
      <c r="O1134" s="2" t="str">
        <f t="shared" si="160"/>
        <v>Errand/Supplies</v>
      </c>
      <c r="R1134" s="9" t="s">
        <v>3344</v>
      </c>
      <c r="S1134" s="10">
        <v>3.4027777777777775E-2</v>
      </c>
      <c r="U1134" s="9" t="s">
        <v>3344</v>
      </c>
      <c r="V1134" s="10">
        <v>4.5833333333333337E-2</v>
      </c>
      <c r="Y1134" s="11">
        <v>12</v>
      </c>
      <c r="Z1134" s="11">
        <v>29</v>
      </c>
      <c r="AA1134" s="11">
        <v>2016</v>
      </c>
      <c r="AD1134" s="11">
        <v>12</v>
      </c>
      <c r="AE1134" s="11">
        <v>29</v>
      </c>
      <c r="AF1134" s="11">
        <v>2016</v>
      </c>
      <c r="AH1134" s="12">
        <f t="shared" si="161"/>
        <v>42733</v>
      </c>
      <c r="AJ1134" s="12">
        <f t="shared" si="162"/>
        <v>42733</v>
      </c>
    </row>
    <row r="1135" spans="1:36" x14ac:dyDescent="0.25">
      <c r="A1135" s="6" t="s">
        <v>3115</v>
      </c>
      <c r="B1135" s="6" t="s">
        <v>3116</v>
      </c>
      <c r="C1135" s="3" t="s">
        <v>7</v>
      </c>
      <c r="D1135" s="3" t="s">
        <v>1619</v>
      </c>
      <c r="E1135" s="3" t="s">
        <v>157</v>
      </c>
      <c r="F1135" s="4">
        <v>11.6</v>
      </c>
      <c r="G1135" s="3" t="s">
        <v>9</v>
      </c>
      <c r="I1135" s="2" t="str">
        <f t="shared" si="154"/>
        <v>12-29-2016 9:44</v>
      </c>
      <c r="J1135" s="2" t="str">
        <f t="shared" si="155"/>
        <v>12-29-2016 10:07</v>
      </c>
      <c r="K1135" s="2" t="str">
        <f t="shared" si="156"/>
        <v>Business</v>
      </c>
      <c r="L1135" s="2" t="str">
        <f t="shared" si="157"/>
        <v>Kar?chi</v>
      </c>
      <c r="M1135" s="2" t="str">
        <f t="shared" si="158"/>
        <v>Unknown Location</v>
      </c>
      <c r="N1135" s="2" t="str">
        <f t="shared" si="159"/>
        <v>11.6</v>
      </c>
      <c r="O1135" s="2" t="str">
        <f t="shared" si="160"/>
        <v>Meal/Entertain</v>
      </c>
      <c r="R1135" s="9" t="s">
        <v>3344</v>
      </c>
      <c r="S1135" s="10">
        <v>0.4055555555555555</v>
      </c>
      <c r="U1135" s="9" t="s">
        <v>3344</v>
      </c>
      <c r="V1135" s="10">
        <v>0.42152777777777778</v>
      </c>
      <c r="Y1135" s="11">
        <v>12</v>
      </c>
      <c r="Z1135" s="11">
        <v>29</v>
      </c>
      <c r="AA1135" s="11">
        <v>2016</v>
      </c>
      <c r="AD1135" s="11">
        <v>12</v>
      </c>
      <c r="AE1135" s="11">
        <v>29</v>
      </c>
      <c r="AF1135" s="11">
        <v>2016</v>
      </c>
      <c r="AH1135" s="12">
        <f t="shared" si="161"/>
        <v>42733</v>
      </c>
      <c r="AJ1135" s="12">
        <f t="shared" si="162"/>
        <v>42733</v>
      </c>
    </row>
    <row r="1136" spans="1:36" x14ac:dyDescent="0.25">
      <c r="A1136" s="6" t="s">
        <v>3117</v>
      </c>
      <c r="B1136" s="6" t="s">
        <v>3118</v>
      </c>
      <c r="C1136" s="3" t="s">
        <v>7</v>
      </c>
      <c r="D1136" s="3" t="s">
        <v>157</v>
      </c>
      <c r="E1136" s="3" t="s">
        <v>1619</v>
      </c>
      <c r="F1136" s="4">
        <v>11.9</v>
      </c>
      <c r="G1136" s="3" t="s">
        <v>9</v>
      </c>
      <c r="I1136" s="2" t="str">
        <f t="shared" si="154"/>
        <v>12-29-2016 11:28</v>
      </c>
      <c r="J1136" s="2" t="str">
        <f t="shared" si="155"/>
        <v>12-29-2016 12:00</v>
      </c>
      <c r="K1136" s="2" t="str">
        <f t="shared" si="156"/>
        <v>Business</v>
      </c>
      <c r="L1136" s="2" t="str">
        <f t="shared" si="157"/>
        <v>Unknown Location</v>
      </c>
      <c r="M1136" s="2" t="str">
        <f t="shared" si="158"/>
        <v>Kar?chi</v>
      </c>
      <c r="N1136" s="2" t="str">
        <f t="shared" si="159"/>
        <v>11.9</v>
      </c>
      <c r="O1136" s="2" t="str">
        <f t="shared" si="160"/>
        <v>Meal/Entertain</v>
      </c>
      <c r="R1136" s="9" t="s">
        <v>3344</v>
      </c>
      <c r="S1136" s="10">
        <v>0.4777777777777778</v>
      </c>
      <c r="U1136" s="9" t="s">
        <v>3344</v>
      </c>
      <c r="V1136" s="10">
        <v>0.5</v>
      </c>
      <c r="Y1136" s="11">
        <v>12</v>
      </c>
      <c r="Z1136" s="11">
        <v>29</v>
      </c>
      <c r="AA1136" s="11">
        <v>2016</v>
      </c>
      <c r="AD1136" s="11">
        <v>12</v>
      </c>
      <c r="AE1136" s="11">
        <v>29</v>
      </c>
      <c r="AF1136" s="11">
        <v>2016</v>
      </c>
      <c r="AH1136" s="12">
        <f t="shared" si="161"/>
        <v>42733</v>
      </c>
      <c r="AJ1136" s="12">
        <f t="shared" si="162"/>
        <v>42733</v>
      </c>
    </row>
    <row r="1137" spans="1:36" x14ac:dyDescent="0.25">
      <c r="A1137" s="6" t="s">
        <v>3119</v>
      </c>
      <c r="B1137" s="6" t="s">
        <v>3120</v>
      </c>
      <c r="C1137" s="3" t="s">
        <v>7</v>
      </c>
      <c r="D1137" s="3" t="s">
        <v>1619</v>
      </c>
      <c r="E1137" s="3" t="s">
        <v>1619</v>
      </c>
      <c r="F1137" s="4">
        <v>1.4</v>
      </c>
      <c r="G1137" s="3" t="s">
        <v>10</v>
      </c>
      <c r="I1137" s="2" t="str">
        <f t="shared" si="154"/>
        <v>12-29-2016 12:25</v>
      </c>
      <c r="J1137" s="2" t="str">
        <f t="shared" si="155"/>
        <v>12-29-2016 12:33</v>
      </c>
      <c r="K1137" s="2" t="str">
        <f t="shared" si="156"/>
        <v>Business</v>
      </c>
      <c r="L1137" s="2" t="str">
        <f t="shared" si="157"/>
        <v>Kar?chi</v>
      </c>
      <c r="M1137" s="2" t="str">
        <f t="shared" si="158"/>
        <v>Kar?chi</v>
      </c>
      <c r="N1137" s="2" t="str">
        <f t="shared" si="159"/>
        <v>1.4</v>
      </c>
      <c r="O1137" s="2" t="str">
        <f t="shared" si="160"/>
        <v>Errand/Supplies</v>
      </c>
      <c r="R1137" s="9" t="s">
        <v>3344</v>
      </c>
      <c r="S1137" s="10">
        <v>0.51736111111111105</v>
      </c>
      <c r="U1137" s="9" t="s">
        <v>3344</v>
      </c>
      <c r="V1137" s="10">
        <v>0.5229166666666667</v>
      </c>
      <c r="Y1137" s="11">
        <v>12</v>
      </c>
      <c r="Z1137" s="11">
        <v>29</v>
      </c>
      <c r="AA1137" s="11">
        <v>2016</v>
      </c>
      <c r="AD1137" s="11">
        <v>12</v>
      </c>
      <c r="AE1137" s="11">
        <v>29</v>
      </c>
      <c r="AF1137" s="11">
        <v>2016</v>
      </c>
      <c r="AH1137" s="12">
        <f t="shared" si="161"/>
        <v>42733</v>
      </c>
      <c r="AJ1137" s="12">
        <f t="shared" si="162"/>
        <v>42733</v>
      </c>
    </row>
    <row r="1138" spans="1:36" x14ac:dyDescent="0.25">
      <c r="A1138" s="6" t="s">
        <v>3121</v>
      </c>
      <c r="B1138" s="6" t="s">
        <v>3122</v>
      </c>
      <c r="C1138" s="3" t="s">
        <v>7</v>
      </c>
      <c r="D1138" s="3" t="s">
        <v>1619</v>
      </c>
      <c r="E1138" s="3" t="s">
        <v>1619</v>
      </c>
      <c r="F1138" s="4">
        <v>1.1000000000000001</v>
      </c>
      <c r="G1138" s="3" t="s">
        <v>10</v>
      </c>
      <c r="I1138" s="2" t="str">
        <f t="shared" si="154"/>
        <v>12-29-2016 13:17</v>
      </c>
      <c r="J1138" s="2" t="str">
        <f t="shared" si="155"/>
        <v>12-29-2016 13:24</v>
      </c>
      <c r="K1138" s="2" t="str">
        <f t="shared" si="156"/>
        <v>Business</v>
      </c>
      <c r="L1138" s="2" t="str">
        <f t="shared" si="157"/>
        <v>Kar?chi</v>
      </c>
      <c r="M1138" s="2" t="str">
        <f t="shared" si="158"/>
        <v>Kar?chi</v>
      </c>
      <c r="N1138" s="2" t="str">
        <f t="shared" si="159"/>
        <v>1.1</v>
      </c>
      <c r="O1138" s="2" t="str">
        <f t="shared" si="160"/>
        <v>Errand/Supplies</v>
      </c>
      <c r="R1138" s="9" t="s">
        <v>3344</v>
      </c>
      <c r="S1138" s="10">
        <v>0.55347222222222225</v>
      </c>
      <c r="U1138" s="9" t="s">
        <v>3344</v>
      </c>
      <c r="V1138" s="10">
        <v>0.55833333333333335</v>
      </c>
      <c r="Y1138" s="11">
        <v>12</v>
      </c>
      <c r="Z1138" s="11">
        <v>29</v>
      </c>
      <c r="AA1138" s="11">
        <v>2016</v>
      </c>
      <c r="AD1138" s="11">
        <v>12</v>
      </c>
      <c r="AE1138" s="11">
        <v>29</v>
      </c>
      <c r="AF1138" s="11">
        <v>2016</v>
      </c>
      <c r="AH1138" s="12">
        <f t="shared" si="161"/>
        <v>42733</v>
      </c>
      <c r="AJ1138" s="12">
        <f t="shared" si="162"/>
        <v>42733</v>
      </c>
    </row>
    <row r="1139" spans="1:36" x14ac:dyDescent="0.25">
      <c r="A1139" s="6" t="s">
        <v>3123</v>
      </c>
      <c r="B1139" s="6" t="s">
        <v>3124</v>
      </c>
      <c r="C1139" s="3" t="s">
        <v>7</v>
      </c>
      <c r="D1139" s="3" t="s">
        <v>1619</v>
      </c>
      <c r="E1139" s="3" t="s">
        <v>1619</v>
      </c>
      <c r="F1139" s="4">
        <v>4.0999999999999996</v>
      </c>
      <c r="G1139" s="3" t="s">
        <v>990</v>
      </c>
      <c r="I1139" s="2" t="str">
        <f t="shared" si="154"/>
        <v>12-29-2016 13:56</v>
      </c>
      <c r="J1139" s="2" t="str">
        <f t="shared" si="155"/>
        <v>12-29-2016 14:11</v>
      </c>
      <c r="K1139" s="2" t="str">
        <f t="shared" si="156"/>
        <v>Business</v>
      </c>
      <c r="L1139" s="2" t="str">
        <f t="shared" si="157"/>
        <v>Kar?chi</v>
      </c>
      <c r="M1139" s="2" t="str">
        <f t="shared" si="158"/>
        <v>Kar?chi</v>
      </c>
      <c r="N1139" s="2" t="str">
        <f t="shared" si="159"/>
        <v>4.1</v>
      </c>
      <c r="O1139" s="2" t="str">
        <f t="shared" si="160"/>
        <v>Airport/Travel</v>
      </c>
      <c r="R1139" s="9" t="s">
        <v>3344</v>
      </c>
      <c r="S1139" s="10">
        <v>0.5805555555555556</v>
      </c>
      <c r="U1139" s="9" t="s">
        <v>3344</v>
      </c>
      <c r="V1139" s="10">
        <v>0.59097222222222223</v>
      </c>
      <c r="Y1139" s="11">
        <v>12</v>
      </c>
      <c r="Z1139" s="11">
        <v>29</v>
      </c>
      <c r="AA1139" s="11">
        <v>2016</v>
      </c>
      <c r="AD1139" s="11">
        <v>12</v>
      </c>
      <c r="AE1139" s="11">
        <v>29</v>
      </c>
      <c r="AF1139" s="11">
        <v>2016</v>
      </c>
      <c r="AH1139" s="12">
        <f t="shared" si="161"/>
        <v>42733</v>
      </c>
      <c r="AJ1139" s="12">
        <f t="shared" si="162"/>
        <v>42733</v>
      </c>
    </row>
    <row r="1140" spans="1:36" x14ac:dyDescent="0.25">
      <c r="A1140" s="6" t="s">
        <v>3125</v>
      </c>
      <c r="B1140" s="6" t="s">
        <v>3126</v>
      </c>
      <c r="C1140" s="3" t="s">
        <v>7</v>
      </c>
      <c r="D1140" s="3" t="s">
        <v>1619</v>
      </c>
      <c r="E1140" s="3" t="s">
        <v>1619</v>
      </c>
      <c r="F1140" s="4">
        <v>6.1</v>
      </c>
      <c r="G1140" s="3" t="s">
        <v>129</v>
      </c>
      <c r="I1140" s="2" t="str">
        <f t="shared" si="154"/>
        <v>12-29-2016 14:42</v>
      </c>
      <c r="J1140" s="2" t="str">
        <f t="shared" si="155"/>
        <v>12-29-2016 14:58</v>
      </c>
      <c r="K1140" s="2" t="str">
        <f t="shared" si="156"/>
        <v>Business</v>
      </c>
      <c r="L1140" s="2" t="str">
        <f t="shared" si="157"/>
        <v>Kar?chi</v>
      </c>
      <c r="M1140" s="2" t="str">
        <f t="shared" si="158"/>
        <v>Kar?chi</v>
      </c>
      <c r="N1140" s="2" t="str">
        <f t="shared" si="159"/>
        <v>6.1</v>
      </c>
      <c r="O1140" s="2" t="str">
        <f t="shared" si="160"/>
        <v>Between Offices</v>
      </c>
      <c r="R1140" s="9" t="s">
        <v>3344</v>
      </c>
      <c r="S1140" s="10">
        <v>0.61249999999999993</v>
      </c>
      <c r="U1140" s="9" t="s">
        <v>3344</v>
      </c>
      <c r="V1140" s="10">
        <v>0.62361111111111112</v>
      </c>
      <c r="Y1140" s="11">
        <v>12</v>
      </c>
      <c r="Z1140" s="11">
        <v>29</v>
      </c>
      <c r="AA1140" s="11">
        <v>2016</v>
      </c>
      <c r="AD1140" s="11">
        <v>12</v>
      </c>
      <c r="AE1140" s="11">
        <v>29</v>
      </c>
      <c r="AF1140" s="11">
        <v>2016</v>
      </c>
      <c r="AH1140" s="12">
        <f t="shared" si="161"/>
        <v>42733</v>
      </c>
      <c r="AJ1140" s="12">
        <f t="shared" si="162"/>
        <v>42733</v>
      </c>
    </row>
    <row r="1141" spans="1:36" x14ac:dyDescent="0.25">
      <c r="A1141" s="6" t="s">
        <v>3127</v>
      </c>
      <c r="B1141" s="6" t="s">
        <v>3128</v>
      </c>
      <c r="C1141" s="3" t="s">
        <v>7</v>
      </c>
      <c r="D1141" s="3" t="s">
        <v>1619</v>
      </c>
      <c r="E1141" s="3" t="s">
        <v>1619</v>
      </c>
      <c r="F1141" s="4">
        <v>1.3</v>
      </c>
      <c r="G1141" s="3" t="s">
        <v>10</v>
      </c>
      <c r="I1141" s="2" t="str">
        <f t="shared" si="154"/>
        <v>12-29-2016 15:05</v>
      </c>
      <c r="J1141" s="2" t="str">
        <f t="shared" si="155"/>
        <v>12-29-2016 15:16</v>
      </c>
      <c r="K1141" s="2" t="str">
        <f t="shared" si="156"/>
        <v>Business</v>
      </c>
      <c r="L1141" s="2" t="str">
        <f t="shared" si="157"/>
        <v>Kar?chi</v>
      </c>
      <c r="M1141" s="2" t="str">
        <f t="shared" si="158"/>
        <v>Kar?chi</v>
      </c>
      <c r="N1141" s="2" t="str">
        <f t="shared" si="159"/>
        <v>1.3</v>
      </c>
      <c r="O1141" s="2" t="str">
        <f t="shared" si="160"/>
        <v>Errand/Supplies</v>
      </c>
      <c r="R1141" s="9" t="s">
        <v>3344</v>
      </c>
      <c r="S1141" s="10">
        <v>0.62847222222222221</v>
      </c>
      <c r="U1141" s="9" t="s">
        <v>3344</v>
      </c>
      <c r="V1141" s="10">
        <v>0.63611111111111118</v>
      </c>
      <c r="Y1141" s="11">
        <v>12</v>
      </c>
      <c r="Z1141" s="11">
        <v>29</v>
      </c>
      <c r="AA1141" s="11">
        <v>2016</v>
      </c>
      <c r="AD1141" s="11">
        <v>12</v>
      </c>
      <c r="AE1141" s="11">
        <v>29</v>
      </c>
      <c r="AF1141" s="11">
        <v>2016</v>
      </c>
      <c r="AH1141" s="12">
        <f t="shared" si="161"/>
        <v>42733</v>
      </c>
      <c r="AJ1141" s="12">
        <f t="shared" si="162"/>
        <v>42733</v>
      </c>
    </row>
    <row r="1142" spans="1:36" x14ac:dyDescent="0.25">
      <c r="A1142" s="6" t="s">
        <v>3129</v>
      </c>
      <c r="B1142" s="6" t="s">
        <v>3130</v>
      </c>
      <c r="C1142" s="3" t="s">
        <v>7</v>
      </c>
      <c r="D1142" s="3" t="s">
        <v>1619</v>
      </c>
      <c r="E1142" s="3" t="s">
        <v>157</v>
      </c>
      <c r="F1142" s="4">
        <v>3</v>
      </c>
      <c r="G1142" s="3" t="s">
        <v>9</v>
      </c>
      <c r="I1142" s="2" t="str">
        <f t="shared" si="154"/>
        <v>12-29-2016 18:59</v>
      </c>
      <c r="J1142" s="2" t="str">
        <f t="shared" si="155"/>
        <v>12-29-2016 19:14</v>
      </c>
      <c r="K1142" s="2" t="str">
        <f t="shared" si="156"/>
        <v>Business</v>
      </c>
      <c r="L1142" s="2" t="str">
        <f t="shared" si="157"/>
        <v>Kar?chi</v>
      </c>
      <c r="M1142" s="2" t="str">
        <f t="shared" si="158"/>
        <v>Unknown Location</v>
      </c>
      <c r="N1142" s="2" t="str">
        <f t="shared" si="159"/>
        <v>3</v>
      </c>
      <c r="O1142" s="2" t="str">
        <f t="shared" si="160"/>
        <v>Meal/Entertain</v>
      </c>
      <c r="R1142" s="9" t="s">
        <v>3344</v>
      </c>
      <c r="S1142" s="10">
        <v>0.7909722222222223</v>
      </c>
      <c r="U1142" s="9" t="s">
        <v>3344</v>
      </c>
      <c r="V1142" s="10">
        <v>0.80138888888888893</v>
      </c>
      <c r="Y1142" s="11">
        <v>12</v>
      </c>
      <c r="Z1142" s="11">
        <v>29</v>
      </c>
      <c r="AA1142" s="11">
        <v>2016</v>
      </c>
      <c r="AD1142" s="11">
        <v>12</v>
      </c>
      <c r="AE1142" s="11">
        <v>29</v>
      </c>
      <c r="AF1142" s="11">
        <v>2016</v>
      </c>
      <c r="AH1142" s="12">
        <f t="shared" si="161"/>
        <v>42733</v>
      </c>
      <c r="AJ1142" s="12">
        <f t="shared" si="162"/>
        <v>42733</v>
      </c>
    </row>
    <row r="1143" spans="1:36" x14ac:dyDescent="0.25">
      <c r="A1143" s="6" t="s">
        <v>3131</v>
      </c>
      <c r="B1143" s="6" t="s">
        <v>3132</v>
      </c>
      <c r="C1143" s="3" t="s">
        <v>7</v>
      </c>
      <c r="D1143" s="3" t="s">
        <v>157</v>
      </c>
      <c r="E1143" s="3" t="s">
        <v>1619</v>
      </c>
      <c r="F1143" s="4">
        <v>4.0999999999999996</v>
      </c>
      <c r="G1143" s="3" t="s">
        <v>13</v>
      </c>
      <c r="I1143" s="2" t="str">
        <f t="shared" si="154"/>
        <v>12-29-2016 19:50</v>
      </c>
      <c r="J1143" s="2" t="str">
        <f t="shared" si="155"/>
        <v>12-29-2016 20:10</v>
      </c>
      <c r="K1143" s="2" t="str">
        <f t="shared" si="156"/>
        <v>Business</v>
      </c>
      <c r="L1143" s="2" t="str">
        <f t="shared" si="157"/>
        <v>Unknown Location</v>
      </c>
      <c r="M1143" s="2" t="str">
        <f t="shared" si="158"/>
        <v>Kar?chi</v>
      </c>
      <c r="N1143" s="2" t="str">
        <f t="shared" si="159"/>
        <v>4.1</v>
      </c>
      <c r="O1143" s="2" t="str">
        <f t="shared" si="160"/>
        <v>Customer Visit</v>
      </c>
      <c r="R1143" s="9" t="s">
        <v>3344</v>
      </c>
      <c r="S1143" s="10">
        <v>0.82638888888888884</v>
      </c>
      <c r="U1143" s="9" t="s">
        <v>3344</v>
      </c>
      <c r="V1143" s="10">
        <v>0.84027777777777779</v>
      </c>
      <c r="Y1143" s="11">
        <v>12</v>
      </c>
      <c r="Z1143" s="11">
        <v>29</v>
      </c>
      <c r="AA1143" s="11">
        <v>2016</v>
      </c>
      <c r="AD1143" s="11">
        <v>12</v>
      </c>
      <c r="AE1143" s="11">
        <v>29</v>
      </c>
      <c r="AF1143" s="11">
        <v>2016</v>
      </c>
      <c r="AH1143" s="12">
        <f t="shared" si="161"/>
        <v>42733</v>
      </c>
      <c r="AJ1143" s="12">
        <f t="shared" si="162"/>
        <v>42733</v>
      </c>
    </row>
    <row r="1144" spans="1:36" x14ac:dyDescent="0.25">
      <c r="A1144" s="6" t="s">
        <v>3133</v>
      </c>
      <c r="B1144" s="6" t="s">
        <v>3134</v>
      </c>
      <c r="C1144" s="3" t="s">
        <v>7</v>
      </c>
      <c r="D1144" s="3" t="s">
        <v>1619</v>
      </c>
      <c r="E1144" s="3" t="s">
        <v>1619</v>
      </c>
      <c r="F1144" s="4">
        <v>7.2</v>
      </c>
      <c r="G1144" s="3" t="s">
        <v>11</v>
      </c>
      <c r="I1144" s="2" t="str">
        <f t="shared" si="154"/>
        <v>12-29-2016 20:15</v>
      </c>
      <c r="J1144" s="2" t="str">
        <f t="shared" si="155"/>
        <v>12-29-2016 20:45</v>
      </c>
      <c r="K1144" s="2" t="str">
        <f t="shared" si="156"/>
        <v>Business</v>
      </c>
      <c r="L1144" s="2" t="str">
        <f t="shared" si="157"/>
        <v>Kar?chi</v>
      </c>
      <c r="M1144" s="2" t="str">
        <f t="shared" si="158"/>
        <v>Kar?chi</v>
      </c>
      <c r="N1144" s="2" t="str">
        <f t="shared" si="159"/>
        <v>7.2</v>
      </c>
      <c r="O1144" s="2" t="str">
        <f t="shared" si="160"/>
        <v>Meeting</v>
      </c>
      <c r="R1144" s="9" t="s">
        <v>3344</v>
      </c>
      <c r="S1144" s="10">
        <v>0.84375</v>
      </c>
      <c r="U1144" s="9" t="s">
        <v>3344</v>
      </c>
      <c r="V1144" s="10">
        <v>0.86458333333333337</v>
      </c>
      <c r="Y1144" s="11">
        <v>12</v>
      </c>
      <c r="Z1144" s="11">
        <v>29</v>
      </c>
      <c r="AA1144" s="11">
        <v>2016</v>
      </c>
      <c r="AD1144" s="11">
        <v>12</v>
      </c>
      <c r="AE1144" s="11">
        <v>29</v>
      </c>
      <c r="AF1144" s="11">
        <v>2016</v>
      </c>
      <c r="AH1144" s="12">
        <f t="shared" si="161"/>
        <v>42733</v>
      </c>
      <c r="AJ1144" s="12">
        <f t="shared" si="162"/>
        <v>42733</v>
      </c>
    </row>
    <row r="1145" spans="1:36" x14ac:dyDescent="0.25">
      <c r="A1145" s="6" t="s">
        <v>3135</v>
      </c>
      <c r="B1145" s="6" t="s">
        <v>3136</v>
      </c>
      <c r="C1145" s="3" t="s">
        <v>7</v>
      </c>
      <c r="D1145" s="3" t="s">
        <v>1619</v>
      </c>
      <c r="E1145" s="3" t="s">
        <v>157</v>
      </c>
      <c r="F1145" s="4">
        <v>6.4</v>
      </c>
      <c r="G1145" s="3" t="s">
        <v>3159</v>
      </c>
      <c r="I1145" s="2" t="str">
        <f t="shared" si="154"/>
        <v>12-29-2016 20:53</v>
      </c>
      <c r="J1145" s="2" t="str">
        <f t="shared" si="155"/>
        <v>12-29-2016 21:42</v>
      </c>
      <c r="K1145" s="2" t="str">
        <f t="shared" si="156"/>
        <v>Business</v>
      </c>
      <c r="L1145" s="2" t="str">
        <f t="shared" si="157"/>
        <v>Kar?chi</v>
      </c>
      <c r="M1145" s="2" t="str">
        <f t="shared" si="158"/>
        <v>Unknown Location</v>
      </c>
      <c r="N1145" s="2" t="str">
        <f t="shared" si="159"/>
        <v>6.4</v>
      </c>
      <c r="O1145" s="2" t="str">
        <f t="shared" si="160"/>
        <v/>
      </c>
      <c r="R1145" s="9" t="s">
        <v>3344</v>
      </c>
      <c r="S1145" s="10">
        <v>0.87013888888888891</v>
      </c>
      <c r="U1145" s="9" t="s">
        <v>3344</v>
      </c>
      <c r="V1145" s="10">
        <v>0.90416666666666667</v>
      </c>
      <c r="Y1145" s="11">
        <v>12</v>
      </c>
      <c r="Z1145" s="11">
        <v>29</v>
      </c>
      <c r="AA1145" s="11">
        <v>2016</v>
      </c>
      <c r="AD1145" s="11">
        <v>12</v>
      </c>
      <c r="AE1145" s="11">
        <v>29</v>
      </c>
      <c r="AF1145" s="11">
        <v>2016</v>
      </c>
      <c r="AH1145" s="12">
        <f t="shared" si="161"/>
        <v>42733</v>
      </c>
      <c r="AJ1145" s="12">
        <f t="shared" si="162"/>
        <v>42733</v>
      </c>
    </row>
    <row r="1146" spans="1:36" x14ac:dyDescent="0.25">
      <c r="A1146" s="6" t="s">
        <v>3137</v>
      </c>
      <c r="B1146" s="6" t="s">
        <v>3138</v>
      </c>
      <c r="C1146" s="3" t="s">
        <v>7</v>
      </c>
      <c r="D1146" s="3" t="s">
        <v>157</v>
      </c>
      <c r="E1146" s="3" t="s">
        <v>1619</v>
      </c>
      <c r="F1146" s="4">
        <v>12.9</v>
      </c>
      <c r="G1146" s="3" t="s">
        <v>11</v>
      </c>
      <c r="I1146" s="2" t="str">
        <f t="shared" si="154"/>
        <v>12-29-2016 23:14</v>
      </c>
      <c r="J1146" s="2" t="str">
        <f t="shared" si="155"/>
        <v>12-29-2016 23:47</v>
      </c>
      <c r="K1146" s="2" t="str">
        <f t="shared" si="156"/>
        <v>Business</v>
      </c>
      <c r="L1146" s="2" t="str">
        <f t="shared" si="157"/>
        <v>Unknown Location</v>
      </c>
      <c r="M1146" s="2" t="str">
        <f t="shared" si="158"/>
        <v>Kar?chi</v>
      </c>
      <c r="N1146" s="2" t="str">
        <f t="shared" si="159"/>
        <v>12.9</v>
      </c>
      <c r="O1146" s="2" t="str">
        <f t="shared" si="160"/>
        <v>Meeting</v>
      </c>
      <c r="R1146" s="9" t="s">
        <v>3344</v>
      </c>
      <c r="S1146" s="10">
        <v>0.96805555555555556</v>
      </c>
      <c r="U1146" s="9" t="s">
        <v>3344</v>
      </c>
      <c r="V1146" s="10">
        <v>0.99097222222222225</v>
      </c>
      <c r="Y1146" s="11">
        <v>12</v>
      </c>
      <c r="Z1146" s="11">
        <v>29</v>
      </c>
      <c r="AA1146" s="11">
        <v>2016</v>
      </c>
      <c r="AD1146" s="11">
        <v>12</v>
      </c>
      <c r="AE1146" s="11">
        <v>29</v>
      </c>
      <c r="AF1146" s="11">
        <v>2016</v>
      </c>
      <c r="AH1146" s="12">
        <f t="shared" si="161"/>
        <v>42733</v>
      </c>
      <c r="AJ1146" s="12">
        <f t="shared" si="162"/>
        <v>42733</v>
      </c>
    </row>
    <row r="1147" spans="1:36" x14ac:dyDescent="0.25">
      <c r="A1147" s="6" t="s">
        <v>3139</v>
      </c>
      <c r="B1147" s="6" t="s">
        <v>3140</v>
      </c>
      <c r="C1147" s="3" t="s">
        <v>7</v>
      </c>
      <c r="D1147" s="3" t="s">
        <v>1619</v>
      </c>
      <c r="E1147" s="3" t="s">
        <v>1619</v>
      </c>
      <c r="F1147" s="4">
        <v>2.8</v>
      </c>
      <c r="G1147" s="3" t="s">
        <v>10</v>
      </c>
      <c r="I1147" s="2" t="str">
        <f t="shared" si="154"/>
        <v>12-30-2016 10:15</v>
      </c>
      <c r="J1147" s="2" t="str">
        <f t="shared" si="155"/>
        <v>12-30-2016 10:33</v>
      </c>
      <c r="K1147" s="2" t="str">
        <f t="shared" si="156"/>
        <v>Business</v>
      </c>
      <c r="L1147" s="2" t="str">
        <f t="shared" si="157"/>
        <v>Kar?chi</v>
      </c>
      <c r="M1147" s="2" t="str">
        <f t="shared" si="158"/>
        <v>Kar?chi</v>
      </c>
      <c r="N1147" s="2" t="str">
        <f t="shared" si="159"/>
        <v>2.8</v>
      </c>
      <c r="O1147" s="2" t="str">
        <f t="shared" si="160"/>
        <v>Errand/Supplies</v>
      </c>
      <c r="R1147" s="9" t="s">
        <v>3345</v>
      </c>
      <c r="S1147" s="10">
        <v>0.42708333333333331</v>
      </c>
      <c r="U1147" s="9" t="s">
        <v>3345</v>
      </c>
      <c r="V1147" s="10">
        <v>0.43958333333333338</v>
      </c>
      <c r="Y1147" s="11">
        <v>12</v>
      </c>
      <c r="Z1147" s="11">
        <v>30</v>
      </c>
      <c r="AA1147" s="11">
        <v>2016</v>
      </c>
      <c r="AD1147" s="11">
        <v>12</v>
      </c>
      <c r="AE1147" s="11">
        <v>30</v>
      </c>
      <c r="AF1147" s="11">
        <v>2016</v>
      </c>
      <c r="AH1147" s="12">
        <f t="shared" si="161"/>
        <v>42734</v>
      </c>
      <c r="AJ1147" s="12">
        <f t="shared" si="162"/>
        <v>42734</v>
      </c>
    </row>
    <row r="1148" spans="1:36" x14ac:dyDescent="0.25">
      <c r="A1148" s="6" t="s">
        <v>3141</v>
      </c>
      <c r="B1148" s="6" t="s">
        <v>3142</v>
      </c>
      <c r="C1148" s="3" t="s">
        <v>7</v>
      </c>
      <c r="D1148" s="3" t="s">
        <v>1619</v>
      </c>
      <c r="E1148" s="3" t="s">
        <v>1619</v>
      </c>
      <c r="F1148" s="4">
        <v>2.9</v>
      </c>
      <c r="G1148" s="3" t="s">
        <v>10</v>
      </c>
      <c r="I1148" s="2" t="str">
        <f t="shared" si="154"/>
        <v>12-30-2016 11:31</v>
      </c>
      <c r="J1148" s="2" t="str">
        <f t="shared" si="155"/>
        <v>12-30-2016 11:56</v>
      </c>
      <c r="K1148" s="2" t="str">
        <f t="shared" si="156"/>
        <v>Business</v>
      </c>
      <c r="L1148" s="2" t="str">
        <f t="shared" si="157"/>
        <v>Kar?chi</v>
      </c>
      <c r="M1148" s="2" t="str">
        <f t="shared" si="158"/>
        <v>Kar?chi</v>
      </c>
      <c r="N1148" s="2" t="str">
        <f t="shared" si="159"/>
        <v>2.9</v>
      </c>
      <c r="O1148" s="2" t="str">
        <f t="shared" si="160"/>
        <v>Errand/Supplies</v>
      </c>
      <c r="R1148" s="9" t="s">
        <v>3345</v>
      </c>
      <c r="S1148" s="10">
        <v>0.47986111111111113</v>
      </c>
      <c r="U1148" s="9" t="s">
        <v>3345</v>
      </c>
      <c r="V1148" s="10">
        <v>0.49722222222222223</v>
      </c>
      <c r="Y1148" s="11">
        <v>12</v>
      </c>
      <c r="Z1148" s="11">
        <v>30</v>
      </c>
      <c r="AA1148" s="11">
        <v>2016</v>
      </c>
      <c r="AD1148" s="11">
        <v>12</v>
      </c>
      <c r="AE1148" s="11">
        <v>30</v>
      </c>
      <c r="AF1148" s="11">
        <v>2016</v>
      </c>
      <c r="AH1148" s="12">
        <f t="shared" si="161"/>
        <v>42734</v>
      </c>
      <c r="AJ1148" s="12">
        <f t="shared" si="162"/>
        <v>42734</v>
      </c>
    </row>
    <row r="1149" spans="1:36" x14ac:dyDescent="0.25">
      <c r="A1149" s="6" t="s">
        <v>3143</v>
      </c>
      <c r="B1149" s="6" t="s">
        <v>3144</v>
      </c>
      <c r="C1149" s="3" t="s">
        <v>7</v>
      </c>
      <c r="D1149" s="3" t="s">
        <v>1619</v>
      </c>
      <c r="E1149" s="3" t="s">
        <v>1619</v>
      </c>
      <c r="F1149" s="4">
        <v>4.5999999999999996</v>
      </c>
      <c r="G1149" s="3" t="s">
        <v>10</v>
      </c>
      <c r="I1149" s="2" t="str">
        <f t="shared" si="154"/>
        <v>12-30-2016 15:41</v>
      </c>
      <c r="J1149" s="2" t="str">
        <f t="shared" si="155"/>
        <v>12-30-2016 16:03</v>
      </c>
      <c r="K1149" s="2" t="str">
        <f t="shared" si="156"/>
        <v>Business</v>
      </c>
      <c r="L1149" s="2" t="str">
        <f t="shared" si="157"/>
        <v>Kar?chi</v>
      </c>
      <c r="M1149" s="2" t="str">
        <f t="shared" si="158"/>
        <v>Kar?chi</v>
      </c>
      <c r="N1149" s="2" t="str">
        <f t="shared" si="159"/>
        <v>4.6</v>
      </c>
      <c r="O1149" s="2" t="str">
        <f t="shared" si="160"/>
        <v>Errand/Supplies</v>
      </c>
      <c r="R1149" s="9" t="s">
        <v>3345</v>
      </c>
      <c r="S1149" s="10">
        <v>0.65347222222222223</v>
      </c>
      <c r="U1149" s="9" t="s">
        <v>3345</v>
      </c>
      <c r="V1149" s="10">
        <v>0.66875000000000007</v>
      </c>
      <c r="Y1149" s="11">
        <v>12</v>
      </c>
      <c r="Z1149" s="11">
        <v>30</v>
      </c>
      <c r="AA1149" s="11">
        <v>2016</v>
      </c>
      <c r="AD1149" s="11">
        <v>12</v>
      </c>
      <c r="AE1149" s="11">
        <v>30</v>
      </c>
      <c r="AF1149" s="11">
        <v>2016</v>
      </c>
      <c r="AH1149" s="12">
        <f t="shared" si="161"/>
        <v>42734</v>
      </c>
      <c r="AJ1149" s="12">
        <f t="shared" si="162"/>
        <v>42734</v>
      </c>
    </row>
    <row r="1150" spans="1:36" x14ac:dyDescent="0.25">
      <c r="A1150" s="6" t="s">
        <v>3145</v>
      </c>
      <c r="B1150" s="6" t="s">
        <v>3146</v>
      </c>
      <c r="C1150" s="3" t="s">
        <v>7</v>
      </c>
      <c r="D1150" s="3" t="s">
        <v>1619</v>
      </c>
      <c r="E1150" s="3" t="s">
        <v>1619</v>
      </c>
      <c r="F1150" s="4">
        <v>4.5999999999999996</v>
      </c>
      <c r="G1150" s="3" t="s">
        <v>11</v>
      </c>
      <c r="I1150" s="2" t="str">
        <f t="shared" si="154"/>
        <v>12-30-2016 16:45</v>
      </c>
      <c r="J1150" s="2" t="str">
        <f t="shared" si="155"/>
        <v>12-30-2016 17:08</v>
      </c>
      <c r="K1150" s="2" t="str">
        <f t="shared" si="156"/>
        <v>Business</v>
      </c>
      <c r="L1150" s="2" t="str">
        <f t="shared" si="157"/>
        <v>Kar?chi</v>
      </c>
      <c r="M1150" s="2" t="str">
        <f t="shared" si="158"/>
        <v>Kar?chi</v>
      </c>
      <c r="N1150" s="2" t="str">
        <f t="shared" si="159"/>
        <v>4.6</v>
      </c>
      <c r="O1150" s="2" t="str">
        <f t="shared" si="160"/>
        <v>Meeting</v>
      </c>
      <c r="R1150" s="9" t="s">
        <v>3345</v>
      </c>
      <c r="S1150" s="10">
        <v>0.69791666666666663</v>
      </c>
      <c r="U1150" s="9" t="s">
        <v>3345</v>
      </c>
      <c r="V1150" s="10">
        <v>0.71388888888888891</v>
      </c>
      <c r="Y1150" s="11">
        <v>12</v>
      </c>
      <c r="Z1150" s="11">
        <v>30</v>
      </c>
      <c r="AA1150" s="11">
        <v>2016</v>
      </c>
      <c r="AD1150" s="11">
        <v>12</v>
      </c>
      <c r="AE1150" s="11">
        <v>30</v>
      </c>
      <c r="AF1150" s="11">
        <v>2016</v>
      </c>
      <c r="AH1150" s="12">
        <f t="shared" si="161"/>
        <v>42734</v>
      </c>
      <c r="AJ1150" s="12">
        <f t="shared" si="162"/>
        <v>42734</v>
      </c>
    </row>
    <row r="1151" spans="1:36" x14ac:dyDescent="0.25">
      <c r="A1151" s="6" t="s">
        <v>3147</v>
      </c>
      <c r="B1151" s="6" t="s">
        <v>3148</v>
      </c>
      <c r="C1151" s="3" t="s">
        <v>7</v>
      </c>
      <c r="D1151" s="3" t="s">
        <v>1619</v>
      </c>
      <c r="E1151" s="3" t="s">
        <v>1619</v>
      </c>
      <c r="F1151" s="4">
        <v>0.8</v>
      </c>
      <c r="G1151" s="3" t="s">
        <v>13</v>
      </c>
      <c r="I1151" s="2" t="str">
        <f t="shared" si="154"/>
        <v>12-30-2016 23:06</v>
      </c>
      <c r="J1151" s="2" t="str">
        <f t="shared" si="155"/>
        <v>12-30-2016 23:10</v>
      </c>
      <c r="K1151" s="2" t="str">
        <f t="shared" si="156"/>
        <v>Business</v>
      </c>
      <c r="L1151" s="2" t="str">
        <f t="shared" si="157"/>
        <v>Kar?chi</v>
      </c>
      <c r="M1151" s="2" t="str">
        <f t="shared" si="158"/>
        <v>Kar?chi</v>
      </c>
      <c r="N1151" s="2" t="str">
        <f t="shared" si="159"/>
        <v>0.8</v>
      </c>
      <c r="O1151" s="2" t="str">
        <f t="shared" si="160"/>
        <v>Customer Visit</v>
      </c>
      <c r="R1151" s="9" t="s">
        <v>3345</v>
      </c>
      <c r="S1151" s="10">
        <v>0.96250000000000002</v>
      </c>
      <c r="U1151" s="9" t="s">
        <v>3345</v>
      </c>
      <c r="V1151" s="10">
        <v>0.96527777777777779</v>
      </c>
      <c r="Y1151" s="11">
        <v>12</v>
      </c>
      <c r="Z1151" s="11">
        <v>30</v>
      </c>
      <c r="AA1151" s="11">
        <v>2016</v>
      </c>
      <c r="AD1151" s="11">
        <v>12</v>
      </c>
      <c r="AE1151" s="11">
        <v>30</v>
      </c>
      <c r="AF1151" s="11">
        <v>2016</v>
      </c>
      <c r="AH1151" s="12">
        <f t="shared" si="161"/>
        <v>42734</v>
      </c>
      <c r="AJ1151" s="12">
        <f t="shared" si="162"/>
        <v>42734</v>
      </c>
    </row>
    <row r="1152" spans="1:36" x14ac:dyDescent="0.25">
      <c r="A1152" s="6" t="s">
        <v>3149</v>
      </c>
      <c r="B1152" s="6" t="s">
        <v>3150</v>
      </c>
      <c r="C1152" s="3" t="s">
        <v>7</v>
      </c>
      <c r="D1152" s="3" t="s">
        <v>1619</v>
      </c>
      <c r="E1152" s="3" t="s">
        <v>1619</v>
      </c>
      <c r="F1152" s="4">
        <v>0.7</v>
      </c>
      <c r="G1152" s="3" t="s">
        <v>11</v>
      </c>
      <c r="I1152" s="2" t="str">
        <f t="shared" si="154"/>
        <v>12-31-2016 1:07</v>
      </c>
      <c r="J1152" s="2" t="str">
        <f t="shared" si="155"/>
        <v>12-31-2016 1:14</v>
      </c>
      <c r="K1152" s="2" t="str">
        <f t="shared" si="156"/>
        <v>Business</v>
      </c>
      <c r="L1152" s="2" t="str">
        <f t="shared" si="157"/>
        <v>Kar?chi</v>
      </c>
      <c r="M1152" s="2" t="str">
        <f t="shared" si="158"/>
        <v>Kar?chi</v>
      </c>
      <c r="N1152" s="2" t="str">
        <f t="shared" si="159"/>
        <v>0.7</v>
      </c>
      <c r="O1152" s="2" t="str">
        <f t="shared" si="160"/>
        <v>Meeting</v>
      </c>
      <c r="R1152" s="9" t="s">
        <v>3346</v>
      </c>
      <c r="S1152" s="10">
        <v>4.6527777777777779E-2</v>
      </c>
      <c r="U1152" s="9" t="s">
        <v>3346</v>
      </c>
      <c r="V1152" s="10">
        <v>5.1388888888888894E-2</v>
      </c>
      <c r="Y1152" s="11">
        <v>12</v>
      </c>
      <c r="Z1152" s="11">
        <v>31</v>
      </c>
      <c r="AA1152" s="11">
        <v>2016</v>
      </c>
      <c r="AD1152" s="11">
        <v>12</v>
      </c>
      <c r="AE1152" s="11">
        <v>31</v>
      </c>
      <c r="AF1152" s="11">
        <v>2016</v>
      </c>
      <c r="AH1152" s="12">
        <f t="shared" si="161"/>
        <v>42735</v>
      </c>
      <c r="AJ1152" s="12">
        <f t="shared" si="162"/>
        <v>42735</v>
      </c>
    </row>
    <row r="1153" spans="1:36" x14ac:dyDescent="0.25">
      <c r="A1153" s="6" t="s">
        <v>3151</v>
      </c>
      <c r="B1153" s="6" t="s">
        <v>3152</v>
      </c>
      <c r="C1153" s="3" t="s">
        <v>7</v>
      </c>
      <c r="D1153" s="3" t="s">
        <v>1619</v>
      </c>
      <c r="E1153" s="3" t="s">
        <v>157</v>
      </c>
      <c r="F1153" s="4">
        <v>3.9</v>
      </c>
      <c r="G1153" s="3" t="s">
        <v>24</v>
      </c>
      <c r="I1153" s="2" t="str">
        <f t="shared" si="154"/>
        <v>12-31-2016 13:24</v>
      </c>
      <c r="J1153" s="2" t="str">
        <f t="shared" si="155"/>
        <v>12-31-2016 13:42</v>
      </c>
      <c r="K1153" s="2" t="str">
        <f t="shared" si="156"/>
        <v>Business</v>
      </c>
      <c r="L1153" s="2" t="str">
        <f t="shared" si="157"/>
        <v>Kar?chi</v>
      </c>
      <c r="M1153" s="2" t="str">
        <f t="shared" si="158"/>
        <v>Unknown Location</v>
      </c>
      <c r="N1153" s="2" t="str">
        <f t="shared" si="159"/>
        <v>3.9</v>
      </c>
      <c r="O1153" s="2" t="str">
        <f t="shared" si="160"/>
        <v>Temporary Site</v>
      </c>
      <c r="R1153" s="9" t="s">
        <v>3346</v>
      </c>
      <c r="S1153" s="10">
        <v>0.55833333333333335</v>
      </c>
      <c r="U1153" s="9" t="s">
        <v>3346</v>
      </c>
      <c r="V1153" s="10">
        <v>0.5708333333333333</v>
      </c>
      <c r="Y1153" s="11">
        <v>12</v>
      </c>
      <c r="Z1153" s="11">
        <v>31</v>
      </c>
      <c r="AA1153" s="11">
        <v>2016</v>
      </c>
      <c r="AD1153" s="11">
        <v>12</v>
      </c>
      <c r="AE1153" s="11">
        <v>31</v>
      </c>
      <c r="AF1153" s="11">
        <v>2016</v>
      </c>
      <c r="AH1153" s="12">
        <f t="shared" si="161"/>
        <v>42735</v>
      </c>
      <c r="AJ1153" s="12">
        <f t="shared" si="162"/>
        <v>42735</v>
      </c>
    </row>
    <row r="1154" spans="1:36" x14ac:dyDescent="0.25">
      <c r="A1154" s="6" t="s">
        <v>3153</v>
      </c>
      <c r="B1154" s="6" t="s">
        <v>3154</v>
      </c>
      <c r="C1154" s="3" t="s">
        <v>7</v>
      </c>
      <c r="D1154" s="3" t="s">
        <v>157</v>
      </c>
      <c r="E1154" s="3" t="s">
        <v>157</v>
      </c>
      <c r="F1154" s="4">
        <v>16.2</v>
      </c>
      <c r="G1154" s="3" t="s">
        <v>11</v>
      </c>
      <c r="I1154" s="2" t="str">
        <f t="shared" ref="I1154:O1156" si="163">TRIM(A1154)</f>
        <v>12-31-2016 15:03</v>
      </c>
      <c r="J1154" s="2" t="str">
        <f t="shared" si="163"/>
        <v>12-31-2016 15:38</v>
      </c>
      <c r="K1154" s="2" t="str">
        <f t="shared" si="163"/>
        <v>Business</v>
      </c>
      <c r="L1154" s="2" t="str">
        <f t="shared" si="163"/>
        <v>Unknown Location</v>
      </c>
      <c r="M1154" s="2" t="str">
        <f t="shared" si="163"/>
        <v>Unknown Location</v>
      </c>
      <c r="N1154" s="2" t="str">
        <f t="shared" si="163"/>
        <v>16.2</v>
      </c>
      <c r="O1154" s="2" t="str">
        <f t="shared" si="163"/>
        <v>Meeting</v>
      </c>
      <c r="R1154" s="9" t="s">
        <v>3346</v>
      </c>
      <c r="S1154" s="10">
        <v>0.62708333333333333</v>
      </c>
      <c r="U1154" s="9" t="s">
        <v>3346</v>
      </c>
      <c r="V1154" s="10">
        <v>0.65138888888888891</v>
      </c>
      <c r="Y1154" s="11">
        <v>12</v>
      </c>
      <c r="Z1154" s="11">
        <v>31</v>
      </c>
      <c r="AA1154" s="11">
        <v>2016</v>
      </c>
      <c r="AD1154" s="11">
        <v>12</v>
      </c>
      <c r="AE1154" s="11">
        <v>31</v>
      </c>
      <c r="AF1154" s="11">
        <v>2016</v>
      </c>
      <c r="AH1154" s="12">
        <f t="shared" si="161"/>
        <v>42735</v>
      </c>
      <c r="AJ1154" s="12">
        <f t="shared" si="162"/>
        <v>42735</v>
      </c>
    </row>
    <row r="1155" spans="1:36" x14ac:dyDescent="0.25">
      <c r="A1155" s="6" t="s">
        <v>3155</v>
      </c>
      <c r="B1155" s="6" t="s">
        <v>3156</v>
      </c>
      <c r="C1155" s="3" t="s">
        <v>7</v>
      </c>
      <c r="D1155" s="3" t="s">
        <v>1688</v>
      </c>
      <c r="E1155" s="3" t="s">
        <v>1689</v>
      </c>
      <c r="F1155" s="4">
        <v>6.4</v>
      </c>
      <c r="G1155" s="3" t="s">
        <v>24</v>
      </c>
      <c r="I1155" s="2" t="str">
        <f t="shared" si="163"/>
        <v>12-31-2016 21:32</v>
      </c>
      <c r="J1155" s="2" t="str">
        <f t="shared" si="163"/>
        <v>12-31-2016 21:50</v>
      </c>
      <c r="K1155" s="2" t="str">
        <f t="shared" si="163"/>
        <v>Business</v>
      </c>
      <c r="L1155" s="2" t="str">
        <f t="shared" si="163"/>
        <v>Katunayake</v>
      </c>
      <c r="M1155" s="2" t="str">
        <f t="shared" si="163"/>
        <v>Gampaha</v>
      </c>
      <c r="N1155" s="2" t="str">
        <f t="shared" si="163"/>
        <v>6.4</v>
      </c>
      <c r="O1155" s="2" t="str">
        <f t="shared" si="163"/>
        <v>Temporary Site</v>
      </c>
      <c r="R1155" s="9" t="s">
        <v>3346</v>
      </c>
      <c r="S1155" s="10">
        <v>0.89722222222222225</v>
      </c>
      <c r="U1155" s="9" t="s">
        <v>3346</v>
      </c>
      <c r="V1155" s="10">
        <v>0.90972222222222221</v>
      </c>
      <c r="Y1155" s="11">
        <v>12</v>
      </c>
      <c r="Z1155" s="11">
        <v>31</v>
      </c>
      <c r="AA1155" s="11">
        <v>2016</v>
      </c>
      <c r="AD1155" s="11">
        <v>12</v>
      </c>
      <c r="AE1155" s="11">
        <v>31</v>
      </c>
      <c r="AF1155" s="11">
        <v>2016</v>
      </c>
      <c r="AH1155" s="12">
        <f>DATE(AA1155,Y1155,Z1155)</f>
        <v>42735</v>
      </c>
      <c r="AJ1155" s="12">
        <f>DATE(AF1155,AD1155,AE1155)</f>
        <v>42735</v>
      </c>
    </row>
    <row r="1156" spans="1:36" x14ac:dyDescent="0.25">
      <c r="A1156" s="6" t="s">
        <v>3157</v>
      </c>
      <c r="B1156" s="6" t="s">
        <v>3158</v>
      </c>
      <c r="C1156" s="3" t="s">
        <v>7</v>
      </c>
      <c r="D1156" s="3" t="s">
        <v>1689</v>
      </c>
      <c r="E1156" s="3" t="s">
        <v>1692</v>
      </c>
      <c r="F1156" s="4">
        <v>48.2</v>
      </c>
      <c r="G1156" s="3" t="s">
        <v>24</v>
      </c>
      <c r="I1156" s="2" t="str">
        <f t="shared" si="163"/>
        <v>12-31-2016 22:08</v>
      </c>
      <c r="J1156" s="2" t="str">
        <f t="shared" si="163"/>
        <v>12-31-2016 23:51</v>
      </c>
      <c r="K1156" s="2" t="str">
        <f t="shared" si="163"/>
        <v>Business</v>
      </c>
      <c r="L1156" s="2" t="str">
        <f t="shared" si="163"/>
        <v>Gampaha</v>
      </c>
      <c r="M1156" s="2" t="str">
        <f t="shared" si="163"/>
        <v>Ilukwatta</v>
      </c>
      <c r="N1156" s="2" t="str">
        <f t="shared" si="163"/>
        <v>48.2</v>
      </c>
      <c r="O1156" s="2" t="str">
        <f t="shared" si="163"/>
        <v>Temporary Site</v>
      </c>
      <c r="R1156" s="9" t="s">
        <v>3346</v>
      </c>
      <c r="S1156" s="10">
        <v>0.92222222222222217</v>
      </c>
      <c r="U1156" s="9" t="s">
        <v>3346</v>
      </c>
      <c r="V1156" s="10">
        <v>0.99375000000000002</v>
      </c>
      <c r="Y1156" s="11">
        <v>12</v>
      </c>
      <c r="Z1156" s="11">
        <v>31</v>
      </c>
      <c r="AA1156" s="11">
        <v>2016</v>
      </c>
      <c r="AD1156" s="11">
        <v>12</v>
      </c>
      <c r="AE1156" s="11">
        <v>31</v>
      </c>
      <c r="AF1156" s="11">
        <v>2016</v>
      </c>
      <c r="AH1156" s="12">
        <f>DATE(AA1156,Y1156,Z1156)</f>
        <v>42735</v>
      </c>
      <c r="AJ1156" s="12">
        <f>DATE(AF1156,AD1156,AE1156)</f>
        <v>42735</v>
      </c>
    </row>
    <row r="1157" spans="1:36" x14ac:dyDescent="0.25">
      <c r="A1157" s="6" t="s">
        <v>1693</v>
      </c>
      <c r="B1157" s="3"/>
      <c r="C1157" s="3"/>
      <c r="D1157" s="3"/>
      <c r="E1157" s="3"/>
      <c r="F1157" s="3">
        <v>12204.7</v>
      </c>
      <c r="G1157" s="3"/>
      <c r="R1157" s="9" t="s">
        <v>1693</v>
      </c>
      <c r="S1157" s="9"/>
      <c r="Y1157" s="11" t="s">
        <v>1693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6"/>
  <sheetViews>
    <sheetView showGridLines="0" tabSelected="1" workbookViewId="0">
      <selection activeCell="B501" sqref="B501"/>
    </sheetView>
  </sheetViews>
  <sheetFormatPr defaultRowHeight="15" x14ac:dyDescent="0.25"/>
  <cols>
    <col min="1" max="1" width="16.7109375" bestFit="1" customWidth="1"/>
    <col min="2" max="2" width="16.7109375" customWidth="1"/>
    <col min="3" max="3" width="16.7109375" bestFit="1" customWidth="1"/>
    <col min="4" max="4" width="16.7109375" customWidth="1"/>
    <col min="5" max="5" width="10.28515625" bestFit="1" customWidth="1"/>
    <col min="6" max="6" width="25.140625" bestFit="1" customWidth="1"/>
    <col min="7" max="7" width="24.85546875" bestFit="1" customWidth="1"/>
    <col min="8" max="8" width="6.140625" bestFit="1" customWidth="1"/>
    <col min="9" max="9" width="15.85546875" bestFit="1" customWidth="1"/>
  </cols>
  <sheetData>
    <row r="1" spans="1:10" x14ac:dyDescent="0.25">
      <c r="A1" s="3" t="s">
        <v>3166</v>
      </c>
      <c r="B1" s="3" t="s">
        <v>3360</v>
      </c>
      <c r="C1" s="3" t="s">
        <v>3165</v>
      </c>
      <c r="D1" s="3" t="s">
        <v>3361</v>
      </c>
      <c r="E1" s="3" t="s">
        <v>3164</v>
      </c>
      <c r="F1" s="3" t="s">
        <v>3163</v>
      </c>
      <c r="G1" s="3" t="s">
        <v>3162</v>
      </c>
      <c r="H1" s="3" t="s">
        <v>3161</v>
      </c>
      <c r="I1" s="3" t="s">
        <v>3160</v>
      </c>
    </row>
    <row r="2" spans="1:10" x14ac:dyDescent="0.25">
      <c r="A2" s="6">
        <v>42370</v>
      </c>
      <c r="B2" s="15">
        <v>0.88263888888888886</v>
      </c>
      <c r="C2" s="6">
        <v>42370</v>
      </c>
      <c r="D2" s="15">
        <v>0.88680555555555562</v>
      </c>
      <c r="E2" s="3" t="s">
        <v>7</v>
      </c>
      <c r="F2" s="3" t="s">
        <v>8</v>
      </c>
      <c r="G2" s="3" t="s">
        <v>8</v>
      </c>
      <c r="H2" s="4">
        <v>5.0999999999999996</v>
      </c>
      <c r="I2" s="3" t="s">
        <v>9</v>
      </c>
    </row>
    <row r="3" spans="1:10" x14ac:dyDescent="0.25">
      <c r="A3" s="6">
        <v>42371</v>
      </c>
      <c r="B3" s="15">
        <v>5.9027777777777783E-2</v>
      </c>
      <c r="C3" s="6">
        <v>42371</v>
      </c>
      <c r="D3" s="15">
        <v>6.7361111111111108E-2</v>
      </c>
      <c r="E3" s="3" t="s">
        <v>7</v>
      </c>
      <c r="F3" s="3" t="s">
        <v>8</v>
      </c>
      <c r="G3" s="3" t="s">
        <v>8</v>
      </c>
      <c r="H3" s="4">
        <v>5</v>
      </c>
      <c r="I3" s="3" t="s">
        <v>3159</v>
      </c>
    </row>
    <row r="4" spans="1:10" x14ac:dyDescent="0.25">
      <c r="A4" s="6">
        <v>42371</v>
      </c>
      <c r="B4" s="15">
        <v>0.85069444444444453</v>
      </c>
      <c r="C4" s="6">
        <v>42371</v>
      </c>
      <c r="D4" s="15">
        <v>0.85972222222222217</v>
      </c>
      <c r="E4" s="3" t="s">
        <v>7</v>
      </c>
      <c r="F4" s="3" t="s">
        <v>8</v>
      </c>
      <c r="G4" s="3" t="s">
        <v>8</v>
      </c>
      <c r="H4" s="4">
        <v>4.8</v>
      </c>
      <c r="I4" s="3" t="s">
        <v>10</v>
      </c>
    </row>
    <row r="5" spans="1:10" x14ac:dyDescent="0.25">
      <c r="A5" s="6">
        <v>42374</v>
      </c>
      <c r="B5" s="15">
        <v>0.72986111111111107</v>
      </c>
      <c r="C5" s="6">
        <v>42374</v>
      </c>
      <c r="D5" s="15">
        <v>0.73958333333333337</v>
      </c>
      <c r="E5" s="3" t="s">
        <v>7</v>
      </c>
      <c r="F5" s="3" t="s">
        <v>8</v>
      </c>
      <c r="G5" s="3" t="s">
        <v>8</v>
      </c>
      <c r="H5" s="4">
        <v>4.7</v>
      </c>
      <c r="I5" s="3" t="s">
        <v>11</v>
      </c>
    </row>
    <row r="6" spans="1:10" x14ac:dyDescent="0.25">
      <c r="A6" s="6">
        <v>42375</v>
      </c>
      <c r="B6" s="15">
        <v>0.61249999999999993</v>
      </c>
      <c r="C6" s="6">
        <v>42375</v>
      </c>
      <c r="D6" s="15">
        <v>0.65902777777777777</v>
      </c>
      <c r="E6" s="3" t="s">
        <v>7</v>
      </c>
      <c r="F6" s="3" t="s">
        <v>8</v>
      </c>
      <c r="G6" s="3" t="s">
        <v>12</v>
      </c>
      <c r="H6" s="4">
        <v>63.7</v>
      </c>
      <c r="I6" s="3" t="s">
        <v>13</v>
      </c>
    </row>
    <row r="7" spans="1:10" x14ac:dyDescent="0.25">
      <c r="A7" s="6">
        <v>42375</v>
      </c>
      <c r="B7" s="15">
        <v>0.71875</v>
      </c>
      <c r="C7" s="6">
        <v>42375</v>
      </c>
      <c r="D7" s="15">
        <v>0.72152777777777777</v>
      </c>
      <c r="E7" s="3" t="s">
        <v>7</v>
      </c>
      <c r="F7" s="3" t="s">
        <v>12</v>
      </c>
      <c r="G7" s="3" t="s">
        <v>12</v>
      </c>
      <c r="H7" s="4">
        <v>4.3</v>
      </c>
      <c r="I7" s="3" t="s">
        <v>9</v>
      </c>
    </row>
    <row r="8" spans="1:10" x14ac:dyDescent="0.25">
      <c r="A8" s="6">
        <v>42375</v>
      </c>
      <c r="B8" s="15">
        <v>0.72916666666666663</v>
      </c>
      <c r="C8" s="6">
        <v>42375</v>
      </c>
      <c r="D8" s="15">
        <v>0.73263888888888884</v>
      </c>
      <c r="E8" s="3" t="s">
        <v>7</v>
      </c>
      <c r="F8" s="3" t="s">
        <v>12</v>
      </c>
      <c r="G8" s="3" t="s">
        <v>14</v>
      </c>
      <c r="H8" s="4">
        <v>7.1</v>
      </c>
      <c r="I8" s="3" t="s">
        <v>11</v>
      </c>
    </row>
    <row r="9" spans="1:10" x14ac:dyDescent="0.25">
      <c r="A9" s="6">
        <v>42376</v>
      </c>
      <c r="B9" s="15">
        <v>0.56041666666666667</v>
      </c>
      <c r="C9" s="6">
        <v>42376</v>
      </c>
      <c r="D9" s="15">
        <v>0.56458333333333333</v>
      </c>
      <c r="E9" s="3" t="s">
        <v>7</v>
      </c>
      <c r="F9" s="3" t="s">
        <v>15</v>
      </c>
      <c r="G9" s="3" t="s">
        <v>15</v>
      </c>
      <c r="H9" s="4">
        <v>0.8</v>
      </c>
      <c r="I9" s="3" t="s">
        <v>11</v>
      </c>
    </row>
    <row r="10" spans="1:10" x14ac:dyDescent="0.25">
      <c r="A10" s="6">
        <v>42379</v>
      </c>
      <c r="B10" s="15">
        <v>0.33680555555555558</v>
      </c>
      <c r="C10" s="6">
        <v>42379</v>
      </c>
      <c r="D10" s="15">
        <v>0.35069444444444442</v>
      </c>
      <c r="E10" s="3" t="s">
        <v>7</v>
      </c>
      <c r="F10" s="3" t="s">
        <v>15</v>
      </c>
      <c r="G10" s="3" t="s">
        <v>16</v>
      </c>
      <c r="H10" s="4">
        <v>8.3000000000000007</v>
      </c>
      <c r="I10" s="3" t="s">
        <v>11</v>
      </c>
    </row>
    <row r="11" spans="1:10" x14ac:dyDescent="0.25">
      <c r="A11" s="6">
        <v>42379</v>
      </c>
      <c r="B11" s="15">
        <v>0.51180555555555551</v>
      </c>
      <c r="C11" s="6">
        <v>42379</v>
      </c>
      <c r="D11" s="15">
        <v>0.53055555555555556</v>
      </c>
      <c r="E11" s="3" t="s">
        <v>7</v>
      </c>
      <c r="F11" s="3" t="s">
        <v>17</v>
      </c>
      <c r="G11" s="3" t="s">
        <v>18</v>
      </c>
      <c r="H11" s="4">
        <v>16.5</v>
      </c>
      <c r="I11" s="3" t="s">
        <v>13</v>
      </c>
    </row>
    <row r="12" spans="1:10" x14ac:dyDescent="0.25">
      <c r="A12" s="6">
        <v>42379</v>
      </c>
      <c r="B12" s="15">
        <v>0.63055555555555554</v>
      </c>
      <c r="C12" s="6">
        <v>42379</v>
      </c>
      <c r="D12" s="15">
        <v>0.66041666666666665</v>
      </c>
      <c r="E12" s="3" t="s">
        <v>7</v>
      </c>
      <c r="F12" s="3" t="s">
        <v>18</v>
      </c>
      <c r="G12" s="3" t="s">
        <v>19</v>
      </c>
      <c r="H12" s="4">
        <v>10.8</v>
      </c>
      <c r="I12" s="3" t="s">
        <v>11</v>
      </c>
      <c r="J12" s="13"/>
    </row>
    <row r="13" spans="1:10" x14ac:dyDescent="0.25">
      <c r="A13" s="6">
        <v>42379</v>
      </c>
      <c r="B13" s="15">
        <v>0.76250000000000007</v>
      </c>
      <c r="C13" s="6">
        <v>42379</v>
      </c>
      <c r="D13" s="15">
        <v>0.78680555555555554</v>
      </c>
      <c r="E13" s="3" t="s">
        <v>7</v>
      </c>
      <c r="F13" s="3" t="s">
        <v>20</v>
      </c>
      <c r="G13" s="3" t="s">
        <v>18</v>
      </c>
      <c r="H13" s="4">
        <v>7.5</v>
      </c>
      <c r="I13" s="3" t="s">
        <v>11</v>
      </c>
    </row>
    <row r="14" spans="1:10" x14ac:dyDescent="0.25">
      <c r="A14" s="6">
        <v>42379</v>
      </c>
      <c r="B14" s="15">
        <v>0.79999999999999993</v>
      </c>
      <c r="C14" s="6">
        <v>42379</v>
      </c>
      <c r="D14" s="15">
        <v>0.81388888888888899</v>
      </c>
      <c r="E14" s="3" t="s">
        <v>7</v>
      </c>
      <c r="F14" s="3" t="s">
        <v>21</v>
      </c>
      <c r="G14" s="3" t="s">
        <v>22</v>
      </c>
      <c r="H14" s="4">
        <v>6.2</v>
      </c>
      <c r="I14" s="3" t="s">
        <v>11</v>
      </c>
    </row>
    <row r="15" spans="1:10" x14ac:dyDescent="0.25">
      <c r="A15" s="6">
        <v>42380</v>
      </c>
      <c r="B15" s="15">
        <v>0.37152777777777773</v>
      </c>
      <c r="C15" s="6">
        <v>42380</v>
      </c>
      <c r="D15" s="15">
        <v>0.38958333333333334</v>
      </c>
      <c r="E15" s="3" t="s">
        <v>7</v>
      </c>
      <c r="F15" s="3" t="s">
        <v>22</v>
      </c>
      <c r="G15" s="3" t="s">
        <v>23</v>
      </c>
      <c r="H15" s="4">
        <v>6.4</v>
      </c>
      <c r="I15" s="3" t="s">
        <v>24</v>
      </c>
    </row>
    <row r="16" spans="1:10" x14ac:dyDescent="0.25">
      <c r="A16" s="6">
        <v>42380</v>
      </c>
      <c r="B16" s="15">
        <v>0.49722222222222223</v>
      </c>
      <c r="C16" s="6">
        <v>42380</v>
      </c>
      <c r="D16" s="15">
        <v>0.50208333333333333</v>
      </c>
      <c r="E16" s="3" t="s">
        <v>7</v>
      </c>
      <c r="F16" s="3" t="s">
        <v>25</v>
      </c>
      <c r="G16" s="3" t="s">
        <v>21</v>
      </c>
      <c r="H16" s="4">
        <v>1.6</v>
      </c>
      <c r="I16" s="3" t="s">
        <v>10</v>
      </c>
    </row>
    <row r="17" spans="1:9" x14ac:dyDescent="0.25">
      <c r="A17" s="6">
        <v>42380</v>
      </c>
      <c r="B17" s="15">
        <v>0.56388888888888888</v>
      </c>
      <c r="C17" s="6">
        <v>42380</v>
      </c>
      <c r="D17" s="15">
        <v>0.57361111111111118</v>
      </c>
      <c r="E17" s="3" t="s">
        <v>7</v>
      </c>
      <c r="F17" s="3" t="s">
        <v>21</v>
      </c>
      <c r="G17" s="3" t="s">
        <v>26</v>
      </c>
      <c r="H17" s="4">
        <v>1.7</v>
      </c>
      <c r="I17" s="3" t="s">
        <v>9</v>
      </c>
    </row>
    <row r="18" spans="1:9" x14ac:dyDescent="0.25">
      <c r="A18" s="6">
        <v>42380</v>
      </c>
      <c r="B18" s="15">
        <v>0.60416666666666663</v>
      </c>
      <c r="C18" s="6">
        <v>42380</v>
      </c>
      <c r="D18" s="15">
        <v>0.61319444444444449</v>
      </c>
      <c r="E18" s="3" t="s">
        <v>7</v>
      </c>
      <c r="F18" s="3" t="s">
        <v>26</v>
      </c>
      <c r="G18" s="3" t="s">
        <v>21</v>
      </c>
      <c r="H18" s="4">
        <v>1.9</v>
      </c>
      <c r="I18" s="3" t="s">
        <v>9</v>
      </c>
    </row>
    <row r="19" spans="1:9" x14ac:dyDescent="0.25">
      <c r="A19" s="6">
        <v>42381</v>
      </c>
      <c r="B19" s="15">
        <v>0.5229166666666667</v>
      </c>
      <c r="C19" s="6">
        <v>42381</v>
      </c>
      <c r="D19" s="15">
        <v>0.53402777777777777</v>
      </c>
      <c r="E19" s="3" t="s">
        <v>7</v>
      </c>
      <c r="F19" s="3" t="s">
        <v>21</v>
      </c>
      <c r="G19" s="3" t="s">
        <v>27</v>
      </c>
      <c r="H19" s="4">
        <v>1.9</v>
      </c>
      <c r="I19" s="3" t="s">
        <v>9</v>
      </c>
    </row>
    <row r="20" spans="1:9" x14ac:dyDescent="0.25">
      <c r="A20" s="6">
        <v>42381</v>
      </c>
      <c r="B20" s="15">
        <v>0.53680555555555554</v>
      </c>
      <c r="C20" s="6">
        <v>42381</v>
      </c>
      <c r="D20" s="15">
        <v>0.54791666666666672</v>
      </c>
      <c r="E20" s="3" t="s">
        <v>7</v>
      </c>
      <c r="F20" s="3" t="s">
        <v>27</v>
      </c>
      <c r="G20" s="3" t="s">
        <v>28</v>
      </c>
      <c r="H20" s="4">
        <v>4</v>
      </c>
      <c r="I20" s="3" t="s">
        <v>9</v>
      </c>
    </row>
    <row r="21" spans="1:9" x14ac:dyDescent="0.25">
      <c r="A21" s="6">
        <v>42381</v>
      </c>
      <c r="B21" s="15">
        <v>0.61249999999999993</v>
      </c>
      <c r="C21" s="6">
        <v>42381</v>
      </c>
      <c r="D21" s="15">
        <v>0.62222222222222223</v>
      </c>
      <c r="E21" s="3" t="s">
        <v>7</v>
      </c>
      <c r="F21" s="3" t="s">
        <v>28</v>
      </c>
      <c r="G21" s="3" t="s">
        <v>27</v>
      </c>
      <c r="H21" s="4">
        <v>1.8</v>
      </c>
      <c r="I21" s="3" t="s">
        <v>10</v>
      </c>
    </row>
    <row r="22" spans="1:9" x14ac:dyDescent="0.25">
      <c r="A22" s="6">
        <v>42381</v>
      </c>
      <c r="B22" s="15">
        <v>0.63402777777777775</v>
      </c>
      <c r="C22" s="6">
        <v>42381</v>
      </c>
      <c r="D22" s="15">
        <v>0.64444444444444449</v>
      </c>
      <c r="E22" s="3" t="s">
        <v>7</v>
      </c>
      <c r="F22" s="3" t="s">
        <v>27</v>
      </c>
      <c r="G22" s="3" t="s">
        <v>29</v>
      </c>
      <c r="H22" s="4">
        <v>2.4</v>
      </c>
      <c r="I22" s="3" t="s">
        <v>13</v>
      </c>
    </row>
    <row r="23" spans="1:9" x14ac:dyDescent="0.25">
      <c r="A23" s="6">
        <v>42381</v>
      </c>
      <c r="B23" s="15">
        <v>0.65416666666666667</v>
      </c>
      <c r="C23" s="6">
        <v>42381</v>
      </c>
      <c r="D23" s="15">
        <v>0.66249999999999998</v>
      </c>
      <c r="E23" s="3" t="s">
        <v>7</v>
      </c>
      <c r="F23" s="3" t="s">
        <v>29</v>
      </c>
      <c r="G23" s="3" t="s">
        <v>21</v>
      </c>
      <c r="H23" s="4">
        <v>2</v>
      </c>
      <c r="I23" s="3" t="s">
        <v>10</v>
      </c>
    </row>
    <row r="24" spans="1:9" x14ac:dyDescent="0.25">
      <c r="A24" s="6">
        <v>42381</v>
      </c>
      <c r="B24" s="15">
        <v>0.66805555555555562</v>
      </c>
      <c r="C24" s="6">
        <v>42381</v>
      </c>
      <c r="D24" s="15">
        <v>0.70833333333333337</v>
      </c>
      <c r="E24" s="3" t="s">
        <v>7</v>
      </c>
      <c r="F24" s="3" t="s">
        <v>18</v>
      </c>
      <c r="G24" s="3" t="s">
        <v>30</v>
      </c>
      <c r="H24" s="4">
        <v>15.1</v>
      </c>
      <c r="I24" s="3" t="s">
        <v>11</v>
      </c>
    </row>
    <row r="25" spans="1:9" x14ac:dyDescent="0.25">
      <c r="A25" s="6">
        <v>42382</v>
      </c>
      <c r="B25" s="15">
        <v>0.57916666666666672</v>
      </c>
      <c r="C25" s="6">
        <v>42382</v>
      </c>
      <c r="D25" s="15">
        <v>0.58819444444444446</v>
      </c>
      <c r="E25" s="3" t="s">
        <v>7</v>
      </c>
      <c r="F25" s="3" t="s">
        <v>33</v>
      </c>
      <c r="G25" s="3" t="s">
        <v>34</v>
      </c>
      <c r="H25" s="4">
        <v>11.2</v>
      </c>
      <c r="I25" s="3" t="s">
        <v>11</v>
      </c>
    </row>
    <row r="26" spans="1:9" x14ac:dyDescent="0.25">
      <c r="A26" s="6">
        <v>42382</v>
      </c>
      <c r="B26" s="15">
        <v>0.625</v>
      </c>
      <c r="C26" s="6">
        <v>42382</v>
      </c>
      <c r="D26" s="15">
        <v>0.64444444444444449</v>
      </c>
      <c r="E26" s="3" t="s">
        <v>7</v>
      </c>
      <c r="F26" s="3" t="s">
        <v>34</v>
      </c>
      <c r="G26" s="3" t="s">
        <v>33</v>
      </c>
      <c r="H26" s="4">
        <v>11.8</v>
      </c>
      <c r="I26" s="3" t="s">
        <v>11</v>
      </c>
    </row>
    <row r="27" spans="1:9" x14ac:dyDescent="0.25">
      <c r="A27" s="6">
        <v>42383</v>
      </c>
      <c r="B27" s="15">
        <v>0.68680555555555556</v>
      </c>
      <c r="C27" s="6">
        <v>42383</v>
      </c>
      <c r="D27" s="15">
        <v>0.71180555555555547</v>
      </c>
      <c r="E27" s="3" t="s">
        <v>7</v>
      </c>
      <c r="F27" s="3" t="s">
        <v>39</v>
      </c>
      <c r="G27" s="3" t="s">
        <v>39</v>
      </c>
      <c r="H27" s="4">
        <v>21.9</v>
      </c>
      <c r="I27" s="3" t="s">
        <v>13</v>
      </c>
    </row>
    <row r="28" spans="1:9" x14ac:dyDescent="0.25">
      <c r="A28" s="6">
        <v>42383</v>
      </c>
      <c r="B28" s="15">
        <v>0.90208333333333324</v>
      </c>
      <c r="C28" s="6">
        <v>42383</v>
      </c>
      <c r="D28" s="15">
        <v>0.90625</v>
      </c>
      <c r="E28" s="3" t="s">
        <v>7</v>
      </c>
      <c r="F28" s="3" t="s">
        <v>42</v>
      </c>
      <c r="G28" s="3" t="s">
        <v>43</v>
      </c>
      <c r="H28" s="4">
        <v>3.9</v>
      </c>
      <c r="I28" s="3" t="s">
        <v>10</v>
      </c>
    </row>
    <row r="29" spans="1:9" x14ac:dyDescent="0.25">
      <c r="A29" s="6">
        <v>42384</v>
      </c>
      <c r="B29" s="15">
        <v>2.8472222222222222E-2</v>
      </c>
      <c r="C29" s="6">
        <v>42384</v>
      </c>
      <c r="D29" s="15">
        <v>4.2361111111111106E-2</v>
      </c>
      <c r="E29" s="3" t="s">
        <v>7</v>
      </c>
      <c r="F29" s="3" t="s">
        <v>16</v>
      </c>
      <c r="G29" s="3" t="s">
        <v>15</v>
      </c>
      <c r="H29" s="4">
        <v>8</v>
      </c>
      <c r="I29" s="3" t="s">
        <v>10</v>
      </c>
    </row>
    <row r="30" spans="1:9" x14ac:dyDescent="0.25">
      <c r="A30" s="6">
        <v>42384</v>
      </c>
      <c r="B30" s="15">
        <v>0.48819444444444443</v>
      </c>
      <c r="C30" s="6">
        <v>42384</v>
      </c>
      <c r="D30" s="15">
        <v>0.50208333333333333</v>
      </c>
      <c r="E30" s="3" t="s">
        <v>7</v>
      </c>
      <c r="F30" s="3" t="s">
        <v>15</v>
      </c>
      <c r="G30" s="3" t="s">
        <v>48</v>
      </c>
      <c r="H30" s="4">
        <v>10.4</v>
      </c>
      <c r="I30" s="3" t="s">
        <v>9</v>
      </c>
    </row>
    <row r="31" spans="1:9" x14ac:dyDescent="0.25">
      <c r="A31" s="6">
        <v>42384</v>
      </c>
      <c r="B31" s="15">
        <v>0.55972222222222223</v>
      </c>
      <c r="C31" s="6">
        <v>42384</v>
      </c>
      <c r="D31" s="15">
        <v>0.57222222222222219</v>
      </c>
      <c r="E31" s="3" t="s">
        <v>7</v>
      </c>
      <c r="F31" s="3" t="s">
        <v>48</v>
      </c>
      <c r="G31" s="3" t="s">
        <v>15</v>
      </c>
      <c r="H31" s="4">
        <v>10.4</v>
      </c>
      <c r="I31" s="3" t="s">
        <v>9</v>
      </c>
    </row>
    <row r="32" spans="1:9" x14ac:dyDescent="0.25">
      <c r="A32" s="6">
        <v>42387</v>
      </c>
      <c r="B32" s="15">
        <v>0.62152777777777779</v>
      </c>
      <c r="C32" s="6">
        <v>42387</v>
      </c>
      <c r="D32" s="15">
        <v>0.62916666666666665</v>
      </c>
      <c r="E32" s="3" t="s">
        <v>7</v>
      </c>
      <c r="F32" s="3" t="s">
        <v>15</v>
      </c>
      <c r="G32" s="3" t="s">
        <v>15</v>
      </c>
      <c r="H32" s="4">
        <v>4.8</v>
      </c>
      <c r="I32" s="3" t="s">
        <v>9</v>
      </c>
    </row>
    <row r="33" spans="1:9" x14ac:dyDescent="0.25">
      <c r="A33" s="6">
        <v>42387</v>
      </c>
      <c r="B33" s="15">
        <v>0.67569444444444438</v>
      </c>
      <c r="C33" s="6">
        <v>42387</v>
      </c>
      <c r="D33" s="15">
        <v>0.68333333333333324</v>
      </c>
      <c r="E33" s="3" t="s">
        <v>7</v>
      </c>
      <c r="F33" s="3" t="s">
        <v>55</v>
      </c>
      <c r="G33" s="3" t="s">
        <v>56</v>
      </c>
      <c r="H33" s="4">
        <v>4.7</v>
      </c>
      <c r="I33" s="3" t="s">
        <v>9</v>
      </c>
    </row>
    <row r="34" spans="1:9" x14ac:dyDescent="0.25">
      <c r="A34" s="6">
        <v>42388</v>
      </c>
      <c r="B34" s="15">
        <v>0.38125000000000003</v>
      </c>
      <c r="C34" s="6">
        <v>42388</v>
      </c>
      <c r="D34" s="15">
        <v>0.39097222222222222</v>
      </c>
      <c r="E34" s="3" t="s">
        <v>7</v>
      </c>
      <c r="F34" s="3" t="s">
        <v>56</v>
      </c>
      <c r="G34" s="3" t="s">
        <v>59</v>
      </c>
      <c r="H34" s="4">
        <v>7.2</v>
      </c>
      <c r="I34" s="3" t="s">
        <v>3159</v>
      </c>
    </row>
    <row r="35" spans="1:9" x14ac:dyDescent="0.25">
      <c r="A35" s="6">
        <v>42388</v>
      </c>
      <c r="B35" s="15">
        <v>0.4548611111111111</v>
      </c>
      <c r="C35" s="6">
        <v>42388</v>
      </c>
      <c r="D35" s="15">
        <v>0.46458333333333335</v>
      </c>
      <c r="E35" s="3" t="s">
        <v>7</v>
      </c>
      <c r="F35" s="3" t="s">
        <v>59</v>
      </c>
      <c r="G35" s="3" t="s">
        <v>56</v>
      </c>
      <c r="H35" s="4">
        <v>7.6</v>
      </c>
      <c r="I35" s="3" t="s">
        <v>24</v>
      </c>
    </row>
    <row r="36" spans="1:9" x14ac:dyDescent="0.25">
      <c r="A36" s="6">
        <v>42389</v>
      </c>
      <c r="B36" s="15">
        <v>0.44166666666666665</v>
      </c>
      <c r="C36" s="6">
        <v>42389</v>
      </c>
      <c r="D36" s="15">
        <v>0.46597222222222223</v>
      </c>
      <c r="E36" s="3" t="s">
        <v>7</v>
      </c>
      <c r="F36" s="3" t="s">
        <v>15</v>
      </c>
      <c r="G36" s="3" t="s">
        <v>64</v>
      </c>
      <c r="H36" s="4">
        <v>17.100000000000001</v>
      </c>
      <c r="I36" s="3" t="s">
        <v>11</v>
      </c>
    </row>
    <row r="37" spans="1:9" x14ac:dyDescent="0.25">
      <c r="A37" s="6">
        <v>42389</v>
      </c>
      <c r="B37" s="15">
        <v>0.4916666666666667</v>
      </c>
      <c r="C37" s="6">
        <v>42389</v>
      </c>
      <c r="D37" s="15">
        <v>0.5131944444444444</v>
      </c>
      <c r="E37" s="3" t="s">
        <v>7</v>
      </c>
      <c r="F37" s="3" t="s">
        <v>67</v>
      </c>
      <c r="G37" s="3" t="s">
        <v>68</v>
      </c>
      <c r="H37" s="4">
        <v>15.1</v>
      </c>
      <c r="I37" s="3" t="s">
        <v>11</v>
      </c>
    </row>
    <row r="38" spans="1:9" x14ac:dyDescent="0.25">
      <c r="A38" s="6">
        <v>42389</v>
      </c>
      <c r="B38" s="15">
        <v>0.55902777777777779</v>
      </c>
      <c r="C38" s="6">
        <v>42389</v>
      </c>
      <c r="D38" s="15">
        <v>0.59652777777777777</v>
      </c>
      <c r="E38" s="3" t="s">
        <v>7</v>
      </c>
      <c r="F38" s="3" t="s">
        <v>64</v>
      </c>
      <c r="G38" s="3" t="s">
        <v>15</v>
      </c>
      <c r="H38" s="4">
        <v>40.200000000000003</v>
      </c>
      <c r="I38" s="3" t="s">
        <v>13</v>
      </c>
    </row>
    <row r="39" spans="1:9" x14ac:dyDescent="0.25">
      <c r="A39" s="6">
        <v>42390</v>
      </c>
      <c r="B39" s="15">
        <v>0.60069444444444442</v>
      </c>
      <c r="C39" s="6">
        <v>42390</v>
      </c>
      <c r="D39" s="15">
        <v>0.60347222222222219</v>
      </c>
      <c r="E39" s="3" t="s">
        <v>7</v>
      </c>
      <c r="F39" s="3" t="s">
        <v>15</v>
      </c>
      <c r="G39" s="3" t="s">
        <v>15</v>
      </c>
      <c r="H39" s="4">
        <v>1.6</v>
      </c>
      <c r="I39" s="3" t="s">
        <v>10</v>
      </c>
    </row>
    <row r="40" spans="1:9" x14ac:dyDescent="0.25">
      <c r="A40" s="6">
        <v>42390</v>
      </c>
      <c r="B40" s="15">
        <v>0.61319444444444449</v>
      </c>
      <c r="C40" s="6">
        <v>42390</v>
      </c>
      <c r="D40" s="15">
        <v>0.61875000000000002</v>
      </c>
      <c r="E40" s="3" t="s">
        <v>7</v>
      </c>
      <c r="F40" s="3" t="s">
        <v>15</v>
      </c>
      <c r="G40" s="3" t="s">
        <v>15</v>
      </c>
      <c r="H40" s="4">
        <v>2.4</v>
      </c>
      <c r="I40" s="3" t="s">
        <v>9</v>
      </c>
    </row>
    <row r="41" spans="1:9" x14ac:dyDescent="0.25">
      <c r="A41" s="6">
        <v>42390</v>
      </c>
      <c r="B41" s="15">
        <v>0.66736111111111107</v>
      </c>
      <c r="C41" s="6">
        <v>42390</v>
      </c>
      <c r="D41" s="15">
        <v>0.67083333333333339</v>
      </c>
      <c r="E41" s="3" t="s">
        <v>7</v>
      </c>
      <c r="F41" s="3" t="s">
        <v>15</v>
      </c>
      <c r="G41" s="3" t="s">
        <v>15</v>
      </c>
      <c r="H41" s="4">
        <v>1</v>
      </c>
      <c r="I41" s="3" t="s">
        <v>9</v>
      </c>
    </row>
    <row r="42" spans="1:9" x14ac:dyDescent="0.25">
      <c r="A42" s="6">
        <v>42395</v>
      </c>
      <c r="B42" s="15">
        <v>0.44513888888888892</v>
      </c>
      <c r="C42" s="6">
        <v>42395</v>
      </c>
      <c r="D42" s="15">
        <v>0.4513888888888889</v>
      </c>
      <c r="E42" s="3" t="s">
        <v>7</v>
      </c>
      <c r="F42" s="3" t="s">
        <v>56</v>
      </c>
      <c r="G42" s="3" t="s">
        <v>79</v>
      </c>
      <c r="H42" s="4">
        <v>2</v>
      </c>
      <c r="I42" s="3" t="s">
        <v>9</v>
      </c>
    </row>
    <row r="43" spans="1:9" x14ac:dyDescent="0.25">
      <c r="A43" s="6">
        <v>42395</v>
      </c>
      <c r="B43" s="15">
        <v>0.5229166666666667</v>
      </c>
      <c r="C43" s="6">
        <v>42395</v>
      </c>
      <c r="D43" s="15">
        <v>0.52847222222222223</v>
      </c>
      <c r="E43" s="3" t="s">
        <v>7</v>
      </c>
      <c r="F43" s="3" t="s">
        <v>79</v>
      </c>
      <c r="G43" s="3" t="s">
        <v>56</v>
      </c>
      <c r="H43" s="4">
        <v>2.2999999999999998</v>
      </c>
      <c r="I43" s="3" t="s">
        <v>10</v>
      </c>
    </row>
    <row r="44" spans="1:9" x14ac:dyDescent="0.25">
      <c r="A44" s="6">
        <v>42395</v>
      </c>
      <c r="B44" s="15">
        <v>0.68333333333333324</v>
      </c>
      <c r="C44" s="6">
        <v>42395</v>
      </c>
      <c r="D44" s="15">
        <v>0.68888888888888899</v>
      </c>
      <c r="E44" s="3" t="s">
        <v>7</v>
      </c>
      <c r="F44" s="3" t="s">
        <v>56</v>
      </c>
      <c r="G44" s="3" t="s">
        <v>84</v>
      </c>
      <c r="H44" s="4">
        <v>1.9</v>
      </c>
      <c r="I44" s="3" t="s">
        <v>10</v>
      </c>
    </row>
    <row r="45" spans="1:9" x14ac:dyDescent="0.25">
      <c r="A45" s="6">
        <v>42395</v>
      </c>
      <c r="B45" s="15">
        <v>0.72013888888888899</v>
      </c>
      <c r="C45" s="6">
        <v>42395</v>
      </c>
      <c r="D45" s="15">
        <v>0.72361111111111109</v>
      </c>
      <c r="E45" s="3" t="s">
        <v>7</v>
      </c>
      <c r="F45" s="3" t="s">
        <v>15</v>
      </c>
      <c r="G45" s="3" t="s">
        <v>15</v>
      </c>
      <c r="H45" s="4">
        <v>1.4</v>
      </c>
      <c r="I45" s="3" t="s">
        <v>10</v>
      </c>
    </row>
    <row r="46" spans="1:9" x14ac:dyDescent="0.25">
      <c r="A46" s="6">
        <v>42395</v>
      </c>
      <c r="B46" s="15">
        <v>0.7270833333333333</v>
      </c>
      <c r="C46" s="6">
        <v>42395</v>
      </c>
      <c r="D46" s="15">
        <v>0.7284722222222223</v>
      </c>
      <c r="E46" s="3" t="s">
        <v>7</v>
      </c>
      <c r="F46" s="3" t="s">
        <v>15</v>
      </c>
      <c r="G46" s="3" t="s">
        <v>15</v>
      </c>
      <c r="H46" s="4">
        <v>0.5</v>
      </c>
      <c r="I46" s="3" t="s">
        <v>10</v>
      </c>
    </row>
    <row r="47" spans="1:9" x14ac:dyDescent="0.25">
      <c r="A47" s="6">
        <v>42396</v>
      </c>
      <c r="B47" s="15">
        <v>0.39166666666666666</v>
      </c>
      <c r="C47" s="6">
        <v>42396</v>
      </c>
      <c r="D47" s="15">
        <v>0.39652777777777781</v>
      </c>
      <c r="E47" s="3" t="s">
        <v>7</v>
      </c>
      <c r="F47" s="3" t="s">
        <v>15</v>
      </c>
      <c r="G47" s="3" t="s">
        <v>15</v>
      </c>
      <c r="H47" s="4">
        <v>1.8</v>
      </c>
      <c r="I47" s="3" t="s">
        <v>11</v>
      </c>
    </row>
    <row r="48" spans="1:9" x14ac:dyDescent="0.25">
      <c r="A48" s="6">
        <v>42396</v>
      </c>
      <c r="B48" s="15">
        <v>0.42986111111111108</v>
      </c>
      <c r="C48" s="6">
        <v>42396</v>
      </c>
      <c r="D48" s="15">
        <v>0.45</v>
      </c>
      <c r="E48" s="3" t="s">
        <v>7</v>
      </c>
      <c r="F48" s="3" t="s">
        <v>15</v>
      </c>
      <c r="G48" s="3" t="s">
        <v>64</v>
      </c>
      <c r="H48" s="4">
        <v>18.7</v>
      </c>
      <c r="I48" s="3" t="s">
        <v>13</v>
      </c>
    </row>
    <row r="49" spans="1:9" x14ac:dyDescent="0.25">
      <c r="A49" s="6">
        <v>42396</v>
      </c>
      <c r="B49" s="15">
        <v>0.52361111111111114</v>
      </c>
      <c r="C49" s="6">
        <v>42396</v>
      </c>
      <c r="D49" s="15">
        <v>0.53055555555555556</v>
      </c>
      <c r="E49" s="3" t="s">
        <v>7</v>
      </c>
      <c r="F49" s="3" t="s">
        <v>95</v>
      </c>
      <c r="G49" s="3" t="s">
        <v>96</v>
      </c>
      <c r="H49" s="4">
        <v>3.4</v>
      </c>
      <c r="I49" s="3" t="s">
        <v>13</v>
      </c>
    </row>
    <row r="50" spans="1:9" x14ac:dyDescent="0.25">
      <c r="A50" s="6">
        <v>42396</v>
      </c>
      <c r="B50" s="15">
        <v>0.58680555555555558</v>
      </c>
      <c r="C50" s="6">
        <v>42396</v>
      </c>
      <c r="D50" s="15">
        <v>0.59236111111111112</v>
      </c>
      <c r="E50" s="3" t="s">
        <v>7</v>
      </c>
      <c r="F50" s="3" t="s">
        <v>64</v>
      </c>
      <c r="G50" s="3" t="s">
        <v>64</v>
      </c>
      <c r="H50" s="4">
        <v>2.7</v>
      </c>
      <c r="I50" s="3" t="s">
        <v>13</v>
      </c>
    </row>
    <row r="51" spans="1:9" x14ac:dyDescent="0.25">
      <c r="A51" s="6">
        <v>42396</v>
      </c>
      <c r="B51" s="15">
        <v>0.61527777777777781</v>
      </c>
      <c r="C51" s="6">
        <v>42396</v>
      </c>
      <c r="D51" s="15">
        <v>0.63055555555555554</v>
      </c>
      <c r="E51" s="3" t="s">
        <v>7</v>
      </c>
      <c r="F51" s="3" t="s">
        <v>64</v>
      </c>
      <c r="G51" s="3" t="s">
        <v>15</v>
      </c>
      <c r="H51" s="4">
        <v>12.9</v>
      </c>
      <c r="I51" s="3" t="s">
        <v>13</v>
      </c>
    </row>
    <row r="52" spans="1:9" x14ac:dyDescent="0.25">
      <c r="A52" s="6">
        <v>42397</v>
      </c>
      <c r="B52" s="15">
        <v>0.51944444444444449</v>
      </c>
      <c r="C52" s="6">
        <v>42397</v>
      </c>
      <c r="D52" s="15">
        <v>0.54166666666666663</v>
      </c>
      <c r="E52" s="3" t="s">
        <v>7</v>
      </c>
      <c r="F52" s="3" t="s">
        <v>15</v>
      </c>
      <c r="G52" s="3" t="s">
        <v>64</v>
      </c>
      <c r="H52" s="4">
        <v>19</v>
      </c>
      <c r="I52" s="3" t="s">
        <v>24</v>
      </c>
    </row>
    <row r="53" spans="1:9" x14ac:dyDescent="0.25">
      <c r="A53" s="6">
        <v>42397</v>
      </c>
      <c r="B53" s="15">
        <v>0.63263888888888886</v>
      </c>
      <c r="C53" s="6">
        <v>42397</v>
      </c>
      <c r="D53" s="15">
        <v>0.64652777777777781</v>
      </c>
      <c r="E53" s="3" t="s">
        <v>7</v>
      </c>
      <c r="F53" s="3" t="s">
        <v>96</v>
      </c>
      <c r="G53" s="3" t="s">
        <v>105</v>
      </c>
      <c r="H53" s="4">
        <v>14.7</v>
      </c>
      <c r="I53" s="3" t="s">
        <v>11</v>
      </c>
    </row>
    <row r="54" spans="1:9" x14ac:dyDescent="0.25">
      <c r="A54" s="6">
        <v>42397</v>
      </c>
      <c r="B54" s="15">
        <v>0.68125000000000002</v>
      </c>
      <c r="C54" s="6">
        <v>42397</v>
      </c>
      <c r="D54" s="15">
        <v>0.70208333333333339</v>
      </c>
      <c r="E54" s="3" t="s">
        <v>7</v>
      </c>
      <c r="F54" s="3" t="s">
        <v>64</v>
      </c>
      <c r="G54" s="3" t="s">
        <v>15</v>
      </c>
      <c r="H54" s="4">
        <v>15.7</v>
      </c>
      <c r="I54" s="3" t="s">
        <v>11</v>
      </c>
    </row>
    <row r="55" spans="1:9" x14ac:dyDescent="0.25">
      <c r="A55" s="6">
        <v>42398</v>
      </c>
      <c r="B55" s="15">
        <v>0.39652777777777781</v>
      </c>
      <c r="C55" s="6">
        <v>42398</v>
      </c>
      <c r="D55" s="15">
        <v>0.40625</v>
      </c>
      <c r="E55" s="3" t="s">
        <v>7</v>
      </c>
      <c r="F55" s="3" t="s">
        <v>15</v>
      </c>
      <c r="G55" s="3" t="s">
        <v>15</v>
      </c>
      <c r="H55" s="4">
        <v>4.5999999999999996</v>
      </c>
      <c r="I55" s="3" t="s">
        <v>13</v>
      </c>
    </row>
    <row r="56" spans="1:9" x14ac:dyDescent="0.25">
      <c r="A56" s="6">
        <v>42398</v>
      </c>
      <c r="B56" s="15">
        <v>0.45555555555555555</v>
      </c>
      <c r="C56" s="6">
        <v>42398</v>
      </c>
      <c r="D56" s="15">
        <v>0.46319444444444446</v>
      </c>
      <c r="E56" s="3" t="s">
        <v>7</v>
      </c>
      <c r="F56" s="3" t="s">
        <v>15</v>
      </c>
      <c r="G56" s="3" t="s">
        <v>15</v>
      </c>
      <c r="H56" s="4">
        <v>5.2</v>
      </c>
      <c r="I56" s="3" t="s">
        <v>11</v>
      </c>
    </row>
    <row r="57" spans="1:9" x14ac:dyDescent="0.25">
      <c r="A57" s="6">
        <v>42398</v>
      </c>
      <c r="B57" s="15">
        <v>0.48819444444444443</v>
      </c>
      <c r="C57" s="6">
        <v>42398</v>
      </c>
      <c r="D57" s="15">
        <v>0.50208333333333333</v>
      </c>
      <c r="E57" s="3" t="s">
        <v>7</v>
      </c>
      <c r="F57" s="3" t="s">
        <v>15</v>
      </c>
      <c r="G57" s="3" t="s">
        <v>48</v>
      </c>
      <c r="H57" s="4">
        <v>10.4</v>
      </c>
      <c r="I57" s="3" t="s">
        <v>11</v>
      </c>
    </row>
    <row r="58" spans="1:9" x14ac:dyDescent="0.25">
      <c r="A58" s="6">
        <v>42398</v>
      </c>
      <c r="B58" s="15">
        <v>0.55833333333333335</v>
      </c>
      <c r="C58" s="6">
        <v>42398</v>
      </c>
      <c r="D58" s="15">
        <v>0.57430555555555551</v>
      </c>
      <c r="E58" s="3" t="s">
        <v>7</v>
      </c>
      <c r="F58" s="3" t="s">
        <v>48</v>
      </c>
      <c r="G58" s="3" t="s">
        <v>15</v>
      </c>
      <c r="H58" s="4">
        <v>10.1</v>
      </c>
      <c r="I58" s="3" t="s">
        <v>11</v>
      </c>
    </row>
    <row r="59" spans="1:9" x14ac:dyDescent="0.25">
      <c r="A59" s="6">
        <v>42398</v>
      </c>
      <c r="B59" s="15">
        <v>0.7715277777777777</v>
      </c>
      <c r="C59" s="6">
        <v>42398</v>
      </c>
      <c r="D59" s="15">
        <v>0.78611111111111109</v>
      </c>
      <c r="E59" s="3" t="s">
        <v>7</v>
      </c>
      <c r="F59" s="3" t="s">
        <v>15</v>
      </c>
      <c r="G59" s="3" t="s">
        <v>118</v>
      </c>
      <c r="H59" s="4">
        <v>5.8</v>
      </c>
      <c r="I59" s="3" t="s">
        <v>10</v>
      </c>
    </row>
    <row r="60" spans="1:9" x14ac:dyDescent="0.25">
      <c r="A60" s="6">
        <v>42398</v>
      </c>
      <c r="B60" s="15">
        <v>0.88958333333333339</v>
      </c>
      <c r="C60" s="6">
        <v>42398</v>
      </c>
      <c r="D60" s="15">
        <v>0.90277777777777779</v>
      </c>
      <c r="E60" s="3" t="s">
        <v>7</v>
      </c>
      <c r="F60" s="3" t="s">
        <v>118</v>
      </c>
      <c r="G60" s="3" t="s">
        <v>15</v>
      </c>
      <c r="H60" s="4">
        <v>5.5</v>
      </c>
      <c r="I60" s="3" t="s">
        <v>9</v>
      </c>
    </row>
    <row r="61" spans="1:9" x14ac:dyDescent="0.25">
      <c r="A61" s="6">
        <v>42399</v>
      </c>
      <c r="B61" s="15">
        <v>0.68125000000000002</v>
      </c>
      <c r="C61" s="6">
        <v>42399</v>
      </c>
      <c r="D61" s="15">
        <v>0.68958333333333333</v>
      </c>
      <c r="E61" s="3" t="s">
        <v>7</v>
      </c>
      <c r="F61" s="3" t="s">
        <v>15</v>
      </c>
      <c r="G61" s="3" t="s">
        <v>118</v>
      </c>
      <c r="H61" s="4">
        <v>5.7</v>
      </c>
      <c r="I61" s="3" t="s">
        <v>10</v>
      </c>
    </row>
    <row r="62" spans="1:9" x14ac:dyDescent="0.25">
      <c r="A62" s="6">
        <v>42399</v>
      </c>
      <c r="B62" s="15">
        <v>0.75624999999999998</v>
      </c>
      <c r="C62" s="6">
        <v>42399</v>
      </c>
      <c r="D62" s="15">
        <v>0.76666666666666661</v>
      </c>
      <c r="E62" s="3" t="s">
        <v>7</v>
      </c>
      <c r="F62" s="3" t="s">
        <v>118</v>
      </c>
      <c r="G62" s="3" t="s">
        <v>15</v>
      </c>
      <c r="H62" s="4">
        <v>5.7</v>
      </c>
      <c r="I62" s="3" t="s">
        <v>13</v>
      </c>
    </row>
    <row r="63" spans="1:9" x14ac:dyDescent="0.25">
      <c r="A63" s="6">
        <v>42401</v>
      </c>
      <c r="B63" s="15">
        <v>0.44097222222222227</v>
      </c>
      <c r="C63" s="6">
        <v>42401</v>
      </c>
      <c r="D63" s="15">
        <v>0.46875</v>
      </c>
      <c r="E63" s="3" t="s">
        <v>7</v>
      </c>
      <c r="F63" s="3" t="s">
        <v>15</v>
      </c>
      <c r="G63" s="3" t="s">
        <v>125</v>
      </c>
      <c r="H63" s="4">
        <v>19.399999999999999</v>
      </c>
      <c r="I63" s="3" t="s">
        <v>13</v>
      </c>
    </row>
    <row r="64" spans="1:9" x14ac:dyDescent="0.25">
      <c r="A64" s="6">
        <v>42401</v>
      </c>
      <c r="B64" s="15">
        <v>0.50694444444444442</v>
      </c>
      <c r="C64" s="6">
        <v>42401</v>
      </c>
      <c r="D64" s="15">
        <v>0.52986111111111112</v>
      </c>
      <c r="E64" s="3" t="s">
        <v>7</v>
      </c>
      <c r="F64" s="3" t="s">
        <v>125</v>
      </c>
      <c r="G64" s="3" t="s">
        <v>15</v>
      </c>
      <c r="H64" s="4">
        <v>23.3</v>
      </c>
      <c r="I64" s="3" t="s">
        <v>13</v>
      </c>
    </row>
    <row r="65" spans="1:9" x14ac:dyDescent="0.25">
      <c r="A65" s="6">
        <v>42401</v>
      </c>
      <c r="B65" s="15">
        <v>0.53888888888888886</v>
      </c>
      <c r="C65" s="6">
        <v>42401</v>
      </c>
      <c r="D65" s="15">
        <v>0.54652777777777783</v>
      </c>
      <c r="E65" s="3" t="s">
        <v>7</v>
      </c>
      <c r="F65" s="3" t="s">
        <v>126</v>
      </c>
      <c r="G65" s="3" t="s">
        <v>56</v>
      </c>
      <c r="H65" s="4">
        <v>3.9</v>
      </c>
      <c r="I65" s="3" t="s">
        <v>9</v>
      </c>
    </row>
    <row r="66" spans="1:9" x14ac:dyDescent="0.25">
      <c r="A66" s="6">
        <v>42402</v>
      </c>
      <c r="B66" s="15">
        <v>0.5444444444444444</v>
      </c>
      <c r="C66" s="6">
        <v>42402</v>
      </c>
      <c r="D66" s="15">
        <v>0.55763888888888891</v>
      </c>
      <c r="E66" s="3" t="s">
        <v>7</v>
      </c>
      <c r="F66" s="3" t="s">
        <v>56</v>
      </c>
      <c r="G66" s="3" t="s">
        <v>127</v>
      </c>
      <c r="H66" s="4">
        <v>8.3000000000000007</v>
      </c>
      <c r="I66" s="3" t="s">
        <v>11</v>
      </c>
    </row>
    <row r="67" spans="1:9" x14ac:dyDescent="0.25">
      <c r="A67" s="6">
        <v>42402</v>
      </c>
      <c r="B67" s="15">
        <v>0.57708333333333328</v>
      </c>
      <c r="C67" s="6">
        <v>42402</v>
      </c>
      <c r="D67" s="15">
        <v>0.58750000000000002</v>
      </c>
      <c r="E67" s="3" t="s">
        <v>7</v>
      </c>
      <c r="F67" s="3" t="s">
        <v>15</v>
      </c>
      <c r="G67" s="3" t="s">
        <v>15</v>
      </c>
      <c r="H67" s="4">
        <v>6</v>
      </c>
      <c r="I67" s="3" t="s">
        <v>10</v>
      </c>
    </row>
    <row r="68" spans="1:9" x14ac:dyDescent="0.25">
      <c r="A68" s="6">
        <v>42402</v>
      </c>
      <c r="B68" s="15">
        <v>0.60972222222222217</v>
      </c>
      <c r="C68" s="6">
        <v>42402</v>
      </c>
      <c r="D68" s="15">
        <v>0.61249999999999993</v>
      </c>
      <c r="E68" s="3" t="s">
        <v>7</v>
      </c>
      <c r="F68" s="3" t="s">
        <v>15</v>
      </c>
      <c r="G68" s="3" t="s">
        <v>15</v>
      </c>
      <c r="H68" s="4">
        <v>1.6</v>
      </c>
      <c r="I68" s="3" t="s">
        <v>10</v>
      </c>
    </row>
    <row r="69" spans="1:9" x14ac:dyDescent="0.25">
      <c r="A69" s="6">
        <v>42404</v>
      </c>
      <c r="B69" s="15">
        <v>0.3611111111111111</v>
      </c>
      <c r="C69" s="6">
        <v>42404</v>
      </c>
      <c r="D69" s="15">
        <v>0.3756944444444445</v>
      </c>
      <c r="E69" s="3" t="s">
        <v>7</v>
      </c>
      <c r="F69" s="3" t="s">
        <v>15</v>
      </c>
      <c r="G69" s="3" t="s">
        <v>16</v>
      </c>
      <c r="H69" s="4">
        <v>5.2</v>
      </c>
      <c r="I69" s="3" t="s">
        <v>10</v>
      </c>
    </row>
    <row r="70" spans="1:9" x14ac:dyDescent="0.25">
      <c r="A70" s="6">
        <v>42404</v>
      </c>
      <c r="B70" s="15">
        <v>0.40069444444444446</v>
      </c>
      <c r="C70" s="6">
        <v>42404</v>
      </c>
      <c r="D70" s="15">
        <v>0.42291666666666666</v>
      </c>
      <c r="E70" s="3" t="s">
        <v>7</v>
      </c>
      <c r="F70" s="3" t="s">
        <v>16</v>
      </c>
      <c r="G70" s="3" t="s">
        <v>15</v>
      </c>
      <c r="H70" s="4">
        <v>9.6999999999999993</v>
      </c>
      <c r="I70" s="3" t="s">
        <v>9</v>
      </c>
    </row>
    <row r="71" spans="1:9" x14ac:dyDescent="0.25">
      <c r="A71" s="6">
        <v>42404</v>
      </c>
      <c r="B71" s="15">
        <v>0.43472222222222223</v>
      </c>
      <c r="C71" s="6">
        <v>42404</v>
      </c>
      <c r="D71" s="15">
        <v>0.43888888888888888</v>
      </c>
      <c r="E71" s="3" t="s">
        <v>7</v>
      </c>
      <c r="F71" s="3" t="s">
        <v>15</v>
      </c>
      <c r="G71" s="3" t="s">
        <v>15</v>
      </c>
      <c r="H71" s="4">
        <v>1.6</v>
      </c>
      <c r="I71" s="3" t="s">
        <v>9</v>
      </c>
    </row>
    <row r="72" spans="1:9" x14ac:dyDescent="0.25">
      <c r="A72" s="6">
        <v>42404</v>
      </c>
      <c r="B72" s="15">
        <v>0.66597222222222219</v>
      </c>
      <c r="C72" s="6">
        <v>42404</v>
      </c>
      <c r="D72" s="15">
        <v>0.66875000000000007</v>
      </c>
      <c r="E72" s="3" t="s">
        <v>7</v>
      </c>
      <c r="F72" s="3" t="s">
        <v>15</v>
      </c>
      <c r="G72" s="3" t="s">
        <v>15</v>
      </c>
      <c r="H72" s="4">
        <v>1.1000000000000001</v>
      </c>
      <c r="I72" s="3" t="s">
        <v>9</v>
      </c>
    </row>
    <row r="73" spans="1:9" x14ac:dyDescent="0.25">
      <c r="A73" s="6">
        <v>42404</v>
      </c>
      <c r="B73" s="15">
        <v>0.69097222222222221</v>
      </c>
      <c r="C73" s="6">
        <v>42404</v>
      </c>
      <c r="D73" s="15">
        <v>0.69374999999999998</v>
      </c>
      <c r="E73" s="3" t="s">
        <v>7</v>
      </c>
      <c r="F73" s="3" t="s">
        <v>15</v>
      </c>
      <c r="G73" s="3" t="s">
        <v>15</v>
      </c>
      <c r="H73" s="4">
        <v>1.6</v>
      </c>
      <c r="I73" s="3" t="s">
        <v>9</v>
      </c>
    </row>
    <row r="74" spans="1:9" x14ac:dyDescent="0.25">
      <c r="A74" s="6">
        <v>42404</v>
      </c>
      <c r="B74" s="15">
        <v>0.75277777777777777</v>
      </c>
      <c r="C74" s="6">
        <v>42404</v>
      </c>
      <c r="D74" s="15">
        <v>0.7715277777777777</v>
      </c>
      <c r="E74" s="3" t="s">
        <v>7</v>
      </c>
      <c r="F74" s="3" t="s">
        <v>56</v>
      </c>
      <c r="G74" s="3" t="s">
        <v>128</v>
      </c>
      <c r="H74" s="4">
        <v>9</v>
      </c>
      <c r="I74" s="3" t="s">
        <v>11</v>
      </c>
    </row>
    <row r="75" spans="1:9" x14ac:dyDescent="0.25">
      <c r="A75" s="6">
        <v>42404</v>
      </c>
      <c r="B75" s="15">
        <v>0.85833333333333339</v>
      </c>
      <c r="C75" s="6">
        <v>42404</v>
      </c>
      <c r="D75" s="15">
        <v>0.87152777777777779</v>
      </c>
      <c r="E75" s="3" t="s">
        <v>7</v>
      </c>
      <c r="F75" s="3" t="s">
        <v>15</v>
      </c>
      <c r="G75" s="3" t="s">
        <v>15</v>
      </c>
      <c r="H75" s="4">
        <v>7.7</v>
      </c>
      <c r="I75" s="3" t="s">
        <v>11</v>
      </c>
    </row>
    <row r="76" spans="1:9" x14ac:dyDescent="0.25">
      <c r="A76" s="6">
        <v>42405</v>
      </c>
      <c r="B76" s="15">
        <v>0.4909722222222222</v>
      </c>
      <c r="C76" s="6">
        <v>42405</v>
      </c>
      <c r="D76" s="15">
        <v>0.50486111111111109</v>
      </c>
      <c r="E76" s="3" t="s">
        <v>7</v>
      </c>
      <c r="F76" s="3" t="s">
        <v>15</v>
      </c>
      <c r="G76" s="3" t="s">
        <v>48</v>
      </c>
      <c r="H76" s="4">
        <v>10.4</v>
      </c>
      <c r="I76" s="3" t="s">
        <v>11</v>
      </c>
    </row>
    <row r="77" spans="1:9" x14ac:dyDescent="0.25">
      <c r="A77" s="6">
        <v>42405</v>
      </c>
      <c r="B77" s="15">
        <v>0.55694444444444446</v>
      </c>
      <c r="C77" s="6">
        <v>42405</v>
      </c>
      <c r="D77" s="15">
        <v>0.57013888888888886</v>
      </c>
      <c r="E77" s="3" t="s">
        <v>7</v>
      </c>
      <c r="F77" s="3" t="s">
        <v>48</v>
      </c>
      <c r="G77" s="3" t="s">
        <v>15</v>
      </c>
      <c r="H77" s="4">
        <v>10.4</v>
      </c>
      <c r="I77" s="3" t="s">
        <v>11</v>
      </c>
    </row>
    <row r="78" spans="1:9" x14ac:dyDescent="0.25">
      <c r="A78" s="6">
        <v>42406</v>
      </c>
      <c r="B78" s="15">
        <v>0.68055555555555547</v>
      </c>
      <c r="C78" s="6">
        <v>42406</v>
      </c>
      <c r="D78" s="15">
        <v>0.70347222222222217</v>
      </c>
      <c r="E78" s="3" t="s">
        <v>7</v>
      </c>
      <c r="F78" s="3" t="s">
        <v>15</v>
      </c>
      <c r="G78" s="3" t="s">
        <v>64</v>
      </c>
      <c r="H78" s="4">
        <v>11.4</v>
      </c>
      <c r="I78" s="3" t="s">
        <v>129</v>
      </c>
    </row>
    <row r="79" spans="1:9" x14ac:dyDescent="0.25">
      <c r="A79" s="6">
        <v>42406</v>
      </c>
      <c r="B79" s="15">
        <v>0.7895833333333333</v>
      </c>
      <c r="C79" s="6">
        <v>42406</v>
      </c>
      <c r="D79" s="15">
        <v>0.80625000000000002</v>
      </c>
      <c r="E79" s="3" t="s">
        <v>7</v>
      </c>
      <c r="F79" s="3" t="s">
        <v>64</v>
      </c>
      <c r="G79" s="3" t="s">
        <v>15</v>
      </c>
      <c r="H79" s="4">
        <v>9</v>
      </c>
      <c r="I79" s="3" t="s">
        <v>10</v>
      </c>
    </row>
    <row r="80" spans="1:9" x14ac:dyDescent="0.25">
      <c r="A80" s="6">
        <v>42406</v>
      </c>
      <c r="B80" s="15">
        <v>0.81111111111111101</v>
      </c>
      <c r="C80" s="6">
        <v>42406</v>
      </c>
      <c r="D80" s="15">
        <v>0.81736111111111109</v>
      </c>
      <c r="E80" s="3" t="s">
        <v>7</v>
      </c>
      <c r="F80" s="3" t="s">
        <v>130</v>
      </c>
      <c r="G80" s="3" t="s">
        <v>56</v>
      </c>
      <c r="H80" s="4">
        <v>3.2</v>
      </c>
      <c r="I80" s="3" t="s">
        <v>9</v>
      </c>
    </row>
    <row r="81" spans="1:9" x14ac:dyDescent="0.25">
      <c r="A81" s="6">
        <v>42407</v>
      </c>
      <c r="B81" s="15">
        <v>0.7006944444444444</v>
      </c>
      <c r="C81" s="6">
        <v>42407</v>
      </c>
      <c r="D81" s="15">
        <v>0.7090277777777777</v>
      </c>
      <c r="E81" s="3" t="s">
        <v>7</v>
      </c>
      <c r="F81" s="3" t="s">
        <v>15</v>
      </c>
      <c r="G81" s="3" t="s">
        <v>118</v>
      </c>
      <c r="H81" s="4">
        <v>5.6</v>
      </c>
      <c r="I81" s="3" t="s">
        <v>10</v>
      </c>
    </row>
    <row r="82" spans="1:9" x14ac:dyDescent="0.25">
      <c r="A82" s="6">
        <v>42407</v>
      </c>
      <c r="B82" s="15">
        <v>0.75208333333333333</v>
      </c>
      <c r="C82" s="6">
        <v>42407</v>
      </c>
      <c r="D82" s="15">
        <v>0.76180555555555562</v>
      </c>
      <c r="E82" s="3" t="s">
        <v>7</v>
      </c>
      <c r="F82" s="3" t="s">
        <v>118</v>
      </c>
      <c r="G82" s="3" t="s">
        <v>15</v>
      </c>
      <c r="H82" s="4">
        <v>5.7</v>
      </c>
      <c r="I82" s="3" t="s">
        <v>13</v>
      </c>
    </row>
    <row r="83" spans="1:9" x14ac:dyDescent="0.25">
      <c r="A83" s="6">
        <v>42407</v>
      </c>
      <c r="B83" s="15">
        <v>0.77708333333333324</v>
      </c>
      <c r="C83" s="6">
        <v>42407</v>
      </c>
      <c r="D83" s="15">
        <v>0.78680555555555554</v>
      </c>
      <c r="E83" s="3" t="s">
        <v>7</v>
      </c>
      <c r="F83" s="3" t="s">
        <v>15</v>
      </c>
      <c r="G83" s="3" t="s">
        <v>16</v>
      </c>
      <c r="H83" s="4">
        <v>6.1</v>
      </c>
      <c r="I83" s="3" t="s">
        <v>24</v>
      </c>
    </row>
    <row r="84" spans="1:9" x14ac:dyDescent="0.25">
      <c r="A84" s="6">
        <v>42407</v>
      </c>
      <c r="B84" s="15">
        <v>0.84861111111111109</v>
      </c>
      <c r="C84" s="6">
        <v>42407</v>
      </c>
      <c r="D84" s="15">
        <v>0.86111111111111116</v>
      </c>
      <c r="E84" s="3" t="s">
        <v>7</v>
      </c>
      <c r="F84" s="3" t="s">
        <v>16</v>
      </c>
      <c r="G84" s="3" t="s">
        <v>15</v>
      </c>
      <c r="H84" s="4">
        <v>6.1</v>
      </c>
      <c r="I84" s="3" t="s">
        <v>11</v>
      </c>
    </row>
    <row r="85" spans="1:9" x14ac:dyDescent="0.25">
      <c r="A85" s="6">
        <v>42408</v>
      </c>
      <c r="B85" s="15">
        <v>0.5395833333333333</v>
      </c>
      <c r="C85" s="6">
        <v>42408</v>
      </c>
      <c r="D85" s="15">
        <v>0.54722222222222217</v>
      </c>
      <c r="E85" s="3" t="s">
        <v>7</v>
      </c>
      <c r="F85" s="3" t="s">
        <v>56</v>
      </c>
      <c r="G85" s="3" t="s">
        <v>130</v>
      </c>
      <c r="H85" s="4">
        <v>4.3</v>
      </c>
      <c r="I85" s="3" t="s">
        <v>9</v>
      </c>
    </row>
    <row r="86" spans="1:9" x14ac:dyDescent="0.25">
      <c r="A86" s="6">
        <v>42408</v>
      </c>
      <c r="B86" s="15">
        <v>0.58333333333333337</v>
      </c>
      <c r="C86" s="6">
        <v>42408</v>
      </c>
      <c r="D86" s="15">
        <v>0.59027777777777779</v>
      </c>
      <c r="E86" s="3" t="s">
        <v>7</v>
      </c>
      <c r="F86" s="3" t="s">
        <v>130</v>
      </c>
      <c r="G86" s="3" t="s">
        <v>56</v>
      </c>
      <c r="H86" s="4">
        <v>2.7</v>
      </c>
      <c r="I86" s="3" t="s">
        <v>9</v>
      </c>
    </row>
    <row r="87" spans="1:9" x14ac:dyDescent="0.25">
      <c r="A87" s="6">
        <v>42409</v>
      </c>
      <c r="B87" s="15">
        <v>0.45416666666666666</v>
      </c>
      <c r="C87" s="6">
        <v>42409</v>
      </c>
      <c r="D87" s="15">
        <v>0.46319444444444446</v>
      </c>
      <c r="E87" s="3" t="s">
        <v>131</v>
      </c>
      <c r="F87" s="3" t="s">
        <v>56</v>
      </c>
      <c r="G87" s="3" t="s">
        <v>126</v>
      </c>
      <c r="H87" s="4">
        <v>5.3</v>
      </c>
      <c r="I87" s="3" t="s">
        <v>3159</v>
      </c>
    </row>
    <row r="88" spans="1:9" x14ac:dyDescent="0.25">
      <c r="A88" s="6">
        <v>42409</v>
      </c>
      <c r="B88" s="15">
        <v>0.48819444444444443</v>
      </c>
      <c r="C88" s="6">
        <v>42409</v>
      </c>
      <c r="D88" s="15">
        <v>0.49305555555555558</v>
      </c>
      <c r="E88" s="3" t="s">
        <v>131</v>
      </c>
      <c r="F88" s="3" t="s">
        <v>126</v>
      </c>
      <c r="G88" s="3" t="s">
        <v>132</v>
      </c>
      <c r="H88" s="4">
        <v>3</v>
      </c>
      <c r="I88" s="3" t="s">
        <v>3159</v>
      </c>
    </row>
    <row r="89" spans="1:9" x14ac:dyDescent="0.25">
      <c r="A89" s="6">
        <v>42409</v>
      </c>
      <c r="B89" s="15">
        <v>0.56666666666666665</v>
      </c>
      <c r="C89" s="6">
        <v>42409</v>
      </c>
      <c r="D89" s="15">
        <v>0.57777777777777783</v>
      </c>
      <c r="E89" s="3" t="s">
        <v>131</v>
      </c>
      <c r="F89" s="3" t="s">
        <v>132</v>
      </c>
      <c r="G89" s="3" t="s">
        <v>133</v>
      </c>
      <c r="H89" s="4">
        <v>5.0999999999999996</v>
      </c>
      <c r="I89" s="3" t="s">
        <v>3159</v>
      </c>
    </row>
    <row r="90" spans="1:9" x14ac:dyDescent="0.25">
      <c r="A90" s="6">
        <v>42409</v>
      </c>
      <c r="B90" s="15">
        <v>0.58194444444444449</v>
      </c>
      <c r="C90" s="6">
        <v>42409</v>
      </c>
      <c r="D90" s="15">
        <v>0.58472222222222225</v>
      </c>
      <c r="E90" s="3" t="s">
        <v>131</v>
      </c>
      <c r="F90" s="3" t="s">
        <v>133</v>
      </c>
      <c r="G90" s="3" t="s">
        <v>56</v>
      </c>
      <c r="H90" s="4">
        <v>1.5</v>
      </c>
      <c r="I90" s="3" t="s">
        <v>3159</v>
      </c>
    </row>
    <row r="91" spans="1:9" x14ac:dyDescent="0.25">
      <c r="A91" s="6">
        <v>42409</v>
      </c>
      <c r="B91" s="15">
        <v>0.78819444444444453</v>
      </c>
      <c r="C91" s="6">
        <v>42409</v>
      </c>
      <c r="D91" s="15">
        <v>0.7993055555555556</v>
      </c>
      <c r="E91" s="3" t="s">
        <v>7</v>
      </c>
      <c r="F91" s="3" t="s">
        <v>15</v>
      </c>
      <c r="G91" s="3" t="s">
        <v>16</v>
      </c>
      <c r="H91" s="4">
        <v>6.1</v>
      </c>
      <c r="I91" s="3" t="s">
        <v>3159</v>
      </c>
    </row>
    <row r="92" spans="1:9" x14ac:dyDescent="0.25">
      <c r="A92" s="6">
        <v>42409</v>
      </c>
      <c r="B92" s="15">
        <v>0.85</v>
      </c>
      <c r="C92" s="6">
        <v>42409</v>
      </c>
      <c r="D92" s="15">
        <v>0.86111111111111116</v>
      </c>
      <c r="E92" s="3" t="s">
        <v>7</v>
      </c>
      <c r="F92" s="3" t="s">
        <v>16</v>
      </c>
      <c r="G92" s="3" t="s">
        <v>15</v>
      </c>
      <c r="H92" s="4">
        <v>6.1</v>
      </c>
      <c r="I92" s="3" t="s">
        <v>9</v>
      </c>
    </row>
    <row r="93" spans="1:9" x14ac:dyDescent="0.25">
      <c r="A93" s="6">
        <v>42411</v>
      </c>
      <c r="B93" s="15">
        <v>0.68611111111111101</v>
      </c>
      <c r="C93" s="6">
        <v>42411</v>
      </c>
      <c r="D93" s="15">
        <v>0.71527777777777779</v>
      </c>
      <c r="E93" s="3" t="s">
        <v>7</v>
      </c>
      <c r="F93" s="3" t="s">
        <v>15</v>
      </c>
      <c r="G93" s="3" t="s">
        <v>64</v>
      </c>
      <c r="H93" s="4">
        <v>17.3</v>
      </c>
      <c r="I93" s="3" t="s">
        <v>9</v>
      </c>
    </row>
    <row r="94" spans="1:9" x14ac:dyDescent="0.25">
      <c r="A94" s="6">
        <v>42411</v>
      </c>
      <c r="B94" s="15">
        <v>0.74236111111111114</v>
      </c>
      <c r="C94" s="6">
        <v>42411</v>
      </c>
      <c r="D94" s="15">
        <v>0.75694444444444453</v>
      </c>
      <c r="E94" s="3" t="s">
        <v>7</v>
      </c>
      <c r="F94" s="3" t="s">
        <v>134</v>
      </c>
      <c r="G94" s="3" t="s">
        <v>135</v>
      </c>
      <c r="H94" s="4">
        <v>5.7</v>
      </c>
      <c r="I94" s="3" t="s">
        <v>9</v>
      </c>
    </row>
    <row r="95" spans="1:9" x14ac:dyDescent="0.25">
      <c r="A95" s="6">
        <v>42411</v>
      </c>
      <c r="B95" s="15">
        <v>0.76666666666666661</v>
      </c>
      <c r="C95" s="6">
        <v>42411</v>
      </c>
      <c r="D95" s="15">
        <v>0.78194444444444444</v>
      </c>
      <c r="E95" s="3" t="s">
        <v>7</v>
      </c>
      <c r="F95" s="3" t="s">
        <v>64</v>
      </c>
      <c r="G95" s="3" t="s">
        <v>16</v>
      </c>
      <c r="H95" s="4">
        <v>13.5</v>
      </c>
      <c r="I95" s="3" t="s">
        <v>24</v>
      </c>
    </row>
    <row r="96" spans="1:9" x14ac:dyDescent="0.25">
      <c r="A96" s="6">
        <v>42411</v>
      </c>
      <c r="B96" s="15">
        <v>0.85833333333333339</v>
      </c>
      <c r="C96" s="6">
        <v>42411</v>
      </c>
      <c r="D96" s="15">
        <v>0.86875000000000002</v>
      </c>
      <c r="E96" s="3" t="s">
        <v>7</v>
      </c>
      <c r="F96" s="3" t="s">
        <v>16</v>
      </c>
      <c r="G96" s="3" t="s">
        <v>15</v>
      </c>
      <c r="H96" s="4">
        <v>6.1</v>
      </c>
      <c r="I96" s="3" t="s">
        <v>24</v>
      </c>
    </row>
    <row r="97" spans="1:9" x14ac:dyDescent="0.25">
      <c r="A97" s="6">
        <v>42412</v>
      </c>
      <c r="B97" s="15">
        <v>0.34791666666666665</v>
      </c>
      <c r="C97" s="6">
        <v>42412</v>
      </c>
      <c r="D97" s="15">
        <v>0.36249999999999999</v>
      </c>
      <c r="E97" s="3" t="s">
        <v>7</v>
      </c>
      <c r="F97" s="3" t="s">
        <v>15</v>
      </c>
      <c r="G97" s="3" t="s">
        <v>48</v>
      </c>
      <c r="H97" s="4">
        <v>8.5</v>
      </c>
      <c r="I97" s="3" t="s">
        <v>24</v>
      </c>
    </row>
    <row r="98" spans="1:9" x14ac:dyDescent="0.25">
      <c r="A98" s="6">
        <v>42412</v>
      </c>
      <c r="B98" s="15">
        <v>0.44791666666666669</v>
      </c>
      <c r="C98" s="6">
        <v>42412</v>
      </c>
      <c r="D98" s="15">
        <v>0.45277777777777778</v>
      </c>
      <c r="E98" s="3" t="s">
        <v>7</v>
      </c>
      <c r="F98" s="3" t="s">
        <v>48</v>
      </c>
      <c r="G98" s="3" t="s">
        <v>16</v>
      </c>
      <c r="H98" s="4">
        <v>2.6</v>
      </c>
      <c r="I98" s="3" t="s">
        <v>24</v>
      </c>
    </row>
    <row r="99" spans="1:9" x14ac:dyDescent="0.25">
      <c r="A99" s="6">
        <v>42412</v>
      </c>
      <c r="B99" s="15">
        <v>0.4680555555555555</v>
      </c>
      <c r="C99" s="6">
        <v>42412</v>
      </c>
      <c r="D99" s="15">
        <v>0.4826388888888889</v>
      </c>
      <c r="E99" s="3" t="s">
        <v>7</v>
      </c>
      <c r="F99" s="3" t="s">
        <v>16</v>
      </c>
      <c r="G99" s="3" t="s">
        <v>64</v>
      </c>
      <c r="H99" s="4">
        <v>17</v>
      </c>
      <c r="I99" s="3" t="s">
        <v>13</v>
      </c>
    </row>
    <row r="100" spans="1:9" x14ac:dyDescent="0.25">
      <c r="A100" s="6">
        <v>42412</v>
      </c>
      <c r="B100" s="15">
        <v>0.54305555555555551</v>
      </c>
      <c r="C100" s="6">
        <v>42412</v>
      </c>
      <c r="D100" s="15">
        <v>0.56666666666666665</v>
      </c>
      <c r="E100" s="3" t="s">
        <v>7</v>
      </c>
      <c r="F100" s="3" t="s">
        <v>64</v>
      </c>
      <c r="G100" s="3" t="s">
        <v>15</v>
      </c>
      <c r="H100" s="4">
        <v>18</v>
      </c>
      <c r="I100" s="3" t="s">
        <v>11</v>
      </c>
    </row>
    <row r="101" spans="1:9" x14ac:dyDescent="0.25">
      <c r="A101" s="6">
        <v>42412</v>
      </c>
      <c r="B101" s="15">
        <v>0.61736111111111114</v>
      </c>
      <c r="C101" s="6">
        <v>42412</v>
      </c>
      <c r="D101" s="15">
        <v>0.62916666666666665</v>
      </c>
      <c r="E101" s="3" t="s">
        <v>7</v>
      </c>
      <c r="F101" s="3" t="s">
        <v>15</v>
      </c>
      <c r="G101" s="3" t="s">
        <v>16</v>
      </c>
      <c r="H101" s="4">
        <v>8.4</v>
      </c>
      <c r="I101" s="3" t="s">
        <v>11</v>
      </c>
    </row>
    <row r="102" spans="1:9" x14ac:dyDescent="0.25">
      <c r="A102" s="6">
        <v>42412</v>
      </c>
      <c r="B102" s="15">
        <v>0.6479166666666667</v>
      </c>
      <c r="C102" s="6">
        <v>42412</v>
      </c>
      <c r="D102" s="15">
        <v>0.67083333333333339</v>
      </c>
      <c r="E102" s="3" t="s">
        <v>7</v>
      </c>
      <c r="F102" s="3" t="s">
        <v>16</v>
      </c>
      <c r="G102" s="3" t="s">
        <v>15</v>
      </c>
      <c r="H102" s="4">
        <v>11.5</v>
      </c>
      <c r="I102" s="3" t="s">
        <v>13</v>
      </c>
    </row>
    <row r="103" spans="1:9" x14ac:dyDescent="0.25">
      <c r="A103" s="6">
        <v>42413</v>
      </c>
      <c r="B103" s="15">
        <v>0.59791666666666665</v>
      </c>
      <c r="C103" s="6">
        <v>42413</v>
      </c>
      <c r="D103" s="15">
        <v>0.6118055555555556</v>
      </c>
      <c r="E103" s="3" t="s">
        <v>7</v>
      </c>
      <c r="F103" s="3" t="s">
        <v>15</v>
      </c>
      <c r="G103" s="3" t="s">
        <v>16</v>
      </c>
      <c r="H103" s="4">
        <v>8.9</v>
      </c>
      <c r="I103" s="3" t="s">
        <v>11</v>
      </c>
    </row>
    <row r="104" spans="1:9" x14ac:dyDescent="0.25">
      <c r="A104" s="6">
        <v>42413</v>
      </c>
      <c r="B104" s="15">
        <v>0.98958333333333337</v>
      </c>
      <c r="C104" s="6">
        <v>42414</v>
      </c>
      <c r="D104" s="15">
        <v>6.9444444444444447E-4</v>
      </c>
      <c r="E104" s="3" t="s">
        <v>131</v>
      </c>
      <c r="F104" s="3" t="s">
        <v>140</v>
      </c>
      <c r="G104" s="3" t="s">
        <v>141</v>
      </c>
      <c r="H104" s="4">
        <v>2.7</v>
      </c>
      <c r="I104" s="3" t="s">
        <v>3159</v>
      </c>
    </row>
    <row r="105" spans="1:9" x14ac:dyDescent="0.25">
      <c r="A105" s="6">
        <v>42414</v>
      </c>
      <c r="B105" s="15">
        <v>3.4722222222222224E-2</v>
      </c>
      <c r="C105" s="6">
        <v>42414</v>
      </c>
      <c r="D105" s="15">
        <v>4.1666666666666664E-2</v>
      </c>
      <c r="E105" s="3" t="s">
        <v>131</v>
      </c>
      <c r="F105" s="3" t="s">
        <v>141</v>
      </c>
      <c r="G105" s="3" t="s">
        <v>140</v>
      </c>
      <c r="H105" s="4">
        <v>1.8</v>
      </c>
      <c r="I105" s="3" t="s">
        <v>3159</v>
      </c>
    </row>
    <row r="106" spans="1:9" x14ac:dyDescent="0.25">
      <c r="A106" s="6">
        <v>42414</v>
      </c>
      <c r="B106" s="15">
        <v>0.58819444444444446</v>
      </c>
      <c r="C106" s="6">
        <v>42414</v>
      </c>
      <c r="D106" s="15">
        <v>0.61111111111111105</v>
      </c>
      <c r="E106" s="3" t="s">
        <v>7</v>
      </c>
      <c r="F106" s="3" t="s">
        <v>140</v>
      </c>
      <c r="G106" s="3" t="s">
        <v>18</v>
      </c>
      <c r="H106" s="4">
        <v>8.1</v>
      </c>
      <c r="I106" s="3" t="s">
        <v>11</v>
      </c>
    </row>
    <row r="107" spans="1:9" x14ac:dyDescent="0.25">
      <c r="A107" s="6">
        <v>42414</v>
      </c>
      <c r="B107" s="15">
        <v>0.61527777777777781</v>
      </c>
      <c r="C107" s="6">
        <v>42414</v>
      </c>
      <c r="D107" s="15">
        <v>0.62708333333333333</v>
      </c>
      <c r="E107" s="3" t="s">
        <v>7</v>
      </c>
      <c r="F107" s="3" t="s">
        <v>21</v>
      </c>
      <c r="G107" s="3" t="s">
        <v>148</v>
      </c>
      <c r="H107" s="4">
        <v>2</v>
      </c>
      <c r="I107" s="3" t="s">
        <v>11</v>
      </c>
    </row>
    <row r="108" spans="1:9" x14ac:dyDescent="0.25">
      <c r="A108" s="6">
        <v>42414</v>
      </c>
      <c r="B108" s="15">
        <v>0.69097222222222221</v>
      </c>
      <c r="C108" s="6">
        <v>42414</v>
      </c>
      <c r="D108" s="15">
        <v>0.70972222222222225</v>
      </c>
      <c r="E108" s="3" t="s">
        <v>7</v>
      </c>
      <c r="F108" s="3" t="s">
        <v>18</v>
      </c>
      <c r="G108" s="3" t="s">
        <v>151</v>
      </c>
      <c r="H108" s="4">
        <v>13</v>
      </c>
      <c r="I108" s="3" t="s">
        <v>11</v>
      </c>
    </row>
    <row r="109" spans="1:9" x14ac:dyDescent="0.25">
      <c r="A109" s="6">
        <v>42414</v>
      </c>
      <c r="B109" s="15">
        <v>0.71250000000000002</v>
      </c>
      <c r="C109" s="6">
        <v>42414</v>
      </c>
      <c r="D109" s="15">
        <v>0.7284722222222223</v>
      </c>
      <c r="E109" s="3" t="s">
        <v>7</v>
      </c>
      <c r="F109" s="3" t="s">
        <v>151</v>
      </c>
      <c r="G109" s="3" t="s">
        <v>17</v>
      </c>
      <c r="H109" s="4">
        <v>13.9</v>
      </c>
      <c r="I109" s="3" t="s">
        <v>11</v>
      </c>
    </row>
    <row r="110" spans="1:9" x14ac:dyDescent="0.25">
      <c r="A110" s="6">
        <v>42416</v>
      </c>
      <c r="B110" s="15">
        <v>0.13958333333333334</v>
      </c>
      <c r="C110" s="6">
        <v>42416</v>
      </c>
      <c r="D110" s="15">
        <v>0.17569444444444446</v>
      </c>
      <c r="E110" s="3" t="s">
        <v>7</v>
      </c>
      <c r="F110" s="3" t="s">
        <v>156</v>
      </c>
      <c r="G110" s="3" t="s">
        <v>157</v>
      </c>
      <c r="H110" s="4">
        <v>43.7</v>
      </c>
      <c r="I110" s="3" t="s">
        <v>13</v>
      </c>
    </row>
    <row r="111" spans="1:9" x14ac:dyDescent="0.25">
      <c r="A111" s="6">
        <v>42416</v>
      </c>
      <c r="B111" s="15">
        <v>0.35347222222222219</v>
      </c>
      <c r="C111" s="6">
        <v>42416</v>
      </c>
      <c r="D111" s="15">
        <v>0.39861111111111108</v>
      </c>
      <c r="E111" s="3" t="s">
        <v>7</v>
      </c>
      <c r="F111" s="3" t="s">
        <v>157</v>
      </c>
      <c r="G111" s="3" t="s">
        <v>160</v>
      </c>
      <c r="H111" s="4">
        <v>14.1</v>
      </c>
      <c r="I111" s="3" t="s">
        <v>3159</v>
      </c>
    </row>
    <row r="112" spans="1:9" x14ac:dyDescent="0.25">
      <c r="A112" s="6">
        <v>42416</v>
      </c>
      <c r="B112" s="15">
        <v>0.4381944444444445</v>
      </c>
      <c r="C112" s="6">
        <v>42416</v>
      </c>
      <c r="D112" s="15">
        <v>0.44513888888888892</v>
      </c>
      <c r="E112" s="3" t="s">
        <v>7</v>
      </c>
      <c r="F112" s="3" t="s">
        <v>160</v>
      </c>
      <c r="G112" s="3" t="s">
        <v>160</v>
      </c>
      <c r="H112" s="4">
        <v>2.6</v>
      </c>
      <c r="I112" s="3" t="s">
        <v>3159</v>
      </c>
    </row>
    <row r="113" spans="1:9" x14ac:dyDescent="0.25">
      <c r="A113" s="6">
        <v>42416</v>
      </c>
      <c r="B113" s="15">
        <v>0.48055555555555557</v>
      </c>
      <c r="C113" s="6">
        <v>42416</v>
      </c>
      <c r="D113" s="15">
        <v>0.50138888888888888</v>
      </c>
      <c r="E113" s="3" t="s">
        <v>7</v>
      </c>
      <c r="F113" s="3" t="s">
        <v>160</v>
      </c>
      <c r="G113" s="3" t="s">
        <v>160</v>
      </c>
      <c r="H113" s="4">
        <v>4.5</v>
      </c>
      <c r="I113" s="3" t="s">
        <v>3159</v>
      </c>
    </row>
    <row r="114" spans="1:9" x14ac:dyDescent="0.25">
      <c r="A114" s="6">
        <v>42416</v>
      </c>
      <c r="B114" s="15">
        <v>0.52708333333333335</v>
      </c>
      <c r="C114" s="6">
        <v>42416</v>
      </c>
      <c r="D114" s="15">
        <v>0.52916666666666667</v>
      </c>
      <c r="E114" s="3" t="s">
        <v>7</v>
      </c>
      <c r="F114" s="3" t="s">
        <v>160</v>
      </c>
      <c r="G114" s="3" t="s">
        <v>160</v>
      </c>
      <c r="H114" s="4">
        <v>1.7</v>
      </c>
      <c r="I114" s="3" t="s">
        <v>3159</v>
      </c>
    </row>
    <row r="115" spans="1:9" x14ac:dyDescent="0.25">
      <c r="A115" s="6">
        <v>42416</v>
      </c>
      <c r="B115" s="15">
        <v>0.57152777777777775</v>
      </c>
      <c r="C115" s="6">
        <v>42416</v>
      </c>
      <c r="D115" s="15">
        <v>0.57986111111111105</v>
      </c>
      <c r="E115" s="3" t="s">
        <v>7</v>
      </c>
      <c r="F115" s="3" t="s">
        <v>160</v>
      </c>
      <c r="G115" s="3" t="s">
        <v>160</v>
      </c>
      <c r="H115" s="4">
        <v>1.8</v>
      </c>
      <c r="I115" s="3" t="s">
        <v>24</v>
      </c>
    </row>
    <row r="116" spans="1:9" x14ac:dyDescent="0.25">
      <c r="A116" s="6">
        <v>42416</v>
      </c>
      <c r="B116" s="15">
        <v>0.69027777777777777</v>
      </c>
      <c r="C116" s="6">
        <v>42416</v>
      </c>
      <c r="D116" s="15">
        <v>0.71527777777777779</v>
      </c>
      <c r="E116" s="3" t="s">
        <v>7</v>
      </c>
      <c r="F116" s="3" t="s">
        <v>160</v>
      </c>
      <c r="G116" s="3" t="s">
        <v>160</v>
      </c>
      <c r="H116" s="4">
        <v>6</v>
      </c>
      <c r="I116" s="3" t="s">
        <v>3159</v>
      </c>
    </row>
    <row r="117" spans="1:9" x14ac:dyDescent="0.25">
      <c r="A117" s="6">
        <v>42416</v>
      </c>
      <c r="B117" s="15">
        <v>0.72013888888888899</v>
      </c>
      <c r="C117" s="6">
        <v>42416</v>
      </c>
      <c r="D117" s="15">
        <v>0.72638888888888886</v>
      </c>
      <c r="E117" s="3" t="s">
        <v>7</v>
      </c>
      <c r="F117" s="3" t="s">
        <v>160</v>
      </c>
      <c r="G117" s="3" t="s">
        <v>173</v>
      </c>
      <c r="H117" s="4">
        <v>1.1000000000000001</v>
      </c>
      <c r="I117" s="3" t="s">
        <v>9</v>
      </c>
    </row>
    <row r="118" spans="1:9" x14ac:dyDescent="0.25">
      <c r="A118" s="6">
        <v>42416</v>
      </c>
      <c r="B118" s="15">
        <v>0.73611111111111116</v>
      </c>
      <c r="C118" s="6">
        <v>42416</v>
      </c>
      <c r="D118" s="15">
        <v>0.73888888888888893</v>
      </c>
      <c r="E118" s="3" t="s">
        <v>7</v>
      </c>
      <c r="F118" s="3" t="s">
        <v>173</v>
      </c>
      <c r="G118" s="3" t="s">
        <v>157</v>
      </c>
      <c r="H118" s="4">
        <v>3.6</v>
      </c>
      <c r="I118" s="3" t="s">
        <v>10</v>
      </c>
    </row>
    <row r="119" spans="1:9" x14ac:dyDescent="0.25">
      <c r="A119" s="6">
        <v>42417</v>
      </c>
      <c r="B119" s="15">
        <v>0.5541666666666667</v>
      </c>
      <c r="C119" s="6">
        <v>42417</v>
      </c>
      <c r="D119" s="15">
        <v>0.58611111111111114</v>
      </c>
      <c r="E119" s="3" t="s">
        <v>7</v>
      </c>
      <c r="F119" s="3" t="s">
        <v>157</v>
      </c>
      <c r="G119" s="3" t="s">
        <v>160</v>
      </c>
      <c r="H119" s="4">
        <v>14.7</v>
      </c>
      <c r="I119" s="3" t="s">
        <v>24</v>
      </c>
    </row>
    <row r="120" spans="1:9" x14ac:dyDescent="0.25">
      <c r="A120" s="6">
        <v>42417</v>
      </c>
      <c r="B120" s="15">
        <v>0.63680555555555551</v>
      </c>
      <c r="C120" s="6">
        <v>42417</v>
      </c>
      <c r="D120" s="15">
        <v>0.64027777777777783</v>
      </c>
      <c r="E120" s="3" t="s">
        <v>7</v>
      </c>
      <c r="F120" s="3" t="s">
        <v>160</v>
      </c>
      <c r="G120" s="3" t="s">
        <v>160</v>
      </c>
      <c r="H120" s="4">
        <v>1.7</v>
      </c>
      <c r="I120" s="3" t="s">
        <v>9</v>
      </c>
    </row>
    <row r="121" spans="1:9" x14ac:dyDescent="0.25">
      <c r="A121" s="6">
        <v>42417</v>
      </c>
      <c r="B121" s="15">
        <v>0.6479166666666667</v>
      </c>
      <c r="C121" s="6">
        <v>42417</v>
      </c>
      <c r="D121" s="15">
        <v>0.67847222222222225</v>
      </c>
      <c r="E121" s="3" t="s">
        <v>7</v>
      </c>
      <c r="F121" s="3" t="s">
        <v>160</v>
      </c>
      <c r="G121" s="3" t="s">
        <v>156</v>
      </c>
      <c r="H121" s="4">
        <v>21.4</v>
      </c>
      <c r="I121" s="3" t="s">
        <v>24</v>
      </c>
    </row>
    <row r="122" spans="1:9" x14ac:dyDescent="0.25">
      <c r="A122" s="6">
        <v>42417</v>
      </c>
      <c r="B122" s="15">
        <v>0.69305555555555554</v>
      </c>
      <c r="C122" s="6">
        <v>42417</v>
      </c>
      <c r="D122" s="15">
        <v>0.69652777777777775</v>
      </c>
      <c r="E122" s="3" t="s">
        <v>7</v>
      </c>
      <c r="F122" s="3" t="s">
        <v>156</v>
      </c>
      <c r="G122" s="3" t="s">
        <v>156</v>
      </c>
      <c r="H122" s="4">
        <v>0.5</v>
      </c>
      <c r="I122" s="3" t="s">
        <v>10</v>
      </c>
    </row>
    <row r="123" spans="1:9" x14ac:dyDescent="0.25">
      <c r="A123" s="6">
        <v>42418</v>
      </c>
      <c r="B123" s="15">
        <v>0.34652777777777777</v>
      </c>
      <c r="C123" s="6">
        <v>42418</v>
      </c>
      <c r="D123" s="15">
        <v>0.3520833333333333</v>
      </c>
      <c r="E123" s="3" t="s">
        <v>7</v>
      </c>
      <c r="F123" s="3" t="s">
        <v>157</v>
      </c>
      <c r="G123" s="3" t="s">
        <v>157</v>
      </c>
      <c r="H123" s="4">
        <v>23.5</v>
      </c>
      <c r="I123" s="3" t="s">
        <v>24</v>
      </c>
    </row>
    <row r="124" spans="1:9" x14ac:dyDescent="0.25">
      <c r="A124" s="6">
        <v>42418</v>
      </c>
      <c r="B124" s="15">
        <v>0.5854166666666667</v>
      </c>
      <c r="C124" s="6">
        <v>42418</v>
      </c>
      <c r="D124" s="15">
        <v>0.61458333333333337</v>
      </c>
      <c r="E124" s="3" t="s">
        <v>7</v>
      </c>
      <c r="F124" s="3" t="s">
        <v>157</v>
      </c>
      <c r="G124" s="3" t="s">
        <v>188</v>
      </c>
      <c r="H124" s="4">
        <v>12.7</v>
      </c>
      <c r="I124" s="3" t="s">
        <v>24</v>
      </c>
    </row>
    <row r="125" spans="1:9" x14ac:dyDescent="0.25">
      <c r="A125" s="6">
        <v>42418</v>
      </c>
      <c r="B125" s="15">
        <v>0.63611111111111118</v>
      </c>
      <c r="C125" s="6">
        <v>42418</v>
      </c>
      <c r="D125" s="15">
        <v>0.64652777777777781</v>
      </c>
      <c r="E125" s="3" t="s">
        <v>7</v>
      </c>
      <c r="F125" s="3" t="s">
        <v>188</v>
      </c>
      <c r="G125" s="3" t="s">
        <v>157</v>
      </c>
      <c r="H125" s="4">
        <v>6</v>
      </c>
      <c r="I125" s="3" t="s">
        <v>24</v>
      </c>
    </row>
    <row r="126" spans="1:9" x14ac:dyDescent="0.25">
      <c r="A126" s="6">
        <v>42418</v>
      </c>
      <c r="B126" s="15">
        <v>0.78055555555555556</v>
      </c>
      <c r="C126" s="6">
        <v>42418</v>
      </c>
      <c r="D126" s="15">
        <v>0.79027777777777775</v>
      </c>
      <c r="E126" s="3" t="s">
        <v>7</v>
      </c>
      <c r="F126" s="3" t="s">
        <v>157</v>
      </c>
      <c r="G126" s="3" t="s">
        <v>188</v>
      </c>
      <c r="H126" s="4">
        <v>5.2</v>
      </c>
      <c r="I126" s="3" t="s">
        <v>13</v>
      </c>
    </row>
    <row r="127" spans="1:9" x14ac:dyDescent="0.25">
      <c r="A127" s="6">
        <v>42418</v>
      </c>
      <c r="B127" s="15">
        <v>0.81041666666666667</v>
      </c>
      <c r="C127" s="6">
        <v>42418</v>
      </c>
      <c r="D127" s="15">
        <v>0.83888888888888891</v>
      </c>
      <c r="E127" s="3" t="s">
        <v>7</v>
      </c>
      <c r="F127" s="3" t="s">
        <v>188</v>
      </c>
      <c r="G127" s="3" t="s">
        <v>157</v>
      </c>
      <c r="H127" s="4">
        <v>10</v>
      </c>
      <c r="I127" s="3" t="s">
        <v>11</v>
      </c>
    </row>
    <row r="128" spans="1:9" x14ac:dyDescent="0.25">
      <c r="A128" s="6">
        <v>42419</v>
      </c>
      <c r="B128" s="15">
        <v>0.37638888888888888</v>
      </c>
      <c r="C128" s="6">
        <v>42419</v>
      </c>
      <c r="D128" s="15">
        <v>0.38472222222222219</v>
      </c>
      <c r="E128" s="3" t="s">
        <v>7</v>
      </c>
      <c r="F128" s="3" t="s">
        <v>157</v>
      </c>
      <c r="G128" s="3" t="s">
        <v>157</v>
      </c>
      <c r="H128" s="4">
        <v>18.3</v>
      </c>
      <c r="I128" s="3" t="s">
        <v>11</v>
      </c>
    </row>
    <row r="129" spans="1:9" x14ac:dyDescent="0.25">
      <c r="A129" s="6">
        <v>42419</v>
      </c>
      <c r="B129" s="15">
        <v>0.38958333333333334</v>
      </c>
      <c r="C129" s="6">
        <v>42419</v>
      </c>
      <c r="D129" s="15">
        <v>0.41041666666666665</v>
      </c>
      <c r="E129" s="3" t="s">
        <v>7</v>
      </c>
      <c r="F129" s="3" t="s">
        <v>157</v>
      </c>
      <c r="G129" s="3" t="s">
        <v>157</v>
      </c>
      <c r="H129" s="4">
        <v>11.2</v>
      </c>
      <c r="I129" s="3" t="s">
        <v>11</v>
      </c>
    </row>
    <row r="130" spans="1:9" x14ac:dyDescent="0.25">
      <c r="A130" s="6">
        <v>42419</v>
      </c>
      <c r="B130" s="15">
        <v>0.43124999999999997</v>
      </c>
      <c r="C130" s="6">
        <v>42419</v>
      </c>
      <c r="D130" s="15">
        <v>0.45</v>
      </c>
      <c r="E130" s="3" t="s">
        <v>7</v>
      </c>
      <c r="F130" s="3" t="s">
        <v>157</v>
      </c>
      <c r="G130" s="3" t="s">
        <v>188</v>
      </c>
      <c r="H130" s="4">
        <v>7.6</v>
      </c>
      <c r="I130" s="3" t="s">
        <v>11</v>
      </c>
    </row>
    <row r="131" spans="1:9" x14ac:dyDescent="0.25">
      <c r="A131" s="6">
        <v>42419</v>
      </c>
      <c r="B131" s="15">
        <v>0.47222222222222227</v>
      </c>
      <c r="C131" s="6">
        <v>42419</v>
      </c>
      <c r="D131" s="15">
        <v>0.47638888888888892</v>
      </c>
      <c r="E131" s="3" t="s">
        <v>131</v>
      </c>
      <c r="F131" s="3" t="s">
        <v>188</v>
      </c>
      <c r="G131" s="3" t="s">
        <v>188</v>
      </c>
      <c r="H131" s="4">
        <v>1.5</v>
      </c>
      <c r="I131" s="3" t="s">
        <v>3159</v>
      </c>
    </row>
    <row r="132" spans="1:9" x14ac:dyDescent="0.25">
      <c r="A132" s="6">
        <v>42419</v>
      </c>
      <c r="B132" s="15">
        <v>0.48958333333333331</v>
      </c>
      <c r="C132" s="6">
        <v>42419</v>
      </c>
      <c r="D132" s="15">
        <v>0.49305555555555558</v>
      </c>
      <c r="E132" s="3" t="s">
        <v>131</v>
      </c>
      <c r="F132" s="3" t="s">
        <v>188</v>
      </c>
      <c r="G132" s="3" t="s">
        <v>188</v>
      </c>
      <c r="H132" s="4">
        <v>1</v>
      </c>
      <c r="I132" s="3" t="s">
        <v>3159</v>
      </c>
    </row>
    <row r="133" spans="1:9" x14ac:dyDescent="0.25">
      <c r="A133" s="6">
        <v>42419</v>
      </c>
      <c r="B133" s="15">
        <v>0.50624999999999998</v>
      </c>
      <c r="C133" s="6">
        <v>42419</v>
      </c>
      <c r="D133" s="15">
        <v>0.51874999999999993</v>
      </c>
      <c r="E133" s="3" t="s">
        <v>7</v>
      </c>
      <c r="F133" s="3" t="s">
        <v>188</v>
      </c>
      <c r="G133" s="3" t="s">
        <v>157</v>
      </c>
      <c r="H133" s="4">
        <v>7.3</v>
      </c>
      <c r="I133" s="3" t="s">
        <v>24</v>
      </c>
    </row>
    <row r="134" spans="1:9" x14ac:dyDescent="0.25">
      <c r="A134" s="6">
        <v>42419</v>
      </c>
      <c r="B134" s="15">
        <v>0.68472222222222223</v>
      </c>
      <c r="C134" s="6">
        <v>42419</v>
      </c>
      <c r="D134" s="15">
        <v>0.69791666666666663</v>
      </c>
      <c r="E134" s="3" t="s">
        <v>7</v>
      </c>
      <c r="F134" s="3" t="s">
        <v>157</v>
      </c>
      <c r="G134" s="3" t="s">
        <v>188</v>
      </c>
      <c r="H134" s="4">
        <v>3.5</v>
      </c>
      <c r="I134" s="3" t="s">
        <v>3159</v>
      </c>
    </row>
    <row r="135" spans="1:9" x14ac:dyDescent="0.25">
      <c r="A135" s="6">
        <v>42419</v>
      </c>
      <c r="B135" s="15">
        <v>0.71458333333333324</v>
      </c>
      <c r="C135" s="6">
        <v>42419</v>
      </c>
      <c r="D135" s="15">
        <v>0.72222222222222221</v>
      </c>
      <c r="E135" s="3" t="s">
        <v>7</v>
      </c>
      <c r="F135" s="3" t="s">
        <v>188</v>
      </c>
      <c r="G135" s="3" t="s">
        <v>188</v>
      </c>
      <c r="H135" s="4">
        <v>4.2</v>
      </c>
      <c r="I135" s="3" t="s">
        <v>3159</v>
      </c>
    </row>
    <row r="136" spans="1:9" x14ac:dyDescent="0.25">
      <c r="A136" s="6">
        <v>42419</v>
      </c>
      <c r="B136" s="15">
        <v>0.83888888888888891</v>
      </c>
      <c r="C136" s="6">
        <v>42419</v>
      </c>
      <c r="D136" s="15">
        <v>0.85416666666666663</v>
      </c>
      <c r="E136" s="3" t="s">
        <v>131</v>
      </c>
      <c r="F136" s="3" t="s">
        <v>188</v>
      </c>
      <c r="G136" s="3" t="s">
        <v>157</v>
      </c>
      <c r="H136" s="4">
        <v>13.6</v>
      </c>
      <c r="I136" s="3" t="s">
        <v>3159</v>
      </c>
    </row>
    <row r="137" spans="1:9" x14ac:dyDescent="0.25">
      <c r="A137" s="6">
        <v>42419</v>
      </c>
      <c r="B137" s="15">
        <v>0.8569444444444444</v>
      </c>
      <c r="C137" s="6">
        <v>42419</v>
      </c>
      <c r="D137" s="15">
        <v>0.86875000000000002</v>
      </c>
      <c r="E137" s="3" t="s">
        <v>131</v>
      </c>
      <c r="F137" s="3" t="s">
        <v>157</v>
      </c>
      <c r="G137" s="3" t="s">
        <v>157</v>
      </c>
      <c r="H137" s="4">
        <v>2.5</v>
      </c>
      <c r="I137" s="3" t="s">
        <v>3159</v>
      </c>
    </row>
    <row r="138" spans="1:9" x14ac:dyDescent="0.25">
      <c r="A138" s="6">
        <v>42420</v>
      </c>
      <c r="B138" s="15">
        <v>0.33263888888888887</v>
      </c>
      <c r="C138" s="6">
        <v>42420</v>
      </c>
      <c r="D138" s="15">
        <v>0.35555555555555557</v>
      </c>
      <c r="E138" s="3" t="s">
        <v>131</v>
      </c>
      <c r="F138" s="3" t="s">
        <v>157</v>
      </c>
      <c r="G138" s="3" t="s">
        <v>188</v>
      </c>
      <c r="H138" s="4">
        <v>14.4</v>
      </c>
      <c r="I138" s="3" t="s">
        <v>3159</v>
      </c>
    </row>
    <row r="139" spans="1:9" x14ac:dyDescent="0.25">
      <c r="A139" s="6">
        <v>42420</v>
      </c>
      <c r="B139" s="15">
        <v>0.45</v>
      </c>
      <c r="C139" s="6">
        <v>42420</v>
      </c>
      <c r="D139" s="15">
        <v>0.45555555555555555</v>
      </c>
      <c r="E139" s="3" t="s">
        <v>131</v>
      </c>
      <c r="F139" s="3" t="s">
        <v>188</v>
      </c>
      <c r="G139" s="3" t="s">
        <v>188</v>
      </c>
      <c r="H139" s="4">
        <v>3</v>
      </c>
      <c r="I139" s="3" t="s">
        <v>3159</v>
      </c>
    </row>
    <row r="140" spans="1:9" x14ac:dyDescent="0.25">
      <c r="A140" s="6">
        <v>42420</v>
      </c>
      <c r="B140" s="15">
        <v>0.48958333333333331</v>
      </c>
      <c r="C140" s="6">
        <v>42420</v>
      </c>
      <c r="D140" s="15">
        <v>0.49513888888888885</v>
      </c>
      <c r="E140" s="3" t="s">
        <v>131</v>
      </c>
      <c r="F140" s="3" t="s">
        <v>188</v>
      </c>
      <c r="G140" s="3" t="s">
        <v>188</v>
      </c>
      <c r="H140" s="4">
        <v>1.5</v>
      </c>
      <c r="I140" s="3" t="s">
        <v>3159</v>
      </c>
    </row>
    <row r="141" spans="1:9" x14ac:dyDescent="0.25">
      <c r="A141" s="6">
        <v>42420</v>
      </c>
      <c r="B141" s="15">
        <v>0.52847222222222223</v>
      </c>
      <c r="C141" s="6">
        <v>42420</v>
      </c>
      <c r="D141" s="15">
        <v>0.55347222222222225</v>
      </c>
      <c r="E141" s="3" t="s">
        <v>7</v>
      </c>
      <c r="F141" s="3" t="s">
        <v>188</v>
      </c>
      <c r="G141" s="3" t="s">
        <v>223</v>
      </c>
      <c r="H141" s="4">
        <v>18.399999999999999</v>
      </c>
      <c r="I141" s="3" t="s">
        <v>3159</v>
      </c>
    </row>
    <row r="142" spans="1:9" x14ac:dyDescent="0.25">
      <c r="A142" s="6">
        <v>42420</v>
      </c>
      <c r="B142" s="15">
        <v>0.61805555555555558</v>
      </c>
      <c r="C142" s="6">
        <v>42420</v>
      </c>
      <c r="D142" s="15">
        <v>0.66249999999999998</v>
      </c>
      <c r="E142" s="3" t="s">
        <v>7</v>
      </c>
      <c r="F142" s="3" t="s">
        <v>223</v>
      </c>
      <c r="G142" s="3" t="s">
        <v>223</v>
      </c>
      <c r="H142" s="4">
        <v>23.1</v>
      </c>
      <c r="I142" s="3" t="s">
        <v>11</v>
      </c>
    </row>
    <row r="143" spans="1:9" x14ac:dyDescent="0.25">
      <c r="A143" s="6">
        <v>42420</v>
      </c>
      <c r="B143" s="15">
        <v>0.70763888888888893</v>
      </c>
      <c r="C143" s="6">
        <v>42420</v>
      </c>
      <c r="D143" s="15">
        <v>0.74583333333333324</v>
      </c>
      <c r="E143" s="3" t="s">
        <v>131</v>
      </c>
      <c r="F143" s="3" t="s">
        <v>223</v>
      </c>
      <c r="G143" s="3" t="s">
        <v>157</v>
      </c>
      <c r="H143" s="4">
        <v>16.5</v>
      </c>
      <c r="I143" s="3" t="s">
        <v>3159</v>
      </c>
    </row>
    <row r="144" spans="1:9" x14ac:dyDescent="0.25">
      <c r="A144" s="6">
        <v>42420</v>
      </c>
      <c r="B144" s="15">
        <v>0.75</v>
      </c>
      <c r="C144" s="6">
        <v>42420</v>
      </c>
      <c r="D144" s="15">
        <v>0.75208333333333333</v>
      </c>
      <c r="E144" s="3" t="s">
        <v>7</v>
      </c>
      <c r="F144" s="3" t="s">
        <v>157</v>
      </c>
      <c r="G144" s="3" t="s">
        <v>157</v>
      </c>
      <c r="H144" s="4">
        <v>3.2</v>
      </c>
      <c r="I144" s="3" t="s">
        <v>10</v>
      </c>
    </row>
    <row r="145" spans="1:9" x14ac:dyDescent="0.25">
      <c r="A145" s="6">
        <v>42420</v>
      </c>
      <c r="B145" s="15">
        <v>0.81111111111111101</v>
      </c>
      <c r="C145" s="6">
        <v>42420</v>
      </c>
      <c r="D145" s="15">
        <v>0.8256944444444444</v>
      </c>
      <c r="E145" s="3" t="s">
        <v>7</v>
      </c>
      <c r="F145" s="3" t="s">
        <v>157</v>
      </c>
      <c r="G145" s="3" t="s">
        <v>157</v>
      </c>
      <c r="H145" s="4">
        <v>7.7</v>
      </c>
      <c r="I145" s="3" t="s">
        <v>10</v>
      </c>
    </row>
    <row r="146" spans="1:9" x14ac:dyDescent="0.25">
      <c r="A146" s="6">
        <v>42421</v>
      </c>
      <c r="B146" s="15">
        <v>0.37986111111111115</v>
      </c>
      <c r="C146" s="6">
        <v>42421</v>
      </c>
      <c r="D146" s="15">
        <v>0.4069444444444445</v>
      </c>
      <c r="E146" s="3" t="s">
        <v>7</v>
      </c>
      <c r="F146" s="3" t="s">
        <v>157</v>
      </c>
      <c r="G146" s="3" t="s">
        <v>188</v>
      </c>
      <c r="H146" s="4">
        <v>14.5</v>
      </c>
      <c r="I146" s="3" t="s">
        <v>3159</v>
      </c>
    </row>
    <row r="147" spans="1:9" x14ac:dyDescent="0.25">
      <c r="A147" s="6">
        <v>42421</v>
      </c>
      <c r="B147" s="15">
        <v>0.48541666666666666</v>
      </c>
      <c r="C147" s="6">
        <v>42421</v>
      </c>
      <c r="D147" s="15">
        <v>0.48819444444444443</v>
      </c>
      <c r="E147" s="3" t="s">
        <v>7</v>
      </c>
      <c r="F147" s="3" t="s">
        <v>157</v>
      </c>
      <c r="G147" s="3" t="s">
        <v>188</v>
      </c>
      <c r="H147" s="4">
        <v>2.4</v>
      </c>
      <c r="I147" s="3" t="s">
        <v>10</v>
      </c>
    </row>
    <row r="148" spans="1:9" x14ac:dyDescent="0.25">
      <c r="A148" s="6">
        <v>42421</v>
      </c>
      <c r="B148" s="15">
        <v>0.4909722222222222</v>
      </c>
      <c r="C148" s="6">
        <v>42421</v>
      </c>
      <c r="D148" s="15">
        <v>0.50069444444444444</v>
      </c>
      <c r="E148" s="3" t="s">
        <v>7</v>
      </c>
      <c r="F148" s="3" t="s">
        <v>188</v>
      </c>
      <c r="G148" s="3" t="s">
        <v>188</v>
      </c>
      <c r="H148" s="4">
        <v>4.5999999999999996</v>
      </c>
      <c r="I148" s="3" t="s">
        <v>10</v>
      </c>
    </row>
    <row r="149" spans="1:9" x14ac:dyDescent="0.25">
      <c r="A149" s="6">
        <v>42421</v>
      </c>
      <c r="B149" s="15">
        <v>0.50902777777777775</v>
      </c>
      <c r="C149" s="6">
        <v>42421</v>
      </c>
      <c r="D149" s="15">
        <v>0.52430555555555558</v>
      </c>
      <c r="E149" s="3" t="s">
        <v>7</v>
      </c>
      <c r="F149" s="3" t="s">
        <v>188</v>
      </c>
      <c r="G149" s="3" t="s">
        <v>157</v>
      </c>
      <c r="H149" s="4">
        <v>8.8000000000000007</v>
      </c>
      <c r="I149" s="3" t="s">
        <v>9</v>
      </c>
    </row>
    <row r="150" spans="1:9" x14ac:dyDescent="0.25">
      <c r="A150" s="6">
        <v>42421</v>
      </c>
      <c r="B150" s="15">
        <v>0.53541666666666665</v>
      </c>
      <c r="C150" s="6">
        <v>42421</v>
      </c>
      <c r="D150" s="15">
        <v>0.54999999999999993</v>
      </c>
      <c r="E150" s="3" t="s">
        <v>7</v>
      </c>
      <c r="F150" s="3" t="s">
        <v>157</v>
      </c>
      <c r="G150" s="3" t="s">
        <v>157</v>
      </c>
      <c r="H150" s="4">
        <v>8.3000000000000007</v>
      </c>
      <c r="I150" s="3" t="s">
        <v>24</v>
      </c>
    </row>
    <row r="151" spans="1:9" x14ac:dyDescent="0.25">
      <c r="A151" s="6">
        <v>42421</v>
      </c>
      <c r="B151" s="15">
        <v>0.56458333333333333</v>
      </c>
      <c r="C151" s="6">
        <v>42421</v>
      </c>
      <c r="D151" s="15">
        <v>0.60416666666666663</v>
      </c>
      <c r="E151" s="3" t="s">
        <v>7</v>
      </c>
      <c r="F151" s="3" t="s">
        <v>157</v>
      </c>
      <c r="G151" s="3" t="s">
        <v>157</v>
      </c>
      <c r="H151" s="4">
        <v>22.7</v>
      </c>
      <c r="I151" s="3" t="s">
        <v>24</v>
      </c>
    </row>
    <row r="152" spans="1:9" x14ac:dyDescent="0.25">
      <c r="A152" s="6">
        <v>42421</v>
      </c>
      <c r="B152" s="15">
        <v>0.60833333333333328</v>
      </c>
      <c r="C152" s="6">
        <v>42421</v>
      </c>
      <c r="D152" s="15">
        <v>0.62708333333333333</v>
      </c>
      <c r="E152" s="3" t="s">
        <v>7</v>
      </c>
      <c r="F152" s="3" t="s">
        <v>157</v>
      </c>
      <c r="G152" s="3" t="s">
        <v>188</v>
      </c>
      <c r="H152" s="4">
        <v>13</v>
      </c>
      <c r="I152" s="3" t="s">
        <v>24</v>
      </c>
    </row>
    <row r="153" spans="1:9" x14ac:dyDescent="0.25">
      <c r="A153" s="6">
        <v>42421</v>
      </c>
      <c r="B153" s="15">
        <v>0.63472222222222219</v>
      </c>
      <c r="C153" s="6">
        <v>42421</v>
      </c>
      <c r="D153" s="15">
        <v>0.64652777777777781</v>
      </c>
      <c r="E153" s="3" t="s">
        <v>7</v>
      </c>
      <c r="F153" s="3" t="s">
        <v>188</v>
      </c>
      <c r="G153" s="3" t="s">
        <v>248</v>
      </c>
      <c r="H153" s="4">
        <v>8.1</v>
      </c>
      <c r="I153" s="3" t="s">
        <v>24</v>
      </c>
    </row>
    <row r="154" spans="1:9" x14ac:dyDescent="0.25">
      <c r="A154" s="6">
        <v>42421</v>
      </c>
      <c r="B154" s="15">
        <v>0.65</v>
      </c>
      <c r="C154" s="6">
        <v>42421</v>
      </c>
      <c r="D154" s="15">
        <v>0.65347222222222223</v>
      </c>
      <c r="E154" s="3" t="s">
        <v>7</v>
      </c>
      <c r="F154" s="3" t="s">
        <v>248</v>
      </c>
      <c r="G154" s="3" t="s">
        <v>157</v>
      </c>
      <c r="H154" s="4">
        <v>2.2000000000000002</v>
      </c>
      <c r="I154" s="3" t="s">
        <v>9</v>
      </c>
    </row>
    <row r="155" spans="1:9" x14ac:dyDescent="0.25">
      <c r="A155" s="6">
        <v>42421</v>
      </c>
      <c r="B155" s="15">
        <v>0.6694444444444444</v>
      </c>
      <c r="C155" s="6">
        <v>42421</v>
      </c>
      <c r="D155" s="15">
        <v>0.68888888888888899</v>
      </c>
      <c r="E155" s="3" t="s">
        <v>7</v>
      </c>
      <c r="F155" s="3" t="s">
        <v>157</v>
      </c>
      <c r="G155" s="3" t="s">
        <v>157</v>
      </c>
      <c r="H155" s="4">
        <v>9.6999999999999993</v>
      </c>
      <c r="I155" s="3" t="s">
        <v>3159</v>
      </c>
    </row>
    <row r="156" spans="1:9" x14ac:dyDescent="0.25">
      <c r="A156" s="6">
        <v>42421</v>
      </c>
      <c r="B156" s="15">
        <v>0.96875</v>
      </c>
      <c r="C156" s="6">
        <v>42421</v>
      </c>
      <c r="D156" s="15">
        <v>0.99444444444444446</v>
      </c>
      <c r="E156" s="3" t="s">
        <v>7</v>
      </c>
      <c r="F156" s="3" t="s">
        <v>157</v>
      </c>
      <c r="G156" s="3" t="s">
        <v>223</v>
      </c>
      <c r="H156" s="4">
        <v>20</v>
      </c>
      <c r="I156" s="3" t="s">
        <v>11</v>
      </c>
    </row>
    <row r="157" spans="1:9" x14ac:dyDescent="0.25">
      <c r="A157" s="6">
        <v>42422</v>
      </c>
      <c r="B157" s="15">
        <v>0.91249999999999998</v>
      </c>
      <c r="C157" s="6">
        <v>42422</v>
      </c>
      <c r="D157" s="15">
        <v>0.92291666666666661</v>
      </c>
      <c r="E157" s="3" t="s">
        <v>7</v>
      </c>
      <c r="F157" s="3" t="s">
        <v>16</v>
      </c>
      <c r="G157" s="3" t="s">
        <v>15</v>
      </c>
      <c r="H157" s="4">
        <v>8.1</v>
      </c>
      <c r="I157" s="3" t="s">
        <v>13</v>
      </c>
    </row>
    <row r="158" spans="1:9" x14ac:dyDescent="0.25">
      <c r="A158" s="6">
        <v>42424</v>
      </c>
      <c r="B158" s="15">
        <v>0.60416666666666663</v>
      </c>
      <c r="C158" s="6">
        <v>42424</v>
      </c>
      <c r="D158" s="15">
        <v>0.60763888888888895</v>
      </c>
      <c r="E158" s="3" t="s">
        <v>7</v>
      </c>
      <c r="F158" s="3" t="s">
        <v>56</v>
      </c>
      <c r="G158" s="3" t="s">
        <v>133</v>
      </c>
      <c r="H158" s="4">
        <v>1.5</v>
      </c>
      <c r="I158" s="3" t="s">
        <v>3159</v>
      </c>
    </row>
    <row r="159" spans="1:9" x14ac:dyDescent="0.25">
      <c r="A159" s="6">
        <v>42424</v>
      </c>
      <c r="B159" s="15">
        <v>0.6381944444444444</v>
      </c>
      <c r="C159" s="6">
        <v>42424</v>
      </c>
      <c r="D159" s="15">
        <v>0.64236111111111105</v>
      </c>
      <c r="E159" s="3" t="s">
        <v>7</v>
      </c>
      <c r="F159" s="3" t="s">
        <v>133</v>
      </c>
      <c r="G159" s="3" t="s">
        <v>56</v>
      </c>
      <c r="H159" s="4">
        <v>1.7</v>
      </c>
      <c r="I159" s="3" t="s">
        <v>10</v>
      </c>
    </row>
    <row r="160" spans="1:9" x14ac:dyDescent="0.25">
      <c r="A160" s="6">
        <v>42425</v>
      </c>
      <c r="B160" s="15">
        <v>0.68541666666666667</v>
      </c>
      <c r="C160" s="6">
        <v>42425</v>
      </c>
      <c r="D160" s="15">
        <v>0.69097222222222221</v>
      </c>
      <c r="E160" s="3" t="s">
        <v>7</v>
      </c>
      <c r="F160" s="3" t="s">
        <v>56</v>
      </c>
      <c r="G160" s="3" t="s">
        <v>263</v>
      </c>
      <c r="H160" s="4">
        <v>3.1</v>
      </c>
      <c r="I160" s="3" t="s">
        <v>10</v>
      </c>
    </row>
    <row r="161" spans="1:9" x14ac:dyDescent="0.25">
      <c r="A161" s="6">
        <v>42425</v>
      </c>
      <c r="B161" s="15">
        <v>0.69930555555555562</v>
      </c>
      <c r="C161" s="6">
        <v>42425</v>
      </c>
      <c r="D161" s="15">
        <v>0.70972222222222225</v>
      </c>
      <c r="E161" s="3" t="s">
        <v>7</v>
      </c>
      <c r="F161" s="3" t="s">
        <v>263</v>
      </c>
      <c r="G161" s="3" t="s">
        <v>56</v>
      </c>
      <c r="H161" s="4">
        <v>3.2</v>
      </c>
      <c r="I161" s="3" t="s">
        <v>10</v>
      </c>
    </row>
    <row r="162" spans="1:9" x14ac:dyDescent="0.25">
      <c r="A162" s="6">
        <v>42425</v>
      </c>
      <c r="B162" s="15">
        <v>0.71944444444444444</v>
      </c>
      <c r="C162" s="6">
        <v>42425</v>
      </c>
      <c r="D162" s="15">
        <v>0.73333333333333339</v>
      </c>
      <c r="E162" s="3" t="s">
        <v>7</v>
      </c>
      <c r="F162" s="3" t="s">
        <v>56</v>
      </c>
      <c r="G162" s="3" t="s">
        <v>132</v>
      </c>
      <c r="H162" s="4">
        <v>6</v>
      </c>
      <c r="I162" s="3" t="s">
        <v>9</v>
      </c>
    </row>
    <row r="163" spans="1:9" x14ac:dyDescent="0.25">
      <c r="A163" s="6">
        <v>42425</v>
      </c>
      <c r="B163" s="15">
        <v>0.76527777777777783</v>
      </c>
      <c r="C163" s="6">
        <v>42425</v>
      </c>
      <c r="D163" s="15">
        <v>0.77708333333333324</v>
      </c>
      <c r="E163" s="3" t="s">
        <v>7</v>
      </c>
      <c r="F163" s="3" t="s">
        <v>132</v>
      </c>
      <c r="G163" s="3" t="s">
        <v>56</v>
      </c>
      <c r="H163" s="4">
        <v>5.8</v>
      </c>
      <c r="I163" s="3" t="s">
        <v>9</v>
      </c>
    </row>
    <row r="164" spans="1:9" x14ac:dyDescent="0.25">
      <c r="A164" s="6">
        <v>42426</v>
      </c>
      <c r="B164" s="15">
        <v>0.37916666666666665</v>
      </c>
      <c r="C164" s="6">
        <v>42426</v>
      </c>
      <c r="D164" s="15">
        <v>0.39513888888888887</v>
      </c>
      <c r="E164" s="3" t="s">
        <v>7</v>
      </c>
      <c r="F164" s="3" t="s">
        <v>56</v>
      </c>
      <c r="G164" s="3" t="s">
        <v>84</v>
      </c>
      <c r="H164" s="4">
        <v>6.3</v>
      </c>
      <c r="I164" s="3" t="s">
        <v>3159</v>
      </c>
    </row>
    <row r="165" spans="1:9" x14ac:dyDescent="0.25">
      <c r="A165" s="6">
        <v>42426</v>
      </c>
      <c r="B165" s="15">
        <v>0.46180555555555558</v>
      </c>
      <c r="C165" s="6">
        <v>42426</v>
      </c>
      <c r="D165" s="15">
        <v>0.46597222222222223</v>
      </c>
      <c r="E165" s="3" t="s">
        <v>131</v>
      </c>
      <c r="F165" s="3" t="s">
        <v>84</v>
      </c>
      <c r="G165" s="3" t="s">
        <v>56</v>
      </c>
      <c r="H165" s="4">
        <v>1.7</v>
      </c>
      <c r="I165" s="3" t="s">
        <v>3159</v>
      </c>
    </row>
    <row r="166" spans="1:9" x14ac:dyDescent="0.25">
      <c r="A166" s="6">
        <v>42426</v>
      </c>
      <c r="B166" s="15">
        <v>0.4826388888888889</v>
      </c>
      <c r="C166" s="6">
        <v>42426</v>
      </c>
      <c r="D166" s="15">
        <v>0.4993055555555555</v>
      </c>
      <c r="E166" s="3" t="s">
        <v>7</v>
      </c>
      <c r="F166" s="3" t="s">
        <v>15</v>
      </c>
      <c r="G166" s="3" t="s">
        <v>48</v>
      </c>
      <c r="H166" s="4">
        <v>10.6</v>
      </c>
      <c r="I166" s="3" t="s">
        <v>11</v>
      </c>
    </row>
    <row r="167" spans="1:9" x14ac:dyDescent="0.25">
      <c r="A167" s="6">
        <v>42426</v>
      </c>
      <c r="B167" s="15">
        <v>0.54236111111111118</v>
      </c>
      <c r="C167" s="6">
        <v>42426</v>
      </c>
      <c r="D167" s="15">
        <v>0.55833333333333335</v>
      </c>
      <c r="E167" s="3" t="s">
        <v>7</v>
      </c>
      <c r="F167" s="3" t="s">
        <v>48</v>
      </c>
      <c r="G167" s="3" t="s">
        <v>15</v>
      </c>
      <c r="H167" s="4">
        <v>9.9</v>
      </c>
      <c r="I167" s="3" t="s">
        <v>11</v>
      </c>
    </row>
    <row r="168" spans="1:9" x14ac:dyDescent="0.25">
      <c r="A168" s="6">
        <v>42426</v>
      </c>
      <c r="B168" s="15">
        <v>0.60972222222222217</v>
      </c>
      <c r="C168" s="6">
        <v>42426</v>
      </c>
      <c r="D168" s="15">
        <v>0.61527777777777781</v>
      </c>
      <c r="E168" s="3" t="s">
        <v>131</v>
      </c>
      <c r="F168" s="3" t="s">
        <v>56</v>
      </c>
      <c r="G168" s="3" t="s">
        <v>84</v>
      </c>
      <c r="H168" s="4">
        <v>1.9</v>
      </c>
      <c r="I168" s="3" t="s">
        <v>3159</v>
      </c>
    </row>
    <row r="169" spans="1:9" x14ac:dyDescent="0.25">
      <c r="A169" s="6">
        <v>42426</v>
      </c>
      <c r="B169" s="15">
        <v>0.625</v>
      </c>
      <c r="C169" s="6">
        <v>42426</v>
      </c>
      <c r="D169" s="15">
        <v>0.63750000000000007</v>
      </c>
      <c r="E169" s="3" t="s">
        <v>131</v>
      </c>
      <c r="F169" s="3" t="s">
        <v>84</v>
      </c>
      <c r="G169" s="3" t="s">
        <v>79</v>
      </c>
      <c r="H169" s="4">
        <v>4.2</v>
      </c>
      <c r="I169" s="3" t="s">
        <v>3159</v>
      </c>
    </row>
    <row r="170" spans="1:9" x14ac:dyDescent="0.25">
      <c r="A170" s="6">
        <v>42426</v>
      </c>
      <c r="B170" s="15">
        <v>0.7090277777777777</v>
      </c>
      <c r="C170" s="6">
        <v>42426</v>
      </c>
      <c r="D170" s="15">
        <v>0.71666666666666667</v>
      </c>
      <c r="E170" s="3" t="s">
        <v>131</v>
      </c>
      <c r="F170" s="3" t="s">
        <v>79</v>
      </c>
      <c r="G170" s="3" t="s">
        <v>56</v>
      </c>
      <c r="H170" s="4">
        <v>2</v>
      </c>
      <c r="I170" s="3" t="s">
        <v>3159</v>
      </c>
    </row>
    <row r="171" spans="1:9" x14ac:dyDescent="0.25">
      <c r="A171" s="6">
        <v>42428</v>
      </c>
      <c r="B171" s="15">
        <v>0.22361111111111109</v>
      </c>
      <c r="C171" s="6">
        <v>42428</v>
      </c>
      <c r="D171" s="15">
        <v>0.23472222222222219</v>
      </c>
      <c r="E171" s="3" t="s">
        <v>7</v>
      </c>
      <c r="F171" s="3" t="s">
        <v>56</v>
      </c>
      <c r="G171" s="3" t="s">
        <v>286</v>
      </c>
      <c r="H171" s="4">
        <v>7.7</v>
      </c>
      <c r="I171" s="3" t="s">
        <v>11</v>
      </c>
    </row>
    <row r="172" spans="1:9" x14ac:dyDescent="0.25">
      <c r="A172" s="6">
        <v>42428</v>
      </c>
      <c r="B172" s="15">
        <v>0.39305555555555555</v>
      </c>
      <c r="C172" s="6">
        <v>42428</v>
      </c>
      <c r="D172" s="15">
        <v>0.40416666666666662</v>
      </c>
      <c r="E172" s="3" t="s">
        <v>7</v>
      </c>
      <c r="F172" s="3" t="s">
        <v>286</v>
      </c>
      <c r="G172" s="3" t="s">
        <v>56</v>
      </c>
      <c r="H172" s="4">
        <v>6.8</v>
      </c>
      <c r="I172" s="3" t="s">
        <v>11</v>
      </c>
    </row>
    <row r="173" spans="1:9" x14ac:dyDescent="0.25">
      <c r="A173" s="6">
        <v>42429</v>
      </c>
      <c r="B173" s="15">
        <v>0.46319444444444446</v>
      </c>
      <c r="C173" s="6">
        <v>42429</v>
      </c>
      <c r="D173" s="15">
        <v>0.4680555555555555</v>
      </c>
      <c r="E173" s="3" t="s">
        <v>131</v>
      </c>
      <c r="F173" s="3" t="s">
        <v>56</v>
      </c>
      <c r="G173" s="3" t="s">
        <v>84</v>
      </c>
      <c r="H173" s="4">
        <v>2.1</v>
      </c>
      <c r="I173" s="3" t="s">
        <v>3159</v>
      </c>
    </row>
    <row r="174" spans="1:9" x14ac:dyDescent="0.25">
      <c r="A174" s="6">
        <v>42429</v>
      </c>
      <c r="B174" s="15">
        <v>0.47916666666666669</v>
      </c>
      <c r="C174" s="6">
        <v>42429</v>
      </c>
      <c r="D174" s="15">
        <v>0.4861111111111111</v>
      </c>
      <c r="E174" s="3" t="s">
        <v>7</v>
      </c>
      <c r="F174" s="3" t="s">
        <v>15</v>
      </c>
      <c r="G174" s="3" t="s">
        <v>118</v>
      </c>
      <c r="H174" s="4">
        <v>3.8</v>
      </c>
      <c r="I174" s="3" t="s">
        <v>11</v>
      </c>
    </row>
    <row r="175" spans="1:9" x14ac:dyDescent="0.25">
      <c r="A175" s="6">
        <v>42429</v>
      </c>
      <c r="B175" s="15">
        <v>0.52500000000000002</v>
      </c>
      <c r="C175" s="6">
        <v>42429</v>
      </c>
      <c r="D175" s="15">
        <v>0.53333333333333333</v>
      </c>
      <c r="E175" s="3" t="s">
        <v>7</v>
      </c>
      <c r="F175" s="3" t="s">
        <v>118</v>
      </c>
      <c r="G175" s="3" t="s">
        <v>15</v>
      </c>
      <c r="H175" s="4">
        <v>5.6</v>
      </c>
      <c r="I175" s="3" t="s">
        <v>11</v>
      </c>
    </row>
    <row r="176" spans="1:9" x14ac:dyDescent="0.25">
      <c r="A176" s="6">
        <v>42429</v>
      </c>
      <c r="B176" s="15">
        <v>0.62152777777777779</v>
      </c>
      <c r="C176" s="6">
        <v>42429</v>
      </c>
      <c r="D176" s="15">
        <v>0.62708333333333333</v>
      </c>
      <c r="E176" s="3" t="s">
        <v>7</v>
      </c>
      <c r="F176" s="3" t="s">
        <v>56</v>
      </c>
      <c r="G176" s="3" t="s">
        <v>79</v>
      </c>
      <c r="H176" s="4">
        <v>2.6</v>
      </c>
      <c r="I176" s="3" t="s">
        <v>3159</v>
      </c>
    </row>
    <row r="177" spans="1:9" x14ac:dyDescent="0.25">
      <c r="A177" s="6">
        <v>42429</v>
      </c>
      <c r="B177" s="15">
        <v>0.69444444444444453</v>
      </c>
      <c r="C177" s="6">
        <v>42429</v>
      </c>
      <c r="D177" s="15">
        <v>0.70833333333333337</v>
      </c>
      <c r="E177" s="3" t="s">
        <v>7</v>
      </c>
      <c r="F177" s="3" t="s">
        <v>79</v>
      </c>
      <c r="G177" s="3" t="s">
        <v>56</v>
      </c>
      <c r="H177" s="4">
        <v>6.6</v>
      </c>
      <c r="I177" s="3" t="s">
        <v>13</v>
      </c>
    </row>
    <row r="178" spans="1:9" x14ac:dyDescent="0.25">
      <c r="A178" s="6">
        <v>42430</v>
      </c>
      <c r="B178" s="15">
        <v>0.78263888888888899</v>
      </c>
      <c r="C178" s="6">
        <v>42430</v>
      </c>
      <c r="D178" s="15">
        <v>0.79861111111111116</v>
      </c>
      <c r="E178" s="3" t="s">
        <v>7</v>
      </c>
      <c r="F178" s="3" t="s">
        <v>56</v>
      </c>
      <c r="G178" s="3" t="s">
        <v>299</v>
      </c>
      <c r="H178" s="4">
        <v>8</v>
      </c>
      <c r="I178" s="3" t="s">
        <v>9</v>
      </c>
    </row>
    <row r="179" spans="1:9" x14ac:dyDescent="0.25">
      <c r="A179" s="6">
        <v>42430</v>
      </c>
      <c r="B179" s="15">
        <v>0.89374999999999993</v>
      </c>
      <c r="C179" s="6">
        <v>42430</v>
      </c>
      <c r="D179" s="15">
        <v>0.90625</v>
      </c>
      <c r="E179" s="3" t="s">
        <v>7</v>
      </c>
      <c r="F179" s="3" t="s">
        <v>299</v>
      </c>
      <c r="G179" s="3" t="s">
        <v>56</v>
      </c>
      <c r="H179" s="4">
        <v>8</v>
      </c>
      <c r="I179" s="3" t="s">
        <v>11</v>
      </c>
    </row>
    <row r="180" spans="1:9" x14ac:dyDescent="0.25">
      <c r="A180" s="6">
        <v>42432</v>
      </c>
      <c r="B180" s="15">
        <v>0.40625</v>
      </c>
      <c r="C180" s="6">
        <v>42432</v>
      </c>
      <c r="D180" s="15">
        <v>0.41111111111111115</v>
      </c>
      <c r="E180" s="3" t="s">
        <v>131</v>
      </c>
      <c r="F180" s="3" t="s">
        <v>56</v>
      </c>
      <c r="G180" s="3" t="s">
        <v>84</v>
      </c>
      <c r="H180" s="4">
        <v>2.2000000000000002</v>
      </c>
      <c r="I180" s="3" t="s">
        <v>3159</v>
      </c>
    </row>
    <row r="181" spans="1:9" x14ac:dyDescent="0.25">
      <c r="A181" s="6">
        <v>42432</v>
      </c>
      <c r="B181" s="15">
        <v>0.46111111111111108</v>
      </c>
      <c r="C181" s="6">
        <v>42432</v>
      </c>
      <c r="D181" s="15">
        <v>0.46527777777777773</v>
      </c>
      <c r="E181" s="3" t="s">
        <v>7</v>
      </c>
      <c r="F181" s="3" t="s">
        <v>84</v>
      </c>
      <c r="G181" s="3" t="s">
        <v>56</v>
      </c>
      <c r="H181" s="4">
        <v>2.2999999999999998</v>
      </c>
      <c r="I181" s="3" t="s">
        <v>10</v>
      </c>
    </row>
    <row r="182" spans="1:9" x14ac:dyDescent="0.25">
      <c r="A182" s="6">
        <v>42432</v>
      </c>
      <c r="B182" s="15">
        <v>0.61388888888888882</v>
      </c>
      <c r="C182" s="6">
        <v>42432</v>
      </c>
      <c r="D182" s="15">
        <v>0.62361111111111112</v>
      </c>
      <c r="E182" s="3" t="s">
        <v>7</v>
      </c>
      <c r="F182" s="3" t="s">
        <v>56</v>
      </c>
      <c r="G182" s="3" t="s">
        <v>126</v>
      </c>
      <c r="H182" s="4">
        <v>5.2</v>
      </c>
      <c r="I182" s="3" t="s">
        <v>9</v>
      </c>
    </row>
    <row r="183" spans="1:9" x14ac:dyDescent="0.25">
      <c r="A183" s="6">
        <v>42432</v>
      </c>
      <c r="B183" s="15">
        <v>0.64374999999999993</v>
      </c>
      <c r="C183" s="6">
        <v>42432</v>
      </c>
      <c r="D183" s="15">
        <v>0.65833333333333333</v>
      </c>
      <c r="E183" s="3" t="s">
        <v>7</v>
      </c>
      <c r="F183" s="3" t="s">
        <v>15</v>
      </c>
      <c r="G183" s="3" t="s">
        <v>64</v>
      </c>
      <c r="H183" s="4">
        <v>7.6</v>
      </c>
      <c r="I183" s="3" t="s">
        <v>13</v>
      </c>
    </row>
    <row r="184" spans="1:9" x14ac:dyDescent="0.25">
      <c r="A184" s="6">
        <v>42432</v>
      </c>
      <c r="B184" s="15">
        <v>0.66805555555555562</v>
      </c>
      <c r="C184" s="6">
        <v>42432</v>
      </c>
      <c r="D184" s="15">
        <v>0.6958333333333333</v>
      </c>
      <c r="E184" s="3" t="s">
        <v>7</v>
      </c>
      <c r="F184" s="3" t="s">
        <v>64</v>
      </c>
      <c r="G184" s="3" t="s">
        <v>15</v>
      </c>
      <c r="H184" s="4">
        <v>17.3</v>
      </c>
      <c r="I184" s="3" t="s">
        <v>11</v>
      </c>
    </row>
    <row r="185" spans="1:9" x14ac:dyDescent="0.25">
      <c r="A185" s="6">
        <v>42433</v>
      </c>
      <c r="B185" s="15">
        <v>0.32430555555555557</v>
      </c>
      <c r="C185" s="6">
        <v>42433</v>
      </c>
      <c r="D185" s="15">
        <v>0.33749999999999997</v>
      </c>
      <c r="E185" s="3" t="s">
        <v>7</v>
      </c>
      <c r="F185" s="3" t="s">
        <v>15</v>
      </c>
      <c r="G185" s="3" t="s">
        <v>48</v>
      </c>
      <c r="H185" s="4">
        <v>9.9</v>
      </c>
      <c r="I185" s="3" t="s">
        <v>11</v>
      </c>
    </row>
    <row r="186" spans="1:9" x14ac:dyDescent="0.25">
      <c r="A186" s="6">
        <v>42433</v>
      </c>
      <c r="B186" s="15">
        <v>0.4069444444444445</v>
      </c>
      <c r="C186" s="6">
        <v>42433</v>
      </c>
      <c r="D186" s="15">
        <v>0.41875000000000001</v>
      </c>
      <c r="E186" s="3" t="s">
        <v>7</v>
      </c>
      <c r="F186" s="3" t="s">
        <v>48</v>
      </c>
      <c r="G186" s="3" t="s">
        <v>15</v>
      </c>
      <c r="H186" s="4">
        <v>9.9</v>
      </c>
      <c r="I186" s="3" t="s">
        <v>13</v>
      </c>
    </row>
    <row r="187" spans="1:9" x14ac:dyDescent="0.25">
      <c r="A187" s="6">
        <v>42433</v>
      </c>
      <c r="B187" s="15">
        <v>0.49027777777777781</v>
      </c>
      <c r="C187" s="6">
        <v>42433</v>
      </c>
      <c r="D187" s="15">
        <v>0.50416666666666665</v>
      </c>
      <c r="E187" s="3" t="s">
        <v>7</v>
      </c>
      <c r="F187" s="3" t="s">
        <v>15</v>
      </c>
      <c r="G187" s="3" t="s">
        <v>48</v>
      </c>
      <c r="H187" s="4">
        <v>10.4</v>
      </c>
      <c r="I187" s="3" t="s">
        <v>11</v>
      </c>
    </row>
    <row r="188" spans="1:9" x14ac:dyDescent="0.25">
      <c r="A188" s="6">
        <v>42433</v>
      </c>
      <c r="B188" s="15">
        <v>0.54375000000000007</v>
      </c>
      <c r="C188" s="6">
        <v>42433</v>
      </c>
      <c r="D188" s="15">
        <v>0.55902777777777779</v>
      </c>
      <c r="E188" s="3" t="s">
        <v>7</v>
      </c>
      <c r="F188" s="3" t="s">
        <v>48</v>
      </c>
      <c r="G188" s="3" t="s">
        <v>15</v>
      </c>
      <c r="H188" s="4">
        <v>10.9</v>
      </c>
      <c r="I188" s="3" t="s">
        <v>11</v>
      </c>
    </row>
    <row r="189" spans="1:9" x14ac:dyDescent="0.25">
      <c r="A189" s="6">
        <v>42433</v>
      </c>
      <c r="B189" s="15">
        <v>0.56944444444444442</v>
      </c>
      <c r="C189" s="6">
        <v>42433</v>
      </c>
      <c r="D189" s="15">
        <v>0.58958333333333335</v>
      </c>
      <c r="E189" s="3" t="s">
        <v>7</v>
      </c>
      <c r="F189" s="3" t="s">
        <v>15</v>
      </c>
      <c r="G189" s="3" t="s">
        <v>64</v>
      </c>
      <c r="H189" s="4">
        <v>15.7</v>
      </c>
      <c r="I189" s="3" t="s">
        <v>13</v>
      </c>
    </row>
    <row r="190" spans="1:9" x14ac:dyDescent="0.25">
      <c r="A190" s="6">
        <v>42433</v>
      </c>
      <c r="B190" s="15">
        <v>0.66388888888888886</v>
      </c>
      <c r="C190" s="6">
        <v>42433</v>
      </c>
      <c r="D190" s="15">
        <v>0.67222222222222217</v>
      </c>
      <c r="E190" s="3" t="s">
        <v>7</v>
      </c>
      <c r="F190" s="3" t="s">
        <v>64</v>
      </c>
      <c r="G190" s="3" t="s">
        <v>64</v>
      </c>
      <c r="H190" s="4">
        <v>4.9000000000000004</v>
      </c>
      <c r="I190" s="3" t="s">
        <v>9</v>
      </c>
    </row>
    <row r="191" spans="1:9" x14ac:dyDescent="0.25">
      <c r="A191" s="6">
        <v>42433</v>
      </c>
      <c r="B191" s="15">
        <v>0.6777777777777777</v>
      </c>
      <c r="C191" s="6">
        <v>42433</v>
      </c>
      <c r="D191" s="15">
        <v>0.68194444444444446</v>
      </c>
      <c r="E191" s="3" t="s">
        <v>7</v>
      </c>
      <c r="F191" s="3" t="s">
        <v>67</v>
      </c>
      <c r="G191" s="3" t="s">
        <v>300</v>
      </c>
      <c r="H191" s="4">
        <v>0.8</v>
      </c>
      <c r="I191" s="3" t="s">
        <v>10</v>
      </c>
    </row>
    <row r="192" spans="1:9" x14ac:dyDescent="0.25">
      <c r="A192" s="6">
        <v>42433</v>
      </c>
      <c r="B192" s="15">
        <v>0.69652777777777775</v>
      </c>
      <c r="C192" s="6">
        <v>42433</v>
      </c>
      <c r="D192" s="15">
        <v>0.71666666666666667</v>
      </c>
      <c r="E192" s="3" t="s">
        <v>7</v>
      </c>
      <c r="F192" s="3" t="s">
        <v>64</v>
      </c>
      <c r="G192" s="3" t="s">
        <v>15</v>
      </c>
      <c r="H192" s="4">
        <v>13.5</v>
      </c>
      <c r="I192" s="3" t="s">
        <v>11</v>
      </c>
    </row>
    <row r="193" spans="1:9" x14ac:dyDescent="0.25">
      <c r="A193" s="6">
        <v>42433</v>
      </c>
      <c r="B193" s="15">
        <v>0.79305555555555562</v>
      </c>
      <c r="C193" s="6">
        <v>42433</v>
      </c>
      <c r="D193" s="15">
        <v>0.79722222222222217</v>
      </c>
      <c r="E193" s="3" t="s">
        <v>7</v>
      </c>
      <c r="F193" s="3" t="s">
        <v>15</v>
      </c>
      <c r="G193" s="3" t="s">
        <v>16</v>
      </c>
      <c r="H193" s="4">
        <v>1.9</v>
      </c>
      <c r="I193" s="3" t="s">
        <v>24</v>
      </c>
    </row>
    <row r="194" spans="1:9" x14ac:dyDescent="0.25">
      <c r="A194" s="6">
        <v>42433</v>
      </c>
      <c r="B194" s="15">
        <v>0.8027777777777777</v>
      </c>
      <c r="C194" s="6">
        <v>42433</v>
      </c>
      <c r="D194" s="15">
        <v>0.80902777777777779</v>
      </c>
      <c r="E194" s="3" t="s">
        <v>7</v>
      </c>
      <c r="F194" s="3" t="s">
        <v>16</v>
      </c>
      <c r="G194" s="3" t="s">
        <v>15</v>
      </c>
      <c r="H194" s="4">
        <v>2</v>
      </c>
      <c r="I194" s="3" t="s">
        <v>9</v>
      </c>
    </row>
    <row r="195" spans="1:9" x14ac:dyDescent="0.25">
      <c r="A195" s="6">
        <v>42434</v>
      </c>
      <c r="B195" s="15">
        <v>0.48888888888888887</v>
      </c>
      <c r="C195" s="6">
        <v>42434</v>
      </c>
      <c r="D195" s="15">
        <v>0.4993055555555555</v>
      </c>
      <c r="E195" s="3" t="s">
        <v>7</v>
      </c>
      <c r="F195" s="3" t="s">
        <v>15</v>
      </c>
      <c r="G195" s="3" t="s">
        <v>16</v>
      </c>
      <c r="H195" s="4">
        <v>6.5</v>
      </c>
      <c r="I195" s="3" t="s">
        <v>9</v>
      </c>
    </row>
    <row r="196" spans="1:9" x14ac:dyDescent="0.25">
      <c r="A196" s="6">
        <v>42434</v>
      </c>
      <c r="B196" s="15">
        <v>0.5395833333333333</v>
      </c>
      <c r="C196" s="6">
        <v>42434</v>
      </c>
      <c r="D196" s="15">
        <v>0.54999999999999993</v>
      </c>
      <c r="E196" s="3" t="s">
        <v>131</v>
      </c>
      <c r="F196" s="3" t="s">
        <v>301</v>
      </c>
      <c r="G196" s="3" t="s">
        <v>301</v>
      </c>
      <c r="H196" s="4">
        <v>4.2</v>
      </c>
      <c r="I196" s="3" t="s">
        <v>3159</v>
      </c>
    </row>
    <row r="197" spans="1:9" x14ac:dyDescent="0.25">
      <c r="A197" s="6">
        <v>42434</v>
      </c>
      <c r="B197" s="15">
        <v>0.58888888888888891</v>
      </c>
      <c r="C197" s="6">
        <v>42434</v>
      </c>
      <c r="D197" s="15">
        <v>0.59583333333333333</v>
      </c>
      <c r="E197" s="3" t="s">
        <v>131</v>
      </c>
      <c r="F197" s="3" t="s">
        <v>16</v>
      </c>
      <c r="G197" s="3" t="s">
        <v>15</v>
      </c>
      <c r="H197" s="4">
        <v>3.5</v>
      </c>
      <c r="I197" s="3" t="s">
        <v>3159</v>
      </c>
    </row>
    <row r="198" spans="1:9" x14ac:dyDescent="0.25">
      <c r="A198" s="6">
        <v>42434</v>
      </c>
      <c r="B198" s="15">
        <v>0.61041666666666672</v>
      </c>
      <c r="C198" s="6">
        <v>42434</v>
      </c>
      <c r="D198" s="15">
        <v>0.62569444444444444</v>
      </c>
      <c r="E198" s="3" t="s">
        <v>7</v>
      </c>
      <c r="F198" s="3" t="s">
        <v>56</v>
      </c>
      <c r="G198" s="3" t="s">
        <v>299</v>
      </c>
      <c r="H198" s="4">
        <v>7.8</v>
      </c>
      <c r="I198" s="3" t="s">
        <v>9</v>
      </c>
    </row>
    <row r="199" spans="1:9" x14ac:dyDescent="0.25">
      <c r="A199" s="6">
        <v>42434</v>
      </c>
      <c r="B199" s="15">
        <v>0.70277777777777783</v>
      </c>
      <c r="C199" s="6">
        <v>42434</v>
      </c>
      <c r="D199" s="15">
        <v>0.71736111111111101</v>
      </c>
      <c r="E199" s="3" t="s">
        <v>7</v>
      </c>
      <c r="F199" s="3" t="s">
        <v>15</v>
      </c>
      <c r="G199" s="3" t="s">
        <v>16</v>
      </c>
      <c r="H199" s="4">
        <v>7.8</v>
      </c>
      <c r="I199" s="3" t="s">
        <v>9</v>
      </c>
    </row>
    <row r="200" spans="1:9" x14ac:dyDescent="0.25">
      <c r="A200" s="6">
        <v>42434</v>
      </c>
      <c r="B200" s="15">
        <v>0.72430555555555554</v>
      </c>
      <c r="C200" s="6">
        <v>42434</v>
      </c>
      <c r="D200" s="15">
        <v>0.7319444444444444</v>
      </c>
      <c r="E200" s="3" t="s">
        <v>7</v>
      </c>
      <c r="F200" s="3" t="s">
        <v>16</v>
      </c>
      <c r="G200" s="3" t="s">
        <v>15</v>
      </c>
      <c r="H200" s="4">
        <v>3.9</v>
      </c>
      <c r="I200" s="3" t="s">
        <v>9</v>
      </c>
    </row>
    <row r="201" spans="1:9" x14ac:dyDescent="0.25">
      <c r="A201" s="6">
        <v>42436</v>
      </c>
      <c r="B201" s="15">
        <v>0.38194444444444442</v>
      </c>
      <c r="C201" s="6">
        <v>42436</v>
      </c>
      <c r="D201" s="15">
        <v>0.3888888888888889</v>
      </c>
      <c r="E201" s="3" t="s">
        <v>7</v>
      </c>
      <c r="F201" s="3" t="s">
        <v>56</v>
      </c>
      <c r="G201" s="3" t="s">
        <v>130</v>
      </c>
      <c r="H201" s="4">
        <v>2.8</v>
      </c>
      <c r="I201" s="3" t="s">
        <v>10</v>
      </c>
    </row>
    <row r="202" spans="1:9" x14ac:dyDescent="0.25">
      <c r="A202" s="6">
        <v>42436</v>
      </c>
      <c r="B202" s="15">
        <v>0.39097222222222222</v>
      </c>
      <c r="C202" s="6">
        <v>42436</v>
      </c>
      <c r="D202" s="15">
        <v>0.40763888888888888</v>
      </c>
      <c r="E202" s="3" t="s">
        <v>7</v>
      </c>
      <c r="F202" s="3" t="s">
        <v>15</v>
      </c>
      <c r="G202" s="3" t="s">
        <v>64</v>
      </c>
      <c r="H202" s="4">
        <v>12.4</v>
      </c>
      <c r="I202" s="3" t="s">
        <v>13</v>
      </c>
    </row>
    <row r="203" spans="1:9" x14ac:dyDescent="0.25">
      <c r="A203" s="6">
        <v>42436</v>
      </c>
      <c r="B203" s="15">
        <v>0.50694444444444442</v>
      </c>
      <c r="C203" s="6">
        <v>42436</v>
      </c>
      <c r="D203" s="15">
        <v>0.5180555555555556</v>
      </c>
      <c r="E203" s="3" t="s">
        <v>7</v>
      </c>
      <c r="F203" s="3" t="s">
        <v>67</v>
      </c>
      <c r="G203" s="3" t="s">
        <v>96</v>
      </c>
      <c r="H203" s="4">
        <v>5.9</v>
      </c>
      <c r="I203" s="3" t="s">
        <v>13</v>
      </c>
    </row>
    <row r="204" spans="1:9" x14ac:dyDescent="0.25">
      <c r="A204" s="6">
        <v>42436</v>
      </c>
      <c r="B204" s="15">
        <v>0.58124999999999993</v>
      </c>
      <c r="C204" s="6">
        <v>42436</v>
      </c>
      <c r="D204" s="15">
        <v>0.59583333333333333</v>
      </c>
      <c r="E204" s="3" t="s">
        <v>7</v>
      </c>
      <c r="F204" s="3" t="s">
        <v>96</v>
      </c>
      <c r="G204" s="3" t="s">
        <v>105</v>
      </c>
      <c r="H204" s="4">
        <v>9.4</v>
      </c>
      <c r="I204" s="3" t="s">
        <v>11</v>
      </c>
    </row>
    <row r="205" spans="1:9" x14ac:dyDescent="0.25">
      <c r="A205" s="6">
        <v>42436</v>
      </c>
      <c r="B205" s="15">
        <v>0.6381944444444444</v>
      </c>
      <c r="C205" s="6">
        <v>42436</v>
      </c>
      <c r="D205" s="15">
        <v>0.65625</v>
      </c>
      <c r="E205" s="3" t="s">
        <v>7</v>
      </c>
      <c r="F205" s="3" t="s">
        <v>64</v>
      </c>
      <c r="G205" s="3" t="s">
        <v>15</v>
      </c>
      <c r="H205" s="4">
        <v>11.9</v>
      </c>
      <c r="I205" s="3" t="s">
        <v>129</v>
      </c>
    </row>
    <row r="206" spans="1:9" x14ac:dyDescent="0.25">
      <c r="A206" s="6">
        <v>42437</v>
      </c>
      <c r="B206" s="15">
        <v>0.60972222222222217</v>
      </c>
      <c r="C206" s="6">
        <v>42437</v>
      </c>
      <c r="D206" s="15">
        <v>0.62152777777777779</v>
      </c>
      <c r="E206" s="3" t="s">
        <v>7</v>
      </c>
      <c r="F206" s="3" t="s">
        <v>56</v>
      </c>
      <c r="G206" s="3" t="s">
        <v>286</v>
      </c>
      <c r="H206" s="4">
        <v>7.2</v>
      </c>
      <c r="I206" s="3" t="s">
        <v>129</v>
      </c>
    </row>
    <row r="207" spans="1:9" x14ac:dyDescent="0.25">
      <c r="A207" s="6">
        <v>42437</v>
      </c>
      <c r="B207" s="15">
        <v>0.64930555555555558</v>
      </c>
      <c r="C207" s="6">
        <v>42437</v>
      </c>
      <c r="D207" s="15">
        <v>0.66666666666666663</v>
      </c>
      <c r="E207" s="3" t="s">
        <v>7</v>
      </c>
      <c r="F207" s="3" t="s">
        <v>286</v>
      </c>
      <c r="G207" s="3" t="s">
        <v>56</v>
      </c>
      <c r="H207" s="4">
        <v>7.6</v>
      </c>
      <c r="I207" s="3" t="s">
        <v>9</v>
      </c>
    </row>
    <row r="208" spans="1:9" x14ac:dyDescent="0.25">
      <c r="A208" s="6">
        <v>42437</v>
      </c>
      <c r="B208" s="15">
        <v>0.67569444444444438</v>
      </c>
      <c r="C208" s="6">
        <v>42437</v>
      </c>
      <c r="D208" s="15">
        <v>0.68402777777777779</v>
      </c>
      <c r="E208" s="3" t="s">
        <v>131</v>
      </c>
      <c r="F208" s="3" t="s">
        <v>56</v>
      </c>
      <c r="G208" s="3" t="s">
        <v>56</v>
      </c>
      <c r="H208" s="4">
        <v>1.6</v>
      </c>
      <c r="I208" s="3" t="s">
        <v>3159</v>
      </c>
    </row>
    <row r="209" spans="1:9" x14ac:dyDescent="0.25">
      <c r="A209" s="6">
        <v>42439</v>
      </c>
      <c r="B209" s="15">
        <v>0.15</v>
      </c>
      <c r="C209" s="6">
        <v>42439</v>
      </c>
      <c r="D209" s="15">
        <v>0.16180555555555556</v>
      </c>
      <c r="E209" s="3" t="s">
        <v>7</v>
      </c>
      <c r="F209" s="3" t="s">
        <v>15</v>
      </c>
      <c r="G209" s="3" t="s">
        <v>16</v>
      </c>
      <c r="H209" s="4">
        <v>8.4</v>
      </c>
      <c r="I209" s="3" t="s">
        <v>11</v>
      </c>
    </row>
    <row r="210" spans="1:9" x14ac:dyDescent="0.25">
      <c r="A210" s="6">
        <v>42439</v>
      </c>
      <c r="B210" s="15">
        <v>0.42222222222222222</v>
      </c>
      <c r="C210" s="6">
        <v>42439</v>
      </c>
      <c r="D210" s="15">
        <v>0.44236111111111115</v>
      </c>
      <c r="E210" s="3" t="s">
        <v>7</v>
      </c>
      <c r="F210" s="3" t="s">
        <v>302</v>
      </c>
      <c r="G210" s="3" t="s">
        <v>303</v>
      </c>
      <c r="H210" s="4">
        <v>12.8</v>
      </c>
      <c r="I210" s="3" t="s">
        <v>11</v>
      </c>
    </row>
    <row r="211" spans="1:9" x14ac:dyDescent="0.25">
      <c r="A211" s="6">
        <v>42439</v>
      </c>
      <c r="B211" s="15">
        <v>0.61041666666666672</v>
      </c>
      <c r="C211" s="6">
        <v>42439</v>
      </c>
      <c r="D211" s="15">
        <v>0.62152777777777779</v>
      </c>
      <c r="E211" s="3" t="s">
        <v>7</v>
      </c>
      <c r="F211" s="3" t="s">
        <v>303</v>
      </c>
      <c r="G211" s="3" t="s">
        <v>304</v>
      </c>
      <c r="H211" s="4">
        <v>2.2999999999999998</v>
      </c>
      <c r="I211" s="3" t="s">
        <v>3159</v>
      </c>
    </row>
    <row r="212" spans="1:9" x14ac:dyDescent="0.25">
      <c r="A212" s="6">
        <v>42439</v>
      </c>
      <c r="B212" s="15">
        <v>0.6791666666666667</v>
      </c>
      <c r="C212" s="6">
        <v>42439</v>
      </c>
      <c r="D212" s="15">
        <v>0.68611111111111101</v>
      </c>
      <c r="E212" s="3" t="s">
        <v>7</v>
      </c>
      <c r="F212" s="3" t="s">
        <v>304</v>
      </c>
      <c r="G212" s="3" t="s">
        <v>305</v>
      </c>
      <c r="H212" s="4">
        <v>1.6</v>
      </c>
      <c r="I212" s="3" t="s">
        <v>3159</v>
      </c>
    </row>
    <row r="213" spans="1:9" x14ac:dyDescent="0.25">
      <c r="A213" s="6">
        <v>42440</v>
      </c>
      <c r="B213" s="15">
        <v>0.40763888888888888</v>
      </c>
      <c r="C213" s="6">
        <v>42440</v>
      </c>
      <c r="D213" s="15">
        <v>0.41597222222222219</v>
      </c>
      <c r="E213" s="3" t="s">
        <v>7</v>
      </c>
      <c r="F213" s="3" t="s">
        <v>306</v>
      </c>
      <c r="G213" s="3" t="s">
        <v>307</v>
      </c>
      <c r="H213" s="4">
        <v>2</v>
      </c>
      <c r="I213" s="3" t="s">
        <v>9</v>
      </c>
    </row>
    <row r="214" spans="1:9" x14ac:dyDescent="0.25">
      <c r="A214" s="6">
        <v>42440</v>
      </c>
      <c r="B214" s="15">
        <v>0.4368055555555555</v>
      </c>
      <c r="C214" s="6">
        <v>42440</v>
      </c>
      <c r="D214" s="15">
        <v>0.44166666666666665</v>
      </c>
      <c r="E214" s="3" t="s">
        <v>7</v>
      </c>
      <c r="F214" s="3" t="s">
        <v>307</v>
      </c>
      <c r="G214" s="3" t="s">
        <v>33</v>
      </c>
      <c r="H214" s="4">
        <v>0.8</v>
      </c>
      <c r="I214" s="3" t="s">
        <v>3159</v>
      </c>
    </row>
    <row r="215" spans="1:9" x14ac:dyDescent="0.25">
      <c r="A215" s="6">
        <v>42440</v>
      </c>
      <c r="B215" s="15">
        <v>0.49791666666666662</v>
      </c>
      <c r="C215" s="6">
        <v>42440</v>
      </c>
      <c r="D215" s="15">
        <v>0.50277777777777777</v>
      </c>
      <c r="E215" s="3" t="s">
        <v>7</v>
      </c>
      <c r="F215" s="3" t="s">
        <v>33</v>
      </c>
      <c r="G215" s="3" t="s">
        <v>308</v>
      </c>
      <c r="H215" s="4">
        <v>1.2</v>
      </c>
      <c r="I215" s="3" t="s">
        <v>3159</v>
      </c>
    </row>
    <row r="216" spans="1:9" x14ac:dyDescent="0.25">
      <c r="A216" s="6">
        <v>42440</v>
      </c>
      <c r="B216" s="15">
        <v>0.57152777777777775</v>
      </c>
      <c r="C216" s="6">
        <v>42440</v>
      </c>
      <c r="D216" s="15">
        <v>0.57708333333333328</v>
      </c>
      <c r="E216" s="3" t="s">
        <v>7</v>
      </c>
      <c r="F216" s="3" t="s">
        <v>308</v>
      </c>
      <c r="G216" s="3" t="s">
        <v>33</v>
      </c>
      <c r="H216" s="4">
        <v>1</v>
      </c>
      <c r="I216" s="3" t="s">
        <v>3159</v>
      </c>
    </row>
    <row r="217" spans="1:9" x14ac:dyDescent="0.25">
      <c r="A217" s="6">
        <v>42440</v>
      </c>
      <c r="B217" s="15">
        <v>0.80625000000000002</v>
      </c>
      <c r="C217" s="6">
        <v>42440</v>
      </c>
      <c r="D217" s="15">
        <v>0.81597222222222221</v>
      </c>
      <c r="E217" s="3" t="s">
        <v>7</v>
      </c>
      <c r="F217" s="3" t="s">
        <v>304</v>
      </c>
      <c r="G217" s="3" t="s">
        <v>306</v>
      </c>
      <c r="H217" s="4">
        <v>2.1</v>
      </c>
      <c r="I217" s="3" t="s">
        <v>3159</v>
      </c>
    </row>
    <row r="218" spans="1:9" x14ac:dyDescent="0.25">
      <c r="A218" s="6">
        <v>42441</v>
      </c>
      <c r="B218" s="15">
        <v>0.3840277777777778</v>
      </c>
      <c r="C218" s="6">
        <v>42441</v>
      </c>
      <c r="D218" s="15">
        <v>0.39027777777777778</v>
      </c>
      <c r="E218" s="3" t="s">
        <v>7</v>
      </c>
      <c r="F218" s="3" t="s">
        <v>306</v>
      </c>
      <c r="G218" s="3" t="s">
        <v>304</v>
      </c>
      <c r="H218" s="4">
        <v>2.2000000000000002</v>
      </c>
      <c r="I218" s="3" t="s">
        <v>3159</v>
      </c>
    </row>
    <row r="219" spans="1:9" x14ac:dyDescent="0.25">
      <c r="A219" s="6">
        <v>42441</v>
      </c>
      <c r="B219" s="15">
        <v>0.76874999999999993</v>
      </c>
      <c r="C219" s="6">
        <v>42441</v>
      </c>
      <c r="D219" s="15">
        <v>0.77569444444444446</v>
      </c>
      <c r="E219" s="3" t="s">
        <v>131</v>
      </c>
      <c r="F219" s="3" t="s">
        <v>304</v>
      </c>
      <c r="G219" s="3" t="s">
        <v>306</v>
      </c>
      <c r="H219" s="4">
        <v>1.9</v>
      </c>
      <c r="I219" s="3" t="s">
        <v>3159</v>
      </c>
    </row>
    <row r="220" spans="1:9" x14ac:dyDescent="0.25">
      <c r="A220" s="6">
        <v>42442</v>
      </c>
      <c r="B220" s="15">
        <v>0.37986111111111115</v>
      </c>
      <c r="C220" s="6">
        <v>42442</v>
      </c>
      <c r="D220" s="15">
        <v>0.40069444444444446</v>
      </c>
      <c r="E220" s="3" t="s">
        <v>7</v>
      </c>
      <c r="F220" s="3" t="s">
        <v>306</v>
      </c>
      <c r="G220" s="3" t="s">
        <v>311</v>
      </c>
      <c r="H220" s="4">
        <v>5.7</v>
      </c>
      <c r="I220" s="3" t="s">
        <v>9</v>
      </c>
    </row>
    <row r="221" spans="1:9" x14ac:dyDescent="0.25">
      <c r="A221" s="6">
        <v>42442</v>
      </c>
      <c r="B221" s="15">
        <v>0.76597222222222217</v>
      </c>
      <c r="C221" s="6">
        <v>42442</v>
      </c>
      <c r="D221" s="15">
        <v>0.77986111111111101</v>
      </c>
      <c r="E221" s="3" t="s">
        <v>7</v>
      </c>
      <c r="F221" s="3" t="s">
        <v>304</v>
      </c>
      <c r="G221" s="3" t="s">
        <v>314</v>
      </c>
      <c r="H221" s="4">
        <v>8.4</v>
      </c>
      <c r="I221" s="3" t="s">
        <v>9</v>
      </c>
    </row>
    <row r="222" spans="1:9" x14ac:dyDescent="0.25">
      <c r="A222" s="6">
        <v>42442</v>
      </c>
      <c r="B222" s="15">
        <v>0.83819444444444446</v>
      </c>
      <c r="C222" s="6">
        <v>42442</v>
      </c>
      <c r="D222" s="15">
        <v>0.85277777777777775</v>
      </c>
      <c r="E222" s="3" t="s">
        <v>7</v>
      </c>
      <c r="F222" s="3" t="s">
        <v>317</v>
      </c>
      <c r="G222" s="3" t="s">
        <v>306</v>
      </c>
      <c r="H222" s="4">
        <v>6.2</v>
      </c>
      <c r="I222" s="3" t="s">
        <v>9</v>
      </c>
    </row>
    <row r="223" spans="1:9" x14ac:dyDescent="0.25">
      <c r="A223" s="6">
        <v>42442</v>
      </c>
      <c r="B223" s="15">
        <v>0.86041666666666661</v>
      </c>
      <c r="C223" s="6">
        <v>42442</v>
      </c>
      <c r="D223" s="15">
        <v>0.87361111111111101</v>
      </c>
      <c r="E223" s="3" t="s">
        <v>7</v>
      </c>
      <c r="F223" s="3" t="s">
        <v>306</v>
      </c>
      <c r="G223" s="3" t="s">
        <v>314</v>
      </c>
      <c r="H223" s="4">
        <v>10.5</v>
      </c>
      <c r="I223" s="3" t="s">
        <v>9</v>
      </c>
    </row>
    <row r="224" spans="1:9" x14ac:dyDescent="0.25">
      <c r="A224" s="6">
        <v>42442</v>
      </c>
      <c r="B224" s="15">
        <v>0.88263888888888886</v>
      </c>
      <c r="C224" s="6">
        <v>42442</v>
      </c>
      <c r="D224" s="15">
        <v>0.89097222222222217</v>
      </c>
      <c r="E224" s="3" t="s">
        <v>7</v>
      </c>
      <c r="F224" s="3" t="s">
        <v>314</v>
      </c>
      <c r="G224" s="3" t="s">
        <v>322</v>
      </c>
      <c r="H224" s="4">
        <v>7.2</v>
      </c>
      <c r="I224" s="3" t="s">
        <v>9</v>
      </c>
    </row>
    <row r="225" spans="1:9" x14ac:dyDescent="0.25">
      <c r="A225" s="6">
        <v>42442</v>
      </c>
      <c r="B225" s="15">
        <v>0.92986111111111114</v>
      </c>
      <c r="C225" s="6">
        <v>42442</v>
      </c>
      <c r="D225" s="15">
        <v>0.94374999999999998</v>
      </c>
      <c r="E225" s="3" t="s">
        <v>7</v>
      </c>
      <c r="F225" s="3" t="s">
        <v>322</v>
      </c>
      <c r="G225" s="3" t="s">
        <v>306</v>
      </c>
      <c r="H225" s="4">
        <v>12.5</v>
      </c>
      <c r="I225" s="3" t="s">
        <v>3159</v>
      </c>
    </row>
    <row r="226" spans="1:9" x14ac:dyDescent="0.25">
      <c r="A226" s="6">
        <v>42443</v>
      </c>
      <c r="B226" s="15">
        <v>0.35694444444444445</v>
      </c>
      <c r="C226" s="6">
        <v>42443</v>
      </c>
      <c r="D226" s="15">
        <v>0.36736111111111108</v>
      </c>
      <c r="E226" s="3" t="s">
        <v>7</v>
      </c>
      <c r="F226" s="3" t="s">
        <v>306</v>
      </c>
      <c r="G226" s="3" t="s">
        <v>304</v>
      </c>
      <c r="H226" s="4">
        <v>2</v>
      </c>
      <c r="I226" s="3" t="s">
        <v>10</v>
      </c>
    </row>
    <row r="227" spans="1:9" x14ac:dyDescent="0.25">
      <c r="A227" s="6">
        <v>42443</v>
      </c>
      <c r="B227" s="15">
        <v>0.77708333333333324</v>
      </c>
      <c r="C227" s="6">
        <v>42443</v>
      </c>
      <c r="D227" s="15">
        <v>0.78819444444444453</v>
      </c>
      <c r="E227" s="3" t="s">
        <v>7</v>
      </c>
      <c r="F227" s="3" t="s">
        <v>304</v>
      </c>
      <c r="G227" s="3" t="s">
        <v>306</v>
      </c>
      <c r="H227" s="4">
        <v>2.7</v>
      </c>
      <c r="I227" s="3" t="s">
        <v>3159</v>
      </c>
    </row>
    <row r="228" spans="1:9" x14ac:dyDescent="0.25">
      <c r="A228" s="6">
        <v>42444</v>
      </c>
      <c r="B228" s="15">
        <v>0.36458333333333331</v>
      </c>
      <c r="C228" s="6">
        <v>42444</v>
      </c>
      <c r="D228" s="15">
        <v>0.37291666666666662</v>
      </c>
      <c r="E228" s="3" t="s">
        <v>7</v>
      </c>
      <c r="F228" s="3" t="s">
        <v>306</v>
      </c>
      <c r="G228" s="3" t="s">
        <v>311</v>
      </c>
      <c r="H228" s="4">
        <v>2</v>
      </c>
      <c r="I228" s="3" t="s">
        <v>9</v>
      </c>
    </row>
    <row r="229" spans="1:9" x14ac:dyDescent="0.25">
      <c r="A229" s="6">
        <v>42444</v>
      </c>
      <c r="B229" s="15">
        <v>0.8666666666666667</v>
      </c>
      <c r="C229" s="6">
        <v>42444</v>
      </c>
      <c r="D229" s="15">
        <v>0.87569444444444444</v>
      </c>
      <c r="E229" s="3" t="s">
        <v>7</v>
      </c>
      <c r="F229" s="3" t="s">
        <v>33</v>
      </c>
      <c r="G229" s="3" t="s">
        <v>306</v>
      </c>
      <c r="H229" s="4">
        <v>2.8</v>
      </c>
      <c r="I229" s="3" t="s">
        <v>9</v>
      </c>
    </row>
    <row r="230" spans="1:9" x14ac:dyDescent="0.25">
      <c r="A230" s="6">
        <v>42445</v>
      </c>
      <c r="B230" s="15">
        <v>0.48194444444444445</v>
      </c>
      <c r="C230" s="6">
        <v>42445</v>
      </c>
      <c r="D230" s="15">
        <v>0.48958333333333331</v>
      </c>
      <c r="E230" s="3" t="s">
        <v>7</v>
      </c>
      <c r="F230" s="3" t="s">
        <v>306</v>
      </c>
      <c r="G230" s="3" t="s">
        <v>307</v>
      </c>
      <c r="H230" s="4">
        <v>1.7</v>
      </c>
      <c r="I230" s="3" t="s">
        <v>9</v>
      </c>
    </row>
    <row r="231" spans="1:9" x14ac:dyDescent="0.25">
      <c r="A231" s="6">
        <v>42445</v>
      </c>
      <c r="B231" s="15">
        <v>0.61388888888888882</v>
      </c>
      <c r="C231" s="6">
        <v>42445</v>
      </c>
      <c r="D231" s="15">
        <v>0.62152777777777779</v>
      </c>
      <c r="E231" s="3" t="s">
        <v>7</v>
      </c>
      <c r="F231" s="3" t="s">
        <v>311</v>
      </c>
      <c r="G231" s="3" t="s">
        <v>303</v>
      </c>
      <c r="H231" s="4">
        <v>2</v>
      </c>
      <c r="I231" s="3" t="s">
        <v>3159</v>
      </c>
    </row>
    <row r="232" spans="1:9" x14ac:dyDescent="0.25">
      <c r="A232" s="6">
        <v>42445</v>
      </c>
      <c r="B232" s="15">
        <v>0.77986111111111101</v>
      </c>
      <c r="C232" s="6">
        <v>42445</v>
      </c>
      <c r="D232" s="15">
        <v>0.78888888888888886</v>
      </c>
      <c r="E232" s="3" t="s">
        <v>7</v>
      </c>
      <c r="F232" s="3" t="s">
        <v>303</v>
      </c>
      <c r="G232" s="3" t="s">
        <v>307</v>
      </c>
      <c r="H232" s="4">
        <v>2.1</v>
      </c>
      <c r="I232" s="3" t="s">
        <v>9</v>
      </c>
    </row>
    <row r="233" spans="1:9" x14ac:dyDescent="0.25">
      <c r="A233" s="6">
        <v>42446</v>
      </c>
      <c r="B233" s="15">
        <v>2.2916666666666669E-2</v>
      </c>
      <c r="C233" s="6">
        <v>42446</v>
      </c>
      <c r="D233" s="15">
        <v>3.0555555555555555E-2</v>
      </c>
      <c r="E233" s="3" t="s">
        <v>131</v>
      </c>
      <c r="F233" s="3" t="s">
        <v>33</v>
      </c>
      <c r="G233" s="3" t="s">
        <v>306</v>
      </c>
      <c r="H233" s="4">
        <v>1.7</v>
      </c>
      <c r="I233" s="3" t="s">
        <v>3159</v>
      </c>
    </row>
    <row r="234" spans="1:9" x14ac:dyDescent="0.25">
      <c r="A234" s="6">
        <v>42446</v>
      </c>
      <c r="B234" s="15">
        <v>0.53611111111111109</v>
      </c>
      <c r="C234" s="6">
        <v>42446</v>
      </c>
      <c r="D234" s="15">
        <v>0.63263888888888886</v>
      </c>
      <c r="E234" s="3" t="s">
        <v>7</v>
      </c>
      <c r="F234" s="3" t="s">
        <v>343</v>
      </c>
      <c r="G234" s="3" t="s">
        <v>344</v>
      </c>
      <c r="H234" s="4">
        <v>136</v>
      </c>
      <c r="I234" s="3" t="s">
        <v>13</v>
      </c>
    </row>
    <row r="235" spans="1:9" x14ac:dyDescent="0.25">
      <c r="A235" s="6">
        <v>42446</v>
      </c>
      <c r="B235" s="15">
        <v>0.63611111111111118</v>
      </c>
      <c r="C235" s="6">
        <v>42446</v>
      </c>
      <c r="D235" s="15">
        <v>0.66527777777777775</v>
      </c>
      <c r="E235" s="3" t="s">
        <v>7</v>
      </c>
      <c r="F235" s="3" t="s">
        <v>344</v>
      </c>
      <c r="G235" s="3" t="s">
        <v>39</v>
      </c>
      <c r="H235" s="4">
        <v>30.2</v>
      </c>
      <c r="I235" s="3" t="s">
        <v>11</v>
      </c>
    </row>
    <row r="236" spans="1:9" x14ac:dyDescent="0.25">
      <c r="A236" s="6">
        <v>42446</v>
      </c>
      <c r="B236" s="15">
        <v>0.72222222222222221</v>
      </c>
      <c r="C236" s="6">
        <v>42446</v>
      </c>
      <c r="D236" s="15">
        <v>0.75138888888888899</v>
      </c>
      <c r="E236" s="3" t="s">
        <v>7</v>
      </c>
      <c r="F236" s="3" t="s">
        <v>21</v>
      </c>
      <c r="G236" s="3" t="s">
        <v>349</v>
      </c>
      <c r="H236" s="4">
        <v>15.5</v>
      </c>
      <c r="I236" s="3" t="s">
        <v>9</v>
      </c>
    </row>
    <row r="237" spans="1:9" x14ac:dyDescent="0.25">
      <c r="A237" s="6">
        <v>42446</v>
      </c>
      <c r="B237" s="15">
        <v>0.78263888888888899</v>
      </c>
      <c r="C237" s="6">
        <v>42446</v>
      </c>
      <c r="D237" s="15">
        <v>0.79791666666666661</v>
      </c>
      <c r="E237" s="3" t="s">
        <v>131</v>
      </c>
      <c r="F237" s="3" t="s">
        <v>39</v>
      </c>
      <c r="G237" s="3" t="s">
        <v>39</v>
      </c>
      <c r="H237" s="4">
        <v>4.9000000000000004</v>
      </c>
      <c r="I237" s="3" t="s">
        <v>3159</v>
      </c>
    </row>
    <row r="238" spans="1:9" x14ac:dyDescent="0.25">
      <c r="A238" s="6">
        <v>42446</v>
      </c>
      <c r="B238" s="15">
        <v>0.87291666666666667</v>
      </c>
      <c r="C238" s="6">
        <v>42446</v>
      </c>
      <c r="D238" s="15">
        <v>0.89444444444444438</v>
      </c>
      <c r="E238" s="3" t="s">
        <v>131</v>
      </c>
      <c r="F238" s="3" t="s">
        <v>39</v>
      </c>
      <c r="G238" s="3" t="s">
        <v>39</v>
      </c>
      <c r="H238" s="4">
        <v>12.6</v>
      </c>
      <c r="I238" s="3" t="s">
        <v>3159</v>
      </c>
    </row>
    <row r="239" spans="1:9" x14ac:dyDescent="0.25">
      <c r="A239" s="6">
        <v>42446</v>
      </c>
      <c r="B239" s="15">
        <v>0.90833333333333333</v>
      </c>
      <c r="C239" s="6">
        <v>42446</v>
      </c>
      <c r="D239" s="15">
        <v>0.9194444444444444</v>
      </c>
      <c r="E239" s="3" t="s">
        <v>131</v>
      </c>
      <c r="F239" s="3" t="s">
        <v>356</v>
      </c>
      <c r="G239" s="3" t="s">
        <v>21</v>
      </c>
      <c r="H239" s="4">
        <v>10.4</v>
      </c>
      <c r="I239" s="3" t="s">
        <v>3159</v>
      </c>
    </row>
    <row r="240" spans="1:9" x14ac:dyDescent="0.25">
      <c r="A240" s="6">
        <v>42447</v>
      </c>
      <c r="B240" s="15">
        <v>0.30208333333333331</v>
      </c>
      <c r="C240" s="6">
        <v>42447</v>
      </c>
      <c r="D240" s="15">
        <v>0.30624999999999997</v>
      </c>
      <c r="E240" s="3" t="s">
        <v>7</v>
      </c>
      <c r="F240" s="3" t="s">
        <v>21</v>
      </c>
      <c r="G240" s="3" t="s">
        <v>21</v>
      </c>
      <c r="H240" s="4">
        <v>1.1000000000000001</v>
      </c>
      <c r="I240" s="3" t="s">
        <v>9</v>
      </c>
    </row>
    <row r="241" spans="1:9" x14ac:dyDescent="0.25">
      <c r="A241" s="6">
        <v>42447</v>
      </c>
      <c r="B241" s="15">
        <v>0.3576388888888889</v>
      </c>
      <c r="C241" s="6">
        <v>42447</v>
      </c>
      <c r="D241" s="15">
        <v>0.36319444444444443</v>
      </c>
      <c r="E241" s="3" t="s">
        <v>7</v>
      </c>
      <c r="F241" s="3" t="s">
        <v>21</v>
      </c>
      <c r="G241" s="3" t="s">
        <v>21</v>
      </c>
      <c r="H241" s="4">
        <v>1.1000000000000001</v>
      </c>
      <c r="I241" s="3" t="s">
        <v>9</v>
      </c>
    </row>
    <row r="242" spans="1:9" x14ac:dyDescent="0.25">
      <c r="A242" s="6">
        <v>42447</v>
      </c>
      <c r="B242" s="15">
        <v>0.76666666666666661</v>
      </c>
      <c r="C242" s="6">
        <v>42447</v>
      </c>
      <c r="D242" s="15">
        <v>0.79722222222222217</v>
      </c>
      <c r="E242" s="3" t="s">
        <v>7</v>
      </c>
      <c r="F242" s="3" t="s">
        <v>21</v>
      </c>
      <c r="G242" s="3" t="s">
        <v>356</v>
      </c>
      <c r="H242" s="4">
        <v>13.2</v>
      </c>
      <c r="I242" s="3" t="s">
        <v>11</v>
      </c>
    </row>
    <row r="243" spans="1:9" x14ac:dyDescent="0.25">
      <c r="A243" s="6">
        <v>42447</v>
      </c>
      <c r="B243" s="15">
        <v>0.80763888888888891</v>
      </c>
      <c r="C243" s="6">
        <v>42447</v>
      </c>
      <c r="D243" s="15">
        <v>0.81180555555555556</v>
      </c>
      <c r="E243" s="3" t="s">
        <v>7</v>
      </c>
      <c r="F243" s="3" t="s">
        <v>356</v>
      </c>
      <c r="G243" s="3" t="s">
        <v>356</v>
      </c>
      <c r="H243" s="4">
        <v>1</v>
      </c>
      <c r="I243" s="3" t="s">
        <v>10</v>
      </c>
    </row>
    <row r="244" spans="1:9" x14ac:dyDescent="0.25">
      <c r="A244" s="6">
        <v>42447</v>
      </c>
      <c r="B244" s="15">
        <v>0.87569444444444444</v>
      </c>
      <c r="C244" s="6">
        <v>42447</v>
      </c>
      <c r="D244" s="15">
        <v>0.88541666666666663</v>
      </c>
      <c r="E244" s="3" t="s">
        <v>7</v>
      </c>
      <c r="F244" s="3" t="s">
        <v>356</v>
      </c>
      <c r="G244" s="3" t="s">
        <v>21</v>
      </c>
      <c r="H244" s="4">
        <v>9.1999999999999993</v>
      </c>
      <c r="I244" s="3" t="s">
        <v>13</v>
      </c>
    </row>
    <row r="245" spans="1:9" x14ac:dyDescent="0.25">
      <c r="A245" s="6">
        <v>42448</v>
      </c>
      <c r="B245" s="15">
        <v>0.38194444444444442</v>
      </c>
      <c r="C245" s="6">
        <v>42448</v>
      </c>
      <c r="D245" s="15">
        <v>0.3923611111111111</v>
      </c>
      <c r="E245" s="3" t="s">
        <v>7</v>
      </c>
      <c r="F245" s="3" t="s">
        <v>21</v>
      </c>
      <c r="G245" s="3" t="s">
        <v>356</v>
      </c>
      <c r="H245" s="4">
        <v>9.4</v>
      </c>
      <c r="I245" s="3" t="s">
        <v>9</v>
      </c>
    </row>
    <row r="246" spans="1:9" x14ac:dyDescent="0.25">
      <c r="A246" s="6">
        <v>42448</v>
      </c>
      <c r="B246" s="15">
        <v>0.53472222222222221</v>
      </c>
      <c r="C246" s="6">
        <v>42448</v>
      </c>
      <c r="D246" s="15">
        <v>0.55069444444444449</v>
      </c>
      <c r="E246" s="3" t="s">
        <v>7</v>
      </c>
      <c r="F246" s="3" t="s">
        <v>39</v>
      </c>
      <c r="G246" s="3" t="s">
        <v>371</v>
      </c>
      <c r="H246" s="4">
        <v>12</v>
      </c>
      <c r="I246" s="3" t="s">
        <v>13</v>
      </c>
    </row>
    <row r="247" spans="1:9" x14ac:dyDescent="0.25">
      <c r="A247" s="6">
        <v>42448</v>
      </c>
      <c r="B247" s="15">
        <v>0.58402777777777781</v>
      </c>
      <c r="C247" s="6">
        <v>42448</v>
      </c>
      <c r="D247" s="15">
        <v>0.62291666666666667</v>
      </c>
      <c r="E247" s="3" t="s">
        <v>7</v>
      </c>
      <c r="F247" s="3" t="s">
        <v>371</v>
      </c>
      <c r="G247" s="3" t="s">
        <v>39</v>
      </c>
      <c r="H247" s="4">
        <v>35.1</v>
      </c>
      <c r="I247" s="3" t="s">
        <v>13</v>
      </c>
    </row>
    <row r="248" spans="1:9" x14ac:dyDescent="0.25">
      <c r="A248" s="6">
        <v>42448</v>
      </c>
      <c r="B248" s="15">
        <v>0.64861111111111114</v>
      </c>
      <c r="C248" s="6">
        <v>42448</v>
      </c>
      <c r="D248" s="15">
        <v>0.69305555555555554</v>
      </c>
      <c r="E248" s="3" t="s">
        <v>7</v>
      </c>
      <c r="F248" s="3" t="s">
        <v>39</v>
      </c>
      <c r="G248" s="3" t="s">
        <v>376</v>
      </c>
      <c r="H248" s="4">
        <v>36.5</v>
      </c>
      <c r="I248" s="3" t="s">
        <v>9</v>
      </c>
    </row>
    <row r="249" spans="1:9" x14ac:dyDescent="0.25">
      <c r="A249" s="6">
        <v>42448</v>
      </c>
      <c r="B249" s="15">
        <v>0.72013888888888899</v>
      </c>
      <c r="C249" s="6">
        <v>42448</v>
      </c>
      <c r="D249" s="15">
        <v>0.73055555555555562</v>
      </c>
      <c r="E249" s="3" t="s">
        <v>7</v>
      </c>
      <c r="F249" s="3" t="s">
        <v>376</v>
      </c>
      <c r="G249" s="3" t="s">
        <v>379</v>
      </c>
      <c r="H249" s="4">
        <v>3.1</v>
      </c>
      <c r="I249" s="3" t="s">
        <v>9</v>
      </c>
    </row>
    <row r="250" spans="1:9" x14ac:dyDescent="0.25">
      <c r="A250" s="6">
        <v>42448</v>
      </c>
      <c r="B250" s="15">
        <v>0.73402777777777783</v>
      </c>
      <c r="C250" s="6">
        <v>42448</v>
      </c>
      <c r="D250" s="15">
        <v>0.74097222222222225</v>
      </c>
      <c r="E250" s="3" t="s">
        <v>7</v>
      </c>
      <c r="F250" s="3" t="s">
        <v>379</v>
      </c>
      <c r="G250" s="3" t="s">
        <v>379</v>
      </c>
      <c r="H250" s="4">
        <v>2.1</v>
      </c>
      <c r="I250" s="3" t="s">
        <v>10</v>
      </c>
    </row>
    <row r="251" spans="1:9" x14ac:dyDescent="0.25">
      <c r="A251" s="6">
        <v>42448</v>
      </c>
      <c r="B251" s="15">
        <v>0.74444444444444446</v>
      </c>
      <c r="C251" s="6">
        <v>42448</v>
      </c>
      <c r="D251" s="15">
        <v>0.75</v>
      </c>
      <c r="E251" s="3" t="s">
        <v>7</v>
      </c>
      <c r="F251" s="3" t="s">
        <v>379</v>
      </c>
      <c r="G251" s="3" t="s">
        <v>379</v>
      </c>
      <c r="H251" s="4">
        <v>1.2</v>
      </c>
      <c r="I251" s="3" t="s">
        <v>3159</v>
      </c>
    </row>
    <row r="252" spans="1:9" x14ac:dyDescent="0.25">
      <c r="A252" s="6">
        <v>42448</v>
      </c>
      <c r="B252" s="15">
        <v>0.78680555555555554</v>
      </c>
      <c r="C252" s="6">
        <v>42448</v>
      </c>
      <c r="D252" s="15">
        <v>0.81180555555555556</v>
      </c>
      <c r="E252" s="3" t="s">
        <v>7</v>
      </c>
      <c r="F252" s="3" t="s">
        <v>379</v>
      </c>
      <c r="G252" s="3" t="s">
        <v>376</v>
      </c>
      <c r="H252" s="4">
        <v>7.5</v>
      </c>
      <c r="I252" s="3" t="s">
        <v>11</v>
      </c>
    </row>
    <row r="253" spans="1:9" x14ac:dyDescent="0.25">
      <c r="A253" s="6">
        <v>42448</v>
      </c>
      <c r="B253" s="15">
        <v>0.81458333333333333</v>
      </c>
      <c r="C253" s="6">
        <v>42448</v>
      </c>
      <c r="D253" s="15">
        <v>0.86041666666666661</v>
      </c>
      <c r="E253" s="3" t="s">
        <v>7</v>
      </c>
      <c r="F253" s="3" t="s">
        <v>376</v>
      </c>
      <c r="G253" s="3" t="s">
        <v>39</v>
      </c>
      <c r="H253" s="4">
        <v>57</v>
      </c>
      <c r="I253" s="3" t="s">
        <v>13</v>
      </c>
    </row>
    <row r="254" spans="1:9" x14ac:dyDescent="0.25">
      <c r="A254" s="6">
        <v>42449</v>
      </c>
      <c r="B254" s="15">
        <v>0.31736111111111115</v>
      </c>
      <c r="C254" s="6">
        <v>42449</v>
      </c>
      <c r="D254" s="15">
        <v>0.32500000000000001</v>
      </c>
      <c r="E254" s="3" t="s">
        <v>7</v>
      </c>
      <c r="F254" s="3" t="s">
        <v>21</v>
      </c>
      <c r="G254" s="3" t="s">
        <v>390</v>
      </c>
      <c r="H254" s="4">
        <v>5.9</v>
      </c>
      <c r="I254" s="3" t="s">
        <v>11</v>
      </c>
    </row>
    <row r="255" spans="1:9" x14ac:dyDescent="0.25">
      <c r="A255" s="6">
        <v>42449</v>
      </c>
      <c r="B255" s="15">
        <v>0.48749999999999999</v>
      </c>
      <c r="C255" s="6">
        <v>42449</v>
      </c>
      <c r="D255" s="15">
        <v>0.49722222222222223</v>
      </c>
      <c r="E255" s="3" t="s">
        <v>7</v>
      </c>
      <c r="F255" s="3" t="s">
        <v>390</v>
      </c>
      <c r="G255" s="3" t="s">
        <v>21</v>
      </c>
      <c r="H255" s="4">
        <v>6.2</v>
      </c>
      <c r="I255" s="3" t="s">
        <v>11</v>
      </c>
    </row>
    <row r="256" spans="1:9" x14ac:dyDescent="0.25">
      <c r="A256" s="6">
        <v>42449</v>
      </c>
      <c r="B256" s="15">
        <v>0.71388888888888891</v>
      </c>
      <c r="C256" s="6">
        <v>42449</v>
      </c>
      <c r="D256" s="15">
        <v>0.7319444444444444</v>
      </c>
      <c r="E256" s="3" t="s">
        <v>7</v>
      </c>
      <c r="F256" s="3" t="s">
        <v>21</v>
      </c>
      <c r="G256" s="3" t="s">
        <v>356</v>
      </c>
      <c r="H256" s="4">
        <v>10.4</v>
      </c>
      <c r="I256" s="3" t="s">
        <v>3159</v>
      </c>
    </row>
    <row r="257" spans="1:9" x14ac:dyDescent="0.25">
      <c r="A257" s="6">
        <v>42449</v>
      </c>
      <c r="B257" s="15">
        <v>0.77361111111111114</v>
      </c>
      <c r="C257" s="6">
        <v>42449</v>
      </c>
      <c r="D257" s="15">
        <v>0.77777777777777779</v>
      </c>
      <c r="E257" s="3" t="s">
        <v>131</v>
      </c>
      <c r="F257" s="3" t="s">
        <v>356</v>
      </c>
      <c r="G257" s="3" t="s">
        <v>397</v>
      </c>
      <c r="H257" s="4">
        <v>1.2</v>
      </c>
      <c r="I257" s="3" t="s">
        <v>3159</v>
      </c>
    </row>
    <row r="258" spans="1:9" x14ac:dyDescent="0.25">
      <c r="A258" s="6">
        <v>42449</v>
      </c>
      <c r="B258" s="15">
        <v>0.78125</v>
      </c>
      <c r="C258" s="6">
        <v>42449</v>
      </c>
      <c r="D258" s="15">
        <v>0.79583333333333339</v>
      </c>
      <c r="E258" s="3" t="s">
        <v>7</v>
      </c>
      <c r="F258" s="3" t="s">
        <v>397</v>
      </c>
      <c r="G258" s="3" t="s">
        <v>21</v>
      </c>
      <c r="H258" s="4">
        <v>9.6</v>
      </c>
      <c r="I258" s="3" t="s">
        <v>13</v>
      </c>
    </row>
    <row r="259" spans="1:9" x14ac:dyDescent="0.25">
      <c r="A259" s="6">
        <v>42450</v>
      </c>
      <c r="B259" s="15">
        <v>0.43124999999999997</v>
      </c>
      <c r="C259" s="6">
        <v>42450</v>
      </c>
      <c r="D259" s="15">
        <v>0.43472222222222223</v>
      </c>
      <c r="E259" s="3" t="s">
        <v>131</v>
      </c>
      <c r="F259" s="3" t="s">
        <v>21</v>
      </c>
      <c r="G259" s="3" t="s">
        <v>33</v>
      </c>
      <c r="H259" s="4">
        <v>1</v>
      </c>
      <c r="I259" s="3" t="s">
        <v>3159</v>
      </c>
    </row>
    <row r="260" spans="1:9" x14ac:dyDescent="0.25">
      <c r="A260" s="6">
        <v>42450</v>
      </c>
      <c r="B260" s="15">
        <v>0.67013888888888884</v>
      </c>
      <c r="C260" s="6">
        <v>42450</v>
      </c>
      <c r="D260" s="15">
        <v>0.67569444444444438</v>
      </c>
      <c r="E260" s="3" t="s">
        <v>7</v>
      </c>
      <c r="F260" s="3" t="s">
        <v>33</v>
      </c>
      <c r="G260" s="3" t="s">
        <v>21</v>
      </c>
      <c r="H260" s="4">
        <v>0.9</v>
      </c>
      <c r="I260" s="3" t="s">
        <v>9</v>
      </c>
    </row>
    <row r="261" spans="1:9" x14ac:dyDescent="0.25">
      <c r="A261" s="6">
        <v>42450</v>
      </c>
      <c r="B261" s="15">
        <v>0.7909722222222223</v>
      </c>
      <c r="C261" s="6">
        <v>42450</v>
      </c>
      <c r="D261" s="15">
        <v>0.80208333333333337</v>
      </c>
      <c r="E261" s="3" t="s">
        <v>7</v>
      </c>
      <c r="F261" s="3" t="s">
        <v>21</v>
      </c>
      <c r="G261" s="3" t="s">
        <v>356</v>
      </c>
      <c r="H261" s="4">
        <v>8.8000000000000007</v>
      </c>
      <c r="I261" s="3" t="s">
        <v>3159</v>
      </c>
    </row>
    <row r="262" spans="1:9" x14ac:dyDescent="0.25">
      <c r="A262" s="6">
        <v>42450</v>
      </c>
      <c r="B262" s="15">
        <v>0.84583333333333333</v>
      </c>
      <c r="C262" s="6">
        <v>42450</v>
      </c>
      <c r="D262" s="15">
        <v>0.87152777777777779</v>
      </c>
      <c r="E262" s="3" t="s">
        <v>7</v>
      </c>
      <c r="F262" s="3" t="s">
        <v>356</v>
      </c>
      <c r="G262" s="3" t="s">
        <v>21</v>
      </c>
      <c r="H262" s="4">
        <v>25.6</v>
      </c>
      <c r="I262" s="3" t="s">
        <v>9</v>
      </c>
    </row>
    <row r="263" spans="1:9" x14ac:dyDescent="0.25">
      <c r="A263" s="6">
        <v>42451</v>
      </c>
      <c r="B263" s="15">
        <v>0.26180555555555557</v>
      </c>
      <c r="C263" s="6">
        <v>42451</v>
      </c>
      <c r="D263" s="15">
        <v>0.27986111111111112</v>
      </c>
      <c r="E263" s="3" t="s">
        <v>7</v>
      </c>
      <c r="F263" s="3" t="s">
        <v>21</v>
      </c>
      <c r="G263" s="3" t="s">
        <v>410</v>
      </c>
      <c r="H263" s="4">
        <v>23</v>
      </c>
      <c r="I263" s="3" t="s">
        <v>9</v>
      </c>
    </row>
    <row r="264" spans="1:9" x14ac:dyDescent="0.25">
      <c r="A264" s="6">
        <v>42451</v>
      </c>
      <c r="B264" s="15">
        <v>0.50416666666666665</v>
      </c>
      <c r="C264" s="6">
        <v>42451</v>
      </c>
      <c r="D264" s="15">
        <v>0.51666666666666672</v>
      </c>
      <c r="E264" s="3" t="s">
        <v>131</v>
      </c>
      <c r="F264" s="3" t="s">
        <v>16</v>
      </c>
      <c r="G264" s="3" t="s">
        <v>15</v>
      </c>
      <c r="H264" s="4">
        <v>8.1</v>
      </c>
      <c r="I264" s="3" t="s">
        <v>3159</v>
      </c>
    </row>
    <row r="265" spans="1:9" x14ac:dyDescent="0.25">
      <c r="A265" s="6">
        <v>42451</v>
      </c>
      <c r="B265" s="15">
        <v>0.79999999999999993</v>
      </c>
      <c r="C265" s="6">
        <v>42451</v>
      </c>
      <c r="D265" s="15">
        <v>0.80902777777777779</v>
      </c>
      <c r="E265" s="3" t="s">
        <v>131</v>
      </c>
      <c r="F265" s="3" t="s">
        <v>56</v>
      </c>
      <c r="G265" s="3" t="s">
        <v>56</v>
      </c>
      <c r="H265" s="4">
        <v>1.4</v>
      </c>
      <c r="I265" s="3" t="s">
        <v>3159</v>
      </c>
    </row>
    <row r="266" spans="1:9" x14ac:dyDescent="0.25">
      <c r="A266" s="6">
        <v>42452</v>
      </c>
      <c r="B266" s="15">
        <v>0.60902777777777783</v>
      </c>
      <c r="C266" s="6">
        <v>42452</v>
      </c>
      <c r="D266" s="15">
        <v>0.61249999999999993</v>
      </c>
      <c r="E266" s="3" t="s">
        <v>131</v>
      </c>
      <c r="F266" s="3" t="s">
        <v>56</v>
      </c>
      <c r="G266" s="3" t="s">
        <v>133</v>
      </c>
      <c r="H266" s="4">
        <v>1.7</v>
      </c>
      <c r="I266" s="3" t="s">
        <v>3159</v>
      </c>
    </row>
    <row r="267" spans="1:9" x14ac:dyDescent="0.25">
      <c r="A267" s="6">
        <v>42452</v>
      </c>
      <c r="B267" s="15">
        <v>0.62013888888888891</v>
      </c>
      <c r="C267" s="6">
        <v>42452</v>
      </c>
      <c r="D267" s="15">
        <v>0.62430555555555556</v>
      </c>
      <c r="E267" s="3" t="s">
        <v>131</v>
      </c>
      <c r="F267" s="3" t="s">
        <v>133</v>
      </c>
      <c r="G267" s="3" t="s">
        <v>56</v>
      </c>
      <c r="H267" s="4">
        <v>1.6</v>
      </c>
      <c r="I267" s="3" t="s">
        <v>3159</v>
      </c>
    </row>
    <row r="268" spans="1:9" x14ac:dyDescent="0.25">
      <c r="A268" s="6">
        <v>42453</v>
      </c>
      <c r="B268" s="15">
        <v>0.82430555555555562</v>
      </c>
      <c r="C268" s="6">
        <v>42453</v>
      </c>
      <c r="D268" s="15">
        <v>0.82916666666666661</v>
      </c>
      <c r="E268" s="3" t="s">
        <v>131</v>
      </c>
      <c r="F268" s="3" t="s">
        <v>56</v>
      </c>
      <c r="G268" s="3" t="s">
        <v>84</v>
      </c>
      <c r="H268" s="4">
        <v>2</v>
      </c>
      <c r="I268" s="3" t="s">
        <v>3159</v>
      </c>
    </row>
    <row r="269" spans="1:9" x14ac:dyDescent="0.25">
      <c r="A269" s="6">
        <v>42453</v>
      </c>
      <c r="B269" s="15">
        <v>0.8569444444444444</v>
      </c>
      <c r="C269" s="6">
        <v>42453</v>
      </c>
      <c r="D269" s="15">
        <v>0.86111111111111116</v>
      </c>
      <c r="E269" s="3" t="s">
        <v>7</v>
      </c>
      <c r="F269" s="3" t="s">
        <v>84</v>
      </c>
      <c r="G269" s="3" t="s">
        <v>56</v>
      </c>
      <c r="H269" s="4">
        <v>2.2000000000000002</v>
      </c>
      <c r="I269" s="3" t="s">
        <v>3159</v>
      </c>
    </row>
    <row r="270" spans="1:9" x14ac:dyDescent="0.25">
      <c r="A270" s="6">
        <v>42454</v>
      </c>
      <c r="B270" s="15">
        <v>0.55833333333333335</v>
      </c>
      <c r="C270" s="6">
        <v>42454</v>
      </c>
      <c r="D270" s="15">
        <v>0.68194444444444446</v>
      </c>
      <c r="E270" s="3" t="s">
        <v>7</v>
      </c>
      <c r="F270" s="3" t="s">
        <v>15</v>
      </c>
      <c r="G270" s="3" t="s">
        <v>425</v>
      </c>
      <c r="H270" s="4">
        <v>144</v>
      </c>
      <c r="I270" s="3" t="s">
        <v>13</v>
      </c>
    </row>
    <row r="271" spans="1:9" x14ac:dyDescent="0.25">
      <c r="A271" s="6">
        <v>42454</v>
      </c>
      <c r="B271" s="15">
        <v>0.70277777777777783</v>
      </c>
      <c r="C271" s="6">
        <v>42454</v>
      </c>
      <c r="D271" s="15">
        <v>0.93194444444444446</v>
      </c>
      <c r="E271" s="3" t="s">
        <v>7</v>
      </c>
      <c r="F271" s="3" t="s">
        <v>425</v>
      </c>
      <c r="G271" s="3" t="s">
        <v>428</v>
      </c>
      <c r="H271" s="4">
        <v>310.3</v>
      </c>
      <c r="I271" s="3" t="s">
        <v>13</v>
      </c>
    </row>
    <row r="272" spans="1:9" x14ac:dyDescent="0.25">
      <c r="A272" s="6">
        <v>42454</v>
      </c>
      <c r="B272" s="15">
        <v>0.95416666666666661</v>
      </c>
      <c r="C272" s="6">
        <v>42455</v>
      </c>
      <c r="D272" s="15">
        <v>6.8749999999999992E-2</v>
      </c>
      <c r="E272" s="3" t="s">
        <v>7</v>
      </c>
      <c r="F272" s="3" t="s">
        <v>428</v>
      </c>
      <c r="G272" s="3" t="s">
        <v>431</v>
      </c>
      <c r="H272" s="4">
        <v>201</v>
      </c>
      <c r="I272" s="3" t="s">
        <v>11</v>
      </c>
    </row>
    <row r="273" spans="1:9" x14ac:dyDescent="0.25">
      <c r="A273" s="6">
        <v>42455</v>
      </c>
      <c r="B273" s="15">
        <v>0.58680555555555558</v>
      </c>
      <c r="C273" s="6">
        <v>42455</v>
      </c>
      <c r="D273" s="15">
        <v>0.60347222222222219</v>
      </c>
      <c r="E273" s="3" t="s">
        <v>131</v>
      </c>
      <c r="F273" s="3" t="s">
        <v>434</v>
      </c>
      <c r="G273" s="3" t="s">
        <v>435</v>
      </c>
      <c r="H273" s="4">
        <v>6.7</v>
      </c>
      <c r="I273" s="3" t="s">
        <v>3159</v>
      </c>
    </row>
    <row r="274" spans="1:9" x14ac:dyDescent="0.25">
      <c r="A274" s="6">
        <v>42455</v>
      </c>
      <c r="B274" s="15">
        <v>0.6381944444444444</v>
      </c>
      <c r="C274" s="6">
        <v>42455</v>
      </c>
      <c r="D274" s="15">
        <v>0.65902777777777777</v>
      </c>
      <c r="E274" s="3" t="s">
        <v>131</v>
      </c>
      <c r="F274" s="3" t="s">
        <v>431</v>
      </c>
      <c r="G274" s="3" t="s">
        <v>438</v>
      </c>
      <c r="H274" s="4">
        <v>8.8000000000000007</v>
      </c>
      <c r="I274" s="3" t="s">
        <v>3159</v>
      </c>
    </row>
    <row r="275" spans="1:9" x14ac:dyDescent="0.25">
      <c r="A275" s="6">
        <v>42455</v>
      </c>
      <c r="B275" s="15">
        <v>0.68472222222222223</v>
      </c>
      <c r="C275" s="6">
        <v>42455</v>
      </c>
      <c r="D275" s="15">
        <v>0.6875</v>
      </c>
      <c r="E275" s="3" t="s">
        <v>131</v>
      </c>
      <c r="F275" s="3" t="s">
        <v>441</v>
      </c>
      <c r="G275" s="3" t="s">
        <v>441</v>
      </c>
      <c r="H275" s="4">
        <v>1.2</v>
      </c>
      <c r="I275" s="3" t="s">
        <v>3159</v>
      </c>
    </row>
    <row r="276" spans="1:9" x14ac:dyDescent="0.25">
      <c r="A276" s="6">
        <v>42456</v>
      </c>
      <c r="B276" s="15">
        <v>2.1527777777777781E-2</v>
      </c>
      <c r="C276" s="6">
        <v>42456</v>
      </c>
      <c r="D276" s="15">
        <v>2.7777777777777776E-2</v>
      </c>
      <c r="E276" s="3" t="s">
        <v>7</v>
      </c>
      <c r="F276" s="3" t="s">
        <v>441</v>
      </c>
      <c r="G276" s="3" t="s">
        <v>441</v>
      </c>
      <c r="H276" s="4">
        <v>2.1</v>
      </c>
      <c r="I276" s="3" t="s">
        <v>10</v>
      </c>
    </row>
    <row r="277" spans="1:9" x14ac:dyDescent="0.25">
      <c r="A277" s="6">
        <v>42456</v>
      </c>
      <c r="B277" s="15">
        <v>4.9305555555555554E-2</v>
      </c>
      <c r="C277" s="6">
        <v>42456</v>
      </c>
      <c r="D277" s="15">
        <v>5.7638888888888885E-2</v>
      </c>
      <c r="E277" s="3" t="s">
        <v>7</v>
      </c>
      <c r="F277" s="3" t="s">
        <v>438</v>
      </c>
      <c r="G277" s="3" t="s">
        <v>431</v>
      </c>
      <c r="H277" s="4">
        <v>6.6</v>
      </c>
      <c r="I277" s="3" t="s">
        <v>9</v>
      </c>
    </row>
    <row r="278" spans="1:9" x14ac:dyDescent="0.25">
      <c r="A278" s="6">
        <v>42456</v>
      </c>
      <c r="B278" s="15">
        <v>0.64652777777777781</v>
      </c>
      <c r="C278" s="6">
        <v>42456</v>
      </c>
      <c r="D278" s="15">
        <v>0.66388888888888886</v>
      </c>
      <c r="E278" s="3" t="s">
        <v>7</v>
      </c>
      <c r="F278" s="3" t="s">
        <v>431</v>
      </c>
      <c r="G278" s="3" t="s">
        <v>438</v>
      </c>
      <c r="H278" s="4">
        <v>6.1</v>
      </c>
      <c r="I278" s="3" t="s">
        <v>13</v>
      </c>
    </row>
    <row r="279" spans="1:9" x14ac:dyDescent="0.25">
      <c r="A279" s="6">
        <v>42456</v>
      </c>
      <c r="B279" s="15">
        <v>0.8930555555555556</v>
      </c>
      <c r="C279" s="6">
        <v>42456</v>
      </c>
      <c r="D279" s="15">
        <v>0.90347222222222223</v>
      </c>
      <c r="E279" s="3" t="s">
        <v>131</v>
      </c>
      <c r="F279" s="3" t="s">
        <v>438</v>
      </c>
      <c r="G279" s="3" t="s">
        <v>438</v>
      </c>
      <c r="H279" s="4">
        <v>6.9</v>
      </c>
      <c r="I279" s="3" t="s">
        <v>3159</v>
      </c>
    </row>
    <row r="280" spans="1:9" x14ac:dyDescent="0.25">
      <c r="A280" s="6">
        <v>42456</v>
      </c>
      <c r="B280" s="15">
        <v>0.96111111111111114</v>
      </c>
      <c r="C280" s="6">
        <v>42456</v>
      </c>
      <c r="D280" s="15">
        <v>0.97083333333333333</v>
      </c>
      <c r="E280" s="3" t="s">
        <v>131</v>
      </c>
      <c r="F280" s="3" t="s">
        <v>438</v>
      </c>
      <c r="G280" s="3" t="s">
        <v>431</v>
      </c>
      <c r="H280" s="4">
        <v>7.3</v>
      </c>
      <c r="I280" s="3" t="s">
        <v>3159</v>
      </c>
    </row>
    <row r="281" spans="1:9" x14ac:dyDescent="0.25">
      <c r="A281" s="6">
        <v>42457</v>
      </c>
      <c r="B281" s="15">
        <v>0.52013888888888882</v>
      </c>
      <c r="C281" s="6">
        <v>42457</v>
      </c>
      <c r="D281" s="15">
        <v>0.52916666666666667</v>
      </c>
      <c r="E281" s="3" t="s">
        <v>131</v>
      </c>
      <c r="F281" s="3" t="s">
        <v>431</v>
      </c>
      <c r="G281" s="3" t="s">
        <v>438</v>
      </c>
      <c r="H281" s="4">
        <v>3.6</v>
      </c>
      <c r="I281" s="3" t="s">
        <v>3159</v>
      </c>
    </row>
    <row r="282" spans="1:9" x14ac:dyDescent="0.25">
      <c r="A282" s="6">
        <v>42457</v>
      </c>
      <c r="B282" s="15">
        <v>0.8125</v>
      </c>
      <c r="C282" s="6">
        <v>42457</v>
      </c>
      <c r="D282" s="15">
        <v>0.84930555555555554</v>
      </c>
      <c r="E282" s="3" t="s">
        <v>131</v>
      </c>
      <c r="F282" s="3" t="s">
        <v>434</v>
      </c>
      <c r="G282" s="3" t="s">
        <v>456</v>
      </c>
      <c r="H282" s="4">
        <v>27.2</v>
      </c>
      <c r="I282" s="3" t="s">
        <v>3159</v>
      </c>
    </row>
    <row r="283" spans="1:9" x14ac:dyDescent="0.25">
      <c r="A283" s="6">
        <v>42457</v>
      </c>
      <c r="B283" s="15">
        <v>0.95486111111111116</v>
      </c>
      <c r="C283" s="6">
        <v>42457</v>
      </c>
      <c r="D283" s="15">
        <v>0.97638888888888886</v>
      </c>
      <c r="E283" s="3" t="s">
        <v>131</v>
      </c>
      <c r="F283" s="3" t="s">
        <v>438</v>
      </c>
      <c r="G283" s="3" t="s">
        <v>431</v>
      </c>
      <c r="H283" s="4">
        <v>25.7</v>
      </c>
      <c r="I283" s="3" t="s">
        <v>3159</v>
      </c>
    </row>
    <row r="284" spans="1:9" x14ac:dyDescent="0.25">
      <c r="A284" s="6">
        <v>42458</v>
      </c>
      <c r="B284" s="15">
        <v>0.64374999999999993</v>
      </c>
      <c r="C284" s="6">
        <v>42458</v>
      </c>
      <c r="D284" s="15">
        <v>0.6743055555555556</v>
      </c>
      <c r="E284" s="3" t="s">
        <v>131</v>
      </c>
      <c r="F284" s="3" t="s">
        <v>431</v>
      </c>
      <c r="G284" s="3" t="s">
        <v>438</v>
      </c>
      <c r="H284" s="4">
        <v>13.6</v>
      </c>
      <c r="I284" s="3" t="s">
        <v>3159</v>
      </c>
    </row>
    <row r="285" spans="1:9" x14ac:dyDescent="0.25">
      <c r="A285" s="6">
        <v>42458</v>
      </c>
      <c r="B285" s="15">
        <v>0.76388888888888884</v>
      </c>
      <c r="C285" s="6">
        <v>42458</v>
      </c>
      <c r="D285" s="15">
        <v>0.77708333333333324</v>
      </c>
      <c r="E285" s="3" t="s">
        <v>131</v>
      </c>
      <c r="F285" s="3" t="s">
        <v>463</v>
      </c>
      <c r="G285" s="3" t="s">
        <v>464</v>
      </c>
      <c r="H285" s="4">
        <v>6.2</v>
      </c>
      <c r="I285" s="3" t="s">
        <v>3159</v>
      </c>
    </row>
    <row r="286" spans="1:9" x14ac:dyDescent="0.25">
      <c r="A286" s="6">
        <v>42458</v>
      </c>
      <c r="B286" s="15">
        <v>0.8534722222222223</v>
      </c>
      <c r="C286" s="6">
        <v>42458</v>
      </c>
      <c r="D286" s="15">
        <v>0.86388888888888893</v>
      </c>
      <c r="E286" s="3" t="s">
        <v>131</v>
      </c>
      <c r="F286" s="3" t="s">
        <v>464</v>
      </c>
      <c r="G286" s="3" t="s">
        <v>463</v>
      </c>
      <c r="H286" s="4">
        <v>6</v>
      </c>
      <c r="I286" s="3" t="s">
        <v>3159</v>
      </c>
    </row>
    <row r="287" spans="1:9" x14ac:dyDescent="0.25">
      <c r="A287" s="6">
        <v>42458</v>
      </c>
      <c r="B287" s="15">
        <v>0.96111111111111114</v>
      </c>
      <c r="C287" s="6">
        <v>42458</v>
      </c>
      <c r="D287" s="15">
        <v>0.97291666666666676</v>
      </c>
      <c r="E287" s="3" t="s">
        <v>131</v>
      </c>
      <c r="F287" s="3" t="s">
        <v>438</v>
      </c>
      <c r="G287" s="3" t="s">
        <v>431</v>
      </c>
      <c r="H287" s="4">
        <v>13.8</v>
      </c>
      <c r="I287" s="3" t="s">
        <v>3159</v>
      </c>
    </row>
    <row r="288" spans="1:9" x14ac:dyDescent="0.25">
      <c r="A288" s="6">
        <v>42459</v>
      </c>
      <c r="B288" s="15">
        <v>0.92013888888888884</v>
      </c>
      <c r="C288" s="6">
        <v>42459</v>
      </c>
      <c r="D288" s="15">
        <v>0.95486111111111116</v>
      </c>
      <c r="E288" s="3" t="s">
        <v>7</v>
      </c>
      <c r="F288" s="3" t="s">
        <v>438</v>
      </c>
      <c r="G288" s="3" t="s">
        <v>431</v>
      </c>
      <c r="H288" s="4">
        <v>28.8</v>
      </c>
      <c r="I288" s="3" t="s">
        <v>9</v>
      </c>
    </row>
    <row r="289" spans="1:9" x14ac:dyDescent="0.25">
      <c r="A289" s="6">
        <v>42460</v>
      </c>
      <c r="B289" s="15">
        <v>0.53263888888888888</v>
      </c>
      <c r="C289" s="6">
        <v>42460</v>
      </c>
      <c r="D289" s="15">
        <v>0.55694444444444446</v>
      </c>
      <c r="E289" s="3" t="s">
        <v>7</v>
      </c>
      <c r="F289" s="3" t="s">
        <v>431</v>
      </c>
      <c r="G289" s="3" t="s">
        <v>438</v>
      </c>
      <c r="H289" s="4">
        <v>16.100000000000001</v>
      </c>
      <c r="I289" s="3" t="s">
        <v>24</v>
      </c>
    </row>
    <row r="290" spans="1:9" x14ac:dyDescent="0.25">
      <c r="A290" s="6">
        <v>42460</v>
      </c>
      <c r="B290" s="15">
        <v>0.60902777777777783</v>
      </c>
      <c r="C290" s="6">
        <v>42460</v>
      </c>
      <c r="D290" s="15">
        <v>0.63124999999999998</v>
      </c>
      <c r="E290" s="3" t="s">
        <v>7</v>
      </c>
      <c r="F290" s="3" t="s">
        <v>438</v>
      </c>
      <c r="G290" s="3" t="s">
        <v>431</v>
      </c>
      <c r="H290" s="4">
        <v>16.399999999999999</v>
      </c>
      <c r="I290" s="3" t="s">
        <v>9</v>
      </c>
    </row>
    <row r="291" spans="1:9" x14ac:dyDescent="0.25">
      <c r="A291" s="6">
        <v>42461</v>
      </c>
      <c r="B291" s="15">
        <v>0.57152777777777775</v>
      </c>
      <c r="C291" s="6">
        <v>42461</v>
      </c>
      <c r="D291" s="15">
        <v>0.58402777777777781</v>
      </c>
      <c r="E291" s="3" t="s">
        <v>7</v>
      </c>
      <c r="F291" s="3" t="s">
        <v>431</v>
      </c>
      <c r="G291" s="3" t="s">
        <v>431</v>
      </c>
      <c r="H291" s="4">
        <v>11</v>
      </c>
      <c r="I291" s="3" t="s">
        <v>11</v>
      </c>
    </row>
    <row r="292" spans="1:9" x14ac:dyDescent="0.25">
      <c r="A292" s="6">
        <v>42461</v>
      </c>
      <c r="B292" s="15">
        <v>0.60833333333333328</v>
      </c>
      <c r="C292" s="6">
        <v>42461</v>
      </c>
      <c r="D292" s="15">
        <v>0.64166666666666672</v>
      </c>
      <c r="E292" s="3" t="s">
        <v>7</v>
      </c>
      <c r="F292" s="3" t="s">
        <v>431</v>
      </c>
      <c r="G292" s="3" t="s">
        <v>438</v>
      </c>
      <c r="H292" s="4">
        <v>15.5</v>
      </c>
      <c r="I292" s="3" t="s">
        <v>13</v>
      </c>
    </row>
    <row r="293" spans="1:9" x14ac:dyDescent="0.25">
      <c r="A293" s="6">
        <v>42461</v>
      </c>
      <c r="B293" s="15">
        <v>0.66736111111111107</v>
      </c>
      <c r="C293" s="6">
        <v>42461</v>
      </c>
      <c r="D293" s="15">
        <v>0.7006944444444444</v>
      </c>
      <c r="E293" s="3" t="s">
        <v>7</v>
      </c>
      <c r="F293" s="3" t="s">
        <v>438</v>
      </c>
      <c r="G293" s="3" t="s">
        <v>431</v>
      </c>
      <c r="H293" s="4">
        <v>20.3</v>
      </c>
      <c r="I293" s="3" t="s">
        <v>11</v>
      </c>
    </row>
    <row r="294" spans="1:9" x14ac:dyDescent="0.25">
      <c r="A294" s="6">
        <v>42461</v>
      </c>
      <c r="B294" s="15">
        <v>0.70277777777777783</v>
      </c>
      <c r="C294" s="6">
        <v>42461</v>
      </c>
      <c r="D294" s="15">
        <v>0.70624999999999993</v>
      </c>
      <c r="E294" s="3" t="s">
        <v>131</v>
      </c>
      <c r="F294" s="3" t="s">
        <v>431</v>
      </c>
      <c r="G294" s="3" t="s">
        <v>431</v>
      </c>
      <c r="H294" s="4">
        <v>0.7</v>
      </c>
      <c r="I294" s="3" t="s">
        <v>3159</v>
      </c>
    </row>
    <row r="295" spans="1:9" x14ac:dyDescent="0.25">
      <c r="A295" s="6">
        <v>42462</v>
      </c>
      <c r="B295" s="15">
        <v>0.3666666666666667</v>
      </c>
      <c r="C295" s="6">
        <v>42462</v>
      </c>
      <c r="D295" s="15">
        <v>0.37777777777777777</v>
      </c>
      <c r="E295" s="3" t="s">
        <v>131</v>
      </c>
      <c r="F295" s="3" t="s">
        <v>431</v>
      </c>
      <c r="G295" s="3" t="s">
        <v>431</v>
      </c>
      <c r="H295" s="4">
        <v>5.5</v>
      </c>
      <c r="I295" s="3" t="s">
        <v>3159</v>
      </c>
    </row>
    <row r="296" spans="1:9" x14ac:dyDescent="0.25">
      <c r="A296" s="6">
        <v>42462</v>
      </c>
      <c r="B296" s="15">
        <v>0.45902777777777781</v>
      </c>
      <c r="C296" s="6">
        <v>42462</v>
      </c>
      <c r="D296" s="15">
        <v>0.4694444444444445</v>
      </c>
      <c r="E296" s="3" t="s">
        <v>131</v>
      </c>
      <c r="F296" s="3" t="s">
        <v>431</v>
      </c>
      <c r="G296" s="3" t="s">
        <v>431</v>
      </c>
      <c r="H296" s="4">
        <v>5.0999999999999996</v>
      </c>
      <c r="I296" s="3" t="s">
        <v>3159</v>
      </c>
    </row>
    <row r="297" spans="1:9" x14ac:dyDescent="0.25">
      <c r="A297" s="6">
        <v>42462</v>
      </c>
      <c r="B297" s="15">
        <v>0.51458333333333328</v>
      </c>
      <c r="C297" s="6">
        <v>42462</v>
      </c>
      <c r="D297" s="15">
        <v>0.61597222222222225</v>
      </c>
      <c r="E297" s="3" t="s">
        <v>7</v>
      </c>
      <c r="F297" s="3" t="s">
        <v>431</v>
      </c>
      <c r="G297" s="3" t="s">
        <v>475</v>
      </c>
      <c r="H297" s="4">
        <v>77.3</v>
      </c>
      <c r="I297" s="3" t="s">
        <v>13</v>
      </c>
    </row>
    <row r="298" spans="1:9" x14ac:dyDescent="0.25">
      <c r="A298" s="6">
        <v>42462</v>
      </c>
      <c r="B298" s="15">
        <v>0.70624999999999993</v>
      </c>
      <c r="C298" s="6">
        <v>42462</v>
      </c>
      <c r="D298" s="15">
        <v>0.75624999999999998</v>
      </c>
      <c r="E298" s="3" t="s">
        <v>7</v>
      </c>
      <c r="F298" s="3" t="s">
        <v>475</v>
      </c>
      <c r="G298" s="3" t="s">
        <v>428</v>
      </c>
      <c r="H298" s="4">
        <v>80.5</v>
      </c>
      <c r="I298" s="3" t="s">
        <v>13</v>
      </c>
    </row>
    <row r="299" spans="1:9" x14ac:dyDescent="0.25">
      <c r="A299" s="6">
        <v>42462</v>
      </c>
      <c r="B299" s="15">
        <v>0.81805555555555554</v>
      </c>
      <c r="C299" s="6">
        <v>42462</v>
      </c>
      <c r="D299" s="15">
        <v>0.94166666666666676</v>
      </c>
      <c r="E299" s="3" t="s">
        <v>7</v>
      </c>
      <c r="F299" s="3" t="s">
        <v>428</v>
      </c>
      <c r="G299" s="3" t="s">
        <v>476</v>
      </c>
      <c r="H299" s="4">
        <v>174.2</v>
      </c>
      <c r="I299" s="3" t="s">
        <v>13</v>
      </c>
    </row>
    <row r="300" spans="1:9" x14ac:dyDescent="0.25">
      <c r="A300" s="6">
        <v>42462</v>
      </c>
      <c r="B300" s="15">
        <v>0.96597222222222223</v>
      </c>
      <c r="C300" s="6">
        <v>42463</v>
      </c>
      <c r="D300" s="15">
        <v>6.5277777777777782E-2</v>
      </c>
      <c r="E300" s="3" t="s">
        <v>7</v>
      </c>
      <c r="F300" s="3" t="s">
        <v>476</v>
      </c>
      <c r="G300" s="3" t="s">
        <v>477</v>
      </c>
      <c r="H300" s="4">
        <v>144</v>
      </c>
      <c r="I300" s="3" t="s">
        <v>11</v>
      </c>
    </row>
    <row r="301" spans="1:9" x14ac:dyDescent="0.25">
      <c r="A301" s="6">
        <v>42463</v>
      </c>
      <c r="B301" s="15">
        <v>8.3333333333333329E-2</v>
      </c>
      <c r="C301" s="6">
        <v>42463</v>
      </c>
      <c r="D301" s="15">
        <v>0.17777777777777778</v>
      </c>
      <c r="E301" s="3" t="s">
        <v>7</v>
      </c>
      <c r="F301" s="3" t="s">
        <v>477</v>
      </c>
      <c r="G301" s="3" t="s">
        <v>15</v>
      </c>
      <c r="H301" s="4">
        <v>159.30000000000001</v>
      </c>
      <c r="I301" s="3" t="s">
        <v>11</v>
      </c>
    </row>
    <row r="302" spans="1:9" x14ac:dyDescent="0.25">
      <c r="A302" s="6">
        <v>42465</v>
      </c>
      <c r="B302" s="15">
        <v>0.90208333333333324</v>
      </c>
      <c r="C302" s="6">
        <v>42465</v>
      </c>
      <c r="D302" s="15">
        <v>0.91319444444444453</v>
      </c>
      <c r="E302" s="3" t="s">
        <v>7</v>
      </c>
      <c r="F302" s="3" t="s">
        <v>56</v>
      </c>
      <c r="G302" s="3" t="s">
        <v>299</v>
      </c>
      <c r="H302" s="4">
        <v>7.9</v>
      </c>
      <c r="I302" s="3" t="s">
        <v>9</v>
      </c>
    </row>
    <row r="303" spans="1:9" x14ac:dyDescent="0.25">
      <c r="A303" s="6">
        <v>42466</v>
      </c>
      <c r="B303" s="15">
        <v>1.3194444444444444E-2</v>
      </c>
      <c r="C303" s="6">
        <v>42466</v>
      </c>
      <c r="D303" s="15">
        <v>2.7083333333333334E-2</v>
      </c>
      <c r="E303" s="3" t="s">
        <v>7</v>
      </c>
      <c r="F303" s="3" t="s">
        <v>299</v>
      </c>
      <c r="G303" s="3" t="s">
        <v>56</v>
      </c>
      <c r="H303" s="4">
        <v>8</v>
      </c>
      <c r="I303" s="3" t="s">
        <v>9</v>
      </c>
    </row>
    <row r="304" spans="1:9" x14ac:dyDescent="0.25">
      <c r="A304" s="6">
        <v>42467</v>
      </c>
      <c r="B304" s="15">
        <v>0.76388888888888884</v>
      </c>
      <c r="C304" s="6">
        <v>42467</v>
      </c>
      <c r="D304" s="15">
        <v>0.77708333333333324</v>
      </c>
      <c r="E304" s="3" t="s">
        <v>7</v>
      </c>
      <c r="F304" s="3" t="s">
        <v>15</v>
      </c>
      <c r="G304" s="3" t="s">
        <v>16</v>
      </c>
      <c r="H304" s="4">
        <v>6.1</v>
      </c>
      <c r="I304" s="3" t="s">
        <v>9</v>
      </c>
    </row>
    <row r="305" spans="1:9" x14ac:dyDescent="0.25">
      <c r="A305" s="6">
        <v>42467</v>
      </c>
      <c r="B305" s="15">
        <v>0.82291666666666663</v>
      </c>
      <c r="C305" s="6">
        <v>42467</v>
      </c>
      <c r="D305" s="15">
        <v>0.83333333333333337</v>
      </c>
      <c r="E305" s="3" t="s">
        <v>7</v>
      </c>
      <c r="F305" s="3" t="s">
        <v>16</v>
      </c>
      <c r="G305" s="3" t="s">
        <v>15</v>
      </c>
      <c r="H305" s="4">
        <v>6.1</v>
      </c>
      <c r="I305" s="3" t="s">
        <v>10</v>
      </c>
    </row>
    <row r="306" spans="1:9" x14ac:dyDescent="0.25">
      <c r="A306" s="6">
        <v>42468</v>
      </c>
      <c r="B306" s="15">
        <v>0.52083333333333337</v>
      </c>
      <c r="C306" s="6">
        <v>42468</v>
      </c>
      <c r="D306" s="15">
        <v>0.53333333333333333</v>
      </c>
      <c r="E306" s="3" t="s">
        <v>7</v>
      </c>
      <c r="F306" s="3" t="s">
        <v>15</v>
      </c>
      <c r="G306" s="3" t="s">
        <v>48</v>
      </c>
      <c r="H306" s="4">
        <v>10.5</v>
      </c>
      <c r="I306" s="3" t="s">
        <v>11</v>
      </c>
    </row>
    <row r="307" spans="1:9" x14ac:dyDescent="0.25">
      <c r="A307" s="6">
        <v>42468</v>
      </c>
      <c r="B307" s="15">
        <v>0.56527777777777777</v>
      </c>
      <c r="C307" s="6">
        <v>42468</v>
      </c>
      <c r="D307" s="15">
        <v>0.57708333333333328</v>
      </c>
      <c r="E307" s="3" t="s">
        <v>7</v>
      </c>
      <c r="F307" s="3" t="s">
        <v>48</v>
      </c>
      <c r="G307" s="3" t="s">
        <v>15</v>
      </c>
      <c r="H307" s="4">
        <v>8.6999999999999993</v>
      </c>
      <c r="I307" s="3" t="s">
        <v>9</v>
      </c>
    </row>
    <row r="308" spans="1:9" x14ac:dyDescent="0.25">
      <c r="A308" s="6">
        <v>42468</v>
      </c>
      <c r="B308" s="15">
        <v>0.57986111111111105</v>
      </c>
      <c r="C308" s="6">
        <v>42468</v>
      </c>
      <c r="D308" s="15">
        <v>0.5854166666666667</v>
      </c>
      <c r="E308" s="3" t="s">
        <v>7</v>
      </c>
      <c r="F308" s="3" t="s">
        <v>84</v>
      </c>
      <c r="G308" s="3" t="s">
        <v>56</v>
      </c>
      <c r="H308" s="4">
        <v>1.8</v>
      </c>
      <c r="I308" s="3" t="s">
        <v>10</v>
      </c>
    </row>
    <row r="309" spans="1:9" x14ac:dyDescent="0.25">
      <c r="A309" s="6">
        <v>42468</v>
      </c>
      <c r="B309" s="15">
        <v>0.61319444444444449</v>
      </c>
      <c r="C309" s="6">
        <v>42468</v>
      </c>
      <c r="D309" s="15">
        <v>0.63888888888888895</v>
      </c>
      <c r="E309" s="3" t="s">
        <v>7</v>
      </c>
      <c r="F309" s="3" t="s">
        <v>15</v>
      </c>
      <c r="G309" s="3" t="s">
        <v>64</v>
      </c>
      <c r="H309" s="4">
        <v>19.100000000000001</v>
      </c>
      <c r="I309" s="3" t="s">
        <v>11</v>
      </c>
    </row>
    <row r="310" spans="1:9" x14ac:dyDescent="0.25">
      <c r="A310" s="6">
        <v>42468</v>
      </c>
      <c r="B310" s="15">
        <v>0.67013888888888884</v>
      </c>
      <c r="C310" s="6">
        <v>42468</v>
      </c>
      <c r="D310" s="15">
        <v>0.69930555555555562</v>
      </c>
      <c r="E310" s="3" t="s">
        <v>7</v>
      </c>
      <c r="F310" s="3" t="s">
        <v>64</v>
      </c>
      <c r="G310" s="3" t="s">
        <v>15</v>
      </c>
      <c r="H310" s="4">
        <v>18.600000000000001</v>
      </c>
      <c r="I310" s="3" t="s">
        <v>11</v>
      </c>
    </row>
    <row r="311" spans="1:9" x14ac:dyDescent="0.25">
      <c r="A311" s="6">
        <v>42472</v>
      </c>
      <c r="B311" s="15">
        <v>0.38541666666666669</v>
      </c>
      <c r="C311" s="6">
        <v>42472</v>
      </c>
      <c r="D311" s="15">
        <v>0.39305555555555555</v>
      </c>
      <c r="E311" s="3" t="s">
        <v>7</v>
      </c>
      <c r="F311" s="3" t="s">
        <v>56</v>
      </c>
      <c r="G311" s="3" t="s">
        <v>130</v>
      </c>
      <c r="H311" s="4">
        <v>2.8</v>
      </c>
      <c r="I311" s="3" t="s">
        <v>10</v>
      </c>
    </row>
    <row r="312" spans="1:9" x14ac:dyDescent="0.25">
      <c r="A312" s="6">
        <v>42472</v>
      </c>
      <c r="B312" s="15">
        <v>0.39861111111111108</v>
      </c>
      <c r="C312" s="6">
        <v>42472</v>
      </c>
      <c r="D312" s="15">
        <v>0.41180555555555554</v>
      </c>
      <c r="E312" s="3" t="s">
        <v>7</v>
      </c>
      <c r="F312" s="3" t="s">
        <v>15</v>
      </c>
      <c r="G312" s="3" t="s">
        <v>64</v>
      </c>
      <c r="H312" s="4">
        <v>8.9</v>
      </c>
      <c r="I312" s="3" t="s">
        <v>11</v>
      </c>
    </row>
    <row r="313" spans="1:9" x14ac:dyDescent="0.25">
      <c r="A313" s="6">
        <v>42472</v>
      </c>
      <c r="B313" s="15">
        <v>0.45694444444444443</v>
      </c>
      <c r="C313" s="6">
        <v>42472</v>
      </c>
      <c r="D313" s="15">
        <v>0.47083333333333338</v>
      </c>
      <c r="E313" s="3" t="s">
        <v>7</v>
      </c>
      <c r="F313" s="3" t="s">
        <v>478</v>
      </c>
      <c r="G313" s="3" t="s">
        <v>479</v>
      </c>
      <c r="H313" s="4">
        <v>7.5</v>
      </c>
      <c r="I313" s="3" t="s">
        <v>13</v>
      </c>
    </row>
    <row r="314" spans="1:9" x14ac:dyDescent="0.25">
      <c r="A314" s="6">
        <v>42472</v>
      </c>
      <c r="B314" s="15">
        <v>0.51527777777777783</v>
      </c>
      <c r="C314" s="6">
        <v>42472</v>
      </c>
      <c r="D314" s="15">
        <v>0.53055555555555556</v>
      </c>
      <c r="E314" s="3" t="s">
        <v>7</v>
      </c>
      <c r="F314" s="3" t="s">
        <v>64</v>
      </c>
      <c r="G314" s="3" t="s">
        <v>16</v>
      </c>
      <c r="H314" s="4">
        <v>15.9</v>
      </c>
      <c r="I314" s="3" t="s">
        <v>11</v>
      </c>
    </row>
    <row r="315" spans="1:9" x14ac:dyDescent="0.25">
      <c r="A315" s="6">
        <v>42472</v>
      </c>
      <c r="B315" s="15">
        <v>0.5708333333333333</v>
      </c>
      <c r="C315" s="6">
        <v>42472</v>
      </c>
      <c r="D315" s="15">
        <v>0.58402777777777781</v>
      </c>
      <c r="E315" s="3" t="s">
        <v>7</v>
      </c>
      <c r="F315" s="3" t="s">
        <v>16</v>
      </c>
      <c r="G315" s="3" t="s">
        <v>15</v>
      </c>
      <c r="H315" s="4">
        <v>6.5</v>
      </c>
      <c r="I315" s="3" t="s">
        <v>9</v>
      </c>
    </row>
    <row r="316" spans="1:9" x14ac:dyDescent="0.25">
      <c r="A316" s="6">
        <v>42474</v>
      </c>
      <c r="B316" s="15">
        <v>0.31180555555555556</v>
      </c>
      <c r="C316" s="6">
        <v>42474</v>
      </c>
      <c r="D316" s="15">
        <v>0.33958333333333335</v>
      </c>
      <c r="E316" s="3" t="s">
        <v>7</v>
      </c>
      <c r="F316" s="3" t="s">
        <v>15</v>
      </c>
      <c r="G316" s="3" t="s">
        <v>482</v>
      </c>
      <c r="H316" s="4">
        <v>15.3</v>
      </c>
      <c r="I316" s="3" t="s">
        <v>24</v>
      </c>
    </row>
    <row r="317" spans="1:9" x14ac:dyDescent="0.25">
      <c r="A317" s="6">
        <v>42474</v>
      </c>
      <c r="B317" s="15">
        <v>0.66666666666666663</v>
      </c>
      <c r="C317" s="6">
        <v>42474</v>
      </c>
      <c r="D317" s="15">
        <v>0.69652777777777775</v>
      </c>
      <c r="E317" s="3" t="s">
        <v>7</v>
      </c>
      <c r="F317" s="3" t="s">
        <v>482</v>
      </c>
      <c r="G317" s="3" t="s">
        <v>15</v>
      </c>
      <c r="H317" s="4">
        <v>13.7</v>
      </c>
      <c r="I317" s="3" t="s">
        <v>24</v>
      </c>
    </row>
    <row r="318" spans="1:9" x14ac:dyDescent="0.25">
      <c r="A318" s="6">
        <v>42475</v>
      </c>
      <c r="B318" s="15">
        <v>0.48333333333333334</v>
      </c>
      <c r="C318" s="6">
        <v>42475</v>
      </c>
      <c r="D318" s="15">
        <v>0.50486111111111109</v>
      </c>
      <c r="E318" s="3" t="s">
        <v>7</v>
      </c>
      <c r="F318" s="3" t="s">
        <v>15</v>
      </c>
      <c r="G318" s="3" t="s">
        <v>64</v>
      </c>
      <c r="H318" s="4">
        <v>11.9</v>
      </c>
      <c r="I318" s="3" t="s">
        <v>24</v>
      </c>
    </row>
    <row r="319" spans="1:9" x14ac:dyDescent="0.25">
      <c r="A319" s="6">
        <v>42475</v>
      </c>
      <c r="B319" s="15">
        <v>0.52013888888888882</v>
      </c>
      <c r="C319" s="6">
        <v>42475</v>
      </c>
      <c r="D319" s="15">
        <v>0.52222222222222225</v>
      </c>
      <c r="E319" s="3" t="s">
        <v>7</v>
      </c>
      <c r="F319" s="3" t="s">
        <v>96</v>
      </c>
      <c r="G319" s="3" t="s">
        <v>489</v>
      </c>
      <c r="H319" s="4">
        <v>1.4</v>
      </c>
      <c r="I319" s="3" t="s">
        <v>10</v>
      </c>
    </row>
    <row r="320" spans="1:9" x14ac:dyDescent="0.25">
      <c r="A320" s="6">
        <v>42475</v>
      </c>
      <c r="B320" s="15">
        <v>0.60486111111111118</v>
      </c>
      <c r="C320" s="6">
        <v>42475</v>
      </c>
      <c r="D320" s="15">
        <v>0.62569444444444444</v>
      </c>
      <c r="E320" s="3" t="s">
        <v>7</v>
      </c>
      <c r="F320" s="3" t="s">
        <v>64</v>
      </c>
      <c r="G320" s="3" t="s">
        <v>15</v>
      </c>
      <c r="H320" s="4">
        <v>15.2</v>
      </c>
      <c r="I320" s="3" t="s">
        <v>11</v>
      </c>
    </row>
    <row r="321" spans="1:9" x14ac:dyDescent="0.25">
      <c r="A321" s="6">
        <v>42476</v>
      </c>
      <c r="B321" s="15">
        <v>0.54097222222222219</v>
      </c>
      <c r="C321" s="6">
        <v>42476</v>
      </c>
      <c r="D321" s="15">
        <v>0.55347222222222225</v>
      </c>
      <c r="E321" s="3" t="s">
        <v>7</v>
      </c>
      <c r="F321" s="3" t="s">
        <v>15</v>
      </c>
      <c r="G321" s="3" t="s">
        <v>16</v>
      </c>
      <c r="H321" s="4">
        <v>6</v>
      </c>
      <c r="I321" s="3" t="s">
        <v>10</v>
      </c>
    </row>
    <row r="322" spans="1:9" x14ac:dyDescent="0.25">
      <c r="A322" s="6">
        <v>42476</v>
      </c>
      <c r="B322" s="15">
        <v>0.63194444444444442</v>
      </c>
      <c r="C322" s="6">
        <v>42476</v>
      </c>
      <c r="D322" s="15">
        <v>0.6430555555555556</v>
      </c>
      <c r="E322" s="3" t="s">
        <v>7</v>
      </c>
      <c r="F322" s="3" t="s">
        <v>16</v>
      </c>
      <c r="G322" s="3" t="s">
        <v>15</v>
      </c>
      <c r="H322" s="4">
        <v>6.1</v>
      </c>
      <c r="I322" s="3" t="s">
        <v>9</v>
      </c>
    </row>
    <row r="323" spans="1:9" x14ac:dyDescent="0.25">
      <c r="A323" s="6">
        <v>42479</v>
      </c>
      <c r="B323" s="15">
        <v>0.73888888888888893</v>
      </c>
      <c r="C323" s="6">
        <v>42479</v>
      </c>
      <c r="D323" s="15">
        <v>0.75555555555555554</v>
      </c>
      <c r="E323" s="3" t="s">
        <v>7</v>
      </c>
      <c r="F323" s="3" t="s">
        <v>56</v>
      </c>
      <c r="G323" s="3" t="s">
        <v>299</v>
      </c>
      <c r="H323" s="4">
        <v>8.1999999999999993</v>
      </c>
      <c r="I323" s="3" t="s">
        <v>9</v>
      </c>
    </row>
    <row r="324" spans="1:9" x14ac:dyDescent="0.25">
      <c r="A324" s="6">
        <v>42479</v>
      </c>
      <c r="B324" s="15">
        <v>0.83124999999999993</v>
      </c>
      <c r="C324" s="6">
        <v>42479</v>
      </c>
      <c r="D324" s="15">
        <v>0.84652777777777777</v>
      </c>
      <c r="E324" s="3" t="s">
        <v>7</v>
      </c>
      <c r="F324" s="3" t="s">
        <v>299</v>
      </c>
      <c r="G324" s="3" t="s">
        <v>56</v>
      </c>
      <c r="H324" s="4">
        <v>8</v>
      </c>
      <c r="I324" s="3" t="s">
        <v>9</v>
      </c>
    </row>
    <row r="325" spans="1:9" x14ac:dyDescent="0.25">
      <c r="A325" s="6">
        <v>42482</v>
      </c>
      <c r="B325" s="15">
        <v>0.35069444444444442</v>
      </c>
      <c r="C325" s="6">
        <v>42482</v>
      </c>
      <c r="D325" s="15">
        <v>0.37777777777777777</v>
      </c>
      <c r="E325" s="3" t="s">
        <v>7</v>
      </c>
      <c r="F325" s="3" t="s">
        <v>15</v>
      </c>
      <c r="G325" s="3" t="s">
        <v>64</v>
      </c>
      <c r="H325" s="4">
        <v>13.6</v>
      </c>
      <c r="I325" s="3" t="s">
        <v>11</v>
      </c>
    </row>
    <row r="326" spans="1:9" x14ac:dyDescent="0.25">
      <c r="A326" s="6">
        <v>42482</v>
      </c>
      <c r="B326" s="15">
        <v>0.4236111111111111</v>
      </c>
      <c r="C326" s="6">
        <v>42482</v>
      </c>
      <c r="D326" s="15">
        <v>0.44444444444444442</v>
      </c>
      <c r="E326" s="3" t="s">
        <v>7</v>
      </c>
      <c r="F326" s="3" t="s">
        <v>64</v>
      </c>
      <c r="G326" s="3" t="s">
        <v>15</v>
      </c>
      <c r="H326" s="4">
        <v>22.5</v>
      </c>
      <c r="I326" s="3" t="s">
        <v>11</v>
      </c>
    </row>
    <row r="327" spans="1:9" x14ac:dyDescent="0.25">
      <c r="A327" s="6">
        <v>42482</v>
      </c>
      <c r="B327" s="15">
        <v>0.50555555555555554</v>
      </c>
      <c r="C327" s="6">
        <v>42482</v>
      </c>
      <c r="D327" s="15">
        <v>0.51944444444444449</v>
      </c>
      <c r="E327" s="3" t="s">
        <v>7</v>
      </c>
      <c r="F327" s="3" t="s">
        <v>15</v>
      </c>
      <c r="G327" s="3" t="s">
        <v>48</v>
      </c>
      <c r="H327" s="4">
        <v>10.4</v>
      </c>
      <c r="I327" s="3" t="s">
        <v>11</v>
      </c>
    </row>
    <row r="328" spans="1:9" x14ac:dyDescent="0.25">
      <c r="A328" s="6">
        <v>42482</v>
      </c>
      <c r="B328" s="15">
        <v>0.54305555555555551</v>
      </c>
      <c r="C328" s="6">
        <v>42482</v>
      </c>
      <c r="D328" s="15">
        <v>0.55972222222222223</v>
      </c>
      <c r="E328" s="3" t="s">
        <v>7</v>
      </c>
      <c r="F328" s="3" t="s">
        <v>48</v>
      </c>
      <c r="G328" s="3" t="s">
        <v>15</v>
      </c>
      <c r="H328" s="4">
        <v>10</v>
      </c>
      <c r="I328" s="3" t="s">
        <v>11</v>
      </c>
    </row>
    <row r="329" spans="1:9" x14ac:dyDescent="0.25">
      <c r="A329" s="6">
        <v>42483</v>
      </c>
      <c r="B329" s="15">
        <v>0.7104166666666667</v>
      </c>
      <c r="C329" s="6">
        <v>42483</v>
      </c>
      <c r="D329" s="15">
        <v>0.71944444444444444</v>
      </c>
      <c r="E329" s="3" t="s">
        <v>7</v>
      </c>
      <c r="F329" s="3" t="s">
        <v>56</v>
      </c>
      <c r="G329" s="3" t="s">
        <v>132</v>
      </c>
      <c r="H329" s="4">
        <v>6</v>
      </c>
      <c r="I329" s="3" t="s">
        <v>9</v>
      </c>
    </row>
    <row r="330" spans="1:9" x14ac:dyDescent="0.25">
      <c r="A330" s="6">
        <v>42483</v>
      </c>
      <c r="B330" s="15">
        <v>0.78402777777777777</v>
      </c>
      <c r="C330" s="6">
        <v>42483</v>
      </c>
      <c r="D330" s="15">
        <v>0.79513888888888884</v>
      </c>
      <c r="E330" s="3" t="s">
        <v>7</v>
      </c>
      <c r="F330" s="3" t="s">
        <v>132</v>
      </c>
      <c r="G330" s="3" t="s">
        <v>56</v>
      </c>
      <c r="H330" s="4">
        <v>6.5</v>
      </c>
      <c r="I330" s="3" t="s">
        <v>9</v>
      </c>
    </row>
    <row r="331" spans="1:9" x14ac:dyDescent="0.25">
      <c r="A331" s="6">
        <v>42484</v>
      </c>
      <c r="B331" s="15">
        <v>0.79652777777777783</v>
      </c>
      <c r="C331" s="6">
        <v>42484</v>
      </c>
      <c r="D331" s="15">
        <v>0.8027777777777777</v>
      </c>
      <c r="E331" s="3" t="s">
        <v>7</v>
      </c>
      <c r="F331" s="3" t="s">
        <v>15</v>
      </c>
      <c r="G331" s="3" t="s">
        <v>16</v>
      </c>
      <c r="H331" s="4">
        <v>3.1</v>
      </c>
      <c r="I331" s="3" t="s">
        <v>10</v>
      </c>
    </row>
    <row r="332" spans="1:9" x14ac:dyDescent="0.25">
      <c r="A332" s="6">
        <v>42484</v>
      </c>
      <c r="B332" s="15">
        <v>0.82361111111111107</v>
      </c>
      <c r="C332" s="6">
        <v>42484</v>
      </c>
      <c r="D332" s="15">
        <v>0.82777777777777783</v>
      </c>
      <c r="E332" s="3" t="s">
        <v>7</v>
      </c>
      <c r="F332" s="3" t="s">
        <v>516</v>
      </c>
      <c r="G332" s="3" t="s">
        <v>516</v>
      </c>
      <c r="H332" s="4">
        <v>1.9</v>
      </c>
      <c r="I332" s="3" t="s">
        <v>10</v>
      </c>
    </row>
    <row r="333" spans="1:9" x14ac:dyDescent="0.25">
      <c r="A333" s="6">
        <v>42484</v>
      </c>
      <c r="B333" s="15">
        <v>0.90347222222222223</v>
      </c>
      <c r="C333" s="6">
        <v>42484</v>
      </c>
      <c r="D333" s="15">
        <v>0.90972222222222221</v>
      </c>
      <c r="E333" s="3" t="s">
        <v>7</v>
      </c>
      <c r="F333" s="3" t="s">
        <v>16</v>
      </c>
      <c r="G333" s="3" t="s">
        <v>15</v>
      </c>
      <c r="H333" s="4">
        <v>4.2</v>
      </c>
      <c r="I333" s="3" t="s">
        <v>129</v>
      </c>
    </row>
    <row r="334" spans="1:9" x14ac:dyDescent="0.25">
      <c r="A334" s="6">
        <v>42487</v>
      </c>
      <c r="B334" s="15">
        <v>0.5625</v>
      </c>
      <c r="C334" s="6">
        <v>42487</v>
      </c>
      <c r="D334" s="15">
        <v>0.56944444444444442</v>
      </c>
      <c r="E334" s="3" t="s">
        <v>7</v>
      </c>
      <c r="F334" s="3" t="s">
        <v>56</v>
      </c>
      <c r="G334" s="3" t="s">
        <v>521</v>
      </c>
      <c r="H334" s="4">
        <v>4.9000000000000004</v>
      </c>
      <c r="I334" s="3" t="s">
        <v>129</v>
      </c>
    </row>
    <row r="335" spans="1:9" x14ac:dyDescent="0.25">
      <c r="A335" s="6">
        <v>42487</v>
      </c>
      <c r="B335" s="15">
        <v>0.59236111111111112</v>
      </c>
      <c r="C335" s="6">
        <v>42487</v>
      </c>
      <c r="D335" s="15">
        <v>0.60069444444444442</v>
      </c>
      <c r="E335" s="3" t="s">
        <v>7</v>
      </c>
      <c r="F335" s="3" t="s">
        <v>521</v>
      </c>
      <c r="G335" s="3" t="s">
        <v>56</v>
      </c>
      <c r="H335" s="4">
        <v>4.8</v>
      </c>
      <c r="I335" s="3" t="s">
        <v>129</v>
      </c>
    </row>
    <row r="336" spans="1:9" x14ac:dyDescent="0.25">
      <c r="A336" s="6">
        <v>42488</v>
      </c>
      <c r="B336" s="15">
        <v>0.50624999999999998</v>
      </c>
      <c r="C336" s="6">
        <v>42488</v>
      </c>
      <c r="D336" s="15">
        <v>0.52361111111111114</v>
      </c>
      <c r="E336" s="3" t="s">
        <v>7</v>
      </c>
      <c r="F336" s="3" t="s">
        <v>15</v>
      </c>
      <c r="G336" s="3" t="s">
        <v>64</v>
      </c>
      <c r="H336" s="4">
        <v>12.4</v>
      </c>
      <c r="I336" s="3" t="s">
        <v>13</v>
      </c>
    </row>
    <row r="337" spans="1:9" x14ac:dyDescent="0.25">
      <c r="A337" s="6">
        <v>42488</v>
      </c>
      <c r="B337" s="15">
        <v>0.5625</v>
      </c>
      <c r="C337" s="6">
        <v>42488</v>
      </c>
      <c r="D337" s="15">
        <v>0.5756944444444444</v>
      </c>
      <c r="E337" s="3" t="s">
        <v>7</v>
      </c>
      <c r="F337" s="3" t="s">
        <v>64</v>
      </c>
      <c r="G337" s="3" t="s">
        <v>15</v>
      </c>
      <c r="H337" s="4">
        <v>32.799999999999997</v>
      </c>
      <c r="I337" s="3" t="s">
        <v>13</v>
      </c>
    </row>
    <row r="338" spans="1:9" x14ac:dyDescent="0.25">
      <c r="A338" s="6">
        <v>42488</v>
      </c>
      <c r="B338" s="15">
        <v>0.92361111111111116</v>
      </c>
      <c r="C338" s="6">
        <v>42488</v>
      </c>
      <c r="D338" s="15">
        <v>0.93611111111111101</v>
      </c>
      <c r="E338" s="3" t="s">
        <v>7</v>
      </c>
      <c r="F338" s="3" t="s">
        <v>16</v>
      </c>
      <c r="G338" s="3" t="s">
        <v>15</v>
      </c>
      <c r="H338" s="4">
        <v>5.5</v>
      </c>
      <c r="I338" s="3" t="s">
        <v>13</v>
      </c>
    </row>
    <row r="339" spans="1:9" x14ac:dyDescent="0.25">
      <c r="A339" s="6">
        <v>42489</v>
      </c>
      <c r="B339" s="15">
        <v>0.48888888888888887</v>
      </c>
      <c r="C339" s="6">
        <v>42489</v>
      </c>
      <c r="D339" s="15">
        <v>0.50069444444444444</v>
      </c>
      <c r="E339" s="3" t="s">
        <v>7</v>
      </c>
      <c r="F339" s="3" t="s">
        <v>15</v>
      </c>
      <c r="G339" s="3" t="s">
        <v>48</v>
      </c>
      <c r="H339" s="4">
        <v>9.9</v>
      </c>
      <c r="I339" s="3" t="s">
        <v>11</v>
      </c>
    </row>
    <row r="340" spans="1:9" x14ac:dyDescent="0.25">
      <c r="A340" s="6">
        <v>42489</v>
      </c>
      <c r="B340" s="15">
        <v>0.55069444444444449</v>
      </c>
      <c r="C340" s="6">
        <v>42489</v>
      </c>
      <c r="D340" s="15">
        <v>0.56527777777777777</v>
      </c>
      <c r="E340" s="3" t="s">
        <v>7</v>
      </c>
      <c r="F340" s="3" t="s">
        <v>48</v>
      </c>
      <c r="G340" s="3" t="s">
        <v>15</v>
      </c>
      <c r="H340" s="4">
        <v>10</v>
      </c>
      <c r="I340" s="3" t="s">
        <v>11</v>
      </c>
    </row>
    <row r="341" spans="1:9" x14ac:dyDescent="0.25">
      <c r="A341" s="6">
        <v>42489</v>
      </c>
      <c r="B341" s="15">
        <v>0.78194444444444444</v>
      </c>
      <c r="C341" s="6">
        <v>42489</v>
      </c>
      <c r="D341" s="15">
        <v>0.8041666666666667</v>
      </c>
      <c r="E341" s="3" t="s">
        <v>7</v>
      </c>
      <c r="F341" s="3" t="s">
        <v>15</v>
      </c>
      <c r="G341" s="3" t="s">
        <v>48</v>
      </c>
      <c r="H341" s="4">
        <v>14.2</v>
      </c>
      <c r="I341" s="3" t="s">
        <v>13</v>
      </c>
    </row>
    <row r="342" spans="1:9" x14ac:dyDescent="0.25">
      <c r="A342" s="6">
        <v>42489</v>
      </c>
      <c r="B342" s="15">
        <v>0.9472222222222223</v>
      </c>
      <c r="C342" s="6">
        <v>42489</v>
      </c>
      <c r="D342" s="15">
        <v>0.97152777777777777</v>
      </c>
      <c r="E342" s="3" t="s">
        <v>7</v>
      </c>
      <c r="F342" s="3" t="s">
        <v>48</v>
      </c>
      <c r="G342" s="3" t="s">
        <v>15</v>
      </c>
      <c r="H342" s="4">
        <v>18.2</v>
      </c>
      <c r="I342" s="3" t="s">
        <v>11</v>
      </c>
    </row>
    <row r="343" spans="1:9" x14ac:dyDescent="0.25">
      <c r="A343" s="6">
        <v>42490</v>
      </c>
      <c r="B343" s="15">
        <v>0.77916666666666667</v>
      </c>
      <c r="C343" s="6">
        <v>42490</v>
      </c>
      <c r="D343" s="15">
        <v>0.7895833333333333</v>
      </c>
      <c r="E343" s="3" t="s">
        <v>7</v>
      </c>
      <c r="F343" s="3" t="s">
        <v>56</v>
      </c>
      <c r="G343" s="3" t="s">
        <v>286</v>
      </c>
      <c r="H343" s="4">
        <v>7.7</v>
      </c>
      <c r="I343" s="3" t="s">
        <v>9</v>
      </c>
    </row>
    <row r="344" spans="1:9" x14ac:dyDescent="0.25">
      <c r="A344" s="6">
        <v>42490</v>
      </c>
      <c r="B344" s="15">
        <v>0.9277777777777777</v>
      </c>
      <c r="C344" s="6">
        <v>42490</v>
      </c>
      <c r="D344" s="15">
        <v>0.94027777777777777</v>
      </c>
      <c r="E344" s="3" t="s">
        <v>7</v>
      </c>
      <c r="F344" s="3" t="s">
        <v>286</v>
      </c>
      <c r="G344" s="3" t="s">
        <v>56</v>
      </c>
      <c r="H344" s="4">
        <v>6.8</v>
      </c>
      <c r="I344" s="3" t="s">
        <v>3159</v>
      </c>
    </row>
    <row r="345" spans="1:9" x14ac:dyDescent="0.25">
      <c r="A345" s="6">
        <v>42491</v>
      </c>
      <c r="B345" s="15">
        <v>0.57291666666666663</v>
      </c>
      <c r="C345" s="6">
        <v>42491</v>
      </c>
      <c r="D345" s="15">
        <v>0.57847222222222217</v>
      </c>
      <c r="E345" s="3" t="s">
        <v>7</v>
      </c>
      <c r="F345" s="3" t="s">
        <v>56</v>
      </c>
      <c r="G345" s="3" t="s">
        <v>84</v>
      </c>
      <c r="H345" s="4">
        <v>2.1</v>
      </c>
      <c r="I345" s="3" t="s">
        <v>9</v>
      </c>
    </row>
    <row r="346" spans="1:9" x14ac:dyDescent="0.25">
      <c r="A346" s="6">
        <v>42491</v>
      </c>
      <c r="B346" s="15">
        <v>0.60138888888888886</v>
      </c>
      <c r="C346" s="6">
        <v>42491</v>
      </c>
      <c r="D346" s="15">
        <v>0.60486111111111118</v>
      </c>
      <c r="E346" s="3" t="s">
        <v>7</v>
      </c>
      <c r="F346" s="3" t="s">
        <v>84</v>
      </c>
      <c r="G346" s="3" t="s">
        <v>56</v>
      </c>
      <c r="H346" s="4">
        <v>2.2999999999999998</v>
      </c>
      <c r="I346" s="3" t="s">
        <v>3159</v>
      </c>
    </row>
    <row r="347" spans="1:9" x14ac:dyDescent="0.25">
      <c r="A347" s="6">
        <v>42491</v>
      </c>
      <c r="B347" s="15">
        <v>0.73125000000000007</v>
      </c>
      <c r="C347" s="6">
        <v>42491</v>
      </c>
      <c r="D347" s="15">
        <v>0.73958333333333337</v>
      </c>
      <c r="E347" s="3" t="s">
        <v>7</v>
      </c>
      <c r="F347" s="3" t="s">
        <v>56</v>
      </c>
      <c r="G347" s="3" t="s">
        <v>132</v>
      </c>
      <c r="H347" s="4">
        <v>6.2</v>
      </c>
      <c r="I347" s="3" t="s">
        <v>129</v>
      </c>
    </row>
    <row r="348" spans="1:9" x14ac:dyDescent="0.25">
      <c r="A348" s="6">
        <v>42491</v>
      </c>
      <c r="B348" s="15">
        <v>0.74583333333333324</v>
      </c>
      <c r="C348" s="6">
        <v>42491</v>
      </c>
      <c r="D348" s="15">
        <v>0.75694444444444453</v>
      </c>
      <c r="E348" s="3" t="s">
        <v>7</v>
      </c>
      <c r="F348" s="3" t="s">
        <v>132</v>
      </c>
      <c r="G348" s="3" t="s">
        <v>542</v>
      </c>
      <c r="H348" s="4">
        <v>7.5</v>
      </c>
      <c r="I348" s="3" t="s">
        <v>11</v>
      </c>
    </row>
    <row r="349" spans="1:9" x14ac:dyDescent="0.25">
      <c r="A349" s="6">
        <v>42491</v>
      </c>
      <c r="B349" s="15">
        <v>0.94305555555555554</v>
      </c>
      <c r="C349" s="6">
        <v>42491</v>
      </c>
      <c r="D349" s="15">
        <v>0.9506944444444444</v>
      </c>
      <c r="E349" s="3" t="s">
        <v>7</v>
      </c>
      <c r="F349" s="3" t="s">
        <v>542</v>
      </c>
      <c r="G349" s="3" t="s">
        <v>56</v>
      </c>
      <c r="H349" s="4">
        <v>3.1</v>
      </c>
      <c r="I349" s="3" t="s">
        <v>10</v>
      </c>
    </row>
    <row r="350" spans="1:9" x14ac:dyDescent="0.25">
      <c r="A350" s="6">
        <v>42492</v>
      </c>
      <c r="B350" s="15">
        <v>0.59305555555555556</v>
      </c>
      <c r="C350" s="6">
        <v>42492</v>
      </c>
      <c r="D350" s="15">
        <v>0.59791666666666665</v>
      </c>
      <c r="E350" s="3" t="s">
        <v>7</v>
      </c>
      <c r="F350" s="3" t="s">
        <v>56</v>
      </c>
      <c r="G350" s="3" t="s">
        <v>84</v>
      </c>
      <c r="H350" s="4">
        <v>2.2000000000000002</v>
      </c>
      <c r="I350" s="3" t="s">
        <v>10</v>
      </c>
    </row>
    <row r="351" spans="1:9" x14ac:dyDescent="0.25">
      <c r="A351" s="6">
        <v>42492</v>
      </c>
      <c r="B351" s="15">
        <v>0.65069444444444446</v>
      </c>
      <c r="C351" s="6">
        <v>42492</v>
      </c>
      <c r="D351" s="15">
        <v>0.65833333333333333</v>
      </c>
      <c r="E351" s="3" t="s">
        <v>7</v>
      </c>
      <c r="F351" s="3" t="s">
        <v>84</v>
      </c>
      <c r="G351" s="3" t="s">
        <v>56</v>
      </c>
      <c r="H351" s="4">
        <v>3.9</v>
      </c>
      <c r="I351" s="3" t="s">
        <v>9</v>
      </c>
    </row>
    <row r="352" spans="1:9" x14ac:dyDescent="0.25">
      <c r="A352" s="6">
        <v>42493</v>
      </c>
      <c r="B352" s="15">
        <v>0.93055555555555547</v>
      </c>
      <c r="C352" s="6">
        <v>42493</v>
      </c>
      <c r="D352" s="15">
        <v>0.93611111111111101</v>
      </c>
      <c r="E352" s="3" t="s">
        <v>7</v>
      </c>
      <c r="F352" s="3" t="s">
        <v>16</v>
      </c>
      <c r="G352" s="3" t="s">
        <v>15</v>
      </c>
      <c r="H352" s="4">
        <v>2.5</v>
      </c>
      <c r="I352" s="3" t="s">
        <v>9</v>
      </c>
    </row>
    <row r="353" spans="1:9" x14ac:dyDescent="0.25">
      <c r="A353" s="6">
        <v>42494</v>
      </c>
      <c r="B353" s="15">
        <v>0.63611111111111118</v>
      </c>
      <c r="C353" s="6">
        <v>42494</v>
      </c>
      <c r="D353" s="15">
        <v>0.65069444444444446</v>
      </c>
      <c r="E353" s="3" t="s">
        <v>7</v>
      </c>
      <c r="F353" s="3" t="s">
        <v>15</v>
      </c>
      <c r="G353" s="3" t="s">
        <v>16</v>
      </c>
      <c r="H353" s="4">
        <v>8.6999999999999993</v>
      </c>
      <c r="I353" s="3" t="s">
        <v>9</v>
      </c>
    </row>
    <row r="354" spans="1:9" x14ac:dyDescent="0.25">
      <c r="A354" s="6">
        <v>42494</v>
      </c>
      <c r="B354" s="15">
        <v>0.87152777777777779</v>
      </c>
      <c r="C354" s="6">
        <v>42494</v>
      </c>
      <c r="D354" s="15">
        <v>0.8847222222222223</v>
      </c>
      <c r="E354" s="3" t="s">
        <v>7</v>
      </c>
      <c r="F354" s="3" t="s">
        <v>543</v>
      </c>
      <c r="G354" s="3" t="s">
        <v>544</v>
      </c>
      <c r="H354" s="4">
        <v>14.5</v>
      </c>
      <c r="I354" s="3" t="s">
        <v>10</v>
      </c>
    </row>
    <row r="355" spans="1:9" x14ac:dyDescent="0.25">
      <c r="A355" s="6">
        <v>42494</v>
      </c>
      <c r="B355" s="15">
        <v>0.89583333333333337</v>
      </c>
      <c r="C355" s="6">
        <v>42494</v>
      </c>
      <c r="D355" s="15">
        <v>0.9</v>
      </c>
      <c r="E355" s="3" t="s">
        <v>7</v>
      </c>
      <c r="F355" s="3" t="s">
        <v>544</v>
      </c>
      <c r="G355" s="3" t="s">
        <v>545</v>
      </c>
      <c r="H355" s="4">
        <v>4.5</v>
      </c>
      <c r="I355" s="3" t="s">
        <v>9</v>
      </c>
    </row>
    <row r="356" spans="1:9" x14ac:dyDescent="0.25">
      <c r="A356" s="6">
        <v>42494</v>
      </c>
      <c r="B356" s="15">
        <v>0.92986111111111114</v>
      </c>
      <c r="C356" s="6">
        <v>42494</v>
      </c>
      <c r="D356" s="15">
        <v>0.93541666666666667</v>
      </c>
      <c r="E356" s="3" t="s">
        <v>7</v>
      </c>
      <c r="F356" s="3" t="s">
        <v>545</v>
      </c>
      <c r="G356" s="3" t="s">
        <v>544</v>
      </c>
      <c r="H356" s="4">
        <v>5</v>
      </c>
      <c r="I356" s="3" t="s">
        <v>9</v>
      </c>
    </row>
    <row r="357" spans="1:9" x14ac:dyDescent="0.25">
      <c r="A357" s="6">
        <v>42495</v>
      </c>
      <c r="B357" s="15">
        <v>0.89166666666666661</v>
      </c>
      <c r="C357" s="6">
        <v>42495</v>
      </c>
      <c r="D357" s="15">
        <v>0.9</v>
      </c>
      <c r="E357" s="3" t="s">
        <v>7</v>
      </c>
      <c r="F357" s="3" t="s">
        <v>546</v>
      </c>
      <c r="G357" s="3" t="s">
        <v>547</v>
      </c>
      <c r="H357" s="4">
        <v>14.2</v>
      </c>
      <c r="I357" s="3" t="s">
        <v>9</v>
      </c>
    </row>
    <row r="358" spans="1:9" x14ac:dyDescent="0.25">
      <c r="A358" s="6">
        <v>42495</v>
      </c>
      <c r="B358" s="15">
        <v>0.94027777777777777</v>
      </c>
      <c r="C358" s="6">
        <v>42495</v>
      </c>
      <c r="D358" s="15">
        <v>0.94444444444444453</v>
      </c>
      <c r="E358" s="3" t="s">
        <v>7</v>
      </c>
      <c r="F358" s="3" t="s">
        <v>547</v>
      </c>
      <c r="G358" s="3" t="s">
        <v>548</v>
      </c>
      <c r="H358" s="4">
        <v>2.9</v>
      </c>
      <c r="I358" s="3" t="s">
        <v>10</v>
      </c>
    </row>
    <row r="359" spans="1:9" x14ac:dyDescent="0.25">
      <c r="A359" s="6">
        <v>42495</v>
      </c>
      <c r="B359" s="15">
        <v>0.99652777777777779</v>
      </c>
      <c r="C359" s="6">
        <v>42496</v>
      </c>
      <c r="D359" s="15">
        <v>5.5555555555555558E-3</v>
      </c>
      <c r="E359" s="3" t="s">
        <v>7</v>
      </c>
      <c r="F359" s="3" t="s">
        <v>548</v>
      </c>
      <c r="G359" s="3" t="s">
        <v>546</v>
      </c>
      <c r="H359" s="4">
        <v>12.9</v>
      </c>
      <c r="I359" s="3" t="s">
        <v>11</v>
      </c>
    </row>
    <row r="360" spans="1:9" x14ac:dyDescent="0.25">
      <c r="A360" s="6">
        <v>42496</v>
      </c>
      <c r="B360" s="15">
        <v>0.24097222222222223</v>
      </c>
      <c r="C360" s="6">
        <v>42496</v>
      </c>
      <c r="D360" s="15">
        <v>0.25138888888888888</v>
      </c>
      <c r="E360" s="3" t="s">
        <v>7</v>
      </c>
      <c r="F360" s="3" t="s">
        <v>544</v>
      </c>
      <c r="G360" s="3" t="s">
        <v>543</v>
      </c>
      <c r="H360" s="4">
        <v>14.4</v>
      </c>
      <c r="I360" s="3" t="s">
        <v>11</v>
      </c>
    </row>
    <row r="361" spans="1:9" x14ac:dyDescent="0.25">
      <c r="A361" s="6">
        <v>42496</v>
      </c>
      <c r="B361" s="15">
        <v>0.69791666666666663</v>
      </c>
      <c r="C361" s="6">
        <v>42496</v>
      </c>
      <c r="D361" s="15">
        <v>0.70763888888888893</v>
      </c>
      <c r="E361" s="3" t="s">
        <v>7</v>
      </c>
      <c r="F361" s="3" t="s">
        <v>125</v>
      </c>
      <c r="G361" s="3" t="s">
        <v>16</v>
      </c>
      <c r="H361" s="4">
        <v>17</v>
      </c>
      <c r="I361" s="3" t="s">
        <v>11</v>
      </c>
    </row>
    <row r="362" spans="1:9" x14ac:dyDescent="0.25">
      <c r="A362" s="6">
        <v>42496</v>
      </c>
      <c r="B362" s="15">
        <v>0.72083333333333333</v>
      </c>
      <c r="C362" s="6">
        <v>42496</v>
      </c>
      <c r="D362" s="15">
        <v>0.73888888888888893</v>
      </c>
      <c r="E362" s="3" t="s">
        <v>7</v>
      </c>
      <c r="F362" s="3" t="s">
        <v>16</v>
      </c>
      <c r="G362" s="3" t="s">
        <v>15</v>
      </c>
      <c r="H362" s="4">
        <v>7.9</v>
      </c>
      <c r="I362" s="3" t="s">
        <v>13</v>
      </c>
    </row>
    <row r="363" spans="1:9" x14ac:dyDescent="0.25">
      <c r="A363" s="6">
        <v>42499</v>
      </c>
      <c r="B363" s="15">
        <v>0.25555555555555559</v>
      </c>
      <c r="C363" s="6">
        <v>42499</v>
      </c>
      <c r="D363" s="15">
        <v>0.2673611111111111</v>
      </c>
      <c r="E363" s="3" t="s">
        <v>7</v>
      </c>
      <c r="F363" s="3" t="s">
        <v>15</v>
      </c>
      <c r="G363" s="3" t="s">
        <v>16</v>
      </c>
      <c r="H363" s="4">
        <v>8.4</v>
      </c>
      <c r="I363" s="3" t="s">
        <v>13</v>
      </c>
    </row>
    <row r="364" spans="1:9" x14ac:dyDescent="0.25">
      <c r="A364" s="6">
        <v>42499</v>
      </c>
      <c r="B364" s="15">
        <v>0.61041666666666672</v>
      </c>
      <c r="C364" s="6">
        <v>42499</v>
      </c>
      <c r="D364" s="15">
        <v>0.62916666666666665</v>
      </c>
      <c r="E364" s="3" t="s">
        <v>7</v>
      </c>
      <c r="F364" s="3" t="s">
        <v>549</v>
      </c>
      <c r="G364" s="3" t="s">
        <v>550</v>
      </c>
      <c r="H364" s="4">
        <v>20.5</v>
      </c>
      <c r="I364" s="3" t="s">
        <v>129</v>
      </c>
    </row>
    <row r="365" spans="1:9" x14ac:dyDescent="0.25">
      <c r="A365" s="6">
        <v>42499</v>
      </c>
      <c r="B365" s="15">
        <v>0.74861111111111101</v>
      </c>
      <c r="C365" s="6">
        <v>42499</v>
      </c>
      <c r="D365" s="15">
        <v>0.7680555555555556</v>
      </c>
      <c r="E365" s="3" t="s">
        <v>7</v>
      </c>
      <c r="F365" s="3" t="s">
        <v>550</v>
      </c>
      <c r="G365" s="3" t="s">
        <v>551</v>
      </c>
      <c r="H365" s="4">
        <v>9.8000000000000007</v>
      </c>
      <c r="I365" s="3" t="s">
        <v>13</v>
      </c>
    </row>
    <row r="366" spans="1:9" x14ac:dyDescent="0.25">
      <c r="A366" s="6">
        <v>42499</v>
      </c>
      <c r="B366" s="15">
        <v>0.81597222222222221</v>
      </c>
      <c r="C366" s="6">
        <v>42499</v>
      </c>
      <c r="D366" s="15">
        <v>0.83263888888888893</v>
      </c>
      <c r="E366" s="3" t="s">
        <v>7</v>
      </c>
      <c r="F366" s="3" t="s">
        <v>551</v>
      </c>
      <c r="G366" s="3" t="s">
        <v>552</v>
      </c>
      <c r="H366" s="4">
        <v>17.600000000000001</v>
      </c>
      <c r="I366" s="3" t="s">
        <v>13</v>
      </c>
    </row>
    <row r="367" spans="1:9" x14ac:dyDescent="0.25">
      <c r="A367" s="6">
        <v>42500</v>
      </c>
      <c r="B367" s="15">
        <v>0.37708333333333338</v>
      </c>
      <c r="C367" s="6">
        <v>42500</v>
      </c>
      <c r="D367" s="15">
        <v>0.3888888888888889</v>
      </c>
      <c r="E367" s="3" t="s">
        <v>7</v>
      </c>
      <c r="F367" s="3" t="s">
        <v>552</v>
      </c>
      <c r="G367" s="3" t="s">
        <v>553</v>
      </c>
      <c r="H367" s="4">
        <v>9.3000000000000007</v>
      </c>
      <c r="I367" s="3" t="s">
        <v>13</v>
      </c>
    </row>
    <row r="368" spans="1:9" x14ac:dyDescent="0.25">
      <c r="A368" s="6">
        <v>42500</v>
      </c>
      <c r="B368" s="15">
        <v>0.72152777777777777</v>
      </c>
      <c r="C368" s="6">
        <v>42500</v>
      </c>
      <c r="D368" s="15">
        <v>0.72986111111111107</v>
      </c>
      <c r="E368" s="3" t="s">
        <v>7</v>
      </c>
      <c r="F368" s="3" t="s">
        <v>553</v>
      </c>
      <c r="G368" s="3" t="s">
        <v>552</v>
      </c>
      <c r="H368" s="4">
        <v>7.9</v>
      </c>
      <c r="I368" s="3" t="s">
        <v>13</v>
      </c>
    </row>
    <row r="369" spans="1:9" x14ac:dyDescent="0.25">
      <c r="A369" s="6">
        <v>42501</v>
      </c>
      <c r="B369" s="15">
        <v>0.3576388888888889</v>
      </c>
      <c r="C369" s="6">
        <v>42501</v>
      </c>
      <c r="D369" s="15">
        <v>0.3833333333333333</v>
      </c>
      <c r="E369" s="3" t="s">
        <v>7</v>
      </c>
      <c r="F369" s="3" t="s">
        <v>552</v>
      </c>
      <c r="G369" s="3" t="s">
        <v>549</v>
      </c>
      <c r="H369" s="4">
        <v>25.6</v>
      </c>
      <c r="I369" s="3" t="s">
        <v>11</v>
      </c>
    </row>
    <row r="370" spans="1:9" x14ac:dyDescent="0.25">
      <c r="A370" s="6">
        <v>42501</v>
      </c>
      <c r="B370" s="15">
        <v>0.90763888888888899</v>
      </c>
      <c r="C370" s="6">
        <v>42501</v>
      </c>
      <c r="D370" s="15">
        <v>0.9194444444444444</v>
      </c>
      <c r="E370" s="3" t="s">
        <v>7</v>
      </c>
      <c r="F370" s="3" t="s">
        <v>16</v>
      </c>
      <c r="G370" s="3" t="s">
        <v>15</v>
      </c>
      <c r="H370" s="4">
        <v>8.1</v>
      </c>
      <c r="I370" s="3" t="s">
        <v>11</v>
      </c>
    </row>
    <row r="371" spans="1:9" x14ac:dyDescent="0.25">
      <c r="A371" s="6">
        <v>42504</v>
      </c>
      <c r="B371" s="15">
        <v>0.77430555555555547</v>
      </c>
      <c r="C371" s="6">
        <v>42504</v>
      </c>
      <c r="D371" s="15">
        <v>0.77708333333333324</v>
      </c>
      <c r="E371" s="3" t="s">
        <v>7</v>
      </c>
      <c r="F371" s="3" t="s">
        <v>15</v>
      </c>
      <c r="G371" s="3" t="s">
        <v>16</v>
      </c>
      <c r="H371" s="4">
        <v>3.1</v>
      </c>
      <c r="I371" s="3" t="s">
        <v>9</v>
      </c>
    </row>
    <row r="372" spans="1:9" x14ac:dyDescent="0.25">
      <c r="A372" s="6">
        <v>42504</v>
      </c>
      <c r="B372" s="15">
        <v>0.9590277777777777</v>
      </c>
      <c r="C372" s="6">
        <v>42504</v>
      </c>
      <c r="D372" s="15">
        <v>0.96180555555555547</v>
      </c>
      <c r="E372" s="3" t="s">
        <v>7</v>
      </c>
      <c r="F372" s="3" t="s">
        <v>16</v>
      </c>
      <c r="G372" s="3" t="s">
        <v>15</v>
      </c>
      <c r="H372" s="4">
        <v>3.1</v>
      </c>
      <c r="I372" s="3" t="s">
        <v>9</v>
      </c>
    </row>
    <row r="373" spans="1:9" x14ac:dyDescent="0.25">
      <c r="A373" s="6">
        <v>42507</v>
      </c>
      <c r="B373" s="15">
        <v>0.55208333333333337</v>
      </c>
      <c r="C373" s="6">
        <v>42507</v>
      </c>
      <c r="D373" s="15">
        <v>0.55763888888888891</v>
      </c>
      <c r="E373" s="3" t="s">
        <v>7</v>
      </c>
      <c r="F373" s="3" t="s">
        <v>56</v>
      </c>
      <c r="G373" s="3" t="s">
        <v>133</v>
      </c>
      <c r="H373" s="4">
        <v>2.8</v>
      </c>
      <c r="I373" s="3" t="s">
        <v>10</v>
      </c>
    </row>
    <row r="374" spans="1:9" x14ac:dyDescent="0.25">
      <c r="A374" s="6">
        <v>42507</v>
      </c>
      <c r="B374" s="15">
        <v>0.5805555555555556</v>
      </c>
      <c r="C374" s="6">
        <v>42507</v>
      </c>
      <c r="D374" s="15">
        <v>0.58888888888888891</v>
      </c>
      <c r="E374" s="3" t="s">
        <v>7</v>
      </c>
      <c r="F374" s="3" t="s">
        <v>133</v>
      </c>
      <c r="G374" s="3" t="s">
        <v>84</v>
      </c>
      <c r="H374" s="4">
        <v>2.7</v>
      </c>
      <c r="I374" s="3" t="s">
        <v>10</v>
      </c>
    </row>
    <row r="375" spans="1:9" x14ac:dyDescent="0.25">
      <c r="A375" s="6">
        <v>42507</v>
      </c>
      <c r="B375" s="15">
        <v>0.6069444444444444</v>
      </c>
      <c r="C375" s="6">
        <v>42507</v>
      </c>
      <c r="D375" s="15">
        <v>0.61111111111111105</v>
      </c>
      <c r="E375" s="3" t="s">
        <v>7</v>
      </c>
      <c r="F375" s="3" t="s">
        <v>84</v>
      </c>
      <c r="G375" s="3" t="s">
        <v>56</v>
      </c>
      <c r="H375" s="4">
        <v>1.9</v>
      </c>
      <c r="I375" s="3" t="s">
        <v>10</v>
      </c>
    </row>
    <row r="376" spans="1:9" x14ac:dyDescent="0.25">
      <c r="A376" s="6">
        <v>42508</v>
      </c>
      <c r="B376" s="15">
        <v>0.38263888888888892</v>
      </c>
      <c r="C376" s="6">
        <v>42508</v>
      </c>
      <c r="D376" s="15">
        <v>0.40347222222222223</v>
      </c>
      <c r="E376" s="3" t="s">
        <v>7</v>
      </c>
      <c r="F376" s="3" t="s">
        <v>15</v>
      </c>
      <c r="G376" s="3" t="s">
        <v>16</v>
      </c>
      <c r="H376" s="4">
        <v>8.4</v>
      </c>
      <c r="I376" s="3" t="s">
        <v>13</v>
      </c>
    </row>
    <row r="377" spans="1:9" x14ac:dyDescent="0.25">
      <c r="A377" s="6">
        <v>42508</v>
      </c>
      <c r="B377" s="15">
        <v>0.54166666666666663</v>
      </c>
      <c r="C377" s="6">
        <v>42508</v>
      </c>
      <c r="D377" s="15">
        <v>0.54305555555555551</v>
      </c>
      <c r="E377" s="3" t="s">
        <v>7</v>
      </c>
      <c r="F377" s="3" t="s">
        <v>16</v>
      </c>
      <c r="G377" s="3" t="s">
        <v>64</v>
      </c>
      <c r="H377" s="4">
        <v>7.6</v>
      </c>
      <c r="I377" s="3" t="s">
        <v>13</v>
      </c>
    </row>
    <row r="378" spans="1:9" x14ac:dyDescent="0.25">
      <c r="A378" s="6">
        <v>42509</v>
      </c>
      <c r="B378" s="15">
        <v>0.60902777777777783</v>
      </c>
      <c r="C378" s="6">
        <v>42509</v>
      </c>
      <c r="D378" s="15">
        <v>0.62569444444444444</v>
      </c>
      <c r="E378" s="3" t="s">
        <v>7</v>
      </c>
      <c r="F378" s="3" t="s">
        <v>570</v>
      </c>
      <c r="G378" s="3" t="s">
        <v>571</v>
      </c>
      <c r="H378" s="4">
        <v>2.9</v>
      </c>
      <c r="I378" s="3" t="s">
        <v>9</v>
      </c>
    </row>
    <row r="379" spans="1:9" x14ac:dyDescent="0.25">
      <c r="A379" s="6">
        <v>42510</v>
      </c>
      <c r="B379" s="15">
        <v>0.45555555555555555</v>
      </c>
      <c r="C379" s="6">
        <v>42510</v>
      </c>
      <c r="D379" s="15">
        <v>0.46319444444444446</v>
      </c>
      <c r="E379" s="3" t="s">
        <v>7</v>
      </c>
      <c r="F379" s="3" t="s">
        <v>570</v>
      </c>
      <c r="G379" s="3" t="s">
        <v>574</v>
      </c>
      <c r="H379" s="4">
        <v>11.2</v>
      </c>
      <c r="I379" s="3" t="s">
        <v>11</v>
      </c>
    </row>
    <row r="380" spans="1:9" x14ac:dyDescent="0.25">
      <c r="A380" s="6">
        <v>42510</v>
      </c>
      <c r="B380" s="15">
        <v>0.65486111111111112</v>
      </c>
      <c r="C380" s="6">
        <v>42510</v>
      </c>
      <c r="D380" s="15">
        <v>0.67499999999999993</v>
      </c>
      <c r="E380" s="3" t="s">
        <v>7</v>
      </c>
      <c r="F380" s="3" t="s">
        <v>16</v>
      </c>
      <c r="G380" s="3" t="s">
        <v>15</v>
      </c>
      <c r="H380" s="4">
        <v>8.1999999999999993</v>
      </c>
      <c r="I380" s="3" t="s">
        <v>9</v>
      </c>
    </row>
    <row r="381" spans="1:9" x14ac:dyDescent="0.25">
      <c r="A381" s="6">
        <v>42512</v>
      </c>
      <c r="B381" s="15">
        <v>0.65208333333333335</v>
      </c>
      <c r="C381" s="6">
        <v>42512</v>
      </c>
      <c r="D381" s="15">
        <v>0.65694444444444444</v>
      </c>
      <c r="E381" s="3" t="s">
        <v>7</v>
      </c>
      <c r="F381" s="3" t="s">
        <v>15</v>
      </c>
      <c r="G381" s="3" t="s">
        <v>16</v>
      </c>
      <c r="H381" s="4">
        <v>3</v>
      </c>
      <c r="I381" s="3" t="s">
        <v>9</v>
      </c>
    </row>
    <row r="382" spans="1:9" x14ac:dyDescent="0.25">
      <c r="A382" s="6">
        <v>42512</v>
      </c>
      <c r="B382" s="15">
        <v>0.78194444444444444</v>
      </c>
      <c r="C382" s="6">
        <v>42512</v>
      </c>
      <c r="D382" s="15">
        <v>0.78680555555555554</v>
      </c>
      <c r="E382" s="3" t="s">
        <v>7</v>
      </c>
      <c r="F382" s="3" t="s">
        <v>16</v>
      </c>
      <c r="G382" s="3" t="s">
        <v>15</v>
      </c>
      <c r="H382" s="4">
        <v>2.5</v>
      </c>
      <c r="I382" s="3" t="s">
        <v>9</v>
      </c>
    </row>
    <row r="383" spans="1:9" x14ac:dyDescent="0.25">
      <c r="A383" s="6">
        <v>42513</v>
      </c>
      <c r="B383" s="15">
        <v>0.84652777777777777</v>
      </c>
      <c r="C383" s="6">
        <v>42513</v>
      </c>
      <c r="D383" s="15">
        <v>0.8520833333333333</v>
      </c>
      <c r="E383" s="3" t="s">
        <v>7</v>
      </c>
      <c r="F383" s="3" t="s">
        <v>56</v>
      </c>
      <c r="G383" s="3" t="s">
        <v>583</v>
      </c>
      <c r="H383" s="4">
        <v>3.6</v>
      </c>
      <c r="I383" s="3" t="s">
        <v>9</v>
      </c>
    </row>
    <row r="384" spans="1:9" x14ac:dyDescent="0.25">
      <c r="A384" s="6">
        <v>42513</v>
      </c>
      <c r="B384" s="15">
        <v>0.88124999999999998</v>
      </c>
      <c r="C384" s="6">
        <v>42513</v>
      </c>
      <c r="D384" s="15">
        <v>0.88958333333333339</v>
      </c>
      <c r="E384" s="3" t="s">
        <v>7</v>
      </c>
      <c r="F384" s="3" t="s">
        <v>583</v>
      </c>
      <c r="G384" s="3" t="s">
        <v>56</v>
      </c>
      <c r="H384" s="4">
        <v>3.6</v>
      </c>
      <c r="I384" s="3" t="s">
        <v>10</v>
      </c>
    </row>
    <row r="385" spans="1:9" x14ac:dyDescent="0.25">
      <c r="A385" s="6">
        <v>42517</v>
      </c>
      <c r="B385" s="15">
        <v>0.85138888888888886</v>
      </c>
      <c r="C385" s="6">
        <v>42517</v>
      </c>
      <c r="D385" s="15">
        <v>0.85416666666666663</v>
      </c>
      <c r="E385" s="3" t="s">
        <v>7</v>
      </c>
      <c r="F385" s="3" t="s">
        <v>56</v>
      </c>
      <c r="G385" s="3" t="s">
        <v>588</v>
      </c>
      <c r="H385" s="4">
        <v>4.5</v>
      </c>
      <c r="I385" s="3" t="s">
        <v>10</v>
      </c>
    </row>
    <row r="386" spans="1:9" x14ac:dyDescent="0.25">
      <c r="A386" s="6">
        <v>42517</v>
      </c>
      <c r="B386" s="15">
        <v>0.86597222222222225</v>
      </c>
      <c r="C386" s="6">
        <v>42517</v>
      </c>
      <c r="D386" s="15">
        <v>0.87013888888888891</v>
      </c>
      <c r="E386" s="3" t="s">
        <v>7</v>
      </c>
      <c r="F386" s="3" t="s">
        <v>583</v>
      </c>
      <c r="G386" s="3" t="s">
        <v>591</v>
      </c>
      <c r="H386" s="4">
        <v>1.2</v>
      </c>
      <c r="I386" s="3" t="s">
        <v>3159</v>
      </c>
    </row>
    <row r="387" spans="1:9" x14ac:dyDescent="0.25">
      <c r="A387" s="6">
        <v>42517</v>
      </c>
      <c r="B387" s="15">
        <v>0.9243055555555556</v>
      </c>
      <c r="C387" s="6">
        <v>42517</v>
      </c>
      <c r="D387" s="15">
        <v>0.92638888888888893</v>
      </c>
      <c r="E387" s="3" t="s">
        <v>7</v>
      </c>
      <c r="F387" s="3" t="s">
        <v>591</v>
      </c>
      <c r="G387" s="3" t="s">
        <v>588</v>
      </c>
      <c r="H387" s="4">
        <v>1.7</v>
      </c>
      <c r="I387" s="3" t="s">
        <v>10</v>
      </c>
    </row>
    <row r="388" spans="1:9" x14ac:dyDescent="0.25">
      <c r="A388" s="6">
        <v>42518</v>
      </c>
      <c r="B388" s="15">
        <v>1.0416666666666666E-2</v>
      </c>
      <c r="C388" s="6">
        <v>42518</v>
      </c>
      <c r="D388" s="15">
        <v>1.4583333333333332E-2</v>
      </c>
      <c r="E388" s="3" t="s">
        <v>7</v>
      </c>
      <c r="F388" s="3" t="s">
        <v>591</v>
      </c>
      <c r="G388" s="3" t="s">
        <v>56</v>
      </c>
      <c r="H388" s="4">
        <v>4.7</v>
      </c>
      <c r="I388" s="3" t="s">
        <v>10</v>
      </c>
    </row>
    <row r="389" spans="1:9" x14ac:dyDescent="0.25">
      <c r="A389" s="6">
        <v>42518</v>
      </c>
      <c r="B389" s="15">
        <v>0.53611111111111109</v>
      </c>
      <c r="C389" s="6">
        <v>42518</v>
      </c>
      <c r="D389" s="15">
        <v>0.54583333333333328</v>
      </c>
      <c r="E389" s="3" t="s">
        <v>7</v>
      </c>
      <c r="F389" s="3" t="s">
        <v>15</v>
      </c>
      <c r="G389" s="3" t="s">
        <v>16</v>
      </c>
      <c r="H389" s="4">
        <v>6.1</v>
      </c>
      <c r="I389" s="3" t="s">
        <v>9</v>
      </c>
    </row>
    <row r="390" spans="1:9" x14ac:dyDescent="0.25">
      <c r="A390" s="6">
        <v>42518</v>
      </c>
      <c r="B390" s="15">
        <v>0.60763888888888895</v>
      </c>
      <c r="C390" s="6">
        <v>42518</v>
      </c>
      <c r="D390" s="15">
        <v>0.62777777777777777</v>
      </c>
      <c r="E390" s="3" t="s">
        <v>7</v>
      </c>
      <c r="F390" s="3" t="s">
        <v>16</v>
      </c>
      <c r="G390" s="3" t="s">
        <v>15</v>
      </c>
      <c r="H390" s="4">
        <v>11.3</v>
      </c>
      <c r="I390" s="3" t="s">
        <v>13</v>
      </c>
    </row>
    <row r="391" spans="1:9" x14ac:dyDescent="0.25">
      <c r="A391" s="6">
        <v>42521</v>
      </c>
      <c r="B391" s="15">
        <v>0.57916666666666672</v>
      </c>
      <c r="C391" s="6">
        <v>42521</v>
      </c>
      <c r="D391" s="15">
        <v>0.6118055555555556</v>
      </c>
      <c r="E391" s="3" t="s">
        <v>7</v>
      </c>
      <c r="F391" s="3" t="s">
        <v>15</v>
      </c>
      <c r="G391" s="3" t="s">
        <v>64</v>
      </c>
      <c r="H391" s="4">
        <v>14.9</v>
      </c>
      <c r="I391" s="3" t="s">
        <v>11</v>
      </c>
    </row>
    <row r="392" spans="1:9" x14ac:dyDescent="0.25">
      <c r="A392" s="6">
        <v>42521</v>
      </c>
      <c r="B392" s="15">
        <v>0.66805555555555562</v>
      </c>
      <c r="C392" s="6">
        <v>42521</v>
      </c>
      <c r="D392" s="15">
        <v>0.69374999999999998</v>
      </c>
      <c r="E392" s="3" t="s">
        <v>7</v>
      </c>
      <c r="F392" s="3" t="s">
        <v>64</v>
      </c>
      <c r="G392" s="3" t="s">
        <v>15</v>
      </c>
      <c r="H392" s="4">
        <v>14</v>
      </c>
      <c r="I392" s="3" t="s">
        <v>11</v>
      </c>
    </row>
    <row r="393" spans="1:9" x14ac:dyDescent="0.25">
      <c r="A393" s="6">
        <v>42521</v>
      </c>
      <c r="B393" s="15">
        <v>0.74305555555555547</v>
      </c>
      <c r="C393" s="6">
        <v>42521</v>
      </c>
      <c r="D393" s="15">
        <v>0.74930555555555556</v>
      </c>
      <c r="E393" s="3" t="s">
        <v>7</v>
      </c>
      <c r="F393" s="3" t="s">
        <v>84</v>
      </c>
      <c r="G393" s="3" t="s">
        <v>56</v>
      </c>
      <c r="H393" s="4">
        <v>1.8</v>
      </c>
      <c r="I393" s="3" t="s">
        <v>3159</v>
      </c>
    </row>
    <row r="394" spans="1:9" x14ac:dyDescent="0.25">
      <c r="A394" s="6">
        <v>42522</v>
      </c>
      <c r="B394" s="15">
        <v>0.42986111111111108</v>
      </c>
      <c r="C394" s="6">
        <v>42522</v>
      </c>
      <c r="D394" s="15">
        <v>0.44930555555555557</v>
      </c>
      <c r="E394" s="3" t="s">
        <v>7</v>
      </c>
      <c r="F394" s="3" t="s">
        <v>15</v>
      </c>
      <c r="G394" s="3" t="s">
        <v>16</v>
      </c>
      <c r="H394" s="4">
        <v>6.7</v>
      </c>
      <c r="I394" s="3" t="s">
        <v>13</v>
      </c>
    </row>
    <row r="395" spans="1:9" x14ac:dyDescent="0.25">
      <c r="A395" s="6">
        <v>42522</v>
      </c>
      <c r="B395" s="15">
        <v>0.54861111111111105</v>
      </c>
      <c r="C395" s="6">
        <v>42522</v>
      </c>
      <c r="D395" s="15">
        <v>0.56874999999999998</v>
      </c>
      <c r="E395" s="3" t="s">
        <v>7</v>
      </c>
      <c r="F395" s="3" t="s">
        <v>16</v>
      </c>
      <c r="G395" s="3" t="s">
        <v>15</v>
      </c>
      <c r="H395" s="4">
        <v>9.6</v>
      </c>
      <c r="I395" s="3" t="s">
        <v>11</v>
      </c>
    </row>
    <row r="396" spans="1:9" x14ac:dyDescent="0.25">
      <c r="A396" s="6">
        <v>42524</v>
      </c>
      <c r="B396" s="15">
        <v>0.47847222222222219</v>
      </c>
      <c r="C396" s="6">
        <v>42524</v>
      </c>
      <c r="D396" s="15">
        <v>0.49236111111111108</v>
      </c>
      <c r="E396" s="3" t="s">
        <v>7</v>
      </c>
      <c r="F396" s="3" t="s">
        <v>15</v>
      </c>
      <c r="G396" s="3" t="s">
        <v>48</v>
      </c>
      <c r="H396" s="4">
        <v>10.4</v>
      </c>
      <c r="I396" s="3" t="s">
        <v>11</v>
      </c>
    </row>
    <row r="397" spans="1:9" x14ac:dyDescent="0.25">
      <c r="A397" s="6">
        <v>42524</v>
      </c>
      <c r="B397" s="15">
        <v>0.54722222222222217</v>
      </c>
      <c r="C397" s="6">
        <v>42524</v>
      </c>
      <c r="D397" s="15">
        <v>0.56805555555555554</v>
      </c>
      <c r="E397" s="3" t="s">
        <v>7</v>
      </c>
      <c r="F397" s="3" t="s">
        <v>48</v>
      </c>
      <c r="G397" s="3" t="s">
        <v>15</v>
      </c>
      <c r="H397" s="4">
        <v>9.9</v>
      </c>
      <c r="I397" s="3" t="s">
        <v>11</v>
      </c>
    </row>
    <row r="398" spans="1:9" x14ac:dyDescent="0.25">
      <c r="A398" s="6">
        <v>42524</v>
      </c>
      <c r="B398" s="15">
        <v>0.64652777777777781</v>
      </c>
      <c r="C398" s="6">
        <v>42524</v>
      </c>
      <c r="D398" s="15">
        <v>0.66249999999999998</v>
      </c>
      <c r="E398" s="3" t="s">
        <v>7</v>
      </c>
      <c r="F398" s="3" t="s">
        <v>15</v>
      </c>
      <c r="G398" s="3" t="s">
        <v>16</v>
      </c>
      <c r="H398" s="4">
        <v>6</v>
      </c>
      <c r="I398" s="3" t="s">
        <v>9</v>
      </c>
    </row>
    <row r="399" spans="1:9" x14ac:dyDescent="0.25">
      <c r="A399" s="6">
        <v>42524</v>
      </c>
      <c r="B399" s="15">
        <v>0.7597222222222223</v>
      </c>
      <c r="C399" s="6">
        <v>42524</v>
      </c>
      <c r="D399" s="15">
        <v>0.77013888888888893</v>
      </c>
      <c r="E399" s="3" t="s">
        <v>7</v>
      </c>
      <c r="F399" s="3" t="s">
        <v>606</v>
      </c>
      <c r="G399" s="3" t="s">
        <v>516</v>
      </c>
      <c r="H399" s="4">
        <v>3.3</v>
      </c>
      <c r="I399" s="3" t="s">
        <v>10</v>
      </c>
    </row>
    <row r="400" spans="1:9" x14ac:dyDescent="0.25">
      <c r="A400" s="6">
        <v>42524</v>
      </c>
      <c r="B400" s="15">
        <v>0.77847222222222223</v>
      </c>
      <c r="C400" s="6">
        <v>42524</v>
      </c>
      <c r="D400" s="15">
        <v>0.78680555555555554</v>
      </c>
      <c r="E400" s="3" t="s">
        <v>7</v>
      </c>
      <c r="F400" s="3" t="s">
        <v>16</v>
      </c>
      <c r="G400" s="3" t="s">
        <v>15</v>
      </c>
      <c r="H400" s="4">
        <v>3.1</v>
      </c>
      <c r="I400" s="3" t="s">
        <v>10</v>
      </c>
    </row>
    <row r="401" spans="1:9" x14ac:dyDescent="0.25">
      <c r="A401" s="6">
        <v>42524</v>
      </c>
      <c r="B401" s="15">
        <v>0.81666666666666676</v>
      </c>
      <c r="C401" s="6">
        <v>42524</v>
      </c>
      <c r="D401" s="15">
        <v>0.8208333333333333</v>
      </c>
      <c r="E401" s="3" t="s">
        <v>7</v>
      </c>
      <c r="F401" s="3" t="s">
        <v>607</v>
      </c>
      <c r="G401" s="3" t="s">
        <v>301</v>
      </c>
      <c r="H401" s="4">
        <v>1.7</v>
      </c>
      <c r="I401" s="3" t="s">
        <v>10</v>
      </c>
    </row>
    <row r="402" spans="1:9" x14ac:dyDescent="0.25">
      <c r="A402" s="6">
        <v>42524</v>
      </c>
      <c r="B402" s="15">
        <v>0.94930555555555562</v>
      </c>
      <c r="C402" s="6">
        <v>42524</v>
      </c>
      <c r="D402" s="15">
        <v>0.96250000000000002</v>
      </c>
      <c r="E402" s="3" t="s">
        <v>7</v>
      </c>
      <c r="F402" s="3" t="s">
        <v>16</v>
      </c>
      <c r="G402" s="3" t="s">
        <v>15</v>
      </c>
      <c r="H402" s="4">
        <v>4</v>
      </c>
      <c r="I402" s="3" t="s">
        <v>129</v>
      </c>
    </row>
    <row r="403" spans="1:9" x14ac:dyDescent="0.25">
      <c r="A403" s="6">
        <v>42526</v>
      </c>
      <c r="B403" s="15">
        <v>0.5854166666666667</v>
      </c>
      <c r="C403" s="6">
        <v>42526</v>
      </c>
      <c r="D403" s="15">
        <v>0.60625000000000007</v>
      </c>
      <c r="E403" s="3" t="s">
        <v>7</v>
      </c>
      <c r="F403" s="3" t="s">
        <v>56</v>
      </c>
      <c r="G403" s="3" t="s">
        <v>583</v>
      </c>
      <c r="H403" s="4">
        <v>7.8</v>
      </c>
      <c r="I403" s="3" t="s">
        <v>13</v>
      </c>
    </row>
    <row r="404" spans="1:9" x14ac:dyDescent="0.25">
      <c r="A404" s="6">
        <v>42526</v>
      </c>
      <c r="B404" s="15">
        <v>0.62916666666666665</v>
      </c>
      <c r="C404" s="6">
        <v>42526</v>
      </c>
      <c r="D404" s="15">
        <v>0.64027777777777783</v>
      </c>
      <c r="E404" s="3" t="s">
        <v>7</v>
      </c>
      <c r="F404" s="3" t="s">
        <v>15</v>
      </c>
      <c r="G404" s="3" t="s">
        <v>16</v>
      </c>
      <c r="H404" s="4">
        <v>7.8</v>
      </c>
      <c r="I404" s="3" t="s">
        <v>13</v>
      </c>
    </row>
    <row r="405" spans="1:9" x14ac:dyDescent="0.25">
      <c r="A405" s="6">
        <v>42526</v>
      </c>
      <c r="B405" s="15">
        <v>0.6645833333333333</v>
      </c>
      <c r="C405" s="6">
        <v>42526</v>
      </c>
      <c r="D405" s="15">
        <v>0.67222222222222217</v>
      </c>
      <c r="E405" s="3" t="s">
        <v>7</v>
      </c>
      <c r="F405" s="3" t="s">
        <v>301</v>
      </c>
      <c r="G405" s="3" t="s">
        <v>301</v>
      </c>
      <c r="H405" s="4">
        <v>3.8</v>
      </c>
      <c r="I405" s="3" t="s">
        <v>9</v>
      </c>
    </row>
    <row r="406" spans="1:9" x14ac:dyDescent="0.25">
      <c r="A406" s="6">
        <v>42526</v>
      </c>
      <c r="B406" s="15">
        <v>0.75347222222222221</v>
      </c>
      <c r="C406" s="6">
        <v>42526</v>
      </c>
      <c r="D406" s="15">
        <v>0.7597222222222223</v>
      </c>
      <c r="E406" s="3" t="s">
        <v>7</v>
      </c>
      <c r="F406" s="3" t="s">
        <v>16</v>
      </c>
      <c r="G406" s="3" t="s">
        <v>15</v>
      </c>
      <c r="H406" s="4">
        <v>2.5</v>
      </c>
      <c r="I406" s="3" t="s">
        <v>9</v>
      </c>
    </row>
    <row r="407" spans="1:9" x14ac:dyDescent="0.25">
      <c r="A407" s="6">
        <v>42526</v>
      </c>
      <c r="B407" s="15">
        <v>0.91180555555555554</v>
      </c>
      <c r="C407" s="6">
        <v>42526</v>
      </c>
      <c r="D407" s="15">
        <v>0.92013888888888884</v>
      </c>
      <c r="E407" s="3" t="s">
        <v>7</v>
      </c>
      <c r="F407" s="3" t="s">
        <v>15</v>
      </c>
      <c r="G407" s="3" t="s">
        <v>48</v>
      </c>
      <c r="H407" s="4">
        <v>9.9</v>
      </c>
      <c r="I407" s="3" t="s">
        <v>11</v>
      </c>
    </row>
    <row r="408" spans="1:9" x14ac:dyDescent="0.25">
      <c r="A408" s="6">
        <v>42526</v>
      </c>
      <c r="B408" s="15">
        <v>0.99444444444444446</v>
      </c>
      <c r="C408" s="6">
        <v>42527</v>
      </c>
      <c r="D408" s="15">
        <v>5.5555555555555558E-3</v>
      </c>
      <c r="E408" s="3" t="s">
        <v>7</v>
      </c>
      <c r="F408" s="3" t="s">
        <v>48</v>
      </c>
      <c r="G408" s="3" t="s">
        <v>15</v>
      </c>
      <c r="H408" s="4">
        <v>9.9</v>
      </c>
      <c r="I408" s="3" t="s">
        <v>11</v>
      </c>
    </row>
    <row r="409" spans="1:9" x14ac:dyDescent="0.25">
      <c r="A409" s="6">
        <v>42527</v>
      </c>
      <c r="B409" s="15">
        <v>0.65</v>
      </c>
      <c r="C409" s="6">
        <v>42527</v>
      </c>
      <c r="D409" s="15">
        <v>0.65625</v>
      </c>
      <c r="E409" s="3" t="s">
        <v>7</v>
      </c>
      <c r="F409" s="3" t="s">
        <v>56</v>
      </c>
      <c r="G409" s="3" t="s">
        <v>79</v>
      </c>
      <c r="H409" s="4">
        <v>3</v>
      </c>
      <c r="I409" s="3" t="s">
        <v>10</v>
      </c>
    </row>
    <row r="410" spans="1:9" x14ac:dyDescent="0.25">
      <c r="A410" s="6">
        <v>42527</v>
      </c>
      <c r="B410" s="15">
        <v>0.6777777777777777</v>
      </c>
      <c r="C410" s="6">
        <v>42527</v>
      </c>
      <c r="D410" s="15">
        <v>0.68333333333333324</v>
      </c>
      <c r="E410" s="3" t="s">
        <v>7</v>
      </c>
      <c r="F410" s="3" t="s">
        <v>79</v>
      </c>
      <c r="G410" s="3" t="s">
        <v>56</v>
      </c>
      <c r="H410" s="4">
        <v>2.4</v>
      </c>
      <c r="I410" s="3" t="s">
        <v>10</v>
      </c>
    </row>
    <row r="411" spans="1:9" x14ac:dyDescent="0.25">
      <c r="A411" s="6">
        <v>42527</v>
      </c>
      <c r="B411" s="15">
        <v>0.83750000000000002</v>
      </c>
      <c r="C411" s="6">
        <v>42527</v>
      </c>
      <c r="D411" s="15">
        <v>0.84722222222222221</v>
      </c>
      <c r="E411" s="3" t="s">
        <v>7</v>
      </c>
      <c r="F411" s="3" t="s">
        <v>15</v>
      </c>
      <c r="G411" s="3" t="s">
        <v>118</v>
      </c>
      <c r="H411" s="4">
        <v>5.7</v>
      </c>
      <c r="I411" s="3" t="s">
        <v>9</v>
      </c>
    </row>
    <row r="412" spans="1:9" x14ac:dyDescent="0.25">
      <c r="A412" s="6">
        <v>42527</v>
      </c>
      <c r="B412" s="15">
        <v>0.88055555555555554</v>
      </c>
      <c r="C412" s="6">
        <v>42527</v>
      </c>
      <c r="D412" s="15">
        <v>0.90069444444444446</v>
      </c>
      <c r="E412" s="3" t="s">
        <v>7</v>
      </c>
      <c r="F412" s="3" t="s">
        <v>118</v>
      </c>
      <c r="G412" s="3" t="s">
        <v>15</v>
      </c>
      <c r="H412" s="4">
        <v>7.2</v>
      </c>
      <c r="I412" s="3" t="s">
        <v>9</v>
      </c>
    </row>
    <row r="413" spans="1:9" x14ac:dyDescent="0.25">
      <c r="A413" s="6">
        <v>42527</v>
      </c>
      <c r="B413" s="15">
        <v>0.90347222222222223</v>
      </c>
      <c r="C413" s="6">
        <v>42527</v>
      </c>
      <c r="D413" s="15">
        <v>0.91666666666666663</v>
      </c>
      <c r="E413" s="3" t="s">
        <v>7</v>
      </c>
      <c r="F413" s="3" t="s">
        <v>15</v>
      </c>
      <c r="G413" s="3" t="s">
        <v>48</v>
      </c>
      <c r="H413" s="4">
        <v>10.4</v>
      </c>
      <c r="I413" s="3" t="s">
        <v>11</v>
      </c>
    </row>
    <row r="414" spans="1:9" x14ac:dyDescent="0.25">
      <c r="A414" s="6">
        <v>42527</v>
      </c>
      <c r="B414" s="15">
        <v>0.9819444444444444</v>
      </c>
      <c r="C414" s="6">
        <v>42527</v>
      </c>
      <c r="D414" s="15">
        <v>0.9916666666666667</v>
      </c>
      <c r="E414" s="3" t="s">
        <v>7</v>
      </c>
      <c r="F414" s="3" t="s">
        <v>48</v>
      </c>
      <c r="G414" s="3" t="s">
        <v>15</v>
      </c>
      <c r="H414" s="4">
        <v>9.9</v>
      </c>
      <c r="I414" s="3" t="s">
        <v>11</v>
      </c>
    </row>
    <row r="415" spans="1:9" x14ac:dyDescent="0.25">
      <c r="A415" s="6">
        <v>42528</v>
      </c>
      <c r="B415" s="15">
        <v>0.90416666666666667</v>
      </c>
      <c r="C415" s="6">
        <v>42528</v>
      </c>
      <c r="D415" s="15">
        <v>0.91666666666666663</v>
      </c>
      <c r="E415" s="3" t="s">
        <v>7</v>
      </c>
      <c r="F415" s="3" t="s">
        <v>15</v>
      </c>
      <c r="G415" s="3" t="s">
        <v>48</v>
      </c>
      <c r="H415" s="4">
        <v>10.4</v>
      </c>
      <c r="I415" s="3" t="s">
        <v>11</v>
      </c>
    </row>
    <row r="416" spans="1:9" x14ac:dyDescent="0.25">
      <c r="A416" s="6">
        <v>42528</v>
      </c>
      <c r="B416" s="15">
        <v>0.9868055555555556</v>
      </c>
      <c r="C416" s="6">
        <v>42529</v>
      </c>
      <c r="D416" s="15">
        <v>2.7777777777777779E-3</v>
      </c>
      <c r="E416" s="3" t="s">
        <v>7</v>
      </c>
      <c r="F416" s="3" t="s">
        <v>48</v>
      </c>
      <c r="G416" s="3" t="s">
        <v>15</v>
      </c>
      <c r="H416" s="4">
        <v>9.9</v>
      </c>
      <c r="I416" s="3" t="s">
        <v>11</v>
      </c>
    </row>
    <row r="417" spans="1:9" x14ac:dyDescent="0.25">
      <c r="A417" s="6">
        <v>42529</v>
      </c>
      <c r="B417" s="15">
        <v>0.34930555555555554</v>
      </c>
      <c r="C417" s="6">
        <v>42529</v>
      </c>
      <c r="D417" s="15">
        <v>0.37013888888888885</v>
      </c>
      <c r="E417" s="3" t="s">
        <v>7</v>
      </c>
      <c r="F417" s="3" t="s">
        <v>15</v>
      </c>
      <c r="G417" s="3" t="s">
        <v>16</v>
      </c>
      <c r="H417" s="4">
        <v>8.6999999999999993</v>
      </c>
      <c r="I417" s="3" t="s">
        <v>9</v>
      </c>
    </row>
    <row r="418" spans="1:9" x14ac:dyDescent="0.25">
      <c r="A418" s="6">
        <v>42529</v>
      </c>
      <c r="B418" s="15">
        <v>0.50277777777777777</v>
      </c>
      <c r="C418" s="6">
        <v>42529</v>
      </c>
      <c r="D418" s="15">
        <v>0.54236111111111118</v>
      </c>
      <c r="E418" s="3" t="s">
        <v>7</v>
      </c>
      <c r="F418" s="3" t="s">
        <v>17</v>
      </c>
      <c r="G418" s="3" t="s">
        <v>18</v>
      </c>
      <c r="H418" s="4">
        <v>22.3</v>
      </c>
      <c r="I418" s="3" t="s">
        <v>10</v>
      </c>
    </row>
    <row r="419" spans="1:9" x14ac:dyDescent="0.25">
      <c r="A419" s="6">
        <v>42529</v>
      </c>
      <c r="B419" s="15">
        <v>0.54999999999999993</v>
      </c>
      <c r="C419" s="6">
        <v>42529</v>
      </c>
      <c r="D419" s="15">
        <v>0.56180555555555556</v>
      </c>
      <c r="E419" s="3" t="s">
        <v>7</v>
      </c>
      <c r="F419" s="3" t="s">
        <v>608</v>
      </c>
      <c r="G419" s="3" t="s">
        <v>609</v>
      </c>
      <c r="H419" s="4">
        <v>3.3</v>
      </c>
      <c r="I419" s="3" t="s">
        <v>9</v>
      </c>
    </row>
    <row r="420" spans="1:9" x14ac:dyDescent="0.25">
      <c r="A420" s="6">
        <v>42529</v>
      </c>
      <c r="B420" s="15">
        <v>0.60486111111111118</v>
      </c>
      <c r="C420" s="6">
        <v>42529</v>
      </c>
      <c r="D420" s="15">
        <v>0.60902777777777783</v>
      </c>
      <c r="E420" s="3" t="s">
        <v>7</v>
      </c>
      <c r="F420" s="3" t="s">
        <v>610</v>
      </c>
      <c r="G420" s="3" t="s">
        <v>611</v>
      </c>
      <c r="H420" s="4">
        <v>0.7</v>
      </c>
      <c r="I420" s="3" t="s">
        <v>10</v>
      </c>
    </row>
    <row r="421" spans="1:9" x14ac:dyDescent="0.25">
      <c r="A421" s="6">
        <v>42529</v>
      </c>
      <c r="B421" s="15">
        <v>0.70486111111111116</v>
      </c>
      <c r="C421" s="6">
        <v>42529</v>
      </c>
      <c r="D421" s="15">
        <v>0.71597222222222223</v>
      </c>
      <c r="E421" s="3" t="s">
        <v>7</v>
      </c>
      <c r="F421" s="3" t="s">
        <v>612</v>
      </c>
      <c r="G421" s="3" t="s">
        <v>613</v>
      </c>
      <c r="H421" s="4">
        <v>2.5</v>
      </c>
      <c r="I421" s="3" t="s">
        <v>9</v>
      </c>
    </row>
    <row r="422" spans="1:9" x14ac:dyDescent="0.25">
      <c r="A422" s="6">
        <v>42529</v>
      </c>
      <c r="B422" s="15">
        <v>0.71944444444444444</v>
      </c>
      <c r="C422" s="6">
        <v>42529</v>
      </c>
      <c r="D422" s="15">
        <v>0.72083333333333333</v>
      </c>
      <c r="E422" s="3" t="s">
        <v>7</v>
      </c>
      <c r="F422" s="3" t="s">
        <v>613</v>
      </c>
      <c r="G422" s="3" t="s">
        <v>614</v>
      </c>
      <c r="H422" s="4">
        <v>0.5</v>
      </c>
      <c r="I422" s="3" t="s">
        <v>10</v>
      </c>
    </row>
    <row r="423" spans="1:9" x14ac:dyDescent="0.25">
      <c r="A423" s="6">
        <v>42529</v>
      </c>
      <c r="B423" s="15">
        <v>0.74930555555555556</v>
      </c>
      <c r="C423" s="6">
        <v>42529</v>
      </c>
      <c r="D423" s="15">
        <v>0.75347222222222221</v>
      </c>
      <c r="E423" s="3" t="s">
        <v>7</v>
      </c>
      <c r="F423" s="3" t="s">
        <v>614</v>
      </c>
      <c r="G423" s="3" t="s">
        <v>615</v>
      </c>
      <c r="H423" s="4">
        <v>0.9</v>
      </c>
      <c r="I423" s="3" t="s">
        <v>10</v>
      </c>
    </row>
    <row r="424" spans="1:9" x14ac:dyDescent="0.25">
      <c r="A424" s="6">
        <v>42529</v>
      </c>
      <c r="B424" s="15">
        <v>0.84097222222222223</v>
      </c>
      <c r="C424" s="6">
        <v>42529</v>
      </c>
      <c r="D424" s="15">
        <v>0.85069444444444453</v>
      </c>
      <c r="E424" s="3" t="s">
        <v>7</v>
      </c>
      <c r="F424" s="3" t="s">
        <v>615</v>
      </c>
      <c r="G424" s="3" t="s">
        <v>616</v>
      </c>
      <c r="H424" s="4">
        <v>4.8</v>
      </c>
      <c r="I424" s="3" t="s">
        <v>10</v>
      </c>
    </row>
    <row r="425" spans="1:9" x14ac:dyDescent="0.25">
      <c r="A425" s="6">
        <v>42531</v>
      </c>
      <c r="B425" s="15">
        <v>0.6381944444444444</v>
      </c>
      <c r="C425" s="6">
        <v>42531</v>
      </c>
      <c r="D425" s="15">
        <v>0.68611111111111101</v>
      </c>
      <c r="E425" s="3" t="s">
        <v>7</v>
      </c>
      <c r="F425" s="3" t="s">
        <v>18</v>
      </c>
      <c r="G425" s="3" t="s">
        <v>17</v>
      </c>
      <c r="H425" s="4">
        <v>16.3</v>
      </c>
      <c r="I425" s="3" t="s">
        <v>11</v>
      </c>
    </row>
    <row r="426" spans="1:9" x14ac:dyDescent="0.25">
      <c r="A426" s="6">
        <v>42531</v>
      </c>
      <c r="B426" s="15">
        <v>0.90763888888888899</v>
      </c>
      <c r="C426" s="6">
        <v>42531</v>
      </c>
      <c r="D426" s="15">
        <v>0.9194444444444444</v>
      </c>
      <c r="E426" s="3" t="s">
        <v>7</v>
      </c>
      <c r="F426" s="3" t="s">
        <v>15</v>
      </c>
      <c r="G426" s="3" t="s">
        <v>48</v>
      </c>
      <c r="H426" s="4">
        <v>10.4</v>
      </c>
      <c r="I426" s="3" t="s">
        <v>11</v>
      </c>
    </row>
    <row r="427" spans="1:9" x14ac:dyDescent="0.25">
      <c r="A427" s="6">
        <v>42531</v>
      </c>
      <c r="B427" s="15">
        <v>0.99513888888888891</v>
      </c>
      <c r="C427" s="6">
        <v>42532</v>
      </c>
      <c r="D427" s="15">
        <v>6.9444444444444447E-4</v>
      </c>
      <c r="E427" s="3" t="s">
        <v>7</v>
      </c>
      <c r="F427" s="3" t="s">
        <v>48</v>
      </c>
      <c r="G427" s="3" t="s">
        <v>15</v>
      </c>
      <c r="H427" s="4">
        <v>9.9</v>
      </c>
      <c r="I427" s="3" t="s">
        <v>11</v>
      </c>
    </row>
    <row r="428" spans="1:9" x14ac:dyDescent="0.25">
      <c r="A428" s="6">
        <v>42532</v>
      </c>
      <c r="B428" s="15">
        <v>0.71388888888888891</v>
      </c>
      <c r="C428" s="6">
        <v>42532</v>
      </c>
      <c r="D428" s="15">
        <v>0.71944444444444444</v>
      </c>
      <c r="E428" s="3" t="s">
        <v>7</v>
      </c>
      <c r="F428" s="3" t="s">
        <v>15</v>
      </c>
      <c r="G428" s="3" t="s">
        <v>16</v>
      </c>
      <c r="H428" s="4">
        <v>3.7</v>
      </c>
      <c r="I428" s="3" t="s">
        <v>10</v>
      </c>
    </row>
    <row r="429" spans="1:9" x14ac:dyDescent="0.25">
      <c r="A429" s="6">
        <v>42532</v>
      </c>
      <c r="B429" s="15">
        <v>0.7319444444444444</v>
      </c>
      <c r="C429" s="6">
        <v>42532</v>
      </c>
      <c r="D429" s="15">
        <v>0.73541666666666661</v>
      </c>
      <c r="E429" s="3" t="s">
        <v>7</v>
      </c>
      <c r="F429" s="3" t="s">
        <v>16</v>
      </c>
      <c r="G429" s="3" t="s">
        <v>15</v>
      </c>
      <c r="H429" s="4">
        <v>4.5999999999999996</v>
      </c>
      <c r="I429" s="3" t="s">
        <v>9</v>
      </c>
    </row>
    <row r="430" spans="1:9" x14ac:dyDescent="0.25">
      <c r="A430" s="6">
        <v>42532</v>
      </c>
      <c r="B430" s="15">
        <v>0.74305555555555547</v>
      </c>
      <c r="C430" s="6">
        <v>42532</v>
      </c>
      <c r="D430" s="15">
        <v>0.74722222222222223</v>
      </c>
      <c r="E430" s="3" t="s">
        <v>7</v>
      </c>
      <c r="F430" s="3" t="s">
        <v>84</v>
      </c>
      <c r="G430" s="3" t="s">
        <v>56</v>
      </c>
      <c r="H430" s="4">
        <v>1.7</v>
      </c>
      <c r="I430" s="3" t="s">
        <v>3159</v>
      </c>
    </row>
    <row r="431" spans="1:9" x14ac:dyDescent="0.25">
      <c r="A431" s="6">
        <v>42532</v>
      </c>
      <c r="B431" s="15">
        <v>0.90625</v>
      </c>
      <c r="C431" s="6">
        <v>42532</v>
      </c>
      <c r="D431" s="15">
        <v>0.9194444444444444</v>
      </c>
      <c r="E431" s="3" t="s">
        <v>7</v>
      </c>
      <c r="F431" s="3" t="s">
        <v>15</v>
      </c>
      <c r="G431" s="3" t="s">
        <v>48</v>
      </c>
      <c r="H431" s="4">
        <v>10.4</v>
      </c>
      <c r="I431" s="3" t="s">
        <v>11</v>
      </c>
    </row>
    <row r="432" spans="1:9" x14ac:dyDescent="0.25">
      <c r="A432" s="6">
        <v>42532</v>
      </c>
      <c r="B432" s="15">
        <v>0.98541666666666661</v>
      </c>
      <c r="C432" s="6">
        <v>42533</v>
      </c>
      <c r="D432" s="15">
        <v>3.472222222222222E-3</v>
      </c>
      <c r="E432" s="3" t="s">
        <v>7</v>
      </c>
      <c r="F432" s="3" t="s">
        <v>48</v>
      </c>
      <c r="G432" s="3" t="s">
        <v>15</v>
      </c>
      <c r="H432" s="4">
        <v>9.9</v>
      </c>
      <c r="I432" s="3" t="s">
        <v>11</v>
      </c>
    </row>
    <row r="433" spans="1:9" x14ac:dyDescent="0.25">
      <c r="A433" s="6">
        <v>42533</v>
      </c>
      <c r="B433" s="15">
        <v>0.82847222222222217</v>
      </c>
      <c r="C433" s="6">
        <v>42533</v>
      </c>
      <c r="D433" s="15">
        <v>0.8305555555555556</v>
      </c>
      <c r="E433" s="3" t="s">
        <v>7</v>
      </c>
      <c r="F433" s="3" t="s">
        <v>15</v>
      </c>
      <c r="G433" s="3" t="s">
        <v>16</v>
      </c>
      <c r="H433" s="4">
        <v>2.5</v>
      </c>
      <c r="I433" s="3" t="s">
        <v>9</v>
      </c>
    </row>
    <row r="434" spans="1:9" x14ac:dyDescent="0.25">
      <c r="A434" s="6">
        <v>42533</v>
      </c>
      <c r="B434" s="15">
        <v>0.83680555555555547</v>
      </c>
      <c r="C434" s="6">
        <v>42533</v>
      </c>
      <c r="D434" s="15">
        <v>0.84444444444444444</v>
      </c>
      <c r="E434" s="3" t="s">
        <v>7</v>
      </c>
      <c r="F434" s="3" t="s">
        <v>16</v>
      </c>
      <c r="G434" s="3" t="s">
        <v>15</v>
      </c>
      <c r="H434" s="4">
        <v>4.3</v>
      </c>
      <c r="I434" s="3" t="s">
        <v>10</v>
      </c>
    </row>
    <row r="435" spans="1:9" x14ac:dyDescent="0.25">
      <c r="A435" s="6">
        <v>42533</v>
      </c>
      <c r="B435" s="15">
        <v>0.91527777777777775</v>
      </c>
      <c r="C435" s="6">
        <v>42533</v>
      </c>
      <c r="D435" s="15">
        <v>0.92986111111111114</v>
      </c>
      <c r="E435" s="3" t="s">
        <v>7</v>
      </c>
      <c r="F435" s="3" t="s">
        <v>542</v>
      </c>
      <c r="G435" s="3" t="s">
        <v>56</v>
      </c>
      <c r="H435" s="4">
        <v>2.8</v>
      </c>
      <c r="I435" s="3" t="s">
        <v>10</v>
      </c>
    </row>
    <row r="436" spans="1:9" x14ac:dyDescent="0.25">
      <c r="A436" s="6">
        <v>42534</v>
      </c>
      <c r="B436" s="15">
        <v>0.22430555555555556</v>
      </c>
      <c r="C436" s="6">
        <v>42534</v>
      </c>
      <c r="D436" s="15">
        <v>0.23750000000000002</v>
      </c>
      <c r="E436" s="3" t="s">
        <v>7</v>
      </c>
      <c r="F436" s="3" t="s">
        <v>15</v>
      </c>
      <c r="G436" s="3" t="s">
        <v>16</v>
      </c>
      <c r="H436" s="4">
        <v>8.4</v>
      </c>
      <c r="I436" s="3" t="s">
        <v>9</v>
      </c>
    </row>
    <row r="437" spans="1:9" x14ac:dyDescent="0.25">
      <c r="A437" s="6">
        <v>42534</v>
      </c>
      <c r="B437" s="15">
        <v>0.59513888888888888</v>
      </c>
      <c r="C437" s="6">
        <v>42534</v>
      </c>
      <c r="D437" s="15">
        <v>0.61527777777777781</v>
      </c>
      <c r="E437" s="3" t="s">
        <v>7</v>
      </c>
      <c r="F437" s="3" t="s">
        <v>621</v>
      </c>
      <c r="G437" s="3" t="s">
        <v>622</v>
      </c>
      <c r="H437" s="4">
        <v>13.2</v>
      </c>
      <c r="I437" s="3" t="s">
        <v>11</v>
      </c>
    </row>
    <row r="438" spans="1:9" x14ac:dyDescent="0.25">
      <c r="A438" s="6">
        <v>42534</v>
      </c>
      <c r="B438" s="15">
        <v>0.75555555555555554</v>
      </c>
      <c r="C438" s="6">
        <v>42534</v>
      </c>
      <c r="D438" s="15">
        <v>0.78263888888888899</v>
      </c>
      <c r="E438" s="3" t="s">
        <v>7</v>
      </c>
      <c r="F438" s="3" t="s">
        <v>622</v>
      </c>
      <c r="G438" s="3" t="s">
        <v>625</v>
      </c>
      <c r="H438" s="4">
        <v>3.9</v>
      </c>
      <c r="I438" s="3" t="s">
        <v>9</v>
      </c>
    </row>
    <row r="439" spans="1:9" x14ac:dyDescent="0.25">
      <c r="A439" s="6">
        <v>42534</v>
      </c>
      <c r="B439" s="15">
        <v>0.78749999999999998</v>
      </c>
      <c r="C439" s="6">
        <v>42534</v>
      </c>
      <c r="D439" s="15">
        <v>0.80763888888888891</v>
      </c>
      <c r="E439" s="3" t="s">
        <v>7</v>
      </c>
      <c r="F439" s="3" t="s">
        <v>625</v>
      </c>
      <c r="G439" s="3" t="s">
        <v>621</v>
      </c>
      <c r="H439" s="4">
        <v>5.0999999999999996</v>
      </c>
      <c r="I439" s="3" t="s">
        <v>9</v>
      </c>
    </row>
    <row r="440" spans="1:9" x14ac:dyDescent="0.25">
      <c r="A440" s="6">
        <v>42534</v>
      </c>
      <c r="B440" s="15">
        <v>0.83333333333333337</v>
      </c>
      <c r="C440" s="6">
        <v>42534</v>
      </c>
      <c r="D440" s="15">
        <v>0.83680555555555547</v>
      </c>
      <c r="E440" s="3" t="s">
        <v>7</v>
      </c>
      <c r="F440" s="3" t="s">
        <v>621</v>
      </c>
      <c r="G440" s="3" t="s">
        <v>157</v>
      </c>
      <c r="H440" s="4">
        <v>5.2</v>
      </c>
      <c r="I440" s="3" t="s">
        <v>13</v>
      </c>
    </row>
    <row r="441" spans="1:9" x14ac:dyDescent="0.25">
      <c r="A441" s="6">
        <v>42535</v>
      </c>
      <c r="B441" s="15">
        <v>0.50208333333333333</v>
      </c>
      <c r="C441" s="6">
        <v>42535</v>
      </c>
      <c r="D441" s="15">
        <v>0.51458333333333328</v>
      </c>
      <c r="E441" s="3" t="s">
        <v>7</v>
      </c>
      <c r="F441" s="3" t="s">
        <v>622</v>
      </c>
      <c r="G441" s="3" t="s">
        <v>549</v>
      </c>
      <c r="H441" s="4">
        <v>9.8000000000000007</v>
      </c>
      <c r="I441" s="3" t="s">
        <v>3159</v>
      </c>
    </row>
    <row r="442" spans="1:9" x14ac:dyDescent="0.25">
      <c r="A442" s="6">
        <v>42535</v>
      </c>
      <c r="B442" s="15">
        <v>0.67291666666666661</v>
      </c>
      <c r="C442" s="6">
        <v>42535</v>
      </c>
      <c r="D442" s="15">
        <v>0.69374999999999998</v>
      </c>
      <c r="E442" s="3" t="s">
        <v>7</v>
      </c>
      <c r="F442" s="3" t="s">
        <v>549</v>
      </c>
      <c r="G442" s="3" t="s">
        <v>622</v>
      </c>
      <c r="H442" s="4">
        <v>11.6</v>
      </c>
      <c r="I442" s="3" t="s">
        <v>11</v>
      </c>
    </row>
    <row r="443" spans="1:9" x14ac:dyDescent="0.25">
      <c r="A443" s="6">
        <v>42535</v>
      </c>
      <c r="B443" s="15">
        <v>0.71875</v>
      </c>
      <c r="C443" s="6">
        <v>42535</v>
      </c>
      <c r="D443" s="15">
        <v>0.72499999999999998</v>
      </c>
      <c r="E443" s="3" t="s">
        <v>7</v>
      </c>
      <c r="F443" s="3" t="s">
        <v>622</v>
      </c>
      <c r="G443" s="3" t="s">
        <v>621</v>
      </c>
      <c r="H443" s="4">
        <v>5.0999999999999996</v>
      </c>
      <c r="I443" s="3" t="s">
        <v>11</v>
      </c>
    </row>
    <row r="444" spans="1:9" x14ac:dyDescent="0.25">
      <c r="A444" s="6">
        <v>42535</v>
      </c>
      <c r="B444" s="15">
        <v>0.7270833333333333</v>
      </c>
      <c r="C444" s="6">
        <v>42535</v>
      </c>
      <c r="D444" s="15">
        <v>0.74791666666666667</v>
      </c>
      <c r="E444" s="3" t="s">
        <v>7</v>
      </c>
      <c r="F444" s="3" t="s">
        <v>33</v>
      </c>
      <c r="G444" s="3" t="s">
        <v>638</v>
      </c>
      <c r="H444" s="4">
        <v>9.3000000000000007</v>
      </c>
      <c r="I444" s="3" t="s">
        <v>10</v>
      </c>
    </row>
    <row r="445" spans="1:9" x14ac:dyDescent="0.25">
      <c r="A445" s="6">
        <v>42536</v>
      </c>
      <c r="B445" s="15">
        <v>7.3611111111111113E-2</v>
      </c>
      <c r="C445" s="6">
        <v>42536</v>
      </c>
      <c r="D445" s="15">
        <v>8.7500000000000008E-2</v>
      </c>
      <c r="E445" s="3" t="s">
        <v>7</v>
      </c>
      <c r="F445" s="3" t="s">
        <v>641</v>
      </c>
      <c r="G445" s="3" t="s">
        <v>642</v>
      </c>
      <c r="H445" s="4">
        <v>12.4</v>
      </c>
      <c r="I445" s="3" t="s">
        <v>129</v>
      </c>
    </row>
    <row r="446" spans="1:9" x14ac:dyDescent="0.25">
      <c r="A446" s="6">
        <v>42536</v>
      </c>
      <c r="B446" s="15">
        <v>0.6430555555555556</v>
      </c>
      <c r="C446" s="6">
        <v>42536</v>
      </c>
      <c r="D446" s="15">
        <v>0.64861111111111114</v>
      </c>
      <c r="E446" s="3" t="s">
        <v>7</v>
      </c>
      <c r="F446" s="3" t="s">
        <v>645</v>
      </c>
      <c r="G446" s="3" t="s">
        <v>646</v>
      </c>
      <c r="H446" s="4">
        <v>1.9</v>
      </c>
      <c r="I446" s="3" t="s">
        <v>129</v>
      </c>
    </row>
    <row r="447" spans="1:9" x14ac:dyDescent="0.25">
      <c r="A447" s="6">
        <v>42536</v>
      </c>
      <c r="B447" s="15">
        <v>0.69236111111111109</v>
      </c>
      <c r="C447" s="6">
        <v>42536</v>
      </c>
      <c r="D447" s="15">
        <v>0.70972222222222225</v>
      </c>
      <c r="E447" s="3" t="s">
        <v>7</v>
      </c>
      <c r="F447" s="3" t="s">
        <v>646</v>
      </c>
      <c r="G447" s="3" t="s">
        <v>649</v>
      </c>
      <c r="H447" s="4">
        <v>6.4</v>
      </c>
      <c r="I447" s="3" t="s">
        <v>13</v>
      </c>
    </row>
    <row r="448" spans="1:9" x14ac:dyDescent="0.25">
      <c r="A448" s="6">
        <v>42536</v>
      </c>
      <c r="B448" s="15">
        <v>0.7284722222222223</v>
      </c>
      <c r="C448" s="6">
        <v>42536</v>
      </c>
      <c r="D448" s="15">
        <v>0.74236111111111114</v>
      </c>
      <c r="E448" s="3" t="s">
        <v>131</v>
      </c>
      <c r="F448" s="3" t="s">
        <v>649</v>
      </c>
      <c r="G448" s="3" t="s">
        <v>652</v>
      </c>
      <c r="H448" s="4">
        <v>5.5</v>
      </c>
      <c r="I448" s="3" t="s">
        <v>3159</v>
      </c>
    </row>
    <row r="449" spans="1:9" x14ac:dyDescent="0.25">
      <c r="A449" s="6">
        <v>42536</v>
      </c>
      <c r="B449" s="15">
        <v>0.82777777777777783</v>
      </c>
      <c r="C449" s="6">
        <v>42536</v>
      </c>
      <c r="D449" s="15">
        <v>0.83194444444444438</v>
      </c>
      <c r="E449" s="3" t="s">
        <v>7</v>
      </c>
      <c r="F449" s="3" t="s">
        <v>652</v>
      </c>
      <c r="G449" s="3" t="s">
        <v>655</v>
      </c>
      <c r="H449" s="4">
        <v>1.5</v>
      </c>
      <c r="I449" s="3" t="s">
        <v>9</v>
      </c>
    </row>
    <row r="450" spans="1:9" x14ac:dyDescent="0.25">
      <c r="A450" s="6">
        <v>42537</v>
      </c>
      <c r="B450" s="15">
        <v>0.56666666666666665</v>
      </c>
      <c r="C450" s="6">
        <v>42537</v>
      </c>
      <c r="D450" s="15">
        <v>0.60416666666666663</v>
      </c>
      <c r="E450" s="3" t="s">
        <v>7</v>
      </c>
      <c r="F450" s="3" t="s">
        <v>642</v>
      </c>
      <c r="G450" s="3" t="s">
        <v>658</v>
      </c>
      <c r="H450" s="4">
        <v>14.5</v>
      </c>
      <c r="I450" s="3" t="s">
        <v>3159</v>
      </c>
    </row>
    <row r="451" spans="1:9" x14ac:dyDescent="0.25">
      <c r="A451" s="6">
        <v>42537</v>
      </c>
      <c r="B451" s="15">
        <v>0.61249999999999993</v>
      </c>
      <c r="C451" s="6">
        <v>42537</v>
      </c>
      <c r="D451" s="15">
        <v>0.61527777777777781</v>
      </c>
      <c r="E451" s="3" t="s">
        <v>7</v>
      </c>
      <c r="F451" s="3" t="s">
        <v>658</v>
      </c>
      <c r="G451" s="3" t="s">
        <v>641</v>
      </c>
      <c r="H451" s="4">
        <v>2.7</v>
      </c>
      <c r="I451" s="3" t="s">
        <v>3159</v>
      </c>
    </row>
    <row r="452" spans="1:9" x14ac:dyDescent="0.25">
      <c r="A452" s="6">
        <v>42537</v>
      </c>
      <c r="B452" s="15">
        <v>0.63680555555555551</v>
      </c>
      <c r="C452" s="6">
        <v>42537</v>
      </c>
      <c r="D452" s="15">
        <v>0.65347222222222223</v>
      </c>
      <c r="E452" s="3" t="s">
        <v>7</v>
      </c>
      <c r="F452" s="3" t="s">
        <v>641</v>
      </c>
      <c r="G452" s="3" t="s">
        <v>642</v>
      </c>
      <c r="H452" s="4">
        <v>15</v>
      </c>
      <c r="I452" s="3" t="s">
        <v>3159</v>
      </c>
    </row>
    <row r="453" spans="1:9" x14ac:dyDescent="0.25">
      <c r="A453" s="6">
        <v>42537</v>
      </c>
      <c r="B453" s="15">
        <v>0.81874999999999998</v>
      </c>
      <c r="C453" s="6">
        <v>42537</v>
      </c>
      <c r="D453" s="15">
        <v>0.8305555555555556</v>
      </c>
      <c r="E453" s="3" t="s">
        <v>7</v>
      </c>
      <c r="F453" s="3" t="s">
        <v>642</v>
      </c>
      <c r="G453" s="3" t="s">
        <v>641</v>
      </c>
      <c r="H453" s="4">
        <v>12.9</v>
      </c>
      <c r="I453" s="3" t="s">
        <v>3159</v>
      </c>
    </row>
    <row r="454" spans="1:9" x14ac:dyDescent="0.25">
      <c r="A454" s="6">
        <v>42537</v>
      </c>
      <c r="B454" s="15">
        <v>0.90486111111111101</v>
      </c>
      <c r="C454" s="6">
        <v>42537</v>
      </c>
      <c r="D454" s="15">
        <v>0.91388888888888886</v>
      </c>
      <c r="E454" s="3" t="s">
        <v>7</v>
      </c>
      <c r="F454" s="3" t="s">
        <v>641</v>
      </c>
      <c r="G454" s="3" t="s">
        <v>642</v>
      </c>
      <c r="H454" s="4">
        <v>13.6</v>
      </c>
      <c r="I454" s="3" t="s">
        <v>3159</v>
      </c>
    </row>
    <row r="455" spans="1:9" x14ac:dyDescent="0.25">
      <c r="A455" s="6">
        <v>42538</v>
      </c>
      <c r="B455" s="15">
        <v>0.6743055555555556</v>
      </c>
      <c r="C455" s="6">
        <v>42538</v>
      </c>
      <c r="D455" s="15">
        <v>0.6972222222222223</v>
      </c>
      <c r="E455" s="3" t="s">
        <v>7</v>
      </c>
      <c r="F455" s="3" t="s">
        <v>642</v>
      </c>
      <c r="G455" s="3" t="s">
        <v>641</v>
      </c>
      <c r="H455" s="4">
        <v>12.2</v>
      </c>
      <c r="I455" s="3" t="s">
        <v>3159</v>
      </c>
    </row>
    <row r="456" spans="1:9" x14ac:dyDescent="0.25">
      <c r="A456" s="6">
        <v>42539</v>
      </c>
      <c r="B456" s="15">
        <v>2.013888888888889E-2</v>
      </c>
      <c r="C456" s="6">
        <v>42539</v>
      </c>
      <c r="D456" s="15">
        <v>3.5416666666666666E-2</v>
      </c>
      <c r="E456" s="3" t="s">
        <v>7</v>
      </c>
      <c r="F456" s="3" t="s">
        <v>16</v>
      </c>
      <c r="G456" s="3" t="s">
        <v>15</v>
      </c>
      <c r="H456" s="4">
        <v>8.6999999999999993</v>
      </c>
      <c r="I456" s="3" t="s">
        <v>3159</v>
      </c>
    </row>
    <row r="457" spans="1:9" x14ac:dyDescent="0.25">
      <c r="A457" s="6">
        <v>42540</v>
      </c>
      <c r="B457" s="15">
        <v>0.11041666666666666</v>
      </c>
      <c r="C457" s="6">
        <v>42540</v>
      </c>
      <c r="D457" s="15">
        <v>0.11805555555555557</v>
      </c>
      <c r="E457" s="3" t="s">
        <v>7</v>
      </c>
      <c r="F457" s="3" t="s">
        <v>15</v>
      </c>
      <c r="G457" s="3" t="s">
        <v>64</v>
      </c>
      <c r="H457" s="4">
        <v>6</v>
      </c>
      <c r="I457" s="3" t="s">
        <v>3159</v>
      </c>
    </row>
    <row r="458" spans="1:9" x14ac:dyDescent="0.25">
      <c r="A458" s="6">
        <v>42540</v>
      </c>
      <c r="B458" s="15">
        <v>0.24374999999999999</v>
      </c>
      <c r="C458" s="6">
        <v>42540</v>
      </c>
      <c r="D458" s="15">
        <v>0.25</v>
      </c>
      <c r="E458" s="3" t="s">
        <v>7</v>
      </c>
      <c r="F458" s="3" t="s">
        <v>64</v>
      </c>
      <c r="G458" s="3" t="s">
        <v>15</v>
      </c>
      <c r="H458" s="4">
        <v>5.9</v>
      </c>
      <c r="I458" s="3" t="s">
        <v>3159</v>
      </c>
    </row>
    <row r="459" spans="1:9" x14ac:dyDescent="0.25">
      <c r="A459" s="6">
        <v>42542</v>
      </c>
      <c r="B459" s="15">
        <v>0.65208333333333335</v>
      </c>
      <c r="C459" s="6">
        <v>42542</v>
      </c>
      <c r="D459" s="15">
        <v>0.67222222222222217</v>
      </c>
      <c r="E459" s="3" t="s">
        <v>7</v>
      </c>
      <c r="F459" s="3" t="s">
        <v>15</v>
      </c>
      <c r="G459" s="3" t="s">
        <v>64</v>
      </c>
      <c r="H459" s="4">
        <v>19.3</v>
      </c>
      <c r="I459" s="3" t="s">
        <v>3159</v>
      </c>
    </row>
    <row r="460" spans="1:9" x14ac:dyDescent="0.25">
      <c r="A460" s="6">
        <v>42542</v>
      </c>
      <c r="B460" s="15">
        <v>0.71597222222222223</v>
      </c>
      <c r="C460" s="6">
        <v>42542</v>
      </c>
      <c r="D460" s="15">
        <v>0.75138888888888899</v>
      </c>
      <c r="E460" s="3" t="s">
        <v>7</v>
      </c>
      <c r="F460" s="3" t="s">
        <v>64</v>
      </c>
      <c r="G460" s="3" t="s">
        <v>15</v>
      </c>
      <c r="H460" s="4">
        <v>16.600000000000001</v>
      </c>
      <c r="I460" s="3" t="s">
        <v>9</v>
      </c>
    </row>
    <row r="461" spans="1:9" x14ac:dyDescent="0.25">
      <c r="A461" s="6">
        <v>42545</v>
      </c>
      <c r="B461" s="15">
        <v>0.44513888888888892</v>
      </c>
      <c r="C461" s="6">
        <v>42545</v>
      </c>
      <c r="D461" s="15">
        <v>0.45624999999999999</v>
      </c>
      <c r="E461" s="3" t="s">
        <v>7</v>
      </c>
      <c r="F461" s="3" t="s">
        <v>56</v>
      </c>
      <c r="G461" s="3" t="s">
        <v>286</v>
      </c>
      <c r="H461" s="4">
        <v>7.1</v>
      </c>
      <c r="I461" s="3" t="s">
        <v>9</v>
      </c>
    </row>
    <row r="462" spans="1:9" x14ac:dyDescent="0.25">
      <c r="A462" s="6">
        <v>42545</v>
      </c>
      <c r="B462" s="15">
        <v>0.49583333333333335</v>
      </c>
      <c r="C462" s="6">
        <v>42545</v>
      </c>
      <c r="D462" s="15">
        <v>0.50069444444444444</v>
      </c>
      <c r="E462" s="3" t="s">
        <v>7</v>
      </c>
      <c r="F462" s="3" t="s">
        <v>286</v>
      </c>
      <c r="G462" s="3" t="s">
        <v>128</v>
      </c>
      <c r="H462" s="4">
        <v>2.1</v>
      </c>
      <c r="I462" s="3" t="s">
        <v>9</v>
      </c>
    </row>
    <row r="463" spans="1:9" x14ac:dyDescent="0.25">
      <c r="A463" s="6">
        <v>42545</v>
      </c>
      <c r="B463" s="15">
        <v>0.5131944444444444</v>
      </c>
      <c r="C463" s="6">
        <v>42545</v>
      </c>
      <c r="D463" s="15">
        <v>0.52569444444444446</v>
      </c>
      <c r="E463" s="3" t="s">
        <v>7</v>
      </c>
      <c r="F463" s="3" t="s">
        <v>15</v>
      </c>
      <c r="G463" s="3" t="s">
        <v>64</v>
      </c>
      <c r="H463" s="4">
        <v>8.6</v>
      </c>
      <c r="I463" s="3" t="s">
        <v>10</v>
      </c>
    </row>
    <row r="464" spans="1:9" x14ac:dyDescent="0.25">
      <c r="A464" s="6">
        <v>42545</v>
      </c>
      <c r="B464" s="15">
        <v>0.53472222222222221</v>
      </c>
      <c r="C464" s="6">
        <v>42545</v>
      </c>
      <c r="D464" s="15">
        <v>0.54999999999999993</v>
      </c>
      <c r="E464" s="3" t="s">
        <v>7</v>
      </c>
      <c r="F464" s="3" t="s">
        <v>64</v>
      </c>
      <c r="G464" s="3" t="s">
        <v>16</v>
      </c>
      <c r="H464" s="4">
        <v>9</v>
      </c>
      <c r="I464" s="3" t="s">
        <v>10</v>
      </c>
    </row>
    <row r="465" spans="1:9" x14ac:dyDescent="0.25">
      <c r="A465" s="6">
        <v>42545</v>
      </c>
      <c r="B465" s="15">
        <v>0.5541666666666667</v>
      </c>
      <c r="C465" s="6">
        <v>42545</v>
      </c>
      <c r="D465" s="15">
        <v>0.56041666666666667</v>
      </c>
      <c r="E465" s="3" t="s">
        <v>7</v>
      </c>
      <c r="F465" s="3" t="s">
        <v>16</v>
      </c>
      <c r="G465" s="3" t="s">
        <v>15</v>
      </c>
      <c r="H465" s="4">
        <v>3.1</v>
      </c>
      <c r="I465" s="3" t="s">
        <v>10</v>
      </c>
    </row>
    <row r="466" spans="1:9" x14ac:dyDescent="0.25">
      <c r="A466" s="6">
        <v>42545</v>
      </c>
      <c r="B466" s="15">
        <v>0.58402777777777781</v>
      </c>
      <c r="C466" s="6">
        <v>42545</v>
      </c>
      <c r="D466" s="15">
        <v>0.59722222222222221</v>
      </c>
      <c r="E466" s="3" t="s">
        <v>7</v>
      </c>
      <c r="F466" s="3" t="s">
        <v>15</v>
      </c>
      <c r="G466" s="3" t="s">
        <v>16</v>
      </c>
      <c r="H466" s="4">
        <v>8.4</v>
      </c>
      <c r="I466" s="3" t="s">
        <v>24</v>
      </c>
    </row>
    <row r="467" spans="1:9" x14ac:dyDescent="0.25">
      <c r="A467" s="6">
        <v>42545</v>
      </c>
      <c r="B467" s="15">
        <v>0.86388888888888893</v>
      </c>
      <c r="C467" s="6">
        <v>42545</v>
      </c>
      <c r="D467" s="15">
        <v>0.87638888888888899</v>
      </c>
      <c r="E467" s="3" t="s">
        <v>7</v>
      </c>
      <c r="F467" s="3" t="s">
        <v>641</v>
      </c>
      <c r="G467" s="3" t="s">
        <v>642</v>
      </c>
      <c r="H467" s="4">
        <v>12.8</v>
      </c>
      <c r="I467" s="3" t="s">
        <v>3159</v>
      </c>
    </row>
    <row r="468" spans="1:9" x14ac:dyDescent="0.25">
      <c r="A468" s="6">
        <v>42546</v>
      </c>
      <c r="B468" s="15">
        <v>0.37708333333333338</v>
      </c>
      <c r="C468" s="6">
        <v>42546</v>
      </c>
      <c r="D468" s="15">
        <v>0.3833333333333333</v>
      </c>
      <c r="E468" s="3" t="s">
        <v>7</v>
      </c>
      <c r="F468" s="3" t="s">
        <v>645</v>
      </c>
      <c r="G468" s="3" t="s">
        <v>695</v>
      </c>
      <c r="H468" s="4">
        <v>4.5</v>
      </c>
      <c r="I468" s="3" t="s">
        <v>3159</v>
      </c>
    </row>
    <row r="469" spans="1:9" x14ac:dyDescent="0.25">
      <c r="A469" s="6">
        <v>42546</v>
      </c>
      <c r="B469" s="15">
        <v>0.38541666666666669</v>
      </c>
      <c r="C469" s="6">
        <v>42546</v>
      </c>
      <c r="D469" s="15">
        <v>0.42222222222222222</v>
      </c>
      <c r="E469" s="3" t="s">
        <v>7</v>
      </c>
      <c r="F469" s="3" t="s">
        <v>642</v>
      </c>
      <c r="G469" s="3" t="s">
        <v>698</v>
      </c>
      <c r="H469" s="4">
        <v>11.8</v>
      </c>
      <c r="I469" s="3" t="s">
        <v>129</v>
      </c>
    </row>
    <row r="470" spans="1:9" x14ac:dyDescent="0.25">
      <c r="A470" s="6">
        <v>42546</v>
      </c>
      <c r="B470" s="15">
        <v>0.4291666666666667</v>
      </c>
      <c r="C470" s="6">
        <v>42546</v>
      </c>
      <c r="D470" s="15">
        <v>0.43402777777777773</v>
      </c>
      <c r="E470" s="3" t="s">
        <v>7</v>
      </c>
      <c r="F470" s="3" t="s">
        <v>698</v>
      </c>
      <c r="G470" s="3" t="s">
        <v>701</v>
      </c>
      <c r="H470" s="4">
        <v>1.1000000000000001</v>
      </c>
      <c r="I470" s="3" t="s">
        <v>10</v>
      </c>
    </row>
    <row r="471" spans="1:9" x14ac:dyDescent="0.25">
      <c r="A471" s="6">
        <v>42546</v>
      </c>
      <c r="B471" s="15">
        <v>0.4513888888888889</v>
      </c>
      <c r="C471" s="6">
        <v>42546</v>
      </c>
      <c r="D471" s="15">
        <v>0.47083333333333338</v>
      </c>
      <c r="E471" s="3" t="s">
        <v>7</v>
      </c>
      <c r="F471" s="3" t="s">
        <v>701</v>
      </c>
      <c r="G471" s="3" t="s">
        <v>658</v>
      </c>
      <c r="H471" s="4">
        <v>17</v>
      </c>
      <c r="I471" s="3" t="s">
        <v>9</v>
      </c>
    </row>
    <row r="472" spans="1:9" x14ac:dyDescent="0.25">
      <c r="A472" s="6">
        <v>42546</v>
      </c>
      <c r="B472" s="15">
        <v>0.47569444444444442</v>
      </c>
      <c r="C472" s="6">
        <v>42546</v>
      </c>
      <c r="D472" s="15">
        <v>0.48194444444444445</v>
      </c>
      <c r="E472" s="3" t="s">
        <v>7</v>
      </c>
      <c r="F472" s="3" t="s">
        <v>706</v>
      </c>
      <c r="G472" s="3" t="s">
        <v>706</v>
      </c>
      <c r="H472" s="4">
        <v>1.7</v>
      </c>
      <c r="I472" s="3" t="s">
        <v>11</v>
      </c>
    </row>
    <row r="473" spans="1:9" x14ac:dyDescent="0.25">
      <c r="A473" s="6">
        <v>42546</v>
      </c>
      <c r="B473" s="15">
        <v>0.49513888888888885</v>
      </c>
      <c r="C473" s="6">
        <v>42546</v>
      </c>
      <c r="D473" s="15">
        <v>0.55625000000000002</v>
      </c>
      <c r="E473" s="3" t="s">
        <v>7</v>
      </c>
      <c r="F473" s="3" t="s">
        <v>658</v>
      </c>
      <c r="G473" s="3" t="s">
        <v>642</v>
      </c>
      <c r="H473" s="4">
        <v>15.5</v>
      </c>
      <c r="I473" s="3" t="s">
        <v>11</v>
      </c>
    </row>
    <row r="474" spans="1:9" x14ac:dyDescent="0.25">
      <c r="A474" s="6">
        <v>42546</v>
      </c>
      <c r="B474" s="15">
        <v>0.82430555555555562</v>
      </c>
      <c r="C474" s="6">
        <v>42546</v>
      </c>
      <c r="D474" s="15">
        <v>0.83194444444444438</v>
      </c>
      <c r="E474" s="3" t="s">
        <v>7</v>
      </c>
      <c r="F474" s="3" t="s">
        <v>652</v>
      </c>
      <c r="G474" s="3" t="s">
        <v>711</v>
      </c>
      <c r="H474" s="4">
        <v>1.6</v>
      </c>
      <c r="I474" s="3" t="s">
        <v>3159</v>
      </c>
    </row>
    <row r="475" spans="1:9" x14ac:dyDescent="0.25">
      <c r="A475" s="6">
        <v>42546</v>
      </c>
      <c r="B475" s="15">
        <v>0.97152777777777777</v>
      </c>
      <c r="C475" s="6">
        <v>42546</v>
      </c>
      <c r="D475" s="15">
        <v>0.97638888888888886</v>
      </c>
      <c r="E475" s="3" t="s">
        <v>7</v>
      </c>
      <c r="F475" s="3" t="s">
        <v>711</v>
      </c>
      <c r="G475" s="3" t="s">
        <v>652</v>
      </c>
      <c r="H475" s="4">
        <v>1.5</v>
      </c>
      <c r="I475" s="3" t="s">
        <v>3159</v>
      </c>
    </row>
    <row r="476" spans="1:9" x14ac:dyDescent="0.25">
      <c r="A476" s="6">
        <v>42547</v>
      </c>
      <c r="B476" s="15">
        <v>0.73819444444444438</v>
      </c>
      <c r="C476" s="6">
        <v>42547</v>
      </c>
      <c r="D476" s="15">
        <v>0.76250000000000007</v>
      </c>
      <c r="E476" s="3" t="s">
        <v>7</v>
      </c>
      <c r="F476" s="3" t="s">
        <v>642</v>
      </c>
      <c r="G476" s="3" t="s">
        <v>641</v>
      </c>
      <c r="H476" s="4">
        <v>12.6</v>
      </c>
      <c r="I476" s="3" t="s">
        <v>11</v>
      </c>
    </row>
    <row r="477" spans="1:9" x14ac:dyDescent="0.25">
      <c r="A477" s="6">
        <v>42547</v>
      </c>
      <c r="B477" s="15">
        <v>0.78125</v>
      </c>
      <c r="C477" s="6">
        <v>42547</v>
      </c>
      <c r="D477" s="15">
        <v>0.79999999999999993</v>
      </c>
      <c r="E477" s="3" t="s">
        <v>7</v>
      </c>
      <c r="F477" s="3" t="s">
        <v>706</v>
      </c>
      <c r="G477" s="3" t="s">
        <v>706</v>
      </c>
      <c r="H477" s="4">
        <v>4.8</v>
      </c>
      <c r="I477" s="3" t="s">
        <v>3159</v>
      </c>
    </row>
    <row r="478" spans="1:9" x14ac:dyDescent="0.25">
      <c r="A478" s="6">
        <v>42547</v>
      </c>
      <c r="B478" s="15">
        <v>0.82013888888888886</v>
      </c>
      <c r="C478" s="6">
        <v>42547</v>
      </c>
      <c r="D478" s="15">
        <v>0.82638888888888884</v>
      </c>
      <c r="E478" s="3" t="s">
        <v>7</v>
      </c>
      <c r="F478" s="3" t="s">
        <v>641</v>
      </c>
      <c r="G478" s="3" t="s">
        <v>641</v>
      </c>
      <c r="H478" s="4">
        <v>2.2000000000000002</v>
      </c>
      <c r="I478" s="3" t="s">
        <v>3159</v>
      </c>
    </row>
    <row r="479" spans="1:9" x14ac:dyDescent="0.25">
      <c r="A479" s="6">
        <v>42547</v>
      </c>
      <c r="B479" s="15">
        <v>0.8847222222222223</v>
      </c>
      <c r="C479" s="6">
        <v>42547</v>
      </c>
      <c r="D479" s="15">
        <v>0.90416666666666667</v>
      </c>
      <c r="E479" s="3" t="s">
        <v>7</v>
      </c>
      <c r="F479" s="3" t="s">
        <v>641</v>
      </c>
      <c r="G479" s="3" t="s">
        <v>642</v>
      </c>
      <c r="H479" s="4">
        <v>13</v>
      </c>
      <c r="I479" s="3" t="s">
        <v>3159</v>
      </c>
    </row>
    <row r="480" spans="1:9" x14ac:dyDescent="0.25">
      <c r="A480" s="6">
        <v>42548</v>
      </c>
      <c r="B480" s="15">
        <v>0.31736111111111115</v>
      </c>
      <c r="C480" s="6">
        <v>42548</v>
      </c>
      <c r="D480" s="15">
        <v>0.3666666666666667</v>
      </c>
      <c r="E480" s="3" t="s">
        <v>7</v>
      </c>
      <c r="F480" s="3" t="s">
        <v>642</v>
      </c>
      <c r="G480" s="3" t="s">
        <v>724</v>
      </c>
      <c r="H480" s="4">
        <v>46.9</v>
      </c>
      <c r="I480" s="3" t="s">
        <v>3159</v>
      </c>
    </row>
    <row r="481" spans="1:9" x14ac:dyDescent="0.25">
      <c r="A481" s="6">
        <v>42548</v>
      </c>
      <c r="B481" s="15">
        <v>0.36874999999999997</v>
      </c>
      <c r="C481" s="6">
        <v>42548</v>
      </c>
      <c r="D481" s="15">
        <v>0.375</v>
      </c>
      <c r="E481" s="3" t="s">
        <v>7</v>
      </c>
      <c r="F481" s="3" t="s">
        <v>724</v>
      </c>
      <c r="G481" s="3" t="s">
        <v>724</v>
      </c>
      <c r="H481" s="4">
        <v>2.5</v>
      </c>
      <c r="I481" s="3" t="s">
        <v>3159</v>
      </c>
    </row>
    <row r="482" spans="1:9" x14ac:dyDescent="0.25">
      <c r="A482" s="6">
        <v>42548</v>
      </c>
      <c r="B482" s="15">
        <v>0.37847222222222227</v>
      </c>
      <c r="C482" s="6">
        <v>42548</v>
      </c>
      <c r="D482" s="15">
        <v>0.3979166666666667</v>
      </c>
      <c r="E482" s="3" t="s">
        <v>7</v>
      </c>
      <c r="F482" s="3" t="s">
        <v>724</v>
      </c>
      <c r="G482" s="3" t="s">
        <v>724</v>
      </c>
      <c r="H482" s="4">
        <v>8.6</v>
      </c>
      <c r="I482" s="3" t="s">
        <v>3159</v>
      </c>
    </row>
    <row r="483" spans="1:9" x14ac:dyDescent="0.25">
      <c r="A483" s="6">
        <v>42548</v>
      </c>
      <c r="B483" s="15">
        <v>0.40486111111111112</v>
      </c>
      <c r="C483" s="6">
        <v>42548</v>
      </c>
      <c r="D483" s="15">
        <v>0.42222222222222222</v>
      </c>
      <c r="E483" s="3" t="s">
        <v>7</v>
      </c>
      <c r="F483" s="3" t="s">
        <v>724</v>
      </c>
      <c r="G483" s="3" t="s">
        <v>724</v>
      </c>
      <c r="H483" s="4">
        <v>5.2</v>
      </c>
      <c r="I483" s="3" t="s">
        <v>3159</v>
      </c>
    </row>
    <row r="484" spans="1:9" x14ac:dyDescent="0.25">
      <c r="A484" s="6">
        <v>42548</v>
      </c>
      <c r="B484" s="15">
        <v>0.43194444444444446</v>
      </c>
      <c r="C484" s="6">
        <v>42548</v>
      </c>
      <c r="D484" s="15">
        <v>0.44375000000000003</v>
      </c>
      <c r="E484" s="3" t="s">
        <v>7</v>
      </c>
      <c r="F484" s="3" t="s">
        <v>724</v>
      </c>
      <c r="G484" s="3" t="s">
        <v>724</v>
      </c>
      <c r="H484" s="4">
        <v>7.6</v>
      </c>
      <c r="I484" s="3" t="s">
        <v>3159</v>
      </c>
    </row>
    <row r="485" spans="1:9" x14ac:dyDescent="0.25">
      <c r="A485" s="6">
        <v>42548</v>
      </c>
      <c r="B485" s="15">
        <v>0.45208333333333334</v>
      </c>
      <c r="C485" s="6">
        <v>42548</v>
      </c>
      <c r="D485" s="15">
        <v>0.45694444444444443</v>
      </c>
      <c r="E485" s="3" t="s">
        <v>7</v>
      </c>
      <c r="F485" s="3" t="s">
        <v>724</v>
      </c>
      <c r="G485" s="3" t="s">
        <v>724</v>
      </c>
      <c r="H485" s="4">
        <v>1.8</v>
      </c>
      <c r="I485" s="3" t="s">
        <v>3159</v>
      </c>
    </row>
    <row r="486" spans="1:9" x14ac:dyDescent="0.25">
      <c r="A486" s="6">
        <v>42548</v>
      </c>
      <c r="B486" s="15">
        <v>0.46249999999999997</v>
      </c>
      <c r="C486" s="6">
        <v>42548</v>
      </c>
      <c r="D486" s="15">
        <v>0.47500000000000003</v>
      </c>
      <c r="E486" s="3" t="s">
        <v>7</v>
      </c>
      <c r="F486" s="3" t="s">
        <v>724</v>
      </c>
      <c r="G486" s="3" t="s">
        <v>737</v>
      </c>
      <c r="H486" s="4">
        <v>4.7</v>
      </c>
      <c r="I486" s="3" t="s">
        <v>3159</v>
      </c>
    </row>
    <row r="487" spans="1:9" x14ac:dyDescent="0.25">
      <c r="A487" s="6">
        <v>42548</v>
      </c>
      <c r="B487" s="15">
        <v>0.47916666666666669</v>
      </c>
      <c r="C487" s="6">
        <v>42548</v>
      </c>
      <c r="D487" s="15">
        <v>0.48749999999999999</v>
      </c>
      <c r="E487" s="3" t="s">
        <v>7</v>
      </c>
      <c r="F487" s="3" t="s">
        <v>737</v>
      </c>
      <c r="G487" s="3" t="s">
        <v>737</v>
      </c>
      <c r="H487" s="4">
        <v>2.8</v>
      </c>
      <c r="I487" s="3" t="s">
        <v>3159</v>
      </c>
    </row>
    <row r="488" spans="1:9" x14ac:dyDescent="0.25">
      <c r="A488" s="6">
        <v>42548</v>
      </c>
      <c r="B488" s="15">
        <v>0.51527777777777783</v>
      </c>
      <c r="C488" s="6">
        <v>42548</v>
      </c>
      <c r="D488" s="15">
        <v>0.54305555555555551</v>
      </c>
      <c r="E488" s="3" t="s">
        <v>7</v>
      </c>
      <c r="F488" s="3" t="s">
        <v>737</v>
      </c>
      <c r="G488" s="3" t="s">
        <v>658</v>
      </c>
      <c r="H488" s="4">
        <v>30</v>
      </c>
      <c r="I488" s="3" t="s">
        <v>3159</v>
      </c>
    </row>
    <row r="489" spans="1:9" x14ac:dyDescent="0.25">
      <c r="A489" s="6">
        <v>42548</v>
      </c>
      <c r="B489" s="15">
        <v>0.5805555555555556</v>
      </c>
      <c r="C489" s="6">
        <v>42548</v>
      </c>
      <c r="D489" s="15">
        <v>0.58680555555555558</v>
      </c>
      <c r="E489" s="3" t="s">
        <v>7</v>
      </c>
      <c r="F489" s="3" t="s">
        <v>658</v>
      </c>
      <c r="G489" s="3" t="s">
        <v>641</v>
      </c>
      <c r="H489" s="4">
        <v>4.4000000000000004</v>
      </c>
      <c r="I489" s="3" t="s">
        <v>3159</v>
      </c>
    </row>
    <row r="490" spans="1:9" x14ac:dyDescent="0.25">
      <c r="A490" s="6">
        <v>42548</v>
      </c>
      <c r="B490" s="15">
        <v>0.88124999999999998</v>
      </c>
      <c r="C490" s="6">
        <v>42548</v>
      </c>
      <c r="D490" s="15">
        <v>0.8881944444444444</v>
      </c>
      <c r="E490" s="3" t="s">
        <v>7</v>
      </c>
      <c r="F490" s="3" t="s">
        <v>43</v>
      </c>
      <c r="G490" s="3" t="s">
        <v>43</v>
      </c>
      <c r="H490" s="4">
        <v>1</v>
      </c>
      <c r="I490" s="3" t="s">
        <v>3159</v>
      </c>
    </row>
    <row r="491" spans="1:9" x14ac:dyDescent="0.25">
      <c r="A491" s="6">
        <v>42549</v>
      </c>
      <c r="B491" s="15">
        <v>3.3333333333333333E-2</v>
      </c>
      <c r="C491" s="6">
        <v>42549</v>
      </c>
      <c r="D491" s="15">
        <v>4.5138888888888888E-2</v>
      </c>
      <c r="E491" s="3" t="s">
        <v>7</v>
      </c>
      <c r="F491" s="3" t="s">
        <v>16</v>
      </c>
      <c r="G491" s="3" t="s">
        <v>15</v>
      </c>
      <c r="H491" s="4">
        <v>8.1999999999999993</v>
      </c>
      <c r="I491" s="3" t="s">
        <v>13</v>
      </c>
    </row>
    <row r="492" spans="1:9" x14ac:dyDescent="0.25">
      <c r="A492" s="6">
        <v>42549</v>
      </c>
      <c r="B492" s="15">
        <v>0.84236111111111101</v>
      </c>
      <c r="C492" s="6">
        <v>42549</v>
      </c>
      <c r="D492" s="15">
        <v>0.85625000000000007</v>
      </c>
      <c r="E492" s="3" t="s">
        <v>7</v>
      </c>
      <c r="F492" s="3" t="s">
        <v>15</v>
      </c>
      <c r="G492" s="3" t="s">
        <v>48</v>
      </c>
      <c r="H492" s="4">
        <v>10.4</v>
      </c>
      <c r="I492" s="3" t="s">
        <v>11</v>
      </c>
    </row>
    <row r="493" spans="1:9" x14ac:dyDescent="0.25">
      <c r="A493" s="6">
        <v>42549</v>
      </c>
      <c r="B493" s="15">
        <v>0.9819444444444444</v>
      </c>
      <c r="C493" s="6">
        <v>42549</v>
      </c>
      <c r="D493" s="15">
        <v>0.99930555555555556</v>
      </c>
      <c r="E493" s="3" t="s">
        <v>7</v>
      </c>
      <c r="F493" s="3" t="s">
        <v>48</v>
      </c>
      <c r="G493" s="3" t="s">
        <v>15</v>
      </c>
      <c r="H493" s="4">
        <v>9.9</v>
      </c>
      <c r="I493" s="3" t="s">
        <v>11</v>
      </c>
    </row>
    <row r="494" spans="1:9" x14ac:dyDescent="0.25">
      <c r="A494" s="6">
        <v>42549</v>
      </c>
      <c r="B494" s="15">
        <v>0.9819444444444444</v>
      </c>
      <c r="C494" s="6">
        <v>42549</v>
      </c>
      <c r="D494" s="15">
        <v>0.99930555555555556</v>
      </c>
      <c r="E494" s="3" t="s">
        <v>7</v>
      </c>
      <c r="F494" s="3" t="s">
        <v>48</v>
      </c>
      <c r="G494" s="3" t="s">
        <v>15</v>
      </c>
      <c r="H494" s="4">
        <v>9.9</v>
      </c>
      <c r="I494" s="3" t="s">
        <v>11</v>
      </c>
    </row>
    <row r="495" spans="1:9" x14ac:dyDescent="0.25">
      <c r="A495" s="6">
        <v>42550</v>
      </c>
      <c r="B495" s="15">
        <v>0.37222222222222223</v>
      </c>
      <c r="C495" s="6">
        <v>42550</v>
      </c>
      <c r="D495" s="15">
        <v>0.39166666666666666</v>
      </c>
      <c r="E495" s="3" t="s">
        <v>7</v>
      </c>
      <c r="F495" s="3" t="s">
        <v>15</v>
      </c>
      <c r="G495" s="3" t="s">
        <v>16</v>
      </c>
      <c r="H495" s="4">
        <v>7.3</v>
      </c>
      <c r="I495" s="3" t="s">
        <v>3159</v>
      </c>
    </row>
    <row r="496" spans="1:9" x14ac:dyDescent="0.25">
      <c r="A496" s="6">
        <v>42550</v>
      </c>
      <c r="B496" s="15">
        <v>0.43194444444444446</v>
      </c>
      <c r="C496" s="6">
        <v>42550</v>
      </c>
      <c r="D496" s="15">
        <v>0.44305555555555554</v>
      </c>
      <c r="E496" s="3" t="s">
        <v>7</v>
      </c>
      <c r="F496" s="3" t="s">
        <v>16</v>
      </c>
      <c r="G496" s="3" t="s">
        <v>15</v>
      </c>
      <c r="H496" s="4">
        <v>7.4</v>
      </c>
      <c r="I496" s="3" t="s">
        <v>3159</v>
      </c>
    </row>
    <row r="497" spans="1:9" x14ac:dyDescent="0.25">
      <c r="A497" s="6">
        <v>42550</v>
      </c>
      <c r="B497" s="15">
        <v>0.49236111111111108</v>
      </c>
      <c r="C497" s="6">
        <v>42550</v>
      </c>
      <c r="D497" s="15">
        <v>0.49374999999999997</v>
      </c>
      <c r="E497" s="3" t="s">
        <v>7</v>
      </c>
      <c r="F497" s="3" t="s">
        <v>56</v>
      </c>
      <c r="G497" s="3" t="s">
        <v>84</v>
      </c>
      <c r="H497" s="4">
        <v>1.6</v>
      </c>
      <c r="I497" s="3" t="s">
        <v>3159</v>
      </c>
    </row>
    <row r="498" spans="1:9" x14ac:dyDescent="0.25">
      <c r="A498" s="6">
        <v>42550</v>
      </c>
      <c r="B498" s="15">
        <v>0.50763888888888886</v>
      </c>
      <c r="C498" s="6">
        <v>42550</v>
      </c>
      <c r="D498" s="15">
        <v>0.51111111111111118</v>
      </c>
      <c r="E498" s="3" t="s">
        <v>7</v>
      </c>
      <c r="F498" s="3" t="s">
        <v>84</v>
      </c>
      <c r="G498" s="3" t="s">
        <v>56</v>
      </c>
      <c r="H498" s="4">
        <v>1.8</v>
      </c>
      <c r="I498" s="3" t="s">
        <v>3159</v>
      </c>
    </row>
    <row r="499" spans="1:9" x14ac:dyDescent="0.25">
      <c r="A499" s="6">
        <v>42550</v>
      </c>
      <c r="B499" s="15">
        <v>0.84097222222222223</v>
      </c>
      <c r="C499" s="6">
        <v>42550</v>
      </c>
      <c r="D499" s="15">
        <v>0.8534722222222223</v>
      </c>
      <c r="E499" s="3" t="s">
        <v>7</v>
      </c>
      <c r="F499" s="3" t="s">
        <v>15</v>
      </c>
      <c r="G499" s="3" t="s">
        <v>48</v>
      </c>
      <c r="H499" s="4">
        <v>10.4</v>
      </c>
      <c r="I499" s="3" t="s">
        <v>11</v>
      </c>
    </row>
    <row r="500" spans="1:9" x14ac:dyDescent="0.25">
      <c r="A500" s="6">
        <v>42550</v>
      </c>
      <c r="B500" s="15">
        <v>0.98472222222222217</v>
      </c>
      <c r="C500" s="6">
        <v>42551</v>
      </c>
      <c r="D500" s="15">
        <v>0</v>
      </c>
      <c r="E500" s="3" t="s">
        <v>7</v>
      </c>
      <c r="F500" s="3" t="s">
        <v>48</v>
      </c>
      <c r="G500" s="3" t="s">
        <v>15</v>
      </c>
      <c r="H500" s="4">
        <v>9.9</v>
      </c>
      <c r="I500" s="3" t="s">
        <v>11</v>
      </c>
    </row>
    <row r="501" spans="1:9" x14ac:dyDescent="0.25">
      <c r="A501" s="6">
        <v>42551</v>
      </c>
      <c r="B501" s="15">
        <v>0.83958333333333324</v>
      </c>
      <c r="C501" s="6">
        <v>42551</v>
      </c>
      <c r="D501" s="15">
        <v>0.85138888888888886</v>
      </c>
      <c r="E501" s="3" t="s">
        <v>7</v>
      </c>
      <c r="F501" s="3" t="s">
        <v>15</v>
      </c>
      <c r="G501" s="3" t="s">
        <v>48</v>
      </c>
      <c r="H501" s="4">
        <v>9.9</v>
      </c>
      <c r="I501" s="3" t="s">
        <v>11</v>
      </c>
    </row>
    <row r="502" spans="1:9" x14ac:dyDescent="0.25">
      <c r="A502" s="6">
        <v>42552</v>
      </c>
      <c r="B502" s="6"/>
      <c r="C502" s="6">
        <v>42552</v>
      </c>
      <c r="D502" s="15">
        <v>1.7361111111111112E-2</v>
      </c>
      <c r="E502" s="3" t="s">
        <v>7</v>
      </c>
      <c r="F502" s="3" t="s">
        <v>48</v>
      </c>
      <c r="G502" s="3" t="s">
        <v>15</v>
      </c>
      <c r="H502" s="4">
        <v>9.9</v>
      </c>
      <c r="I502" s="3" t="s">
        <v>11</v>
      </c>
    </row>
    <row r="503" spans="1:9" x14ac:dyDescent="0.25">
      <c r="A503" s="6">
        <v>42552</v>
      </c>
      <c r="B503" s="6">
        <v>0.39861111111111108</v>
      </c>
      <c r="C503" s="6">
        <v>42552</v>
      </c>
      <c r="D503" s="15">
        <v>0.4145833333333333</v>
      </c>
      <c r="E503" s="3" t="s">
        <v>7</v>
      </c>
      <c r="F503" s="3" t="s">
        <v>15</v>
      </c>
      <c r="G503" s="3" t="s">
        <v>64</v>
      </c>
      <c r="H503" s="4">
        <v>13.3</v>
      </c>
      <c r="I503" s="3" t="s">
        <v>11</v>
      </c>
    </row>
    <row r="504" spans="1:9" x14ac:dyDescent="0.25">
      <c r="A504" s="6">
        <v>42552</v>
      </c>
      <c r="B504" s="6">
        <v>0.52500000000000002</v>
      </c>
      <c r="C504" s="6">
        <v>42552</v>
      </c>
      <c r="D504" s="15">
        <v>0.54166666666666663</v>
      </c>
      <c r="E504" s="3" t="s">
        <v>7</v>
      </c>
      <c r="F504" s="3" t="s">
        <v>64</v>
      </c>
      <c r="G504" s="3" t="s">
        <v>15</v>
      </c>
      <c r="H504" s="4">
        <v>11.3</v>
      </c>
      <c r="I504" s="3" t="s">
        <v>11</v>
      </c>
    </row>
    <row r="505" spans="1:9" x14ac:dyDescent="0.25">
      <c r="A505" s="6">
        <v>42552</v>
      </c>
      <c r="B505" s="6">
        <v>0.83750000000000002</v>
      </c>
      <c r="C505" s="6">
        <v>42552</v>
      </c>
      <c r="D505" s="15">
        <v>0.85</v>
      </c>
      <c r="E505" s="3" t="s">
        <v>7</v>
      </c>
      <c r="F505" s="3" t="s">
        <v>15</v>
      </c>
      <c r="G505" s="3" t="s">
        <v>48</v>
      </c>
      <c r="H505" s="4">
        <v>10.5</v>
      </c>
      <c r="I505" s="3" t="s">
        <v>11</v>
      </c>
    </row>
    <row r="506" spans="1:9" x14ac:dyDescent="0.25">
      <c r="A506" s="6">
        <v>42552</v>
      </c>
      <c r="B506" s="6">
        <v>0.9916666666666667</v>
      </c>
      <c r="C506" s="6">
        <v>42553</v>
      </c>
      <c r="D506" s="15">
        <v>6.2499999999999995E-3</v>
      </c>
      <c r="E506" s="3" t="s">
        <v>7</v>
      </c>
      <c r="F506" s="3" t="s">
        <v>48</v>
      </c>
      <c r="G506" s="3" t="s">
        <v>15</v>
      </c>
      <c r="H506" s="4">
        <v>9.9</v>
      </c>
      <c r="I506" s="3" t="s">
        <v>11</v>
      </c>
    </row>
    <row r="507" spans="1:9" x14ac:dyDescent="0.25">
      <c r="A507" s="6">
        <v>42553</v>
      </c>
      <c r="B507" s="6">
        <v>0.84583333333333333</v>
      </c>
      <c r="C507" s="6">
        <v>42553</v>
      </c>
      <c r="D507" s="15">
        <v>0.85833333333333339</v>
      </c>
      <c r="E507" s="3" t="s">
        <v>7</v>
      </c>
      <c r="F507" s="3" t="s">
        <v>15</v>
      </c>
      <c r="G507" s="3" t="s">
        <v>48</v>
      </c>
      <c r="H507" s="4">
        <v>10.1</v>
      </c>
      <c r="I507" s="3" t="s">
        <v>11</v>
      </c>
    </row>
    <row r="508" spans="1:9" x14ac:dyDescent="0.25">
      <c r="A508" s="6">
        <v>42553</v>
      </c>
      <c r="B508" s="6">
        <v>0.9916666666666667</v>
      </c>
      <c r="C508" s="6">
        <v>42554</v>
      </c>
      <c r="D508" s="15">
        <v>8.3333333333333332E-3</v>
      </c>
      <c r="E508" s="3" t="s">
        <v>7</v>
      </c>
      <c r="F508" s="3" t="s">
        <v>48</v>
      </c>
      <c r="G508" s="3" t="s">
        <v>15</v>
      </c>
      <c r="H508" s="4">
        <v>9.9</v>
      </c>
      <c r="I508" s="3" t="s">
        <v>11</v>
      </c>
    </row>
    <row r="509" spans="1:9" x14ac:dyDescent="0.25">
      <c r="A509" s="6">
        <v>42554</v>
      </c>
      <c r="B509" s="6">
        <v>1.9444444444444445E-2</v>
      </c>
      <c r="C509" s="6">
        <v>42554</v>
      </c>
      <c r="D509" s="15">
        <v>2.6388888888888889E-2</v>
      </c>
      <c r="E509" s="3" t="s">
        <v>7</v>
      </c>
      <c r="F509" s="3" t="s">
        <v>15</v>
      </c>
      <c r="G509" s="3" t="s">
        <v>16</v>
      </c>
      <c r="H509" s="4">
        <v>3.1</v>
      </c>
      <c r="I509" s="3" t="s">
        <v>10</v>
      </c>
    </row>
    <row r="510" spans="1:9" x14ac:dyDescent="0.25">
      <c r="A510" s="6">
        <v>42554</v>
      </c>
      <c r="B510" s="6">
        <v>0.12638888888888888</v>
      </c>
      <c r="C510" s="6">
        <v>42554</v>
      </c>
      <c r="D510" s="15">
        <v>0.13055555555555556</v>
      </c>
      <c r="E510" s="3" t="s">
        <v>7</v>
      </c>
      <c r="F510" s="3" t="s">
        <v>16</v>
      </c>
      <c r="G510" s="3" t="s">
        <v>15</v>
      </c>
      <c r="H510" s="4">
        <v>3.1</v>
      </c>
      <c r="I510" s="3" t="s">
        <v>10</v>
      </c>
    </row>
    <row r="511" spans="1:9" x14ac:dyDescent="0.25">
      <c r="A511" s="6">
        <v>42554</v>
      </c>
      <c r="B511" s="6">
        <v>0.83333333333333337</v>
      </c>
      <c r="C511" s="6">
        <v>42554</v>
      </c>
      <c r="D511" s="15">
        <v>0.84583333333333333</v>
      </c>
      <c r="E511" s="3" t="s">
        <v>7</v>
      </c>
      <c r="F511" s="3" t="s">
        <v>15</v>
      </c>
      <c r="G511" s="3" t="s">
        <v>48</v>
      </c>
      <c r="H511" s="4">
        <v>9.9</v>
      </c>
      <c r="I511" s="3" t="s">
        <v>11</v>
      </c>
    </row>
    <row r="512" spans="1:9" x14ac:dyDescent="0.25">
      <c r="A512" s="6">
        <v>42555</v>
      </c>
      <c r="B512" s="6">
        <v>2.2222222222222223E-2</v>
      </c>
      <c r="C512" s="6">
        <v>42555</v>
      </c>
      <c r="D512" s="15">
        <v>3.2638888888888891E-2</v>
      </c>
      <c r="E512" s="3" t="s">
        <v>7</v>
      </c>
      <c r="F512" s="3" t="s">
        <v>48</v>
      </c>
      <c r="G512" s="3" t="s">
        <v>15</v>
      </c>
      <c r="H512" s="4">
        <v>9.9</v>
      </c>
      <c r="I512" s="3" t="s">
        <v>11</v>
      </c>
    </row>
    <row r="513" spans="1:9" x14ac:dyDescent="0.25">
      <c r="A513" s="6">
        <v>42555</v>
      </c>
      <c r="B513" s="6">
        <v>0.72986111111111107</v>
      </c>
      <c r="C513" s="6">
        <v>42555</v>
      </c>
      <c r="D513" s="15">
        <v>0.74236111111111114</v>
      </c>
      <c r="E513" s="3" t="s">
        <v>7</v>
      </c>
      <c r="F513" s="3" t="s">
        <v>56</v>
      </c>
      <c r="G513" s="3" t="s">
        <v>766</v>
      </c>
      <c r="H513" s="4">
        <v>8.8000000000000007</v>
      </c>
      <c r="I513" s="3" t="s">
        <v>11</v>
      </c>
    </row>
    <row r="514" spans="1:9" x14ac:dyDescent="0.25">
      <c r="A514" s="6">
        <v>42555</v>
      </c>
      <c r="B514" s="6">
        <v>0.76597222222222217</v>
      </c>
      <c r="C514" s="6">
        <v>42555</v>
      </c>
      <c r="D514" s="15">
        <v>0.78402777777777777</v>
      </c>
      <c r="E514" s="3" t="s">
        <v>7</v>
      </c>
      <c r="F514" s="3" t="s">
        <v>766</v>
      </c>
      <c r="G514" s="3" t="s">
        <v>56</v>
      </c>
      <c r="H514" s="4">
        <v>8.6999999999999993</v>
      </c>
      <c r="I514" s="3" t="s">
        <v>24</v>
      </c>
    </row>
    <row r="515" spans="1:9" x14ac:dyDescent="0.25">
      <c r="A515" s="6">
        <v>42555</v>
      </c>
      <c r="B515" s="6">
        <v>0.83333333333333337</v>
      </c>
      <c r="C515" s="6">
        <v>42555</v>
      </c>
      <c r="D515" s="15">
        <v>0.84513888888888899</v>
      </c>
      <c r="E515" s="3" t="s">
        <v>7</v>
      </c>
      <c r="F515" s="3" t="s">
        <v>15</v>
      </c>
      <c r="G515" s="3" t="s">
        <v>48</v>
      </c>
      <c r="H515" s="4">
        <v>11.8</v>
      </c>
      <c r="I515" s="3" t="s">
        <v>11</v>
      </c>
    </row>
    <row r="516" spans="1:9" x14ac:dyDescent="0.25">
      <c r="A516" s="6">
        <v>42556</v>
      </c>
      <c r="B516" s="6"/>
      <c r="C516" s="6">
        <v>42556</v>
      </c>
      <c r="D516" s="15">
        <v>3.472222222222222E-3</v>
      </c>
      <c r="E516" s="3" t="s">
        <v>7</v>
      </c>
      <c r="F516" s="3" t="s">
        <v>767</v>
      </c>
      <c r="G516" s="3" t="s">
        <v>767</v>
      </c>
      <c r="H516" s="4">
        <v>1.2</v>
      </c>
      <c r="I516" s="3" t="s">
        <v>10</v>
      </c>
    </row>
    <row r="517" spans="1:9" x14ac:dyDescent="0.25">
      <c r="A517" s="6">
        <v>42556</v>
      </c>
      <c r="B517" s="6">
        <v>5.5555555555555558E-3</v>
      </c>
      <c r="C517" s="6">
        <v>42556</v>
      </c>
      <c r="D517" s="15">
        <v>1.9444444444444445E-2</v>
      </c>
      <c r="E517" s="3" t="s">
        <v>7</v>
      </c>
      <c r="F517" s="3" t="s">
        <v>48</v>
      </c>
      <c r="G517" s="3" t="s">
        <v>15</v>
      </c>
      <c r="H517" s="4">
        <v>9.9</v>
      </c>
      <c r="I517" s="3" t="s">
        <v>11</v>
      </c>
    </row>
    <row r="518" spans="1:9" x14ac:dyDescent="0.25">
      <c r="A518" s="6">
        <v>42556</v>
      </c>
      <c r="B518" s="6">
        <v>0.70000000000000007</v>
      </c>
      <c r="C518" s="6">
        <v>42556</v>
      </c>
      <c r="D518" s="15">
        <v>0.70277777777777783</v>
      </c>
      <c r="E518" s="3" t="s">
        <v>7</v>
      </c>
      <c r="F518" s="3" t="s">
        <v>56</v>
      </c>
      <c r="G518" s="3" t="s">
        <v>56</v>
      </c>
      <c r="H518" s="4">
        <v>0.6</v>
      </c>
      <c r="I518" s="3" t="s">
        <v>10</v>
      </c>
    </row>
    <row r="519" spans="1:9" x14ac:dyDescent="0.25">
      <c r="A519" s="6">
        <v>42556</v>
      </c>
      <c r="B519" s="6">
        <v>0.83750000000000002</v>
      </c>
      <c r="C519" s="6">
        <v>42556</v>
      </c>
      <c r="D519" s="15">
        <v>0.85138888888888886</v>
      </c>
      <c r="E519" s="3" t="s">
        <v>7</v>
      </c>
      <c r="F519" s="3" t="s">
        <v>15</v>
      </c>
      <c r="G519" s="3" t="s">
        <v>48</v>
      </c>
      <c r="H519" s="4">
        <v>9.9</v>
      </c>
      <c r="I519" s="3" t="s">
        <v>3159</v>
      </c>
    </row>
    <row r="520" spans="1:9" x14ac:dyDescent="0.25">
      <c r="A520" s="6">
        <v>42556</v>
      </c>
      <c r="B520" s="6">
        <v>0.94513888888888886</v>
      </c>
      <c r="C520" s="6">
        <v>42556</v>
      </c>
      <c r="D520" s="15">
        <v>0.95972222222222225</v>
      </c>
      <c r="E520" s="3" t="s">
        <v>7</v>
      </c>
      <c r="F520" s="3" t="s">
        <v>48</v>
      </c>
      <c r="G520" s="3" t="s">
        <v>16</v>
      </c>
      <c r="H520" s="4">
        <v>8.6</v>
      </c>
      <c r="I520" s="3" t="s">
        <v>3159</v>
      </c>
    </row>
    <row r="521" spans="1:9" x14ac:dyDescent="0.25">
      <c r="A521" s="6">
        <v>42557</v>
      </c>
      <c r="B521" s="6">
        <v>2.2916666666666669E-2</v>
      </c>
      <c r="C521" s="6">
        <v>42557</v>
      </c>
      <c r="D521" s="15">
        <v>3.6805555555555557E-2</v>
      </c>
      <c r="E521" s="3" t="s">
        <v>7</v>
      </c>
      <c r="F521" s="3" t="s">
        <v>16</v>
      </c>
      <c r="G521" s="3" t="s">
        <v>15</v>
      </c>
      <c r="H521" s="4">
        <v>6.3</v>
      </c>
      <c r="I521" s="3" t="s">
        <v>9</v>
      </c>
    </row>
    <row r="522" spans="1:9" x14ac:dyDescent="0.25">
      <c r="A522" s="6">
        <v>42557</v>
      </c>
      <c r="B522" s="6">
        <v>0.37916666666666665</v>
      </c>
      <c r="C522" s="6">
        <v>42557</v>
      </c>
      <c r="D522" s="15">
        <v>0.3923611111111111</v>
      </c>
      <c r="E522" s="3" t="s">
        <v>7</v>
      </c>
      <c r="F522" s="3" t="s">
        <v>15</v>
      </c>
      <c r="G522" s="3" t="s">
        <v>48</v>
      </c>
      <c r="H522" s="4">
        <v>9.9</v>
      </c>
      <c r="I522" s="3" t="s">
        <v>11</v>
      </c>
    </row>
    <row r="523" spans="1:9" x14ac:dyDescent="0.25">
      <c r="A523" s="6">
        <v>42557</v>
      </c>
      <c r="B523" s="6">
        <v>0.53333333333333333</v>
      </c>
      <c r="C523" s="6">
        <v>42557</v>
      </c>
      <c r="D523" s="15">
        <v>0.54722222222222217</v>
      </c>
      <c r="E523" s="3" t="s">
        <v>7</v>
      </c>
      <c r="F523" s="3" t="s">
        <v>48</v>
      </c>
      <c r="G523" s="3" t="s">
        <v>15</v>
      </c>
      <c r="H523" s="4">
        <v>9.9</v>
      </c>
      <c r="I523" s="3" t="s">
        <v>3159</v>
      </c>
    </row>
    <row r="524" spans="1:9" x14ac:dyDescent="0.25">
      <c r="A524" s="6">
        <v>42557</v>
      </c>
      <c r="B524" s="6">
        <v>0.83611111111111114</v>
      </c>
      <c r="C524" s="6">
        <v>42557</v>
      </c>
      <c r="D524" s="15">
        <v>0.84305555555555556</v>
      </c>
      <c r="E524" s="3" t="s">
        <v>7</v>
      </c>
      <c r="F524" s="3" t="s">
        <v>15</v>
      </c>
      <c r="G524" s="3" t="s">
        <v>16</v>
      </c>
      <c r="H524" s="4">
        <v>3.3</v>
      </c>
      <c r="I524" s="3" t="s">
        <v>9</v>
      </c>
    </row>
    <row r="525" spans="1:9" x14ac:dyDescent="0.25">
      <c r="A525" s="6">
        <v>42557</v>
      </c>
      <c r="B525" s="6">
        <v>0.9902777777777777</v>
      </c>
      <c r="C525" s="6">
        <v>42557</v>
      </c>
      <c r="D525" s="15">
        <v>0.99930555555555556</v>
      </c>
      <c r="E525" s="3" t="s">
        <v>7</v>
      </c>
      <c r="F525" s="3" t="s">
        <v>16</v>
      </c>
      <c r="G525" s="3" t="s">
        <v>15</v>
      </c>
      <c r="H525" s="4">
        <v>3.1</v>
      </c>
      <c r="I525" s="3" t="s">
        <v>13</v>
      </c>
    </row>
    <row r="526" spans="1:9" x14ac:dyDescent="0.25">
      <c r="A526" s="6">
        <v>42558</v>
      </c>
      <c r="B526" s="6">
        <v>0.34861111111111115</v>
      </c>
      <c r="C526" s="6">
        <v>42558</v>
      </c>
      <c r="D526" s="15">
        <v>0.36805555555555558</v>
      </c>
      <c r="E526" s="3" t="s">
        <v>7</v>
      </c>
      <c r="F526" s="3" t="s">
        <v>15</v>
      </c>
      <c r="G526" s="3" t="s">
        <v>16</v>
      </c>
      <c r="H526" s="4">
        <v>7.9</v>
      </c>
      <c r="I526" s="3" t="s">
        <v>24</v>
      </c>
    </row>
    <row r="527" spans="1:9" x14ac:dyDescent="0.25">
      <c r="A527" s="6">
        <v>42558</v>
      </c>
      <c r="B527" s="6">
        <v>0.43541666666666662</v>
      </c>
      <c r="C527" s="6">
        <v>42558</v>
      </c>
      <c r="D527" s="15">
        <v>0.43958333333333338</v>
      </c>
      <c r="E527" s="3" t="s">
        <v>7</v>
      </c>
      <c r="F527" s="3" t="s">
        <v>16</v>
      </c>
      <c r="G527" s="3" t="s">
        <v>15</v>
      </c>
      <c r="H527" s="4">
        <v>8.9</v>
      </c>
      <c r="I527" s="3" t="s">
        <v>3159</v>
      </c>
    </row>
    <row r="528" spans="1:9" x14ac:dyDescent="0.25">
      <c r="A528" s="6">
        <v>42558</v>
      </c>
      <c r="B528" s="6">
        <v>0.54097222222222219</v>
      </c>
      <c r="C528" s="6">
        <v>42558</v>
      </c>
      <c r="D528" s="15">
        <v>0.56597222222222221</v>
      </c>
      <c r="E528" s="3" t="s">
        <v>7</v>
      </c>
      <c r="F528" s="3" t="s">
        <v>641</v>
      </c>
      <c r="G528" s="3" t="s">
        <v>642</v>
      </c>
      <c r="H528" s="4">
        <v>12.8</v>
      </c>
      <c r="I528" s="3" t="s">
        <v>3159</v>
      </c>
    </row>
    <row r="529" spans="1:9" x14ac:dyDescent="0.25">
      <c r="A529" s="6">
        <v>42559</v>
      </c>
      <c r="B529" s="6">
        <v>0.40972222222222227</v>
      </c>
      <c r="C529" s="6">
        <v>42559</v>
      </c>
      <c r="D529" s="15">
        <v>0.42569444444444443</v>
      </c>
      <c r="E529" s="3" t="s">
        <v>7</v>
      </c>
      <c r="F529" s="3" t="s">
        <v>645</v>
      </c>
      <c r="G529" s="3" t="s">
        <v>768</v>
      </c>
      <c r="H529" s="4">
        <v>7.7</v>
      </c>
      <c r="I529" s="3" t="s">
        <v>3159</v>
      </c>
    </row>
    <row r="530" spans="1:9" x14ac:dyDescent="0.25">
      <c r="A530" s="6">
        <v>42559</v>
      </c>
      <c r="B530" s="6">
        <v>0.45208333333333334</v>
      </c>
      <c r="C530" s="6">
        <v>42559</v>
      </c>
      <c r="D530" s="15">
        <v>0.46666666666666662</v>
      </c>
      <c r="E530" s="3" t="s">
        <v>7</v>
      </c>
      <c r="F530" s="3" t="s">
        <v>768</v>
      </c>
      <c r="G530" s="3" t="s">
        <v>645</v>
      </c>
      <c r="H530" s="4">
        <v>7</v>
      </c>
      <c r="I530" s="3" t="s">
        <v>3159</v>
      </c>
    </row>
    <row r="531" spans="1:9" x14ac:dyDescent="0.25">
      <c r="A531" s="6">
        <v>42559</v>
      </c>
      <c r="B531" s="6">
        <v>0.57500000000000007</v>
      </c>
      <c r="C531" s="6">
        <v>42559</v>
      </c>
      <c r="D531" s="15">
        <v>0.59097222222222223</v>
      </c>
      <c r="E531" s="3" t="s">
        <v>7</v>
      </c>
      <c r="F531" s="3" t="s">
        <v>642</v>
      </c>
      <c r="G531" s="3" t="s">
        <v>658</v>
      </c>
      <c r="H531" s="4">
        <v>12.5</v>
      </c>
      <c r="I531" s="3" t="s">
        <v>3159</v>
      </c>
    </row>
    <row r="532" spans="1:9" x14ac:dyDescent="0.25">
      <c r="A532" s="6">
        <v>42559</v>
      </c>
      <c r="B532" s="6">
        <v>0.71597222222222223</v>
      </c>
      <c r="C532" s="6">
        <v>42559</v>
      </c>
      <c r="D532" s="15">
        <v>0.72916666666666663</v>
      </c>
      <c r="E532" s="3" t="s">
        <v>7</v>
      </c>
      <c r="F532" s="3" t="s">
        <v>641</v>
      </c>
      <c r="G532" s="3" t="s">
        <v>642</v>
      </c>
      <c r="H532" s="4">
        <v>13.2</v>
      </c>
      <c r="I532" s="3" t="s">
        <v>3159</v>
      </c>
    </row>
    <row r="533" spans="1:9" x14ac:dyDescent="0.25">
      <c r="A533" s="6">
        <v>42560</v>
      </c>
      <c r="B533" s="6">
        <v>0.37708333333333338</v>
      </c>
      <c r="C533" s="6">
        <v>42560</v>
      </c>
      <c r="D533" s="15">
        <v>0.4069444444444445</v>
      </c>
      <c r="E533" s="3" t="s">
        <v>7</v>
      </c>
      <c r="F533" s="3" t="s">
        <v>642</v>
      </c>
      <c r="G533" s="3" t="s">
        <v>641</v>
      </c>
      <c r="H533" s="4">
        <v>13</v>
      </c>
      <c r="I533" s="3" t="s">
        <v>3159</v>
      </c>
    </row>
    <row r="534" spans="1:9" x14ac:dyDescent="0.25">
      <c r="A534" s="6">
        <v>42560</v>
      </c>
      <c r="B534" s="6">
        <v>0.41111111111111115</v>
      </c>
      <c r="C534" s="6">
        <v>42560</v>
      </c>
      <c r="D534" s="15">
        <v>0.42083333333333334</v>
      </c>
      <c r="E534" s="3" t="s">
        <v>7</v>
      </c>
      <c r="F534" s="3" t="s">
        <v>641</v>
      </c>
      <c r="G534" s="3" t="s">
        <v>658</v>
      </c>
      <c r="H534" s="4">
        <v>4.9000000000000004</v>
      </c>
      <c r="I534" s="3" t="s">
        <v>3159</v>
      </c>
    </row>
    <row r="535" spans="1:9" x14ac:dyDescent="0.25">
      <c r="A535" s="6">
        <v>42560</v>
      </c>
      <c r="B535" s="6">
        <v>0.42708333333333331</v>
      </c>
      <c r="C535" s="6">
        <v>42560</v>
      </c>
      <c r="D535" s="15">
        <v>0.43958333333333338</v>
      </c>
      <c r="E535" s="3" t="s">
        <v>7</v>
      </c>
      <c r="F535" s="3" t="s">
        <v>658</v>
      </c>
      <c r="G535" s="3" t="s">
        <v>642</v>
      </c>
      <c r="H535" s="4">
        <v>8.5</v>
      </c>
      <c r="I535" s="3" t="s">
        <v>3159</v>
      </c>
    </row>
    <row r="536" spans="1:9" x14ac:dyDescent="0.25">
      <c r="A536" s="6">
        <v>42561</v>
      </c>
      <c r="B536" s="6">
        <v>0.59027777777777779</v>
      </c>
      <c r="C536" s="6">
        <v>42561</v>
      </c>
      <c r="D536" s="15">
        <v>0.59513888888888888</v>
      </c>
      <c r="E536" s="3" t="s">
        <v>7</v>
      </c>
      <c r="F536" s="3" t="s">
        <v>645</v>
      </c>
      <c r="G536" s="3" t="s">
        <v>769</v>
      </c>
      <c r="H536" s="4">
        <v>1.3</v>
      </c>
      <c r="I536" s="3" t="s">
        <v>3159</v>
      </c>
    </row>
    <row r="537" spans="1:9" x14ac:dyDescent="0.25">
      <c r="A537" s="6">
        <v>42561</v>
      </c>
      <c r="B537" s="6">
        <v>0.6694444444444444</v>
      </c>
      <c r="C537" s="6">
        <v>42561</v>
      </c>
      <c r="D537" s="15">
        <v>0.67708333333333337</v>
      </c>
      <c r="E537" s="3" t="s">
        <v>7</v>
      </c>
      <c r="F537" s="3" t="s">
        <v>769</v>
      </c>
      <c r="G537" s="3" t="s">
        <v>645</v>
      </c>
      <c r="H537" s="4">
        <v>1.8</v>
      </c>
      <c r="I537" s="3" t="s">
        <v>3159</v>
      </c>
    </row>
    <row r="538" spans="1:9" x14ac:dyDescent="0.25">
      <c r="A538" s="6">
        <v>42561</v>
      </c>
      <c r="B538" s="6">
        <v>0.75347222222222221</v>
      </c>
      <c r="C538" s="6">
        <v>42561</v>
      </c>
      <c r="D538" s="15">
        <v>0.76458333333333339</v>
      </c>
      <c r="E538" s="3" t="s">
        <v>7</v>
      </c>
      <c r="F538" s="3" t="s">
        <v>642</v>
      </c>
      <c r="G538" s="3" t="s">
        <v>641</v>
      </c>
      <c r="H538" s="4">
        <v>13.6</v>
      </c>
      <c r="I538" s="3" t="s">
        <v>3159</v>
      </c>
    </row>
    <row r="539" spans="1:9" x14ac:dyDescent="0.25">
      <c r="A539" s="6">
        <v>42561</v>
      </c>
      <c r="B539" s="6">
        <v>0.82708333333333339</v>
      </c>
      <c r="C539" s="6">
        <v>42561</v>
      </c>
      <c r="D539" s="15">
        <v>0.83888888888888891</v>
      </c>
      <c r="E539" s="3" t="s">
        <v>7</v>
      </c>
      <c r="F539" s="3" t="s">
        <v>641</v>
      </c>
      <c r="G539" s="3" t="s">
        <v>642</v>
      </c>
      <c r="H539" s="4">
        <v>13.4</v>
      </c>
      <c r="I539" s="3" t="s">
        <v>3159</v>
      </c>
    </row>
    <row r="540" spans="1:9" x14ac:dyDescent="0.25">
      <c r="A540" s="6">
        <v>42563</v>
      </c>
      <c r="B540" s="6">
        <v>0.67361111111111116</v>
      </c>
      <c r="C540" s="6">
        <v>42563</v>
      </c>
      <c r="D540" s="15">
        <v>0.69791666666666663</v>
      </c>
      <c r="E540" s="3" t="s">
        <v>7</v>
      </c>
      <c r="F540" s="3" t="s">
        <v>642</v>
      </c>
      <c r="G540" s="3" t="s">
        <v>641</v>
      </c>
      <c r="H540" s="4">
        <v>12.3</v>
      </c>
      <c r="I540" s="3" t="s">
        <v>3159</v>
      </c>
    </row>
    <row r="541" spans="1:9" x14ac:dyDescent="0.25">
      <c r="A541" s="6">
        <v>42563</v>
      </c>
      <c r="B541" s="6">
        <v>0.80625000000000002</v>
      </c>
      <c r="C541" s="6">
        <v>42563</v>
      </c>
      <c r="D541" s="15">
        <v>0.80972222222222223</v>
      </c>
      <c r="E541" s="3" t="s">
        <v>131</v>
      </c>
      <c r="F541" s="3" t="s">
        <v>641</v>
      </c>
      <c r="G541" s="3" t="s">
        <v>641</v>
      </c>
      <c r="H541" s="4">
        <v>1.4</v>
      </c>
      <c r="I541" s="3" t="s">
        <v>3159</v>
      </c>
    </row>
    <row r="542" spans="1:9" x14ac:dyDescent="0.25">
      <c r="A542" s="6">
        <v>42563</v>
      </c>
      <c r="B542" s="6">
        <v>0.99097222222222225</v>
      </c>
      <c r="C542" s="6">
        <v>42564</v>
      </c>
      <c r="D542" s="15">
        <v>7.6388888888888886E-3</v>
      </c>
      <c r="E542" s="3" t="s">
        <v>131</v>
      </c>
      <c r="F542" s="3" t="s">
        <v>16</v>
      </c>
      <c r="G542" s="3" t="s">
        <v>15</v>
      </c>
      <c r="H542" s="4">
        <v>8.6999999999999993</v>
      </c>
      <c r="I542" s="3" t="s">
        <v>3159</v>
      </c>
    </row>
    <row r="543" spans="1:9" x14ac:dyDescent="0.25">
      <c r="A543" s="6">
        <v>42564</v>
      </c>
      <c r="B543" s="6">
        <v>0.52708333333333335</v>
      </c>
      <c r="C543" s="6">
        <v>42564</v>
      </c>
      <c r="D543" s="15">
        <v>0.55555555555555558</v>
      </c>
      <c r="E543" s="3" t="s">
        <v>131</v>
      </c>
      <c r="F543" s="3" t="s">
        <v>15</v>
      </c>
      <c r="G543" s="3" t="s">
        <v>16</v>
      </c>
      <c r="H543" s="4">
        <v>23.5</v>
      </c>
      <c r="I543" s="3" t="s">
        <v>3159</v>
      </c>
    </row>
    <row r="544" spans="1:9" x14ac:dyDescent="0.25">
      <c r="A544" s="6">
        <v>42564</v>
      </c>
      <c r="B544" s="6">
        <v>0.55902777777777779</v>
      </c>
      <c r="C544" s="6">
        <v>42564</v>
      </c>
      <c r="D544" s="15">
        <v>0.56874999999999998</v>
      </c>
      <c r="E544" s="3" t="s">
        <v>131</v>
      </c>
      <c r="F544" s="3" t="s">
        <v>16</v>
      </c>
      <c r="G544" s="3" t="s">
        <v>16</v>
      </c>
      <c r="H544" s="4">
        <v>2.2000000000000002</v>
      </c>
      <c r="I544" s="3" t="s">
        <v>3159</v>
      </c>
    </row>
    <row r="545" spans="1:9" x14ac:dyDescent="0.25">
      <c r="A545" s="6">
        <v>42564</v>
      </c>
      <c r="B545" s="6">
        <v>0.5708333333333333</v>
      </c>
      <c r="C545" s="6">
        <v>42564</v>
      </c>
      <c r="D545" s="15">
        <v>0.57916666666666672</v>
      </c>
      <c r="E545" s="3" t="s">
        <v>131</v>
      </c>
      <c r="F545" s="3" t="s">
        <v>16</v>
      </c>
      <c r="G545" s="3" t="s">
        <v>15</v>
      </c>
      <c r="H545" s="4">
        <v>4.4000000000000004</v>
      </c>
      <c r="I545" s="3" t="s">
        <v>3159</v>
      </c>
    </row>
    <row r="546" spans="1:9" x14ac:dyDescent="0.25">
      <c r="A546" s="6">
        <v>42565</v>
      </c>
      <c r="B546" s="6">
        <v>0.66041666666666665</v>
      </c>
      <c r="C546" s="6">
        <v>42565</v>
      </c>
      <c r="D546" s="15">
        <v>0.66597222222222219</v>
      </c>
      <c r="E546" s="3" t="s">
        <v>131</v>
      </c>
      <c r="F546" s="3" t="s">
        <v>15</v>
      </c>
      <c r="G546" s="3" t="s">
        <v>16</v>
      </c>
      <c r="H546" s="4">
        <v>3.3</v>
      </c>
      <c r="I546" s="3" t="s">
        <v>3159</v>
      </c>
    </row>
    <row r="547" spans="1:9" x14ac:dyDescent="0.25">
      <c r="A547" s="6">
        <v>42565</v>
      </c>
      <c r="B547" s="6">
        <v>0.66875000000000007</v>
      </c>
      <c r="C547" s="6">
        <v>42565</v>
      </c>
      <c r="D547" s="15">
        <v>0.69027777777777777</v>
      </c>
      <c r="E547" s="3" t="s">
        <v>7</v>
      </c>
      <c r="F547" s="3" t="s">
        <v>16</v>
      </c>
      <c r="G547" s="3" t="s">
        <v>16</v>
      </c>
      <c r="H547" s="4">
        <v>11.8</v>
      </c>
      <c r="I547" s="3" t="s">
        <v>10</v>
      </c>
    </row>
    <row r="548" spans="1:9" x14ac:dyDescent="0.25">
      <c r="A548" s="6">
        <v>42565</v>
      </c>
      <c r="B548" s="6">
        <v>0.69374999999999998</v>
      </c>
      <c r="C548" s="6">
        <v>42565</v>
      </c>
      <c r="D548" s="15">
        <v>0.83680555555555547</v>
      </c>
      <c r="E548" s="3" t="s">
        <v>7</v>
      </c>
      <c r="F548" s="3" t="s">
        <v>16</v>
      </c>
      <c r="G548" s="3" t="s">
        <v>783</v>
      </c>
      <c r="H548" s="4">
        <v>195.3</v>
      </c>
      <c r="I548" s="3" t="s">
        <v>3159</v>
      </c>
    </row>
    <row r="549" spans="1:9" x14ac:dyDescent="0.25">
      <c r="A549" s="6">
        <v>42566</v>
      </c>
      <c r="B549" s="6">
        <v>0.48055555555555557</v>
      </c>
      <c r="C549" s="6">
        <v>42566</v>
      </c>
      <c r="D549" s="15">
        <v>0.49513888888888885</v>
      </c>
      <c r="E549" s="3" t="s">
        <v>131</v>
      </c>
      <c r="F549" s="3" t="s">
        <v>783</v>
      </c>
      <c r="G549" s="3" t="s">
        <v>783</v>
      </c>
      <c r="H549" s="4">
        <v>8.3000000000000007</v>
      </c>
      <c r="I549" s="3" t="s">
        <v>3159</v>
      </c>
    </row>
    <row r="550" spans="1:9" x14ac:dyDescent="0.25">
      <c r="A550" s="6">
        <v>42566</v>
      </c>
      <c r="B550" s="6">
        <v>0.50624999999999998</v>
      </c>
      <c r="C550" s="6">
        <v>42566</v>
      </c>
      <c r="D550" s="15">
        <v>0.5131944444444444</v>
      </c>
      <c r="E550" s="3" t="s">
        <v>131</v>
      </c>
      <c r="F550" s="3" t="s">
        <v>783</v>
      </c>
      <c r="G550" s="3" t="s">
        <v>783</v>
      </c>
      <c r="H550" s="4">
        <v>3.2</v>
      </c>
      <c r="I550" s="3" t="s">
        <v>3159</v>
      </c>
    </row>
    <row r="551" spans="1:9" x14ac:dyDescent="0.25">
      <c r="A551" s="6">
        <v>42566</v>
      </c>
      <c r="B551" s="6">
        <v>0.52430555555555558</v>
      </c>
      <c r="C551" s="6">
        <v>42566</v>
      </c>
      <c r="D551" s="15">
        <v>0.55208333333333337</v>
      </c>
      <c r="E551" s="3" t="s">
        <v>131</v>
      </c>
      <c r="F551" s="3" t="s">
        <v>783</v>
      </c>
      <c r="G551" s="3" t="s">
        <v>790</v>
      </c>
      <c r="H551" s="4">
        <v>22.4</v>
      </c>
      <c r="I551" s="3" t="s">
        <v>3159</v>
      </c>
    </row>
    <row r="552" spans="1:9" x14ac:dyDescent="0.25">
      <c r="A552" s="6">
        <v>42566</v>
      </c>
      <c r="B552" s="6">
        <v>0.62708333333333333</v>
      </c>
      <c r="C552" s="6">
        <v>42566</v>
      </c>
      <c r="D552" s="15">
        <v>0.6479166666666667</v>
      </c>
      <c r="E552" s="3" t="s">
        <v>131</v>
      </c>
      <c r="F552" s="3" t="s">
        <v>790</v>
      </c>
      <c r="G552" s="3" t="s">
        <v>783</v>
      </c>
      <c r="H552" s="4">
        <v>12.2</v>
      </c>
      <c r="I552" s="3" t="s">
        <v>3159</v>
      </c>
    </row>
    <row r="553" spans="1:9" x14ac:dyDescent="0.25">
      <c r="A553" s="6">
        <v>42566</v>
      </c>
      <c r="B553" s="6">
        <v>0.65277777777777779</v>
      </c>
      <c r="C553" s="6">
        <v>42566</v>
      </c>
      <c r="D553" s="15">
        <v>0.66111111111111109</v>
      </c>
      <c r="E553" s="3" t="s">
        <v>131</v>
      </c>
      <c r="F553" s="3" t="s">
        <v>783</v>
      </c>
      <c r="G553" s="3" t="s">
        <v>783</v>
      </c>
      <c r="H553" s="4">
        <v>4.5</v>
      </c>
      <c r="I553" s="3" t="s">
        <v>3159</v>
      </c>
    </row>
    <row r="554" spans="1:9" x14ac:dyDescent="0.25">
      <c r="A554" s="6">
        <v>42567</v>
      </c>
      <c r="B554" s="6">
        <v>0.55138888888888882</v>
      </c>
      <c r="C554" s="6">
        <v>42567</v>
      </c>
      <c r="D554" s="15">
        <v>0.59027777777777779</v>
      </c>
      <c r="E554" s="3" t="s">
        <v>131</v>
      </c>
      <c r="F554" s="3" t="s">
        <v>783</v>
      </c>
      <c r="G554" s="3" t="s">
        <v>797</v>
      </c>
      <c r="H554" s="4">
        <v>28.1</v>
      </c>
      <c r="I554" s="3" t="s">
        <v>3159</v>
      </c>
    </row>
    <row r="555" spans="1:9" x14ac:dyDescent="0.25">
      <c r="A555" s="6">
        <v>42567</v>
      </c>
      <c r="B555" s="6">
        <v>0.59305555555555556</v>
      </c>
      <c r="C555" s="6">
        <v>42567</v>
      </c>
      <c r="D555" s="15">
        <v>0.60416666666666663</v>
      </c>
      <c r="E555" s="3" t="s">
        <v>131</v>
      </c>
      <c r="F555" s="3" t="s">
        <v>797</v>
      </c>
      <c r="G555" s="3" t="s">
        <v>797</v>
      </c>
      <c r="H555" s="4">
        <v>3.8</v>
      </c>
      <c r="I555" s="3" t="s">
        <v>3159</v>
      </c>
    </row>
    <row r="556" spans="1:9" x14ac:dyDescent="0.25">
      <c r="A556" s="6">
        <v>42567</v>
      </c>
      <c r="B556" s="6">
        <v>0.64513888888888882</v>
      </c>
      <c r="C556" s="6">
        <v>42567</v>
      </c>
      <c r="D556" s="15">
        <v>0.70624999999999993</v>
      </c>
      <c r="E556" s="3" t="s">
        <v>131</v>
      </c>
      <c r="F556" s="3" t="s">
        <v>797</v>
      </c>
      <c r="G556" s="3" t="s">
        <v>802</v>
      </c>
      <c r="H556" s="4">
        <v>41.9</v>
      </c>
      <c r="I556" s="3" t="s">
        <v>3159</v>
      </c>
    </row>
    <row r="557" spans="1:9" x14ac:dyDescent="0.25">
      <c r="A557" s="6">
        <v>42567</v>
      </c>
      <c r="B557" s="6">
        <v>0.8208333333333333</v>
      </c>
      <c r="C557" s="6">
        <v>42567</v>
      </c>
      <c r="D557" s="15">
        <v>0.85763888888888884</v>
      </c>
      <c r="E557" s="3" t="s">
        <v>131</v>
      </c>
      <c r="F557" s="3" t="s">
        <v>802</v>
      </c>
      <c r="G557" s="3" t="s">
        <v>783</v>
      </c>
      <c r="H557" s="4">
        <v>23.8</v>
      </c>
      <c r="I557" s="3" t="s">
        <v>3159</v>
      </c>
    </row>
    <row r="558" spans="1:9" x14ac:dyDescent="0.25">
      <c r="A558" s="6">
        <v>42567</v>
      </c>
      <c r="B558" s="6">
        <v>0.90625</v>
      </c>
      <c r="C558" s="6">
        <v>42567</v>
      </c>
      <c r="D558" s="15">
        <v>0.9291666666666667</v>
      </c>
      <c r="E558" s="3" t="s">
        <v>131</v>
      </c>
      <c r="F558" s="3" t="s">
        <v>783</v>
      </c>
      <c r="G558" s="3" t="s">
        <v>783</v>
      </c>
      <c r="H558" s="4">
        <v>13</v>
      </c>
      <c r="I558" s="3" t="s">
        <v>3159</v>
      </c>
    </row>
    <row r="559" spans="1:9" x14ac:dyDescent="0.25">
      <c r="A559" s="6">
        <v>42567</v>
      </c>
      <c r="B559" s="6">
        <v>0.95138888888888884</v>
      </c>
      <c r="C559" s="6">
        <v>42567</v>
      </c>
      <c r="D559" s="15">
        <v>0.9604166666666667</v>
      </c>
      <c r="E559" s="3" t="s">
        <v>7</v>
      </c>
      <c r="F559" s="3" t="s">
        <v>783</v>
      </c>
      <c r="G559" s="3" t="s">
        <v>783</v>
      </c>
      <c r="H559" s="4">
        <v>4.4000000000000004</v>
      </c>
      <c r="I559" s="3" t="s">
        <v>10</v>
      </c>
    </row>
    <row r="560" spans="1:9" x14ac:dyDescent="0.25">
      <c r="A560" s="6">
        <v>42568</v>
      </c>
      <c r="B560" s="6">
        <v>0.47430555555555554</v>
      </c>
      <c r="C560" s="6">
        <v>42568</v>
      </c>
      <c r="D560" s="15">
        <v>0.49305555555555558</v>
      </c>
      <c r="E560" s="3" t="s">
        <v>131</v>
      </c>
      <c r="F560" s="3" t="s">
        <v>783</v>
      </c>
      <c r="G560" s="3" t="s">
        <v>802</v>
      </c>
      <c r="H560" s="4">
        <v>15.1</v>
      </c>
      <c r="I560" s="3" t="s">
        <v>811</v>
      </c>
    </row>
    <row r="561" spans="1:9" x14ac:dyDescent="0.25">
      <c r="A561" s="6">
        <v>42568</v>
      </c>
      <c r="B561" s="6">
        <v>0.51388888888888895</v>
      </c>
      <c r="C561" s="6">
        <v>42568</v>
      </c>
      <c r="D561" s="15">
        <v>0.64236111111111105</v>
      </c>
      <c r="E561" s="3" t="s">
        <v>131</v>
      </c>
      <c r="F561" s="3" t="s">
        <v>802</v>
      </c>
      <c r="G561" s="3" t="s">
        <v>15</v>
      </c>
      <c r="H561" s="4">
        <v>180.2</v>
      </c>
      <c r="I561" s="3" t="s">
        <v>814</v>
      </c>
    </row>
    <row r="562" spans="1:9" x14ac:dyDescent="0.25">
      <c r="A562" s="6">
        <v>42569</v>
      </c>
      <c r="B562" s="6">
        <v>0.44236111111111115</v>
      </c>
      <c r="C562" s="6">
        <v>42569</v>
      </c>
      <c r="D562" s="15">
        <v>0.45069444444444445</v>
      </c>
      <c r="E562" s="3" t="s">
        <v>131</v>
      </c>
      <c r="F562" s="3" t="s">
        <v>15</v>
      </c>
      <c r="G562" s="3" t="s">
        <v>16</v>
      </c>
      <c r="H562" s="4">
        <v>4.0999999999999996</v>
      </c>
      <c r="I562" s="3" t="s">
        <v>817</v>
      </c>
    </row>
    <row r="563" spans="1:9" x14ac:dyDescent="0.25">
      <c r="A563" s="6">
        <v>42569</v>
      </c>
      <c r="B563" s="6">
        <v>0.45416666666666666</v>
      </c>
      <c r="C563" s="6">
        <v>42569</v>
      </c>
      <c r="D563" s="15">
        <v>0.46875</v>
      </c>
      <c r="E563" s="3" t="s">
        <v>131</v>
      </c>
      <c r="F563" s="3" t="s">
        <v>16</v>
      </c>
      <c r="G563" s="3" t="s">
        <v>15</v>
      </c>
      <c r="H563" s="4">
        <v>6.1</v>
      </c>
      <c r="I563" s="3" t="s">
        <v>817</v>
      </c>
    </row>
    <row r="564" spans="1:9" x14ac:dyDescent="0.25">
      <c r="A564" s="6">
        <v>42569</v>
      </c>
      <c r="B564" s="6">
        <v>0.47569444444444442</v>
      </c>
      <c r="C564" s="6">
        <v>42569</v>
      </c>
      <c r="D564" s="15">
        <v>0.48333333333333334</v>
      </c>
      <c r="E564" s="3" t="s">
        <v>131</v>
      </c>
      <c r="F564" s="3" t="s">
        <v>126</v>
      </c>
      <c r="G564" s="3" t="s">
        <v>133</v>
      </c>
      <c r="H564" s="4">
        <v>3.3</v>
      </c>
      <c r="I564" s="3" t="s">
        <v>817</v>
      </c>
    </row>
    <row r="565" spans="1:9" x14ac:dyDescent="0.25">
      <c r="A565" s="6">
        <v>42569</v>
      </c>
      <c r="B565" s="6">
        <v>0.4861111111111111</v>
      </c>
      <c r="C565" s="6">
        <v>42569</v>
      </c>
      <c r="D565" s="15">
        <v>0.49722222222222223</v>
      </c>
      <c r="E565" s="3" t="s">
        <v>131</v>
      </c>
      <c r="F565" s="3" t="s">
        <v>133</v>
      </c>
      <c r="G565" s="3" t="s">
        <v>56</v>
      </c>
      <c r="H565" s="4">
        <v>4.7</v>
      </c>
      <c r="I565" s="3" t="s">
        <v>817</v>
      </c>
    </row>
    <row r="566" spans="1:9" x14ac:dyDescent="0.25">
      <c r="A566" s="6">
        <v>42569</v>
      </c>
      <c r="B566" s="6">
        <v>0.71666666666666667</v>
      </c>
      <c r="C566" s="6">
        <v>42569</v>
      </c>
      <c r="D566" s="15">
        <v>0.73125000000000007</v>
      </c>
      <c r="E566" s="3" t="s">
        <v>7</v>
      </c>
      <c r="F566" s="3" t="s">
        <v>15</v>
      </c>
      <c r="G566" s="3" t="s">
        <v>118</v>
      </c>
      <c r="H566" s="4">
        <v>7.2</v>
      </c>
      <c r="I566" s="3" t="s">
        <v>11</v>
      </c>
    </row>
    <row r="567" spans="1:9" x14ac:dyDescent="0.25">
      <c r="A567" s="6">
        <v>42569</v>
      </c>
      <c r="B567" s="6">
        <v>0.77222222222222225</v>
      </c>
      <c r="C567" s="6">
        <v>42569</v>
      </c>
      <c r="D567" s="15">
        <v>0.78263888888888899</v>
      </c>
      <c r="E567" s="3" t="s">
        <v>7</v>
      </c>
      <c r="F567" s="3" t="s">
        <v>118</v>
      </c>
      <c r="G567" s="3" t="s">
        <v>15</v>
      </c>
      <c r="H567" s="4">
        <v>5.5</v>
      </c>
      <c r="I567" s="3" t="s">
        <v>9</v>
      </c>
    </row>
    <row r="568" spans="1:9" x14ac:dyDescent="0.25">
      <c r="A568" s="6">
        <v>42569</v>
      </c>
      <c r="B568" s="6">
        <v>0.79652777777777783</v>
      </c>
      <c r="C568" s="6">
        <v>42569</v>
      </c>
      <c r="D568" s="15">
        <v>0.80138888888888893</v>
      </c>
      <c r="E568" s="3" t="s">
        <v>7</v>
      </c>
      <c r="F568" s="3" t="s">
        <v>15</v>
      </c>
      <c r="G568" s="3" t="s">
        <v>16</v>
      </c>
      <c r="H568" s="4">
        <v>3.3</v>
      </c>
      <c r="I568" s="3" t="s">
        <v>9</v>
      </c>
    </row>
    <row r="569" spans="1:9" x14ac:dyDescent="0.25">
      <c r="A569" s="6">
        <v>42569</v>
      </c>
      <c r="B569" s="6">
        <v>0.85277777777777775</v>
      </c>
      <c r="C569" s="6">
        <v>42569</v>
      </c>
      <c r="D569" s="15">
        <v>0.85555555555555562</v>
      </c>
      <c r="E569" s="3" t="s">
        <v>7</v>
      </c>
      <c r="F569" s="3" t="s">
        <v>79</v>
      </c>
      <c r="G569" s="3" t="s">
        <v>301</v>
      </c>
      <c r="H569" s="4">
        <v>0.9</v>
      </c>
      <c r="I569" s="3" t="s">
        <v>10</v>
      </c>
    </row>
    <row r="570" spans="1:9" x14ac:dyDescent="0.25">
      <c r="A570" s="6">
        <v>42569</v>
      </c>
      <c r="B570" s="6">
        <v>0.88263888888888886</v>
      </c>
      <c r="C570" s="6">
        <v>42569</v>
      </c>
      <c r="D570" s="15">
        <v>0.8881944444444444</v>
      </c>
      <c r="E570" s="3" t="s">
        <v>7</v>
      </c>
      <c r="F570" s="3" t="s">
        <v>16</v>
      </c>
      <c r="G570" s="3" t="s">
        <v>15</v>
      </c>
      <c r="H570" s="4">
        <v>3.8</v>
      </c>
      <c r="I570" s="3" t="s">
        <v>9</v>
      </c>
    </row>
    <row r="571" spans="1:9" x14ac:dyDescent="0.25">
      <c r="A571" s="6">
        <v>42570</v>
      </c>
      <c r="B571" s="6">
        <v>0.44097222222222227</v>
      </c>
      <c r="C571" s="6">
        <v>42570</v>
      </c>
      <c r="D571" s="15">
        <v>0.45208333333333334</v>
      </c>
      <c r="E571" s="3" t="s">
        <v>7</v>
      </c>
      <c r="F571" s="3" t="s">
        <v>56</v>
      </c>
      <c r="G571" s="3" t="s">
        <v>836</v>
      </c>
      <c r="H571" s="4">
        <v>6.4</v>
      </c>
      <c r="I571" s="3" t="s">
        <v>13</v>
      </c>
    </row>
    <row r="572" spans="1:9" x14ac:dyDescent="0.25">
      <c r="A572" s="6">
        <v>42570</v>
      </c>
      <c r="B572" s="6">
        <v>0.45555555555555555</v>
      </c>
      <c r="C572" s="6">
        <v>42570</v>
      </c>
      <c r="D572" s="15">
        <v>0.46597222222222223</v>
      </c>
      <c r="E572" s="3" t="s">
        <v>7</v>
      </c>
      <c r="F572" s="3" t="s">
        <v>836</v>
      </c>
      <c r="G572" s="3" t="s">
        <v>839</v>
      </c>
      <c r="H572" s="4">
        <v>3</v>
      </c>
      <c r="I572" s="3" t="s">
        <v>11</v>
      </c>
    </row>
    <row r="573" spans="1:9" x14ac:dyDescent="0.25">
      <c r="A573" s="6">
        <v>42570</v>
      </c>
      <c r="B573" s="6">
        <v>0.47916666666666669</v>
      </c>
      <c r="C573" s="6">
        <v>42570</v>
      </c>
      <c r="D573" s="15">
        <v>0.5</v>
      </c>
      <c r="E573" s="3" t="s">
        <v>7</v>
      </c>
      <c r="F573" s="3" t="s">
        <v>839</v>
      </c>
      <c r="G573" s="3" t="s">
        <v>56</v>
      </c>
      <c r="H573" s="4">
        <v>8.6999999999999993</v>
      </c>
      <c r="I573" s="3" t="s">
        <v>9</v>
      </c>
    </row>
    <row r="574" spans="1:9" x14ac:dyDescent="0.25">
      <c r="A574" s="6">
        <v>42570</v>
      </c>
      <c r="B574" s="6">
        <v>0.71805555555555556</v>
      </c>
      <c r="C574" s="6">
        <v>42570</v>
      </c>
      <c r="D574" s="15">
        <v>0.72499999999999998</v>
      </c>
      <c r="E574" s="3" t="s">
        <v>7</v>
      </c>
      <c r="F574" s="3" t="s">
        <v>56</v>
      </c>
      <c r="G574" s="3" t="s">
        <v>516</v>
      </c>
      <c r="H574" s="4">
        <v>3.9</v>
      </c>
      <c r="I574" s="3" t="s">
        <v>10</v>
      </c>
    </row>
    <row r="575" spans="1:9" x14ac:dyDescent="0.25">
      <c r="A575" s="6">
        <v>42570</v>
      </c>
      <c r="B575" s="6">
        <v>0.74305555555555547</v>
      </c>
      <c r="C575" s="6">
        <v>42570</v>
      </c>
      <c r="D575" s="15">
        <v>0.75555555555555554</v>
      </c>
      <c r="E575" s="3" t="s">
        <v>131</v>
      </c>
      <c r="F575" s="3" t="s">
        <v>516</v>
      </c>
      <c r="G575" s="3" t="s">
        <v>56</v>
      </c>
      <c r="H575" s="4">
        <v>4.8</v>
      </c>
      <c r="I575" s="3" t="s">
        <v>3159</v>
      </c>
    </row>
    <row r="576" spans="1:9" x14ac:dyDescent="0.25">
      <c r="A576" s="6">
        <v>42571</v>
      </c>
      <c r="B576" s="6">
        <v>0.71666666666666667</v>
      </c>
      <c r="C576" s="6">
        <v>42571</v>
      </c>
      <c r="D576" s="15">
        <v>0.72499999999999998</v>
      </c>
      <c r="E576" s="3" t="s">
        <v>131</v>
      </c>
      <c r="F576" s="3" t="s">
        <v>56</v>
      </c>
      <c r="G576" s="3" t="s">
        <v>130</v>
      </c>
      <c r="H576" s="4">
        <v>2.8</v>
      </c>
      <c r="I576" s="3" t="s">
        <v>3159</v>
      </c>
    </row>
    <row r="577" spans="1:9" x14ac:dyDescent="0.25">
      <c r="A577" s="6">
        <v>42571</v>
      </c>
      <c r="B577" s="6">
        <v>0.74305555555555547</v>
      </c>
      <c r="C577" s="6">
        <v>42571</v>
      </c>
      <c r="D577" s="15">
        <v>0.74791666666666667</v>
      </c>
      <c r="E577" s="3" t="s">
        <v>131</v>
      </c>
      <c r="F577" s="3" t="s">
        <v>130</v>
      </c>
      <c r="G577" s="3" t="s">
        <v>133</v>
      </c>
      <c r="H577" s="4">
        <v>1.4</v>
      </c>
      <c r="I577" s="3" t="s">
        <v>3159</v>
      </c>
    </row>
    <row r="578" spans="1:9" x14ac:dyDescent="0.25">
      <c r="A578" s="6">
        <v>42571</v>
      </c>
      <c r="B578" s="6">
        <v>0.76111111111111107</v>
      </c>
      <c r="C578" s="6">
        <v>42571</v>
      </c>
      <c r="D578" s="15">
        <v>0.76388888888888884</v>
      </c>
      <c r="E578" s="3" t="s">
        <v>131</v>
      </c>
      <c r="F578" s="3" t="s">
        <v>133</v>
      </c>
      <c r="G578" s="3" t="s">
        <v>56</v>
      </c>
      <c r="H578" s="4">
        <v>1.4</v>
      </c>
      <c r="I578" s="3" t="s">
        <v>3159</v>
      </c>
    </row>
    <row r="579" spans="1:9" x14ac:dyDescent="0.25">
      <c r="A579" s="6">
        <v>42572</v>
      </c>
      <c r="B579" s="6">
        <v>0.72013888888888899</v>
      </c>
      <c r="C579" s="6">
        <v>42572</v>
      </c>
      <c r="D579" s="15">
        <v>0.72430555555555554</v>
      </c>
      <c r="E579" s="3" t="s">
        <v>7</v>
      </c>
      <c r="F579" s="3" t="s">
        <v>56</v>
      </c>
      <c r="G579" s="3" t="s">
        <v>130</v>
      </c>
      <c r="H579" s="4">
        <v>2.7</v>
      </c>
      <c r="I579" s="3" t="s">
        <v>3159</v>
      </c>
    </row>
    <row r="580" spans="1:9" x14ac:dyDescent="0.25">
      <c r="A580" s="6">
        <v>42572</v>
      </c>
      <c r="B580" s="6">
        <v>0.73749999999999993</v>
      </c>
      <c r="C580" s="6">
        <v>42572</v>
      </c>
      <c r="D580" s="15">
        <v>0.74375000000000002</v>
      </c>
      <c r="E580" s="3" t="s">
        <v>7</v>
      </c>
      <c r="F580" s="3" t="s">
        <v>130</v>
      </c>
      <c r="G580" s="3" t="s">
        <v>521</v>
      </c>
      <c r="H580" s="4">
        <v>2.2999999999999998</v>
      </c>
      <c r="I580" s="3" t="s">
        <v>3159</v>
      </c>
    </row>
    <row r="581" spans="1:9" x14ac:dyDescent="0.25">
      <c r="A581" s="6">
        <v>42572</v>
      </c>
      <c r="B581" s="6">
        <v>0.76874999999999993</v>
      </c>
      <c r="C581" s="6">
        <v>42572</v>
      </c>
      <c r="D581" s="15">
        <v>0.77916666666666667</v>
      </c>
      <c r="E581" s="3" t="s">
        <v>7</v>
      </c>
      <c r="F581" s="3" t="s">
        <v>15</v>
      </c>
      <c r="G581" s="3" t="s">
        <v>16</v>
      </c>
      <c r="H581" s="4">
        <v>3.7</v>
      </c>
      <c r="I581" s="3" t="s">
        <v>3159</v>
      </c>
    </row>
    <row r="582" spans="1:9" x14ac:dyDescent="0.25">
      <c r="A582" s="6">
        <v>42572</v>
      </c>
      <c r="B582" s="6">
        <v>0.8125</v>
      </c>
      <c r="C582" s="6">
        <v>42572</v>
      </c>
      <c r="D582" s="15">
        <v>0.81874999999999998</v>
      </c>
      <c r="E582" s="3" t="s">
        <v>7</v>
      </c>
      <c r="F582" s="3" t="s">
        <v>16</v>
      </c>
      <c r="G582" s="3" t="s">
        <v>15</v>
      </c>
      <c r="H582" s="4">
        <v>2.9</v>
      </c>
      <c r="I582" s="3" t="s">
        <v>3159</v>
      </c>
    </row>
    <row r="583" spans="1:9" x14ac:dyDescent="0.25">
      <c r="A583" s="6">
        <v>42573</v>
      </c>
      <c r="B583" s="6">
        <v>0.4458333333333333</v>
      </c>
      <c r="C583" s="6">
        <v>42573</v>
      </c>
      <c r="D583" s="15">
        <v>0.45347222222222222</v>
      </c>
      <c r="E583" s="3" t="s">
        <v>7</v>
      </c>
      <c r="F583" s="3" t="s">
        <v>15</v>
      </c>
      <c r="G583" s="3" t="s">
        <v>16</v>
      </c>
      <c r="H583" s="4">
        <v>3.8</v>
      </c>
      <c r="I583" s="3" t="s">
        <v>3159</v>
      </c>
    </row>
    <row r="584" spans="1:9" x14ac:dyDescent="0.25">
      <c r="A584" s="6">
        <v>42573</v>
      </c>
      <c r="B584" s="6">
        <v>0.46597222222222223</v>
      </c>
      <c r="C584" s="6">
        <v>42573</v>
      </c>
      <c r="D584" s="15">
        <v>0.47569444444444442</v>
      </c>
      <c r="E584" s="3" t="s">
        <v>7</v>
      </c>
      <c r="F584" s="3" t="s">
        <v>16</v>
      </c>
      <c r="G584" s="3" t="s">
        <v>15</v>
      </c>
      <c r="H584" s="4">
        <v>5.0999999999999996</v>
      </c>
      <c r="I584" s="3" t="s">
        <v>3159</v>
      </c>
    </row>
    <row r="585" spans="1:9" x14ac:dyDescent="0.25">
      <c r="A585" s="6">
        <v>42573</v>
      </c>
      <c r="B585" s="6">
        <v>0.48402777777777778</v>
      </c>
      <c r="C585" s="6">
        <v>42573</v>
      </c>
      <c r="D585" s="15">
        <v>0.5</v>
      </c>
      <c r="E585" s="3" t="s">
        <v>7</v>
      </c>
      <c r="F585" s="3" t="s">
        <v>79</v>
      </c>
      <c r="G585" s="3" t="s">
        <v>839</v>
      </c>
      <c r="H585" s="4">
        <v>9.1</v>
      </c>
      <c r="I585" s="3" t="s">
        <v>3159</v>
      </c>
    </row>
    <row r="586" spans="1:9" x14ac:dyDescent="0.25">
      <c r="A586" s="6">
        <v>42573</v>
      </c>
      <c r="B586" s="6">
        <v>0.50972222222222219</v>
      </c>
      <c r="C586" s="6">
        <v>42573</v>
      </c>
      <c r="D586" s="15">
        <v>0.52152777777777781</v>
      </c>
      <c r="E586" s="3" t="s">
        <v>7</v>
      </c>
      <c r="F586" s="3" t="s">
        <v>15</v>
      </c>
      <c r="G586" s="3" t="s">
        <v>48</v>
      </c>
      <c r="H586" s="4">
        <v>8</v>
      </c>
      <c r="I586" s="3" t="s">
        <v>3159</v>
      </c>
    </row>
    <row r="587" spans="1:9" x14ac:dyDescent="0.25">
      <c r="A587" s="6">
        <v>42573</v>
      </c>
      <c r="B587" s="6">
        <v>0.55625000000000002</v>
      </c>
      <c r="C587" s="6">
        <v>42573</v>
      </c>
      <c r="D587" s="15">
        <v>0.5708333333333333</v>
      </c>
      <c r="E587" s="3" t="s">
        <v>7</v>
      </c>
      <c r="F587" s="3" t="s">
        <v>48</v>
      </c>
      <c r="G587" s="3" t="s">
        <v>15</v>
      </c>
      <c r="H587" s="4">
        <v>9.9</v>
      </c>
      <c r="I587" s="3" t="s">
        <v>11</v>
      </c>
    </row>
    <row r="588" spans="1:9" x14ac:dyDescent="0.25">
      <c r="A588" s="6">
        <v>42573</v>
      </c>
      <c r="B588" s="6">
        <v>0.6020833333333333</v>
      </c>
      <c r="C588" s="6">
        <v>42573</v>
      </c>
      <c r="D588" s="15">
        <v>0.61319444444444449</v>
      </c>
      <c r="E588" s="3" t="s">
        <v>7</v>
      </c>
      <c r="F588" s="3" t="s">
        <v>15</v>
      </c>
      <c r="G588" s="3" t="s">
        <v>16</v>
      </c>
      <c r="H588" s="4">
        <v>6.1</v>
      </c>
      <c r="I588" s="3" t="s">
        <v>9</v>
      </c>
    </row>
    <row r="589" spans="1:9" x14ac:dyDescent="0.25">
      <c r="A589" s="6">
        <v>42573</v>
      </c>
      <c r="B589" s="6">
        <v>0.65902777777777777</v>
      </c>
      <c r="C589" s="6">
        <v>42573</v>
      </c>
      <c r="D589" s="15">
        <v>0.68194444444444446</v>
      </c>
      <c r="E589" s="3" t="s">
        <v>7</v>
      </c>
      <c r="F589" s="3" t="s">
        <v>16</v>
      </c>
      <c r="G589" s="3" t="s">
        <v>15</v>
      </c>
      <c r="H589" s="4">
        <v>12.2</v>
      </c>
      <c r="I589" s="3" t="s">
        <v>3159</v>
      </c>
    </row>
    <row r="590" spans="1:9" x14ac:dyDescent="0.25">
      <c r="A590" s="6">
        <v>42573</v>
      </c>
      <c r="B590" s="6">
        <v>0.7729166666666667</v>
      </c>
      <c r="C590" s="6">
        <v>42573</v>
      </c>
      <c r="D590" s="15">
        <v>0.78541666666666676</v>
      </c>
      <c r="E590" s="3" t="s">
        <v>7</v>
      </c>
      <c r="F590" s="3" t="s">
        <v>299</v>
      </c>
      <c r="G590" s="3" t="s">
        <v>56</v>
      </c>
      <c r="H590" s="4">
        <v>8</v>
      </c>
      <c r="I590" s="3" t="s">
        <v>3159</v>
      </c>
    </row>
    <row r="591" spans="1:9" x14ac:dyDescent="0.25">
      <c r="A591" s="6">
        <v>42574</v>
      </c>
      <c r="B591" s="6">
        <v>0.6020833333333333</v>
      </c>
      <c r="C591" s="6">
        <v>42574</v>
      </c>
      <c r="D591" s="15">
        <v>0.61388888888888882</v>
      </c>
      <c r="E591" s="3" t="s">
        <v>7</v>
      </c>
      <c r="F591" s="3" t="s">
        <v>15</v>
      </c>
      <c r="G591" s="3" t="s">
        <v>16</v>
      </c>
      <c r="H591" s="4">
        <v>4</v>
      </c>
      <c r="I591" s="3" t="s">
        <v>3159</v>
      </c>
    </row>
    <row r="592" spans="1:9" x14ac:dyDescent="0.25">
      <c r="A592" s="6">
        <v>42574</v>
      </c>
      <c r="B592" s="6">
        <v>0.6166666666666667</v>
      </c>
      <c r="C592" s="6">
        <v>42574</v>
      </c>
      <c r="D592" s="15">
        <v>0.6333333333333333</v>
      </c>
      <c r="E592" s="3" t="s">
        <v>7</v>
      </c>
      <c r="F592" s="3" t="s">
        <v>16</v>
      </c>
      <c r="G592" s="3" t="s">
        <v>15</v>
      </c>
      <c r="H592" s="4">
        <v>9.5</v>
      </c>
      <c r="I592" s="3" t="s">
        <v>3159</v>
      </c>
    </row>
    <row r="593" spans="1:9" x14ac:dyDescent="0.25">
      <c r="A593" s="6">
        <v>42574</v>
      </c>
      <c r="B593" s="6">
        <v>0.63541666666666663</v>
      </c>
      <c r="C593" s="6">
        <v>42574</v>
      </c>
      <c r="D593" s="15">
        <v>0.64374999999999993</v>
      </c>
      <c r="E593" s="3" t="s">
        <v>7</v>
      </c>
      <c r="F593" s="3" t="s">
        <v>15</v>
      </c>
      <c r="G593" s="3" t="s">
        <v>16</v>
      </c>
      <c r="H593" s="4">
        <v>3</v>
      </c>
      <c r="I593" s="3" t="s">
        <v>3159</v>
      </c>
    </row>
    <row r="594" spans="1:9" x14ac:dyDescent="0.25">
      <c r="A594" s="6">
        <v>42574</v>
      </c>
      <c r="B594" s="6">
        <v>0.65972222222222221</v>
      </c>
      <c r="C594" s="6">
        <v>42574</v>
      </c>
      <c r="D594" s="15">
        <v>0.67361111111111116</v>
      </c>
      <c r="E594" s="3" t="s">
        <v>7</v>
      </c>
      <c r="F594" s="3" t="s">
        <v>16</v>
      </c>
      <c r="G594" s="3" t="s">
        <v>15</v>
      </c>
      <c r="H594" s="4">
        <v>6.3</v>
      </c>
      <c r="I594" s="3" t="s">
        <v>3159</v>
      </c>
    </row>
    <row r="595" spans="1:9" x14ac:dyDescent="0.25">
      <c r="A595" s="6">
        <v>42574</v>
      </c>
      <c r="B595" s="6">
        <v>0.84513888888888899</v>
      </c>
      <c r="C595" s="6">
        <v>42574</v>
      </c>
      <c r="D595" s="15">
        <v>0.85625000000000007</v>
      </c>
      <c r="E595" s="3" t="s">
        <v>7</v>
      </c>
      <c r="F595" s="3" t="s">
        <v>15</v>
      </c>
      <c r="G595" s="3" t="s">
        <v>48</v>
      </c>
      <c r="H595" s="4">
        <v>10.4</v>
      </c>
      <c r="I595" s="3" t="s">
        <v>11</v>
      </c>
    </row>
    <row r="596" spans="1:9" x14ac:dyDescent="0.25">
      <c r="A596" s="6">
        <v>42574</v>
      </c>
      <c r="B596" s="6">
        <v>0.97083333333333333</v>
      </c>
      <c r="C596" s="6">
        <v>42574</v>
      </c>
      <c r="D596" s="15">
        <v>0.98819444444444438</v>
      </c>
      <c r="E596" s="3" t="s">
        <v>7</v>
      </c>
      <c r="F596" s="3" t="s">
        <v>48</v>
      </c>
      <c r="G596" s="3" t="s">
        <v>15</v>
      </c>
      <c r="H596" s="4">
        <v>9.9</v>
      </c>
      <c r="I596" s="3" t="s">
        <v>11</v>
      </c>
    </row>
    <row r="597" spans="1:9" x14ac:dyDescent="0.25">
      <c r="A597" s="6">
        <v>42576</v>
      </c>
      <c r="B597" s="6">
        <v>0.44097222222222227</v>
      </c>
      <c r="C597" s="6">
        <v>42576</v>
      </c>
      <c r="D597" s="15">
        <v>0.44513888888888892</v>
      </c>
      <c r="E597" s="3" t="s">
        <v>7</v>
      </c>
      <c r="F597" s="3" t="s">
        <v>56</v>
      </c>
      <c r="G597" s="3" t="s">
        <v>542</v>
      </c>
      <c r="H597" s="4">
        <v>1.5</v>
      </c>
      <c r="I597" s="3" t="s">
        <v>3159</v>
      </c>
    </row>
    <row r="598" spans="1:9" x14ac:dyDescent="0.25">
      <c r="A598" s="6">
        <v>42576</v>
      </c>
      <c r="B598" s="6">
        <v>0.44930555555555557</v>
      </c>
      <c r="C598" s="6">
        <v>42576</v>
      </c>
      <c r="D598" s="15">
        <v>0.45694444444444443</v>
      </c>
      <c r="E598" s="3" t="s">
        <v>7</v>
      </c>
      <c r="F598" s="3" t="s">
        <v>15</v>
      </c>
      <c r="G598" s="3" t="s">
        <v>16</v>
      </c>
      <c r="H598" s="4">
        <v>4.9000000000000004</v>
      </c>
      <c r="I598" s="3" t="s">
        <v>3159</v>
      </c>
    </row>
    <row r="599" spans="1:9" x14ac:dyDescent="0.25">
      <c r="A599" s="6">
        <v>42576</v>
      </c>
      <c r="B599" s="6">
        <v>0.46111111111111108</v>
      </c>
      <c r="C599" s="6">
        <v>42576</v>
      </c>
      <c r="D599" s="15">
        <v>0.48125000000000001</v>
      </c>
      <c r="E599" s="3" t="s">
        <v>7</v>
      </c>
      <c r="F599" s="3" t="s">
        <v>16</v>
      </c>
      <c r="G599" s="3" t="s">
        <v>15</v>
      </c>
      <c r="H599" s="4">
        <v>7.9</v>
      </c>
      <c r="I599" s="3" t="s">
        <v>3159</v>
      </c>
    </row>
    <row r="600" spans="1:9" x14ac:dyDescent="0.25">
      <c r="A600" s="6">
        <v>42576</v>
      </c>
      <c r="B600" s="6">
        <v>0.48402777777777778</v>
      </c>
      <c r="C600" s="6">
        <v>42576</v>
      </c>
      <c r="D600" s="15">
        <v>0.48888888888888887</v>
      </c>
      <c r="E600" s="3" t="s">
        <v>7</v>
      </c>
      <c r="F600" s="3" t="s">
        <v>542</v>
      </c>
      <c r="G600" s="3" t="s">
        <v>56</v>
      </c>
      <c r="H600" s="4">
        <v>1.7</v>
      </c>
      <c r="I600" s="3" t="s">
        <v>3159</v>
      </c>
    </row>
    <row r="601" spans="1:9" x14ac:dyDescent="0.25">
      <c r="A601" s="6">
        <v>42577</v>
      </c>
      <c r="B601" s="6">
        <v>0.65486111111111112</v>
      </c>
      <c r="C601" s="6">
        <v>42577</v>
      </c>
      <c r="D601" s="15">
        <v>0.65902777777777777</v>
      </c>
      <c r="E601" s="3" t="s">
        <v>7</v>
      </c>
      <c r="F601" s="3" t="s">
        <v>56</v>
      </c>
      <c r="G601" s="3" t="s">
        <v>84</v>
      </c>
      <c r="H601" s="4">
        <v>2.2000000000000002</v>
      </c>
      <c r="I601" s="3" t="s">
        <v>3159</v>
      </c>
    </row>
    <row r="602" spans="1:9" x14ac:dyDescent="0.25">
      <c r="A602" s="6">
        <v>42577</v>
      </c>
      <c r="B602" s="6">
        <v>0.71805555555555556</v>
      </c>
      <c r="C602" s="6">
        <v>42577</v>
      </c>
      <c r="D602" s="15">
        <v>0.72499999999999998</v>
      </c>
      <c r="E602" s="3" t="s">
        <v>7</v>
      </c>
      <c r="F602" s="3" t="s">
        <v>84</v>
      </c>
      <c r="G602" s="3" t="s">
        <v>56</v>
      </c>
      <c r="H602" s="4">
        <v>2.1</v>
      </c>
      <c r="I602" s="3" t="s">
        <v>3159</v>
      </c>
    </row>
    <row r="603" spans="1:9" x14ac:dyDescent="0.25">
      <c r="A603" s="6">
        <v>42577</v>
      </c>
      <c r="B603" s="6">
        <v>0.86944444444444446</v>
      </c>
      <c r="C603" s="6">
        <v>42577</v>
      </c>
      <c r="D603" s="15">
        <v>0.875</v>
      </c>
      <c r="E603" s="3" t="s">
        <v>7</v>
      </c>
      <c r="F603" s="3" t="s">
        <v>15</v>
      </c>
      <c r="G603" s="3" t="s">
        <v>16</v>
      </c>
      <c r="H603" s="4">
        <v>2.5</v>
      </c>
      <c r="I603" s="3" t="s">
        <v>9</v>
      </c>
    </row>
    <row r="604" spans="1:9" x14ac:dyDescent="0.25">
      <c r="A604" s="6">
        <v>42577</v>
      </c>
      <c r="B604" s="6">
        <v>0.93819444444444444</v>
      </c>
      <c r="C604" s="6">
        <v>42577</v>
      </c>
      <c r="D604" s="15">
        <v>0.94374999999999998</v>
      </c>
      <c r="E604" s="3" t="s">
        <v>7</v>
      </c>
      <c r="F604" s="3" t="s">
        <v>16</v>
      </c>
      <c r="G604" s="3" t="s">
        <v>15</v>
      </c>
      <c r="H604" s="4">
        <v>2.5</v>
      </c>
      <c r="I604" s="3" t="s">
        <v>9</v>
      </c>
    </row>
    <row r="605" spans="1:9" x14ac:dyDescent="0.25">
      <c r="A605" s="6">
        <v>42578</v>
      </c>
      <c r="B605" s="6">
        <v>0.79722222222222217</v>
      </c>
      <c r="C605" s="6">
        <v>42578</v>
      </c>
      <c r="D605" s="15">
        <v>0.80555555555555547</v>
      </c>
      <c r="E605" s="3" t="s">
        <v>7</v>
      </c>
      <c r="F605" s="3" t="s">
        <v>15</v>
      </c>
      <c r="G605" s="3" t="s">
        <v>16</v>
      </c>
      <c r="H605" s="4">
        <v>2.8</v>
      </c>
      <c r="I605" s="3" t="s">
        <v>3159</v>
      </c>
    </row>
    <row r="606" spans="1:9" x14ac:dyDescent="0.25">
      <c r="A606" s="6">
        <v>42578</v>
      </c>
      <c r="B606" s="6">
        <v>0.89861111111111114</v>
      </c>
      <c r="C606" s="6">
        <v>42578</v>
      </c>
      <c r="D606" s="15">
        <v>0.9145833333333333</v>
      </c>
      <c r="E606" s="3" t="s">
        <v>7</v>
      </c>
      <c r="F606" s="3" t="s">
        <v>16</v>
      </c>
      <c r="G606" s="3" t="s">
        <v>64</v>
      </c>
      <c r="H606" s="4">
        <v>14.7</v>
      </c>
      <c r="I606" s="3" t="s">
        <v>3159</v>
      </c>
    </row>
    <row r="607" spans="1:9" x14ac:dyDescent="0.25">
      <c r="A607" s="6">
        <v>42578</v>
      </c>
      <c r="B607" s="6">
        <v>0.91666666666666663</v>
      </c>
      <c r="C607" s="6">
        <v>42578</v>
      </c>
      <c r="D607" s="15">
        <v>0.93472222222222223</v>
      </c>
      <c r="E607" s="3" t="s">
        <v>7</v>
      </c>
      <c r="F607" s="3" t="s">
        <v>64</v>
      </c>
      <c r="G607" s="3" t="s">
        <v>16</v>
      </c>
      <c r="H607" s="4">
        <v>14.6</v>
      </c>
      <c r="I607" s="3" t="s">
        <v>3159</v>
      </c>
    </row>
    <row r="608" spans="1:9" x14ac:dyDescent="0.25">
      <c r="A608" s="6">
        <v>42579</v>
      </c>
      <c r="B608" s="6">
        <v>2.7777777777777779E-3</v>
      </c>
      <c r="C608" s="6">
        <v>42579</v>
      </c>
      <c r="D608" s="15">
        <v>6.2499999999999995E-3</v>
      </c>
      <c r="E608" s="3" t="s">
        <v>7</v>
      </c>
      <c r="F608" s="3" t="s">
        <v>16</v>
      </c>
      <c r="G608" s="3" t="s">
        <v>15</v>
      </c>
      <c r="H608" s="4">
        <v>2.2999999999999998</v>
      </c>
      <c r="I608" s="3" t="s">
        <v>3159</v>
      </c>
    </row>
    <row r="609" spans="1:9" x14ac:dyDescent="0.25">
      <c r="A609" s="6">
        <v>42580</v>
      </c>
      <c r="B609" s="6">
        <v>0.65625</v>
      </c>
      <c r="C609" s="6">
        <v>42580</v>
      </c>
      <c r="D609" s="15">
        <v>0.65763888888888888</v>
      </c>
      <c r="E609" s="3" t="s">
        <v>7</v>
      </c>
      <c r="F609" s="3" t="s">
        <v>56</v>
      </c>
      <c r="G609" s="3" t="s">
        <v>84</v>
      </c>
      <c r="H609" s="4">
        <v>2.2000000000000002</v>
      </c>
      <c r="I609" s="3" t="s">
        <v>3159</v>
      </c>
    </row>
    <row r="610" spans="1:9" x14ac:dyDescent="0.25">
      <c r="A610" s="6">
        <v>42580</v>
      </c>
      <c r="B610" s="6">
        <v>0.7270833333333333</v>
      </c>
      <c r="C610" s="6">
        <v>42580</v>
      </c>
      <c r="D610" s="15">
        <v>0.73958333333333337</v>
      </c>
      <c r="E610" s="3" t="s">
        <v>7</v>
      </c>
      <c r="F610" s="3" t="s">
        <v>84</v>
      </c>
      <c r="G610" s="3" t="s">
        <v>56</v>
      </c>
      <c r="H610" s="4">
        <v>2.2000000000000002</v>
      </c>
      <c r="I610" s="3" t="s">
        <v>9</v>
      </c>
    </row>
    <row r="611" spans="1:9" x14ac:dyDescent="0.25">
      <c r="A611" s="6">
        <v>42581</v>
      </c>
      <c r="B611" s="6">
        <v>0.70972222222222225</v>
      </c>
      <c r="C611" s="6">
        <v>42581</v>
      </c>
      <c r="D611" s="15">
        <v>0.7270833333333333</v>
      </c>
      <c r="E611" s="3" t="s">
        <v>7</v>
      </c>
      <c r="F611" s="3" t="s">
        <v>15</v>
      </c>
      <c r="G611" s="3" t="s">
        <v>48</v>
      </c>
      <c r="H611" s="4">
        <v>14</v>
      </c>
      <c r="I611" s="3" t="s">
        <v>3159</v>
      </c>
    </row>
    <row r="612" spans="1:9" x14ac:dyDescent="0.25">
      <c r="A612" s="6">
        <v>42581</v>
      </c>
      <c r="B612" s="6">
        <v>0.88611111111111107</v>
      </c>
      <c r="C612" s="6">
        <v>42581</v>
      </c>
      <c r="D612" s="15">
        <v>0.90347222222222223</v>
      </c>
      <c r="E612" s="3" t="s">
        <v>7</v>
      </c>
      <c r="F612" s="3" t="s">
        <v>48</v>
      </c>
      <c r="G612" s="3" t="s">
        <v>15</v>
      </c>
      <c r="H612" s="4">
        <v>13.3</v>
      </c>
      <c r="I612" s="3" t="s">
        <v>3159</v>
      </c>
    </row>
    <row r="613" spans="1:9" x14ac:dyDescent="0.25">
      <c r="A613" s="6">
        <v>42582</v>
      </c>
      <c r="B613" s="6">
        <v>0.72916666666666663</v>
      </c>
      <c r="C613" s="6">
        <v>42582</v>
      </c>
      <c r="D613" s="15">
        <v>0.73402777777777783</v>
      </c>
      <c r="E613" s="3" t="s">
        <v>7</v>
      </c>
      <c r="F613" s="3" t="s">
        <v>84</v>
      </c>
      <c r="G613" s="3" t="s">
        <v>56</v>
      </c>
      <c r="H613" s="4">
        <v>1.8</v>
      </c>
      <c r="I613" s="3" t="s">
        <v>3159</v>
      </c>
    </row>
    <row r="614" spans="1:9" x14ac:dyDescent="0.25">
      <c r="A614" s="6">
        <v>42583</v>
      </c>
      <c r="B614" s="6">
        <v>0.53263888888888888</v>
      </c>
      <c r="C614" s="6">
        <v>42583</v>
      </c>
      <c r="D614" s="15">
        <v>0.5444444444444444</v>
      </c>
      <c r="E614" s="3" t="s">
        <v>7</v>
      </c>
      <c r="F614" s="3" t="s">
        <v>56</v>
      </c>
      <c r="G614" s="3" t="s">
        <v>922</v>
      </c>
      <c r="H614" s="4">
        <v>6.2</v>
      </c>
      <c r="I614" s="3" t="s">
        <v>3159</v>
      </c>
    </row>
    <row r="615" spans="1:9" x14ac:dyDescent="0.25">
      <c r="A615" s="6">
        <v>42583</v>
      </c>
      <c r="B615" s="6">
        <v>0.54722222222222217</v>
      </c>
      <c r="C615" s="6">
        <v>42583</v>
      </c>
      <c r="D615" s="15">
        <v>0.55486111111111114</v>
      </c>
      <c r="E615" s="3" t="s">
        <v>7</v>
      </c>
      <c r="F615" s="3" t="s">
        <v>922</v>
      </c>
      <c r="G615" s="3" t="s">
        <v>839</v>
      </c>
      <c r="H615" s="4">
        <v>1.3</v>
      </c>
      <c r="I615" s="3" t="s">
        <v>3159</v>
      </c>
    </row>
    <row r="616" spans="1:9" x14ac:dyDescent="0.25">
      <c r="A616" s="6">
        <v>42583</v>
      </c>
      <c r="B616" s="6">
        <v>0.56111111111111112</v>
      </c>
      <c r="C616" s="6">
        <v>42583</v>
      </c>
      <c r="D616" s="15">
        <v>0.57361111111111118</v>
      </c>
      <c r="E616" s="3" t="s">
        <v>7</v>
      </c>
      <c r="F616" s="3" t="s">
        <v>839</v>
      </c>
      <c r="G616" s="3" t="s">
        <v>84</v>
      </c>
      <c r="H616" s="4">
        <v>1.9</v>
      </c>
      <c r="I616" s="3" t="s">
        <v>3159</v>
      </c>
    </row>
    <row r="617" spans="1:9" x14ac:dyDescent="0.25">
      <c r="A617" s="6">
        <v>42583</v>
      </c>
      <c r="B617" s="6">
        <v>0.57777777777777783</v>
      </c>
      <c r="C617" s="6">
        <v>42583</v>
      </c>
      <c r="D617" s="15">
        <v>0.59305555555555556</v>
      </c>
      <c r="E617" s="3" t="s">
        <v>7</v>
      </c>
      <c r="F617" s="3" t="s">
        <v>15</v>
      </c>
      <c r="G617" s="3" t="s">
        <v>118</v>
      </c>
      <c r="H617" s="4">
        <v>6.9</v>
      </c>
      <c r="I617" s="3" t="s">
        <v>3159</v>
      </c>
    </row>
    <row r="618" spans="1:9" x14ac:dyDescent="0.25">
      <c r="A618" s="6">
        <v>42583</v>
      </c>
      <c r="B618" s="6">
        <v>0.65277777777777779</v>
      </c>
      <c r="C618" s="6">
        <v>42583</v>
      </c>
      <c r="D618" s="15">
        <v>0.65763888888888888</v>
      </c>
      <c r="E618" s="3" t="s">
        <v>7</v>
      </c>
      <c r="F618" s="3" t="s">
        <v>118</v>
      </c>
      <c r="G618" s="3" t="s">
        <v>15</v>
      </c>
      <c r="H618" s="4">
        <v>4.5999999999999996</v>
      </c>
      <c r="I618" s="3" t="s">
        <v>3159</v>
      </c>
    </row>
    <row r="619" spans="1:9" x14ac:dyDescent="0.25">
      <c r="A619" s="6">
        <v>42583</v>
      </c>
      <c r="B619" s="6">
        <v>0.6791666666666667</v>
      </c>
      <c r="C619" s="6">
        <v>42583</v>
      </c>
      <c r="D619" s="15">
        <v>0.68402777777777779</v>
      </c>
      <c r="E619" s="3" t="s">
        <v>7</v>
      </c>
      <c r="F619" s="3" t="s">
        <v>56</v>
      </c>
      <c r="G619" s="3" t="s">
        <v>130</v>
      </c>
      <c r="H619" s="4">
        <v>2.8</v>
      </c>
      <c r="I619" s="3" t="s">
        <v>3159</v>
      </c>
    </row>
    <row r="620" spans="1:9" x14ac:dyDescent="0.25">
      <c r="A620" s="6">
        <v>42583</v>
      </c>
      <c r="B620" s="6">
        <v>0.68680555555555556</v>
      </c>
      <c r="C620" s="6">
        <v>42583</v>
      </c>
      <c r="D620" s="15">
        <v>0.70763888888888893</v>
      </c>
      <c r="E620" s="3" t="s">
        <v>7</v>
      </c>
      <c r="F620" s="3" t="s">
        <v>15</v>
      </c>
      <c r="G620" s="3" t="s">
        <v>16</v>
      </c>
      <c r="H620" s="4">
        <v>9.1</v>
      </c>
      <c r="I620" s="3" t="s">
        <v>3159</v>
      </c>
    </row>
    <row r="621" spans="1:9" x14ac:dyDescent="0.25">
      <c r="A621" s="6">
        <v>42583</v>
      </c>
      <c r="B621" s="6">
        <v>0.72430555555555554</v>
      </c>
      <c r="C621" s="6">
        <v>42583</v>
      </c>
      <c r="D621" s="15">
        <v>0.74652777777777779</v>
      </c>
      <c r="E621" s="3" t="s">
        <v>7</v>
      </c>
      <c r="F621" s="3" t="s">
        <v>16</v>
      </c>
      <c r="G621" s="3" t="s">
        <v>15</v>
      </c>
      <c r="H621" s="4">
        <v>8.1</v>
      </c>
      <c r="I621" s="3" t="s">
        <v>3159</v>
      </c>
    </row>
    <row r="622" spans="1:9" x14ac:dyDescent="0.25">
      <c r="A622" s="6">
        <v>42584</v>
      </c>
      <c r="B622" s="6">
        <v>0.34097222222222223</v>
      </c>
      <c r="C622" s="6">
        <v>42584</v>
      </c>
      <c r="D622" s="15">
        <v>0.35555555555555557</v>
      </c>
      <c r="E622" s="3" t="s">
        <v>7</v>
      </c>
      <c r="F622" s="3" t="s">
        <v>15</v>
      </c>
      <c r="G622" s="3" t="s">
        <v>16</v>
      </c>
      <c r="H622" s="4">
        <v>8.4</v>
      </c>
      <c r="I622" s="3" t="s">
        <v>11</v>
      </c>
    </row>
    <row r="623" spans="1:9" x14ac:dyDescent="0.25">
      <c r="A623" s="6">
        <v>42584</v>
      </c>
      <c r="B623" s="6">
        <v>0.49374999999999997</v>
      </c>
      <c r="C623" s="6">
        <v>42584</v>
      </c>
      <c r="D623" s="15">
        <v>0.51041666666666663</v>
      </c>
      <c r="E623" s="3" t="s">
        <v>7</v>
      </c>
      <c r="F623" s="3" t="s">
        <v>923</v>
      </c>
      <c r="G623" s="3" t="s">
        <v>924</v>
      </c>
      <c r="H623" s="4">
        <v>4.9000000000000004</v>
      </c>
      <c r="I623" s="3" t="s">
        <v>3159</v>
      </c>
    </row>
    <row r="624" spans="1:9" x14ac:dyDescent="0.25">
      <c r="A624" s="6">
        <v>42584</v>
      </c>
      <c r="B624" s="6">
        <v>0.80208333333333337</v>
      </c>
      <c r="C624" s="6">
        <v>42584</v>
      </c>
      <c r="D624" s="15">
        <v>0.80763888888888891</v>
      </c>
      <c r="E624" s="3" t="s">
        <v>7</v>
      </c>
      <c r="F624" s="3" t="s">
        <v>925</v>
      </c>
      <c r="G624" s="3" t="s">
        <v>926</v>
      </c>
      <c r="H624" s="4">
        <v>1</v>
      </c>
      <c r="I624" s="3" t="s">
        <v>3159</v>
      </c>
    </row>
    <row r="625" spans="1:9" x14ac:dyDescent="0.25">
      <c r="A625" s="6">
        <v>42584</v>
      </c>
      <c r="B625" s="6">
        <v>0.89097222222222217</v>
      </c>
      <c r="C625" s="6">
        <v>42584</v>
      </c>
      <c r="D625" s="15">
        <v>0.89513888888888893</v>
      </c>
      <c r="E625" s="3" t="s">
        <v>7</v>
      </c>
      <c r="F625" s="3" t="s">
        <v>926</v>
      </c>
      <c r="G625" s="3" t="s">
        <v>925</v>
      </c>
      <c r="H625" s="4">
        <v>1</v>
      </c>
      <c r="I625" s="3" t="s">
        <v>3159</v>
      </c>
    </row>
    <row r="626" spans="1:9" x14ac:dyDescent="0.25">
      <c r="A626" s="6">
        <v>42585</v>
      </c>
      <c r="B626" s="6">
        <v>0.53194444444444444</v>
      </c>
      <c r="C626" s="6">
        <v>42585</v>
      </c>
      <c r="D626" s="15">
        <v>0.54166666666666663</v>
      </c>
      <c r="E626" s="3" t="s">
        <v>7</v>
      </c>
      <c r="F626" s="3" t="s">
        <v>927</v>
      </c>
      <c r="G626" s="3" t="s">
        <v>928</v>
      </c>
      <c r="H626" s="4">
        <v>2</v>
      </c>
      <c r="I626" s="3" t="s">
        <v>3159</v>
      </c>
    </row>
    <row r="627" spans="1:9" x14ac:dyDescent="0.25">
      <c r="A627" s="6">
        <v>42585</v>
      </c>
      <c r="B627" s="6">
        <v>0.62430555555555556</v>
      </c>
      <c r="C627" s="6">
        <v>42585</v>
      </c>
      <c r="D627" s="15">
        <v>0.62708333333333333</v>
      </c>
      <c r="E627" s="3" t="s">
        <v>7</v>
      </c>
      <c r="F627" s="3" t="s">
        <v>926</v>
      </c>
      <c r="G627" s="3" t="s">
        <v>925</v>
      </c>
      <c r="H627" s="4">
        <v>1.1000000000000001</v>
      </c>
      <c r="I627" s="3" t="s">
        <v>3159</v>
      </c>
    </row>
    <row r="628" spans="1:9" x14ac:dyDescent="0.25">
      <c r="A628" s="6">
        <v>42585</v>
      </c>
      <c r="B628" s="6">
        <v>0.66666666666666663</v>
      </c>
      <c r="C628" s="6">
        <v>42585</v>
      </c>
      <c r="D628" s="15">
        <v>0.6694444444444444</v>
      </c>
      <c r="E628" s="3" t="s">
        <v>7</v>
      </c>
      <c r="F628" s="3" t="s">
        <v>925</v>
      </c>
      <c r="G628" s="3" t="s">
        <v>33</v>
      </c>
      <c r="H628" s="4">
        <v>1.5</v>
      </c>
      <c r="I628" s="3" t="s">
        <v>3159</v>
      </c>
    </row>
    <row r="629" spans="1:9" x14ac:dyDescent="0.25">
      <c r="A629" s="6">
        <v>42587</v>
      </c>
      <c r="B629" s="6">
        <v>0.72430555555555554</v>
      </c>
      <c r="C629" s="6">
        <v>42587</v>
      </c>
      <c r="D629" s="15">
        <v>0.72916666666666663</v>
      </c>
      <c r="E629" s="3" t="s">
        <v>7</v>
      </c>
      <c r="F629" s="3" t="s">
        <v>929</v>
      </c>
      <c r="G629" s="3" t="s">
        <v>925</v>
      </c>
      <c r="H629" s="4">
        <v>1.3</v>
      </c>
      <c r="I629" s="3" t="s">
        <v>3159</v>
      </c>
    </row>
    <row r="630" spans="1:9" x14ac:dyDescent="0.25">
      <c r="A630" s="6">
        <v>42587</v>
      </c>
      <c r="B630" s="6">
        <v>0.76180555555555562</v>
      </c>
      <c r="C630" s="6">
        <v>42587</v>
      </c>
      <c r="D630" s="15">
        <v>0.76458333333333339</v>
      </c>
      <c r="E630" s="3" t="s">
        <v>7</v>
      </c>
      <c r="F630" s="3" t="s">
        <v>925</v>
      </c>
      <c r="G630" s="3" t="s">
        <v>930</v>
      </c>
      <c r="H630" s="4">
        <v>1.8</v>
      </c>
      <c r="I630" s="3" t="s">
        <v>3159</v>
      </c>
    </row>
    <row r="631" spans="1:9" x14ac:dyDescent="0.25">
      <c r="A631" s="6">
        <v>42587</v>
      </c>
      <c r="B631" s="6">
        <v>0.80347222222222225</v>
      </c>
      <c r="C631" s="6">
        <v>42587</v>
      </c>
      <c r="D631" s="15">
        <v>0.81041666666666667</v>
      </c>
      <c r="E631" s="3" t="s">
        <v>7</v>
      </c>
      <c r="F631" s="3" t="s">
        <v>930</v>
      </c>
      <c r="G631" s="3" t="s">
        <v>925</v>
      </c>
      <c r="H631" s="4">
        <v>1.5</v>
      </c>
      <c r="I631" s="3" t="s">
        <v>3159</v>
      </c>
    </row>
    <row r="632" spans="1:9" x14ac:dyDescent="0.25">
      <c r="A632" s="6">
        <v>42588</v>
      </c>
      <c r="B632" s="6">
        <v>0.27777777777777779</v>
      </c>
      <c r="C632" s="6">
        <v>42588</v>
      </c>
      <c r="D632" s="15">
        <v>0.2902777777777778</v>
      </c>
      <c r="E632" s="3" t="s">
        <v>7</v>
      </c>
      <c r="F632" s="3" t="s">
        <v>924</v>
      </c>
      <c r="G632" s="3" t="s">
        <v>923</v>
      </c>
      <c r="H632" s="4">
        <v>6.6</v>
      </c>
      <c r="I632" s="3" t="s">
        <v>3159</v>
      </c>
    </row>
    <row r="633" spans="1:9" x14ac:dyDescent="0.25">
      <c r="A633" s="6">
        <v>42588</v>
      </c>
      <c r="B633" s="6">
        <v>0.39652777777777781</v>
      </c>
      <c r="C633" s="6">
        <v>42588</v>
      </c>
      <c r="D633" s="15">
        <v>0.41180555555555554</v>
      </c>
      <c r="E633" s="3" t="s">
        <v>7</v>
      </c>
      <c r="F633" s="3" t="s">
        <v>16</v>
      </c>
      <c r="G633" s="3" t="s">
        <v>15</v>
      </c>
      <c r="H633" s="4">
        <v>8</v>
      </c>
      <c r="I633" s="3" t="s">
        <v>3159</v>
      </c>
    </row>
    <row r="634" spans="1:9" x14ac:dyDescent="0.25">
      <c r="A634" s="6">
        <v>42589</v>
      </c>
      <c r="B634" s="6">
        <v>0.71805555555555556</v>
      </c>
      <c r="C634" s="6">
        <v>42589</v>
      </c>
      <c r="D634" s="15">
        <v>0.72430555555555554</v>
      </c>
      <c r="E634" s="3" t="s">
        <v>7</v>
      </c>
      <c r="F634" s="3" t="s">
        <v>56</v>
      </c>
      <c r="G634" s="3" t="s">
        <v>130</v>
      </c>
      <c r="H634" s="4">
        <v>2.7</v>
      </c>
      <c r="I634" s="3" t="s">
        <v>3159</v>
      </c>
    </row>
    <row r="635" spans="1:9" x14ac:dyDescent="0.25">
      <c r="A635" s="6">
        <v>42589</v>
      </c>
      <c r="B635" s="6">
        <v>0.72777777777777775</v>
      </c>
      <c r="C635" s="6">
        <v>42589</v>
      </c>
      <c r="D635" s="15">
        <v>0.73819444444444438</v>
      </c>
      <c r="E635" s="3" t="s">
        <v>7</v>
      </c>
      <c r="F635" s="3" t="s">
        <v>130</v>
      </c>
      <c r="G635" s="3" t="s">
        <v>56</v>
      </c>
      <c r="H635" s="4">
        <v>2.7</v>
      </c>
      <c r="I635" s="3" t="s">
        <v>13</v>
      </c>
    </row>
    <row r="636" spans="1:9" x14ac:dyDescent="0.25">
      <c r="A636" s="6">
        <v>42589</v>
      </c>
      <c r="B636" s="6">
        <v>0.76180555555555562</v>
      </c>
      <c r="C636" s="6">
        <v>42589</v>
      </c>
      <c r="D636" s="15">
        <v>0.76597222222222217</v>
      </c>
      <c r="E636" s="3" t="s">
        <v>7</v>
      </c>
      <c r="F636" s="3" t="s">
        <v>15</v>
      </c>
      <c r="G636" s="3" t="s">
        <v>16</v>
      </c>
      <c r="H636" s="4">
        <v>2.5</v>
      </c>
      <c r="I636" s="3" t="s">
        <v>3159</v>
      </c>
    </row>
    <row r="637" spans="1:9" x14ac:dyDescent="0.25">
      <c r="A637" s="6">
        <v>42589</v>
      </c>
      <c r="B637" s="6">
        <v>0.84375</v>
      </c>
      <c r="C637" s="6">
        <v>42589</v>
      </c>
      <c r="D637" s="15">
        <v>0.84930555555555554</v>
      </c>
      <c r="E637" s="3" t="s">
        <v>7</v>
      </c>
      <c r="F637" s="3" t="s">
        <v>16</v>
      </c>
      <c r="G637" s="3" t="s">
        <v>15</v>
      </c>
      <c r="H637" s="4">
        <v>2.5</v>
      </c>
      <c r="I637" s="3" t="s">
        <v>9</v>
      </c>
    </row>
    <row r="638" spans="1:9" x14ac:dyDescent="0.25">
      <c r="A638" s="6">
        <v>42590</v>
      </c>
      <c r="B638" s="6">
        <v>0.67847222222222225</v>
      </c>
      <c r="C638" s="6">
        <v>42590</v>
      </c>
      <c r="D638" s="15">
        <v>0.68819444444444444</v>
      </c>
      <c r="E638" s="3" t="s">
        <v>7</v>
      </c>
      <c r="F638" s="3" t="s">
        <v>56</v>
      </c>
      <c r="G638" s="3" t="s">
        <v>55</v>
      </c>
      <c r="H638" s="4">
        <v>5.2</v>
      </c>
      <c r="I638" s="3" t="s">
        <v>3159</v>
      </c>
    </row>
    <row r="639" spans="1:9" x14ac:dyDescent="0.25">
      <c r="A639" s="6">
        <v>42590</v>
      </c>
      <c r="B639" s="6">
        <v>0.69236111111111109</v>
      </c>
      <c r="C639" s="6">
        <v>42590</v>
      </c>
      <c r="D639" s="15">
        <v>0.70138888888888884</v>
      </c>
      <c r="E639" s="3" t="s">
        <v>7</v>
      </c>
      <c r="F639" s="3" t="s">
        <v>55</v>
      </c>
      <c r="G639" s="3" t="s">
        <v>130</v>
      </c>
      <c r="H639" s="4">
        <v>4</v>
      </c>
      <c r="I639" s="3" t="s">
        <v>3159</v>
      </c>
    </row>
    <row r="640" spans="1:9" x14ac:dyDescent="0.25">
      <c r="A640" s="6">
        <v>42590</v>
      </c>
      <c r="B640" s="6">
        <v>0.70972222222222225</v>
      </c>
      <c r="C640" s="6">
        <v>42590</v>
      </c>
      <c r="D640" s="15">
        <v>0.71736111111111101</v>
      </c>
      <c r="E640" s="3" t="s">
        <v>7</v>
      </c>
      <c r="F640" s="3" t="s">
        <v>130</v>
      </c>
      <c r="G640" s="3" t="s">
        <v>56</v>
      </c>
      <c r="H640" s="4">
        <v>2.7</v>
      </c>
      <c r="I640" s="3" t="s">
        <v>13</v>
      </c>
    </row>
    <row r="641" spans="1:9" x14ac:dyDescent="0.25">
      <c r="A641" s="6">
        <v>42590</v>
      </c>
      <c r="B641" s="6">
        <v>0.90972222222222221</v>
      </c>
      <c r="C641" s="6">
        <v>42590</v>
      </c>
      <c r="D641" s="15">
        <v>0.92708333333333337</v>
      </c>
      <c r="E641" s="3" t="s">
        <v>7</v>
      </c>
      <c r="F641" s="3" t="s">
        <v>15</v>
      </c>
      <c r="G641" s="3" t="s">
        <v>16</v>
      </c>
      <c r="H641" s="4">
        <v>4.8</v>
      </c>
      <c r="I641" s="3" t="s">
        <v>3159</v>
      </c>
    </row>
    <row r="642" spans="1:9" x14ac:dyDescent="0.25">
      <c r="A642" s="6">
        <v>42590</v>
      </c>
      <c r="B642" s="6">
        <v>0.97777777777777775</v>
      </c>
      <c r="C642" s="6">
        <v>42590</v>
      </c>
      <c r="D642" s="15">
        <v>0.98402777777777783</v>
      </c>
      <c r="E642" s="3" t="s">
        <v>7</v>
      </c>
      <c r="F642" s="3" t="s">
        <v>16</v>
      </c>
      <c r="G642" s="3" t="s">
        <v>15</v>
      </c>
      <c r="H642" s="4">
        <v>3.2</v>
      </c>
      <c r="I642" s="3" t="s">
        <v>13</v>
      </c>
    </row>
    <row r="643" spans="1:9" x14ac:dyDescent="0.25">
      <c r="A643" s="6">
        <v>42591</v>
      </c>
      <c r="B643" s="6">
        <v>0.59722222222222221</v>
      </c>
      <c r="C643" s="6">
        <v>42591</v>
      </c>
      <c r="D643" s="15">
        <v>0.60972222222222217</v>
      </c>
      <c r="E643" s="3" t="s">
        <v>7</v>
      </c>
      <c r="F643" s="3" t="s">
        <v>56</v>
      </c>
      <c r="G643" s="3" t="s">
        <v>286</v>
      </c>
      <c r="H643" s="4">
        <v>6.9</v>
      </c>
      <c r="I643" s="3" t="s">
        <v>3159</v>
      </c>
    </row>
    <row r="644" spans="1:9" x14ac:dyDescent="0.25">
      <c r="A644" s="6">
        <v>42591</v>
      </c>
      <c r="B644" s="6">
        <v>0.63541666666666663</v>
      </c>
      <c r="C644" s="6">
        <v>42591</v>
      </c>
      <c r="D644" s="15">
        <v>0.65</v>
      </c>
      <c r="E644" s="3" t="s">
        <v>7</v>
      </c>
      <c r="F644" s="3" t="s">
        <v>15</v>
      </c>
      <c r="G644" s="3" t="s">
        <v>64</v>
      </c>
      <c r="H644" s="4">
        <v>14.9</v>
      </c>
      <c r="I644" s="3" t="s">
        <v>3159</v>
      </c>
    </row>
    <row r="645" spans="1:9" x14ac:dyDescent="0.25">
      <c r="A645" s="6">
        <v>42591</v>
      </c>
      <c r="B645" s="6">
        <v>0.6694444444444444</v>
      </c>
      <c r="C645" s="6">
        <v>42591</v>
      </c>
      <c r="D645" s="15">
        <v>0.69236111111111109</v>
      </c>
      <c r="E645" s="3" t="s">
        <v>7</v>
      </c>
      <c r="F645" s="3" t="s">
        <v>64</v>
      </c>
      <c r="G645" s="3" t="s">
        <v>15</v>
      </c>
      <c r="H645" s="4">
        <v>17.399999999999999</v>
      </c>
      <c r="I645" s="3" t="s">
        <v>3159</v>
      </c>
    </row>
    <row r="646" spans="1:9" x14ac:dyDescent="0.25">
      <c r="A646" s="6">
        <v>42592</v>
      </c>
      <c r="B646" s="6">
        <v>0.7055555555555556</v>
      </c>
      <c r="C646" s="6">
        <v>42592</v>
      </c>
      <c r="D646" s="15">
        <v>0.72499999999999998</v>
      </c>
      <c r="E646" s="3" t="s">
        <v>7</v>
      </c>
      <c r="F646" s="3" t="s">
        <v>15</v>
      </c>
      <c r="G646" s="3" t="s">
        <v>48</v>
      </c>
      <c r="H646" s="4">
        <v>12.9</v>
      </c>
      <c r="I646" s="3" t="s">
        <v>3159</v>
      </c>
    </row>
    <row r="647" spans="1:9" x14ac:dyDescent="0.25">
      <c r="A647" s="6">
        <v>42592</v>
      </c>
      <c r="B647" s="6">
        <v>0.74513888888888891</v>
      </c>
      <c r="C647" s="6">
        <v>42592</v>
      </c>
      <c r="D647" s="15">
        <v>0.76944444444444438</v>
      </c>
      <c r="E647" s="3" t="s">
        <v>7</v>
      </c>
      <c r="F647" s="3" t="s">
        <v>48</v>
      </c>
      <c r="G647" s="3" t="s">
        <v>118</v>
      </c>
      <c r="H647" s="4">
        <v>15.3</v>
      </c>
      <c r="I647" s="3" t="s">
        <v>3159</v>
      </c>
    </row>
    <row r="648" spans="1:9" x14ac:dyDescent="0.25">
      <c r="A648" s="6">
        <v>42592</v>
      </c>
      <c r="B648" s="6">
        <v>0.78402777777777777</v>
      </c>
      <c r="C648" s="6">
        <v>42592</v>
      </c>
      <c r="D648" s="15">
        <v>0.78472222222222221</v>
      </c>
      <c r="E648" s="3" t="s">
        <v>7</v>
      </c>
      <c r="F648" s="3" t="s">
        <v>118</v>
      </c>
      <c r="G648" s="3" t="s">
        <v>118</v>
      </c>
      <c r="H648" s="4">
        <v>1</v>
      </c>
      <c r="I648" s="3" t="s">
        <v>3159</v>
      </c>
    </row>
    <row r="649" spans="1:9" x14ac:dyDescent="0.25">
      <c r="A649" s="6">
        <v>42592</v>
      </c>
      <c r="B649" s="6">
        <v>0.82430555555555562</v>
      </c>
      <c r="C649" s="6">
        <v>42592</v>
      </c>
      <c r="D649" s="15">
        <v>0.83472222222222225</v>
      </c>
      <c r="E649" s="3" t="s">
        <v>7</v>
      </c>
      <c r="F649" s="3" t="s">
        <v>118</v>
      </c>
      <c r="G649" s="3" t="s">
        <v>15</v>
      </c>
      <c r="H649" s="4">
        <v>6</v>
      </c>
      <c r="I649" s="3" t="s">
        <v>3159</v>
      </c>
    </row>
    <row r="650" spans="1:9" x14ac:dyDescent="0.25">
      <c r="A650" s="6">
        <v>42593</v>
      </c>
      <c r="B650" s="6">
        <v>0.53680555555555554</v>
      </c>
      <c r="C650" s="6">
        <v>42593</v>
      </c>
      <c r="D650" s="15">
        <v>0.54166666666666663</v>
      </c>
      <c r="E650" s="3" t="s">
        <v>7</v>
      </c>
      <c r="F650" s="3" t="s">
        <v>56</v>
      </c>
      <c r="G650" s="3" t="s">
        <v>263</v>
      </c>
      <c r="H650" s="4">
        <v>2.2000000000000002</v>
      </c>
      <c r="I650" s="3" t="s">
        <v>3159</v>
      </c>
    </row>
    <row r="651" spans="1:9" x14ac:dyDescent="0.25">
      <c r="A651" s="6">
        <v>42593</v>
      </c>
      <c r="B651" s="6">
        <v>0.55138888888888882</v>
      </c>
      <c r="C651" s="6">
        <v>42593</v>
      </c>
      <c r="D651" s="15">
        <v>0.56111111111111112</v>
      </c>
      <c r="E651" s="3" t="s">
        <v>7</v>
      </c>
      <c r="F651" s="3" t="s">
        <v>263</v>
      </c>
      <c r="G651" s="3" t="s">
        <v>130</v>
      </c>
      <c r="H651" s="4">
        <v>4.4000000000000004</v>
      </c>
      <c r="I651" s="3" t="s">
        <v>3159</v>
      </c>
    </row>
    <row r="652" spans="1:9" x14ac:dyDescent="0.25">
      <c r="A652" s="6">
        <v>42593</v>
      </c>
      <c r="B652" s="6">
        <v>0.56388888888888888</v>
      </c>
      <c r="C652" s="6">
        <v>42593</v>
      </c>
      <c r="D652" s="15">
        <v>0.5708333333333333</v>
      </c>
      <c r="E652" s="3" t="s">
        <v>7</v>
      </c>
      <c r="F652" s="3" t="s">
        <v>130</v>
      </c>
      <c r="G652" s="3" t="s">
        <v>56</v>
      </c>
      <c r="H652" s="4">
        <v>2.8</v>
      </c>
      <c r="I652" s="3" t="s">
        <v>3159</v>
      </c>
    </row>
    <row r="653" spans="1:9" x14ac:dyDescent="0.25">
      <c r="A653" s="6">
        <v>42593</v>
      </c>
      <c r="B653" s="6">
        <v>0.77569444444444446</v>
      </c>
      <c r="C653" s="6">
        <v>42593</v>
      </c>
      <c r="D653" s="15">
        <v>0.81180555555555556</v>
      </c>
      <c r="E653" s="3" t="s">
        <v>7</v>
      </c>
      <c r="F653" s="3" t="s">
        <v>15</v>
      </c>
      <c r="G653" s="3" t="s">
        <v>931</v>
      </c>
      <c r="H653" s="4">
        <v>31.7</v>
      </c>
      <c r="I653" s="3" t="s">
        <v>3159</v>
      </c>
    </row>
    <row r="654" spans="1:9" x14ac:dyDescent="0.25">
      <c r="A654" s="6">
        <v>42593</v>
      </c>
      <c r="B654" s="6">
        <v>0.87430555555555556</v>
      </c>
      <c r="C654" s="6">
        <v>42593</v>
      </c>
      <c r="D654" s="15">
        <v>0.90555555555555556</v>
      </c>
      <c r="E654" s="3" t="s">
        <v>7</v>
      </c>
      <c r="F654" s="3" t="s">
        <v>931</v>
      </c>
      <c r="G654" s="3" t="s">
        <v>15</v>
      </c>
      <c r="H654" s="4">
        <v>31.9</v>
      </c>
      <c r="I654" s="3" t="s">
        <v>3159</v>
      </c>
    </row>
    <row r="655" spans="1:9" x14ac:dyDescent="0.25">
      <c r="A655" s="6">
        <v>42594</v>
      </c>
      <c r="B655" s="6">
        <v>0.78402777777777777</v>
      </c>
      <c r="C655" s="6">
        <v>42594</v>
      </c>
      <c r="D655" s="15">
        <v>0.78611111111111109</v>
      </c>
      <c r="E655" s="3" t="s">
        <v>7</v>
      </c>
      <c r="F655" s="3" t="s">
        <v>56</v>
      </c>
      <c r="G655" s="3" t="s">
        <v>84</v>
      </c>
      <c r="H655" s="4">
        <v>1.9</v>
      </c>
      <c r="I655" s="3" t="s">
        <v>3159</v>
      </c>
    </row>
    <row r="656" spans="1:9" x14ac:dyDescent="0.25">
      <c r="A656" s="6">
        <v>42594</v>
      </c>
      <c r="B656" s="6">
        <v>0.78888888888888886</v>
      </c>
      <c r="C656" s="6">
        <v>42594</v>
      </c>
      <c r="D656" s="15">
        <v>0.79513888888888884</v>
      </c>
      <c r="E656" s="3" t="s">
        <v>7</v>
      </c>
      <c r="F656" s="3" t="s">
        <v>84</v>
      </c>
      <c r="G656" s="3" t="s">
        <v>56</v>
      </c>
      <c r="H656" s="4">
        <v>1.8</v>
      </c>
      <c r="I656" s="3" t="s">
        <v>3159</v>
      </c>
    </row>
    <row r="657" spans="1:9" x14ac:dyDescent="0.25">
      <c r="A657" s="6">
        <v>42595</v>
      </c>
      <c r="B657" s="6">
        <v>0.64930555555555558</v>
      </c>
      <c r="C657" s="6">
        <v>42595</v>
      </c>
      <c r="D657" s="15">
        <v>0.66527777777777775</v>
      </c>
      <c r="E657" s="3" t="s">
        <v>7</v>
      </c>
      <c r="F657" s="3" t="s">
        <v>15</v>
      </c>
      <c r="G657" s="3" t="s">
        <v>16</v>
      </c>
      <c r="H657" s="4">
        <v>8.4</v>
      </c>
      <c r="I657" s="3" t="s">
        <v>11</v>
      </c>
    </row>
    <row r="658" spans="1:9" x14ac:dyDescent="0.25">
      <c r="A658" s="6">
        <v>42597</v>
      </c>
      <c r="B658" s="6">
        <v>0.37847222222222227</v>
      </c>
      <c r="C658" s="6">
        <v>42597</v>
      </c>
      <c r="D658" s="15">
        <v>0.41111111111111115</v>
      </c>
      <c r="E658" s="3" t="s">
        <v>7</v>
      </c>
      <c r="F658" s="3" t="s">
        <v>223</v>
      </c>
      <c r="G658" s="3" t="s">
        <v>157</v>
      </c>
      <c r="H658" s="4">
        <v>15.6</v>
      </c>
      <c r="I658" s="3" t="s">
        <v>3159</v>
      </c>
    </row>
    <row r="659" spans="1:9" x14ac:dyDescent="0.25">
      <c r="A659" s="6">
        <v>42597</v>
      </c>
      <c r="B659" s="6">
        <v>0.63888888888888895</v>
      </c>
      <c r="C659" s="6">
        <v>42597</v>
      </c>
      <c r="D659" s="15">
        <v>0.65763888888888888</v>
      </c>
      <c r="E659" s="3" t="s">
        <v>7</v>
      </c>
      <c r="F659" s="3" t="s">
        <v>157</v>
      </c>
      <c r="G659" s="3" t="s">
        <v>157</v>
      </c>
      <c r="H659" s="4">
        <v>14.1</v>
      </c>
      <c r="I659" s="3" t="s">
        <v>3159</v>
      </c>
    </row>
    <row r="660" spans="1:9" x14ac:dyDescent="0.25">
      <c r="A660" s="6">
        <v>42597</v>
      </c>
      <c r="B660" s="6">
        <v>0.70277777777777783</v>
      </c>
      <c r="C660" s="6">
        <v>42597</v>
      </c>
      <c r="D660" s="15">
        <v>0.72916666666666663</v>
      </c>
      <c r="E660" s="3" t="s">
        <v>7</v>
      </c>
      <c r="F660" s="3" t="s">
        <v>157</v>
      </c>
      <c r="G660" s="3" t="s">
        <v>157</v>
      </c>
      <c r="H660" s="4">
        <v>15.7</v>
      </c>
      <c r="I660" s="3" t="s">
        <v>3159</v>
      </c>
    </row>
    <row r="661" spans="1:9" x14ac:dyDescent="0.25">
      <c r="A661" s="6">
        <v>42597</v>
      </c>
      <c r="B661" s="6">
        <v>0.79722222222222217</v>
      </c>
      <c r="C661" s="6">
        <v>42597</v>
      </c>
      <c r="D661" s="15">
        <v>0.85416666666666663</v>
      </c>
      <c r="E661" s="3" t="s">
        <v>7</v>
      </c>
      <c r="F661" s="3" t="s">
        <v>157</v>
      </c>
      <c r="G661" s="3" t="s">
        <v>157</v>
      </c>
      <c r="H661" s="4">
        <v>25.9</v>
      </c>
      <c r="I661" s="3" t="s">
        <v>24</v>
      </c>
    </row>
    <row r="662" spans="1:9" x14ac:dyDescent="0.25">
      <c r="A662" s="6">
        <v>42598</v>
      </c>
      <c r="B662" s="6">
        <v>0.33194444444444443</v>
      </c>
      <c r="C662" s="6">
        <v>42598</v>
      </c>
      <c r="D662" s="15">
        <v>0.34097222222222223</v>
      </c>
      <c r="E662" s="3" t="s">
        <v>7</v>
      </c>
      <c r="F662" s="3" t="s">
        <v>157</v>
      </c>
      <c r="G662" s="3" t="s">
        <v>157</v>
      </c>
      <c r="H662" s="4">
        <v>7.9</v>
      </c>
      <c r="I662" s="3" t="s">
        <v>3159</v>
      </c>
    </row>
    <row r="663" spans="1:9" x14ac:dyDescent="0.25">
      <c r="A663" s="6">
        <v>42598</v>
      </c>
      <c r="B663" s="6">
        <v>0.3444444444444445</v>
      </c>
      <c r="C663" s="6">
        <v>42598</v>
      </c>
      <c r="D663" s="15">
        <v>0.34930555555555554</v>
      </c>
      <c r="E663" s="3" t="s">
        <v>7</v>
      </c>
      <c r="F663" s="3" t="s">
        <v>157</v>
      </c>
      <c r="G663" s="3" t="s">
        <v>157</v>
      </c>
      <c r="H663" s="4">
        <v>2.7</v>
      </c>
      <c r="I663" s="3" t="s">
        <v>3159</v>
      </c>
    </row>
    <row r="664" spans="1:9" x14ac:dyDescent="0.25">
      <c r="A664" s="6">
        <v>42598</v>
      </c>
      <c r="B664" s="6">
        <v>0.36527777777777781</v>
      </c>
      <c r="C664" s="6">
        <v>42598</v>
      </c>
      <c r="D664" s="15">
        <v>0.37013888888888885</v>
      </c>
      <c r="E664" s="3" t="s">
        <v>7</v>
      </c>
      <c r="F664" s="3" t="s">
        <v>157</v>
      </c>
      <c r="G664" s="3" t="s">
        <v>157</v>
      </c>
      <c r="H664" s="4">
        <v>5.5</v>
      </c>
      <c r="I664" s="3" t="s">
        <v>3159</v>
      </c>
    </row>
    <row r="665" spans="1:9" x14ac:dyDescent="0.25">
      <c r="A665" s="6">
        <v>42598</v>
      </c>
      <c r="B665" s="6">
        <v>0.42083333333333334</v>
      </c>
      <c r="C665" s="6">
        <v>42598</v>
      </c>
      <c r="D665" s="15">
        <v>0.43541666666666662</v>
      </c>
      <c r="E665" s="3" t="s">
        <v>7</v>
      </c>
      <c r="F665" s="3" t="s">
        <v>157</v>
      </c>
      <c r="G665" s="3" t="s">
        <v>188</v>
      </c>
      <c r="H665" s="4">
        <v>5.7</v>
      </c>
      <c r="I665" s="3" t="s">
        <v>3159</v>
      </c>
    </row>
    <row r="666" spans="1:9" x14ac:dyDescent="0.25">
      <c r="A666" s="6">
        <v>42598</v>
      </c>
      <c r="B666" s="6">
        <v>0.4381944444444445</v>
      </c>
      <c r="C666" s="6">
        <v>42598</v>
      </c>
      <c r="D666" s="15">
        <v>0.44305555555555554</v>
      </c>
      <c r="E666" s="3" t="s">
        <v>7</v>
      </c>
      <c r="F666" s="3" t="s">
        <v>188</v>
      </c>
      <c r="G666" s="3" t="s">
        <v>188</v>
      </c>
      <c r="H666" s="4">
        <v>1.2</v>
      </c>
      <c r="I666" s="3" t="s">
        <v>3159</v>
      </c>
    </row>
    <row r="667" spans="1:9" x14ac:dyDescent="0.25">
      <c r="A667" s="6">
        <v>42598</v>
      </c>
      <c r="B667" s="6">
        <v>0.4909722222222222</v>
      </c>
      <c r="C667" s="6">
        <v>42598</v>
      </c>
      <c r="D667" s="15">
        <v>0.50208333333333333</v>
      </c>
      <c r="E667" s="3" t="s">
        <v>7</v>
      </c>
      <c r="F667" s="3" t="s">
        <v>188</v>
      </c>
      <c r="G667" s="3" t="s">
        <v>157</v>
      </c>
      <c r="H667" s="4">
        <v>5.7</v>
      </c>
      <c r="I667" s="3" t="s">
        <v>24</v>
      </c>
    </row>
    <row r="668" spans="1:9" x14ac:dyDescent="0.25">
      <c r="A668" s="6">
        <v>42598</v>
      </c>
      <c r="B668" s="6">
        <v>0.63402777777777775</v>
      </c>
      <c r="C668" s="6">
        <v>42598</v>
      </c>
      <c r="D668" s="15">
        <v>0.65</v>
      </c>
      <c r="E668" s="3" t="s">
        <v>7</v>
      </c>
      <c r="F668" s="3" t="s">
        <v>157</v>
      </c>
      <c r="G668" s="3" t="s">
        <v>157</v>
      </c>
      <c r="H668" s="4">
        <v>16.2</v>
      </c>
      <c r="I668" s="3" t="s">
        <v>3159</v>
      </c>
    </row>
    <row r="669" spans="1:9" x14ac:dyDescent="0.25">
      <c r="A669" s="6">
        <v>42599</v>
      </c>
      <c r="B669" s="6">
        <v>0.4284722222222222</v>
      </c>
      <c r="C669" s="6">
        <v>42599</v>
      </c>
      <c r="D669" s="15">
        <v>0.44513888888888892</v>
      </c>
      <c r="E669" s="3" t="s">
        <v>7</v>
      </c>
      <c r="F669" s="3" t="s">
        <v>157</v>
      </c>
      <c r="G669" s="3" t="s">
        <v>157</v>
      </c>
      <c r="H669" s="4">
        <v>2.6</v>
      </c>
      <c r="I669" s="3" t="s">
        <v>3159</v>
      </c>
    </row>
    <row r="670" spans="1:9" x14ac:dyDescent="0.25">
      <c r="A670" s="6">
        <v>42599</v>
      </c>
      <c r="B670" s="6">
        <v>0.45624999999999999</v>
      </c>
      <c r="C670" s="6">
        <v>42599</v>
      </c>
      <c r="D670" s="15">
        <v>0.47222222222222227</v>
      </c>
      <c r="E670" s="3" t="s">
        <v>7</v>
      </c>
      <c r="F670" s="3" t="s">
        <v>157</v>
      </c>
      <c r="G670" s="3" t="s">
        <v>157</v>
      </c>
      <c r="H670" s="4">
        <v>12.1</v>
      </c>
      <c r="I670" s="3" t="s">
        <v>3159</v>
      </c>
    </row>
    <row r="671" spans="1:9" x14ac:dyDescent="0.25">
      <c r="A671" s="6">
        <v>42599</v>
      </c>
      <c r="B671" s="6">
        <v>0.61458333333333337</v>
      </c>
      <c r="C671" s="6">
        <v>42599</v>
      </c>
      <c r="D671" s="15">
        <v>0.61805555555555558</v>
      </c>
      <c r="E671" s="3" t="s">
        <v>7</v>
      </c>
      <c r="F671" s="3" t="s">
        <v>157</v>
      </c>
      <c r="G671" s="3" t="s">
        <v>223</v>
      </c>
      <c r="H671" s="4">
        <v>1.4</v>
      </c>
      <c r="I671" s="3" t="s">
        <v>3159</v>
      </c>
    </row>
    <row r="672" spans="1:9" x14ac:dyDescent="0.25">
      <c r="A672" s="6">
        <v>42599</v>
      </c>
      <c r="B672" s="6">
        <v>0.64722222222222225</v>
      </c>
      <c r="C672" s="6">
        <v>42599</v>
      </c>
      <c r="D672" s="15">
        <v>0.65763888888888888</v>
      </c>
      <c r="E672" s="3" t="s">
        <v>7</v>
      </c>
      <c r="F672" s="3" t="s">
        <v>223</v>
      </c>
      <c r="G672" s="3" t="s">
        <v>188</v>
      </c>
      <c r="H672" s="4">
        <v>6.4</v>
      </c>
      <c r="I672" s="3" t="s">
        <v>3159</v>
      </c>
    </row>
    <row r="673" spans="1:9" x14ac:dyDescent="0.25">
      <c r="A673" s="6">
        <v>42599</v>
      </c>
      <c r="B673" s="6">
        <v>0.68680555555555556</v>
      </c>
      <c r="C673" s="6">
        <v>42599</v>
      </c>
      <c r="D673" s="15">
        <v>0.70138888888888884</v>
      </c>
      <c r="E673" s="3" t="s">
        <v>7</v>
      </c>
      <c r="F673" s="3" t="s">
        <v>188</v>
      </c>
      <c r="G673" s="3" t="s">
        <v>157</v>
      </c>
      <c r="H673" s="4">
        <v>7.3</v>
      </c>
      <c r="I673" s="3" t="s">
        <v>3159</v>
      </c>
    </row>
    <row r="674" spans="1:9" x14ac:dyDescent="0.25">
      <c r="A674" s="6">
        <v>42599</v>
      </c>
      <c r="B674" s="6">
        <v>0.70416666666666661</v>
      </c>
      <c r="C674" s="6">
        <v>42599</v>
      </c>
      <c r="D674" s="15">
        <v>0.70833333333333337</v>
      </c>
      <c r="E674" s="3" t="s">
        <v>7</v>
      </c>
      <c r="F674" s="3" t="s">
        <v>157</v>
      </c>
      <c r="G674" s="3" t="s">
        <v>157</v>
      </c>
      <c r="H674" s="4">
        <v>5.3</v>
      </c>
      <c r="I674" s="3" t="s">
        <v>3159</v>
      </c>
    </row>
    <row r="675" spans="1:9" x14ac:dyDescent="0.25">
      <c r="A675" s="6">
        <v>42599</v>
      </c>
      <c r="B675" s="6">
        <v>0.71180555555555547</v>
      </c>
      <c r="C675" s="6">
        <v>42599</v>
      </c>
      <c r="D675" s="15">
        <v>0.7319444444444444</v>
      </c>
      <c r="E675" s="3" t="s">
        <v>7</v>
      </c>
      <c r="F675" s="3" t="s">
        <v>157</v>
      </c>
      <c r="G675" s="3" t="s">
        <v>157</v>
      </c>
      <c r="H675" s="4">
        <v>5.5</v>
      </c>
      <c r="I675" s="3" t="s">
        <v>3159</v>
      </c>
    </row>
    <row r="676" spans="1:9" x14ac:dyDescent="0.25">
      <c r="A676" s="6">
        <v>42599</v>
      </c>
      <c r="B676" s="6">
        <v>0.77638888888888891</v>
      </c>
      <c r="C676" s="6">
        <v>42599</v>
      </c>
      <c r="D676" s="15">
        <v>0.7895833333333333</v>
      </c>
      <c r="E676" s="3" t="s">
        <v>7</v>
      </c>
      <c r="F676" s="3" t="s">
        <v>157</v>
      </c>
      <c r="G676" s="3" t="s">
        <v>157</v>
      </c>
      <c r="H676" s="4">
        <v>7.7</v>
      </c>
      <c r="I676" s="3" t="s">
        <v>24</v>
      </c>
    </row>
    <row r="677" spans="1:9" x14ac:dyDescent="0.25">
      <c r="A677" s="6">
        <v>42600</v>
      </c>
      <c r="B677" s="6">
        <v>0.77777777777777779</v>
      </c>
      <c r="C677" s="6">
        <v>42600</v>
      </c>
      <c r="D677" s="15">
        <v>0.79652777777777783</v>
      </c>
      <c r="E677" s="3" t="s">
        <v>7</v>
      </c>
      <c r="F677" s="3" t="s">
        <v>157</v>
      </c>
      <c r="G677" s="3" t="s">
        <v>157</v>
      </c>
      <c r="H677" s="4">
        <v>7.6</v>
      </c>
      <c r="I677" s="3" t="s">
        <v>24</v>
      </c>
    </row>
    <row r="678" spans="1:9" x14ac:dyDescent="0.25">
      <c r="A678" s="6">
        <v>42601</v>
      </c>
      <c r="B678" s="6">
        <v>0.35000000000000003</v>
      </c>
      <c r="C678" s="6">
        <v>42601</v>
      </c>
      <c r="D678" s="15">
        <v>0.36458333333333331</v>
      </c>
      <c r="E678" s="3" t="s">
        <v>7</v>
      </c>
      <c r="F678" s="3" t="s">
        <v>157</v>
      </c>
      <c r="G678" s="3" t="s">
        <v>248</v>
      </c>
      <c r="H678" s="4">
        <v>7.6</v>
      </c>
      <c r="I678" s="3" t="s">
        <v>3159</v>
      </c>
    </row>
    <row r="679" spans="1:9" x14ac:dyDescent="0.25">
      <c r="A679" s="6">
        <v>42601</v>
      </c>
      <c r="B679" s="6">
        <v>0.37083333333333335</v>
      </c>
      <c r="C679" s="6">
        <v>42601</v>
      </c>
      <c r="D679" s="15">
        <v>0.37986111111111115</v>
      </c>
      <c r="E679" s="3" t="s">
        <v>7</v>
      </c>
      <c r="F679" s="3" t="s">
        <v>248</v>
      </c>
      <c r="G679" s="3" t="s">
        <v>188</v>
      </c>
      <c r="H679" s="4">
        <v>3.3</v>
      </c>
      <c r="I679" s="3" t="s">
        <v>3159</v>
      </c>
    </row>
    <row r="680" spans="1:9" x14ac:dyDescent="0.25">
      <c r="A680" s="6">
        <v>42601</v>
      </c>
      <c r="B680" s="6">
        <v>0.39374999999999999</v>
      </c>
      <c r="C680" s="6">
        <v>42601</v>
      </c>
      <c r="D680" s="15">
        <v>0.40763888888888888</v>
      </c>
      <c r="E680" s="3" t="s">
        <v>7</v>
      </c>
      <c r="F680" s="3" t="s">
        <v>188</v>
      </c>
      <c r="G680" s="3" t="s">
        <v>223</v>
      </c>
      <c r="H680" s="4">
        <v>6.5</v>
      </c>
      <c r="I680" s="3" t="s">
        <v>3159</v>
      </c>
    </row>
    <row r="681" spans="1:9" x14ac:dyDescent="0.25">
      <c r="A681" s="6">
        <v>42601</v>
      </c>
      <c r="B681" s="6">
        <v>0.45624999999999999</v>
      </c>
      <c r="C681" s="6">
        <v>42601</v>
      </c>
      <c r="D681" s="15">
        <v>0.46249999999999997</v>
      </c>
      <c r="E681" s="3" t="s">
        <v>7</v>
      </c>
      <c r="F681" s="3" t="s">
        <v>223</v>
      </c>
      <c r="G681" s="3" t="s">
        <v>157</v>
      </c>
      <c r="H681" s="4">
        <v>2</v>
      </c>
      <c r="I681" s="3" t="s">
        <v>3159</v>
      </c>
    </row>
    <row r="682" spans="1:9" x14ac:dyDescent="0.25">
      <c r="A682" s="6">
        <v>42601</v>
      </c>
      <c r="B682" s="6">
        <v>0.50486111111111109</v>
      </c>
      <c r="C682" s="6">
        <v>42601</v>
      </c>
      <c r="D682" s="15">
        <v>0.51666666666666672</v>
      </c>
      <c r="E682" s="3" t="s">
        <v>7</v>
      </c>
      <c r="F682" s="3" t="s">
        <v>157</v>
      </c>
      <c r="G682" s="3" t="s">
        <v>188</v>
      </c>
      <c r="H682" s="4">
        <v>5.7</v>
      </c>
      <c r="I682" s="3" t="s">
        <v>3159</v>
      </c>
    </row>
    <row r="683" spans="1:9" x14ac:dyDescent="0.25">
      <c r="A683" s="6">
        <v>42601</v>
      </c>
      <c r="B683" s="6">
        <v>0.66041666666666665</v>
      </c>
      <c r="C683" s="6">
        <v>42601</v>
      </c>
      <c r="D683" s="15">
        <v>0.67083333333333339</v>
      </c>
      <c r="E683" s="3" t="s">
        <v>7</v>
      </c>
      <c r="F683" s="3" t="s">
        <v>188</v>
      </c>
      <c r="G683" s="3" t="s">
        <v>188</v>
      </c>
      <c r="H683" s="4">
        <v>3.2</v>
      </c>
      <c r="I683" s="3" t="s">
        <v>3159</v>
      </c>
    </row>
    <row r="684" spans="1:9" x14ac:dyDescent="0.25">
      <c r="A684" s="6">
        <v>42601</v>
      </c>
      <c r="B684" s="6">
        <v>0.71666666666666667</v>
      </c>
      <c r="C684" s="6">
        <v>42601</v>
      </c>
      <c r="D684" s="15">
        <v>0.74444444444444446</v>
      </c>
      <c r="E684" s="3" t="s">
        <v>7</v>
      </c>
      <c r="F684" s="3" t="s">
        <v>188</v>
      </c>
      <c r="G684" s="3" t="s">
        <v>157</v>
      </c>
      <c r="H684" s="4">
        <v>12.5</v>
      </c>
      <c r="I684" s="3" t="s">
        <v>3159</v>
      </c>
    </row>
    <row r="685" spans="1:9" x14ac:dyDescent="0.25">
      <c r="A685" s="6">
        <v>42603</v>
      </c>
      <c r="B685" s="6">
        <v>0.41666666666666669</v>
      </c>
      <c r="C685" s="6">
        <v>42603</v>
      </c>
      <c r="D685" s="15">
        <v>0.4368055555555555</v>
      </c>
      <c r="E685" s="3" t="s">
        <v>7</v>
      </c>
      <c r="F685" s="3" t="s">
        <v>157</v>
      </c>
      <c r="G685" s="3" t="s">
        <v>157</v>
      </c>
      <c r="H685" s="4">
        <v>7.6</v>
      </c>
      <c r="I685" s="3" t="s">
        <v>990</v>
      </c>
    </row>
    <row r="686" spans="1:9" x14ac:dyDescent="0.25">
      <c r="A686" s="6">
        <v>42603</v>
      </c>
      <c r="B686" s="6">
        <v>0.58680555555555558</v>
      </c>
      <c r="C686" s="6">
        <v>42603</v>
      </c>
      <c r="D686" s="15">
        <v>0.6069444444444444</v>
      </c>
      <c r="E686" s="3" t="s">
        <v>7</v>
      </c>
      <c r="F686" s="3" t="s">
        <v>157</v>
      </c>
      <c r="G686" s="3" t="s">
        <v>157</v>
      </c>
      <c r="H686" s="4">
        <v>7.7</v>
      </c>
      <c r="I686" s="3" t="s">
        <v>3159</v>
      </c>
    </row>
    <row r="687" spans="1:9" x14ac:dyDescent="0.25">
      <c r="A687" s="6">
        <v>42603</v>
      </c>
      <c r="B687" s="6">
        <v>0.6875</v>
      </c>
      <c r="C687" s="6">
        <v>42603</v>
      </c>
      <c r="D687" s="15">
        <v>0.70972222222222225</v>
      </c>
      <c r="E687" s="3" t="s">
        <v>7</v>
      </c>
      <c r="F687" s="3" t="s">
        <v>157</v>
      </c>
      <c r="G687" s="3" t="s">
        <v>188</v>
      </c>
      <c r="H687" s="4">
        <v>12.2</v>
      </c>
      <c r="I687" s="3" t="s">
        <v>3159</v>
      </c>
    </row>
    <row r="688" spans="1:9" x14ac:dyDescent="0.25">
      <c r="A688" s="6">
        <v>42603</v>
      </c>
      <c r="B688" s="6">
        <v>0.75694444444444453</v>
      </c>
      <c r="C688" s="6">
        <v>42603</v>
      </c>
      <c r="D688" s="15">
        <v>0.76180555555555562</v>
      </c>
      <c r="E688" s="3" t="s">
        <v>7</v>
      </c>
      <c r="F688" s="3" t="s">
        <v>188</v>
      </c>
      <c r="G688" s="3" t="s">
        <v>188</v>
      </c>
      <c r="H688" s="4">
        <v>1.4</v>
      </c>
      <c r="I688" s="3" t="s">
        <v>3159</v>
      </c>
    </row>
    <row r="689" spans="1:9" x14ac:dyDescent="0.25">
      <c r="A689" s="6">
        <v>42603</v>
      </c>
      <c r="B689" s="6">
        <v>0.78333333333333333</v>
      </c>
      <c r="C689" s="6">
        <v>42603</v>
      </c>
      <c r="D689" s="15">
        <v>0.80833333333333324</v>
      </c>
      <c r="E689" s="3" t="s">
        <v>7</v>
      </c>
      <c r="F689" s="3" t="s">
        <v>188</v>
      </c>
      <c r="G689" s="3" t="s">
        <v>157</v>
      </c>
      <c r="H689" s="4">
        <v>20.2</v>
      </c>
      <c r="I689" s="3" t="s">
        <v>3159</v>
      </c>
    </row>
    <row r="690" spans="1:9" x14ac:dyDescent="0.25">
      <c r="A690" s="6">
        <v>42604</v>
      </c>
      <c r="B690" s="6">
        <v>0.41666666666666669</v>
      </c>
      <c r="C690" s="6">
        <v>42604</v>
      </c>
      <c r="D690" s="15">
        <v>0.44722222222222219</v>
      </c>
      <c r="E690" s="3" t="s">
        <v>7</v>
      </c>
      <c r="F690" s="3" t="s">
        <v>157</v>
      </c>
      <c r="G690" s="3" t="s">
        <v>188</v>
      </c>
      <c r="H690" s="4">
        <v>9.8000000000000007</v>
      </c>
      <c r="I690" s="3" t="s">
        <v>3159</v>
      </c>
    </row>
    <row r="691" spans="1:9" x14ac:dyDescent="0.25">
      <c r="A691" s="6">
        <v>42604</v>
      </c>
      <c r="B691" s="6">
        <v>0.46319444444444446</v>
      </c>
      <c r="C691" s="6">
        <v>42604</v>
      </c>
      <c r="D691" s="15">
        <v>0.47430555555555554</v>
      </c>
      <c r="E691" s="3" t="s">
        <v>7</v>
      </c>
      <c r="F691" s="3" t="s">
        <v>188</v>
      </c>
      <c r="G691" s="3" t="s">
        <v>157</v>
      </c>
      <c r="H691" s="4">
        <v>6.3</v>
      </c>
      <c r="I691" s="3" t="s">
        <v>3159</v>
      </c>
    </row>
    <row r="692" spans="1:9" x14ac:dyDescent="0.25">
      <c r="A692" s="6">
        <v>42604</v>
      </c>
      <c r="B692" s="6">
        <v>0.52500000000000002</v>
      </c>
      <c r="C692" s="6">
        <v>42604</v>
      </c>
      <c r="D692" s="15">
        <v>0.53402777777777777</v>
      </c>
      <c r="E692" s="3" t="s">
        <v>7</v>
      </c>
      <c r="F692" s="3" t="s">
        <v>157</v>
      </c>
      <c r="G692" s="3" t="s">
        <v>188</v>
      </c>
      <c r="H692" s="4">
        <v>4.9000000000000004</v>
      </c>
      <c r="I692" s="3" t="s">
        <v>3159</v>
      </c>
    </row>
    <row r="693" spans="1:9" x14ac:dyDescent="0.25">
      <c r="A693" s="6">
        <v>42604</v>
      </c>
      <c r="B693" s="6">
        <v>0.54305555555555551</v>
      </c>
      <c r="C693" s="6">
        <v>42604</v>
      </c>
      <c r="D693" s="15">
        <v>0.5493055555555556</v>
      </c>
      <c r="E693" s="3" t="s">
        <v>7</v>
      </c>
      <c r="F693" s="3" t="s">
        <v>188</v>
      </c>
      <c r="G693" s="3" t="s">
        <v>188</v>
      </c>
      <c r="H693" s="4">
        <v>1.5</v>
      </c>
      <c r="I693" s="3" t="s">
        <v>3159</v>
      </c>
    </row>
    <row r="694" spans="1:9" x14ac:dyDescent="0.25">
      <c r="A694" s="6">
        <v>42604</v>
      </c>
      <c r="B694" s="6">
        <v>0.58819444444444446</v>
      </c>
      <c r="C694" s="6">
        <v>42604</v>
      </c>
      <c r="D694" s="15">
        <v>0.60486111111111118</v>
      </c>
      <c r="E694" s="3" t="s">
        <v>7</v>
      </c>
      <c r="F694" s="3" t="s">
        <v>188</v>
      </c>
      <c r="G694" s="3" t="s">
        <v>157</v>
      </c>
      <c r="H694" s="4">
        <v>10.9</v>
      </c>
      <c r="I694" s="3" t="s">
        <v>3159</v>
      </c>
    </row>
    <row r="695" spans="1:9" x14ac:dyDescent="0.25">
      <c r="A695" s="6">
        <v>42604</v>
      </c>
      <c r="B695" s="6">
        <v>0.63472222222222219</v>
      </c>
      <c r="C695" s="6">
        <v>42604</v>
      </c>
      <c r="D695" s="15">
        <v>0.65902777777777777</v>
      </c>
      <c r="E695" s="3" t="s">
        <v>7</v>
      </c>
      <c r="F695" s="3" t="s">
        <v>157</v>
      </c>
      <c r="G695" s="3" t="s">
        <v>157</v>
      </c>
      <c r="H695" s="4">
        <v>19</v>
      </c>
      <c r="I695" s="3" t="s">
        <v>3159</v>
      </c>
    </row>
    <row r="696" spans="1:9" x14ac:dyDescent="0.25">
      <c r="A696" s="6">
        <v>42604</v>
      </c>
      <c r="B696" s="6">
        <v>0.66597222222222219</v>
      </c>
      <c r="C696" s="6">
        <v>42604</v>
      </c>
      <c r="D696" s="15">
        <v>0.71944444444444444</v>
      </c>
      <c r="E696" s="3" t="s">
        <v>7</v>
      </c>
      <c r="F696" s="3" t="s">
        <v>157</v>
      </c>
      <c r="G696" s="3" t="s">
        <v>157</v>
      </c>
      <c r="H696" s="4">
        <v>19</v>
      </c>
      <c r="I696" s="3" t="s">
        <v>3159</v>
      </c>
    </row>
    <row r="697" spans="1:9" x14ac:dyDescent="0.25">
      <c r="A697" s="6">
        <v>42604</v>
      </c>
      <c r="B697" s="6">
        <v>0.83194444444444438</v>
      </c>
      <c r="C697" s="6">
        <v>42604</v>
      </c>
      <c r="D697" s="15">
        <v>0.86805555555555547</v>
      </c>
      <c r="E697" s="3" t="s">
        <v>7</v>
      </c>
      <c r="F697" s="3" t="s">
        <v>157</v>
      </c>
      <c r="G697" s="3" t="s">
        <v>223</v>
      </c>
      <c r="H697" s="4">
        <v>7.9</v>
      </c>
      <c r="I697" s="3" t="s">
        <v>3159</v>
      </c>
    </row>
    <row r="698" spans="1:9" x14ac:dyDescent="0.25">
      <c r="A698" s="6">
        <v>42604</v>
      </c>
      <c r="B698" s="6">
        <v>0.87013888888888891</v>
      </c>
      <c r="C698" s="6">
        <v>42604</v>
      </c>
      <c r="D698" s="15">
        <v>0.8965277777777777</v>
      </c>
      <c r="E698" s="3" t="s">
        <v>7</v>
      </c>
      <c r="F698" s="3" t="s">
        <v>223</v>
      </c>
      <c r="G698" s="3" t="s">
        <v>223</v>
      </c>
      <c r="H698" s="4">
        <v>4.0999999999999996</v>
      </c>
      <c r="I698" s="3" t="s">
        <v>3159</v>
      </c>
    </row>
    <row r="699" spans="1:9" x14ac:dyDescent="0.25">
      <c r="A699" s="6">
        <v>42604</v>
      </c>
      <c r="B699" s="6">
        <v>0.93819444444444444</v>
      </c>
      <c r="C699" s="6">
        <v>42604</v>
      </c>
      <c r="D699" s="15">
        <v>0.95833333333333337</v>
      </c>
      <c r="E699" s="3" t="s">
        <v>7</v>
      </c>
      <c r="F699" s="3" t="s">
        <v>223</v>
      </c>
      <c r="G699" s="3" t="s">
        <v>157</v>
      </c>
      <c r="H699" s="4">
        <v>18.7</v>
      </c>
      <c r="I699" s="3" t="s">
        <v>3159</v>
      </c>
    </row>
    <row r="700" spans="1:9" x14ac:dyDescent="0.25">
      <c r="A700" s="6">
        <v>42605</v>
      </c>
      <c r="B700" s="6">
        <v>0.34027777777777773</v>
      </c>
      <c r="C700" s="6">
        <v>42605</v>
      </c>
      <c r="D700" s="15">
        <v>0.35069444444444442</v>
      </c>
      <c r="E700" s="3" t="s">
        <v>7</v>
      </c>
      <c r="F700" s="3" t="s">
        <v>157</v>
      </c>
      <c r="G700" s="3" t="s">
        <v>248</v>
      </c>
      <c r="H700" s="4">
        <v>8.6999999999999993</v>
      </c>
      <c r="I700" s="3" t="s">
        <v>3159</v>
      </c>
    </row>
    <row r="701" spans="1:9" x14ac:dyDescent="0.25">
      <c r="A701" s="6">
        <v>42605</v>
      </c>
      <c r="B701" s="6">
        <v>0.39930555555555558</v>
      </c>
      <c r="C701" s="6">
        <v>42605</v>
      </c>
      <c r="D701" s="15">
        <v>0.42291666666666666</v>
      </c>
      <c r="E701" s="3" t="s">
        <v>7</v>
      </c>
      <c r="F701" s="3" t="s">
        <v>248</v>
      </c>
      <c r="G701" s="3" t="s">
        <v>157</v>
      </c>
      <c r="H701" s="4">
        <v>7.5</v>
      </c>
      <c r="I701" s="3" t="s">
        <v>3159</v>
      </c>
    </row>
    <row r="702" spans="1:9" x14ac:dyDescent="0.25">
      <c r="A702" s="6">
        <v>42605</v>
      </c>
      <c r="B702" s="6">
        <v>0.54097222222222219</v>
      </c>
      <c r="C702" s="6">
        <v>42605</v>
      </c>
      <c r="D702" s="15">
        <v>0.55208333333333337</v>
      </c>
      <c r="E702" s="3" t="s">
        <v>7</v>
      </c>
      <c r="F702" s="3" t="s">
        <v>157</v>
      </c>
      <c r="G702" s="3" t="s">
        <v>248</v>
      </c>
      <c r="H702" s="4">
        <v>7.7</v>
      </c>
      <c r="I702" s="3" t="s">
        <v>3159</v>
      </c>
    </row>
    <row r="703" spans="1:9" x14ac:dyDescent="0.25">
      <c r="A703" s="6">
        <v>42605</v>
      </c>
      <c r="B703" s="6">
        <v>0.55486111111111114</v>
      </c>
      <c r="C703" s="6">
        <v>42605</v>
      </c>
      <c r="D703" s="15">
        <v>0.5625</v>
      </c>
      <c r="E703" s="3" t="s">
        <v>7</v>
      </c>
      <c r="F703" s="3" t="s">
        <v>248</v>
      </c>
      <c r="G703" s="3" t="s">
        <v>188</v>
      </c>
      <c r="H703" s="4">
        <v>4.4000000000000004</v>
      </c>
      <c r="I703" s="3" t="s">
        <v>3159</v>
      </c>
    </row>
    <row r="704" spans="1:9" x14ac:dyDescent="0.25">
      <c r="A704" s="6">
        <v>42605</v>
      </c>
      <c r="B704" s="6">
        <v>0.5756944444444444</v>
      </c>
      <c r="C704" s="6">
        <v>42605</v>
      </c>
      <c r="D704" s="15">
        <v>0.58611111111111114</v>
      </c>
      <c r="E704" s="3" t="s">
        <v>7</v>
      </c>
      <c r="F704" s="3" t="s">
        <v>188</v>
      </c>
      <c r="G704" s="3" t="s">
        <v>157</v>
      </c>
      <c r="H704" s="4">
        <v>5</v>
      </c>
      <c r="I704" s="3" t="s">
        <v>3159</v>
      </c>
    </row>
    <row r="705" spans="1:9" x14ac:dyDescent="0.25">
      <c r="A705" s="6">
        <v>42605</v>
      </c>
      <c r="B705" s="6">
        <v>0.62986111111111109</v>
      </c>
      <c r="C705" s="6">
        <v>42605</v>
      </c>
      <c r="D705" s="15">
        <v>0.6333333333333333</v>
      </c>
      <c r="E705" s="3" t="s">
        <v>7</v>
      </c>
      <c r="F705" s="3" t="s">
        <v>157</v>
      </c>
      <c r="G705" s="3" t="s">
        <v>157</v>
      </c>
      <c r="H705" s="4">
        <v>1.9</v>
      </c>
      <c r="I705" s="3" t="s">
        <v>3159</v>
      </c>
    </row>
    <row r="706" spans="1:9" x14ac:dyDescent="0.25">
      <c r="A706" s="6">
        <v>42605</v>
      </c>
      <c r="B706" s="6">
        <v>0.63541666666666663</v>
      </c>
      <c r="C706" s="6">
        <v>42605</v>
      </c>
      <c r="D706" s="15">
        <v>0.71944444444444444</v>
      </c>
      <c r="E706" s="3" t="s">
        <v>7</v>
      </c>
      <c r="F706" s="3" t="s">
        <v>157</v>
      </c>
      <c r="G706" s="3" t="s">
        <v>157</v>
      </c>
      <c r="H706" s="4">
        <v>7.9</v>
      </c>
      <c r="I706" s="3" t="s">
        <v>3159</v>
      </c>
    </row>
    <row r="707" spans="1:9" x14ac:dyDescent="0.25">
      <c r="A707" s="6">
        <v>42605</v>
      </c>
      <c r="B707" s="6">
        <v>0.73749999999999993</v>
      </c>
      <c r="C707" s="6">
        <v>42605</v>
      </c>
      <c r="D707" s="15">
        <v>0.7715277777777777</v>
      </c>
      <c r="E707" s="3" t="s">
        <v>7</v>
      </c>
      <c r="F707" s="3" t="s">
        <v>157</v>
      </c>
      <c r="G707" s="3" t="s">
        <v>157</v>
      </c>
      <c r="H707" s="4">
        <v>17.7</v>
      </c>
      <c r="I707" s="3" t="s">
        <v>3159</v>
      </c>
    </row>
    <row r="708" spans="1:9" x14ac:dyDescent="0.25">
      <c r="A708" s="6">
        <v>42606</v>
      </c>
      <c r="B708" s="6">
        <v>0.50347222222222221</v>
      </c>
      <c r="C708" s="6">
        <v>42606</v>
      </c>
      <c r="D708" s="15">
        <v>0.53888888888888886</v>
      </c>
      <c r="E708" s="3" t="s">
        <v>7</v>
      </c>
      <c r="F708" s="3" t="s">
        <v>157</v>
      </c>
      <c r="G708" s="3" t="s">
        <v>157</v>
      </c>
      <c r="H708" s="4">
        <v>25.2</v>
      </c>
      <c r="I708" s="3" t="s">
        <v>3159</v>
      </c>
    </row>
    <row r="709" spans="1:9" x14ac:dyDescent="0.25">
      <c r="A709" s="6">
        <v>42606</v>
      </c>
      <c r="B709" s="6">
        <v>0.54236111111111118</v>
      </c>
      <c r="C709" s="6">
        <v>42606</v>
      </c>
      <c r="D709" s="15">
        <v>0.64236111111111105</v>
      </c>
      <c r="E709" s="3" t="s">
        <v>7</v>
      </c>
      <c r="F709" s="3" t="s">
        <v>157</v>
      </c>
      <c r="G709" s="3" t="s">
        <v>157</v>
      </c>
      <c r="H709" s="4">
        <v>96.2</v>
      </c>
      <c r="I709" s="3" t="s">
        <v>3159</v>
      </c>
    </row>
    <row r="710" spans="1:9" x14ac:dyDescent="0.25">
      <c r="A710" s="6">
        <v>42607</v>
      </c>
      <c r="B710" s="6">
        <v>0.63680555555555551</v>
      </c>
      <c r="C710" s="6">
        <v>42607</v>
      </c>
      <c r="D710" s="15">
        <v>0.68194444444444446</v>
      </c>
      <c r="E710" s="3" t="s">
        <v>7</v>
      </c>
      <c r="F710" s="3" t="s">
        <v>157</v>
      </c>
      <c r="G710" s="3" t="s">
        <v>157</v>
      </c>
      <c r="H710" s="4">
        <v>35</v>
      </c>
      <c r="I710" s="3" t="s">
        <v>3159</v>
      </c>
    </row>
    <row r="711" spans="1:9" x14ac:dyDescent="0.25">
      <c r="A711" s="6">
        <v>42607</v>
      </c>
      <c r="B711" s="6">
        <v>0.69166666666666676</v>
      </c>
      <c r="C711" s="6">
        <v>42607</v>
      </c>
      <c r="D711" s="15">
        <v>0.7055555555555556</v>
      </c>
      <c r="E711" s="3" t="s">
        <v>7</v>
      </c>
      <c r="F711" s="3" t="s">
        <v>157</v>
      </c>
      <c r="G711" s="3" t="s">
        <v>157</v>
      </c>
      <c r="H711" s="4">
        <v>5.5</v>
      </c>
      <c r="I711" s="3" t="s">
        <v>3159</v>
      </c>
    </row>
    <row r="712" spans="1:9" x14ac:dyDescent="0.25">
      <c r="A712" s="6">
        <v>42607</v>
      </c>
      <c r="B712" s="6">
        <v>0.72152777777777777</v>
      </c>
      <c r="C712" s="6">
        <v>42607</v>
      </c>
      <c r="D712" s="15">
        <v>0.80555555555555547</v>
      </c>
      <c r="E712" s="3" t="s">
        <v>7</v>
      </c>
      <c r="F712" s="3" t="s">
        <v>157</v>
      </c>
      <c r="G712" s="3" t="s">
        <v>157</v>
      </c>
      <c r="H712" s="4">
        <v>50.4</v>
      </c>
      <c r="I712" s="3" t="s">
        <v>3159</v>
      </c>
    </row>
    <row r="713" spans="1:9" x14ac:dyDescent="0.25">
      <c r="A713" s="6">
        <v>42607</v>
      </c>
      <c r="B713" s="6">
        <v>0.80902777777777779</v>
      </c>
      <c r="C713" s="6">
        <v>42607</v>
      </c>
      <c r="D713" s="15">
        <v>0.83124999999999993</v>
      </c>
      <c r="E713" s="3" t="s">
        <v>7</v>
      </c>
      <c r="F713" s="3" t="s">
        <v>157</v>
      </c>
      <c r="G713" s="3" t="s">
        <v>1047</v>
      </c>
      <c r="H713" s="4">
        <v>9.1999999999999993</v>
      </c>
      <c r="I713" s="3" t="s">
        <v>3159</v>
      </c>
    </row>
    <row r="714" spans="1:9" x14ac:dyDescent="0.25">
      <c r="A714" s="6">
        <v>42607</v>
      </c>
      <c r="B714" s="6">
        <v>0.95694444444444438</v>
      </c>
      <c r="C714" s="6">
        <v>42607</v>
      </c>
      <c r="D714" s="15">
        <v>0.96944444444444444</v>
      </c>
      <c r="E714" s="3" t="s">
        <v>7</v>
      </c>
      <c r="F714" s="3" t="s">
        <v>1047</v>
      </c>
      <c r="G714" s="3" t="s">
        <v>157</v>
      </c>
      <c r="H714" s="4">
        <v>7.3</v>
      </c>
      <c r="I714" s="3" t="s">
        <v>3159</v>
      </c>
    </row>
    <row r="715" spans="1:9" x14ac:dyDescent="0.25">
      <c r="A715" s="6">
        <v>42608</v>
      </c>
      <c r="B715" s="6">
        <v>0.37916666666666665</v>
      </c>
      <c r="C715" s="6">
        <v>42608</v>
      </c>
      <c r="D715" s="15">
        <v>0.3888888888888889</v>
      </c>
      <c r="E715" s="3" t="s">
        <v>7</v>
      </c>
      <c r="F715" s="3" t="s">
        <v>157</v>
      </c>
      <c r="G715" s="3" t="s">
        <v>157</v>
      </c>
      <c r="H715" s="4">
        <v>5</v>
      </c>
      <c r="I715" s="3" t="s">
        <v>3159</v>
      </c>
    </row>
    <row r="716" spans="1:9" x14ac:dyDescent="0.25">
      <c r="A716" s="6">
        <v>42608</v>
      </c>
      <c r="B716" s="6">
        <v>0.4680555555555555</v>
      </c>
      <c r="C716" s="6">
        <v>42608</v>
      </c>
      <c r="D716" s="15">
        <v>0.47638888888888892</v>
      </c>
      <c r="E716" s="3" t="s">
        <v>7</v>
      </c>
      <c r="F716" s="3" t="s">
        <v>157</v>
      </c>
      <c r="G716" s="3" t="s">
        <v>157</v>
      </c>
      <c r="H716" s="4">
        <v>3.8</v>
      </c>
      <c r="I716" s="3" t="s">
        <v>3159</v>
      </c>
    </row>
    <row r="717" spans="1:9" x14ac:dyDescent="0.25">
      <c r="A717" s="6">
        <v>42608</v>
      </c>
      <c r="B717" s="6">
        <v>0.50694444444444442</v>
      </c>
      <c r="C717" s="6">
        <v>42608</v>
      </c>
      <c r="D717" s="15">
        <v>0.51388888888888895</v>
      </c>
      <c r="E717" s="3" t="s">
        <v>7</v>
      </c>
      <c r="F717" s="3" t="s">
        <v>157</v>
      </c>
      <c r="G717" s="3" t="s">
        <v>1047</v>
      </c>
      <c r="H717" s="4">
        <v>3.9</v>
      </c>
      <c r="I717" s="3" t="s">
        <v>3159</v>
      </c>
    </row>
    <row r="718" spans="1:9" x14ac:dyDescent="0.25">
      <c r="A718" s="6">
        <v>42608</v>
      </c>
      <c r="B718" s="6">
        <v>0.59027777777777779</v>
      </c>
      <c r="C718" s="6">
        <v>42608</v>
      </c>
      <c r="D718" s="15">
        <v>0.60625000000000007</v>
      </c>
      <c r="E718" s="3" t="s">
        <v>7</v>
      </c>
      <c r="F718" s="3" t="s">
        <v>1047</v>
      </c>
      <c r="G718" s="3" t="s">
        <v>1047</v>
      </c>
      <c r="H718" s="4">
        <v>7.4</v>
      </c>
      <c r="I718" s="3" t="s">
        <v>3159</v>
      </c>
    </row>
    <row r="719" spans="1:9" x14ac:dyDescent="0.25">
      <c r="A719" s="6">
        <v>42608</v>
      </c>
      <c r="B719" s="6">
        <v>0.64097222222222217</v>
      </c>
      <c r="C719" s="6">
        <v>42608</v>
      </c>
      <c r="D719" s="15">
        <v>0.64930555555555558</v>
      </c>
      <c r="E719" s="3" t="s">
        <v>7</v>
      </c>
      <c r="F719" s="3" t="s">
        <v>1047</v>
      </c>
      <c r="G719" s="3" t="s">
        <v>1047</v>
      </c>
      <c r="H719" s="4">
        <v>1.5</v>
      </c>
      <c r="I719" s="3" t="s">
        <v>3159</v>
      </c>
    </row>
    <row r="720" spans="1:9" x14ac:dyDescent="0.25">
      <c r="A720" s="6">
        <v>42608</v>
      </c>
      <c r="B720" s="6">
        <v>0.66597222222222219</v>
      </c>
      <c r="C720" s="6">
        <v>42608</v>
      </c>
      <c r="D720" s="15">
        <v>0.68333333333333324</v>
      </c>
      <c r="E720" s="3" t="s">
        <v>7</v>
      </c>
      <c r="F720" s="3" t="s">
        <v>1047</v>
      </c>
      <c r="G720" s="3" t="s">
        <v>157</v>
      </c>
      <c r="H720" s="4">
        <v>7.9</v>
      </c>
      <c r="I720" s="3" t="s">
        <v>3159</v>
      </c>
    </row>
    <row r="721" spans="1:9" x14ac:dyDescent="0.25">
      <c r="A721" s="6">
        <v>42608</v>
      </c>
      <c r="B721" s="6">
        <v>0.70486111111111116</v>
      </c>
      <c r="C721" s="6">
        <v>42608</v>
      </c>
      <c r="D721" s="15">
        <v>0.71666666666666667</v>
      </c>
      <c r="E721" s="3" t="s">
        <v>7</v>
      </c>
      <c r="F721" s="3" t="s">
        <v>157</v>
      </c>
      <c r="G721" s="3" t="s">
        <v>1047</v>
      </c>
      <c r="H721" s="4">
        <v>2.9</v>
      </c>
      <c r="I721" s="3" t="s">
        <v>3159</v>
      </c>
    </row>
    <row r="722" spans="1:9" x14ac:dyDescent="0.25">
      <c r="A722" s="6">
        <v>42608</v>
      </c>
      <c r="B722" s="6">
        <v>0.77916666666666667</v>
      </c>
      <c r="C722" s="6">
        <v>42608</v>
      </c>
      <c r="D722" s="15">
        <v>0.78888888888888886</v>
      </c>
      <c r="E722" s="3" t="s">
        <v>7</v>
      </c>
      <c r="F722" s="3" t="s">
        <v>1047</v>
      </c>
      <c r="G722" s="3" t="s">
        <v>1047</v>
      </c>
      <c r="H722" s="4">
        <v>3.4</v>
      </c>
      <c r="I722" s="3" t="s">
        <v>3159</v>
      </c>
    </row>
    <row r="723" spans="1:9" x14ac:dyDescent="0.25">
      <c r="A723" s="6">
        <v>42608</v>
      </c>
      <c r="B723" s="6">
        <v>0.81319444444444444</v>
      </c>
      <c r="C723" s="6">
        <v>42608</v>
      </c>
      <c r="D723" s="15">
        <v>0.82916666666666661</v>
      </c>
      <c r="E723" s="3" t="s">
        <v>7</v>
      </c>
      <c r="F723" s="3" t="s">
        <v>1047</v>
      </c>
      <c r="G723" s="3" t="s">
        <v>1047</v>
      </c>
      <c r="H723" s="4">
        <v>3.8</v>
      </c>
      <c r="I723" s="3" t="s">
        <v>3159</v>
      </c>
    </row>
    <row r="724" spans="1:9" x14ac:dyDescent="0.25">
      <c r="A724" s="6">
        <v>42608</v>
      </c>
      <c r="B724" s="6">
        <v>0.83750000000000002</v>
      </c>
      <c r="C724" s="6">
        <v>42608</v>
      </c>
      <c r="D724" s="15">
        <v>0.84444444444444444</v>
      </c>
      <c r="E724" s="3" t="s">
        <v>7</v>
      </c>
      <c r="F724" s="3" t="s">
        <v>1047</v>
      </c>
      <c r="G724" s="3" t="s">
        <v>157</v>
      </c>
      <c r="H724" s="4">
        <v>5.9</v>
      </c>
      <c r="I724" s="3" t="s">
        <v>3159</v>
      </c>
    </row>
    <row r="725" spans="1:9" x14ac:dyDescent="0.25">
      <c r="A725" s="6">
        <v>42609</v>
      </c>
      <c r="B725" s="6">
        <v>0.39861111111111108</v>
      </c>
      <c r="C725" s="6">
        <v>42609</v>
      </c>
      <c r="D725" s="15">
        <v>0.42430555555555555</v>
      </c>
      <c r="E725" s="3" t="s">
        <v>7</v>
      </c>
      <c r="F725" s="3" t="s">
        <v>157</v>
      </c>
      <c r="G725" s="3" t="s">
        <v>1047</v>
      </c>
      <c r="H725" s="4">
        <v>9.6</v>
      </c>
      <c r="I725" s="3" t="s">
        <v>3159</v>
      </c>
    </row>
    <row r="726" spans="1:9" x14ac:dyDescent="0.25">
      <c r="A726" s="6">
        <v>42609</v>
      </c>
      <c r="B726" s="6">
        <v>0.4909722222222222</v>
      </c>
      <c r="C726" s="6">
        <v>42609</v>
      </c>
      <c r="D726" s="15">
        <v>0.50416666666666665</v>
      </c>
      <c r="E726" s="3" t="s">
        <v>7</v>
      </c>
      <c r="F726" s="3" t="s">
        <v>1047</v>
      </c>
      <c r="G726" s="3" t="s">
        <v>1047</v>
      </c>
      <c r="H726" s="4">
        <v>7</v>
      </c>
      <c r="I726" s="3" t="s">
        <v>3159</v>
      </c>
    </row>
    <row r="727" spans="1:9" x14ac:dyDescent="0.25">
      <c r="A727" s="6">
        <v>42609</v>
      </c>
      <c r="B727" s="6">
        <v>0.5083333333333333</v>
      </c>
      <c r="C727" s="6">
        <v>42609</v>
      </c>
      <c r="D727" s="15">
        <v>0.51180555555555551</v>
      </c>
      <c r="E727" s="3" t="s">
        <v>7</v>
      </c>
      <c r="F727" s="3" t="s">
        <v>1047</v>
      </c>
      <c r="G727" s="3" t="s">
        <v>1047</v>
      </c>
      <c r="H727" s="4">
        <v>0.9</v>
      </c>
      <c r="I727" s="3" t="s">
        <v>3159</v>
      </c>
    </row>
    <row r="728" spans="1:9" x14ac:dyDescent="0.25">
      <c r="A728" s="6">
        <v>42609</v>
      </c>
      <c r="B728" s="6">
        <v>0.58402777777777781</v>
      </c>
      <c r="C728" s="6">
        <v>42609</v>
      </c>
      <c r="D728" s="15">
        <v>0.65555555555555556</v>
      </c>
      <c r="E728" s="3" t="s">
        <v>7</v>
      </c>
      <c r="F728" s="3" t="s">
        <v>1047</v>
      </c>
      <c r="G728" s="3" t="s">
        <v>157</v>
      </c>
      <c r="H728" s="4">
        <v>86.6</v>
      </c>
      <c r="I728" s="3" t="s">
        <v>3159</v>
      </c>
    </row>
    <row r="729" spans="1:9" x14ac:dyDescent="0.25">
      <c r="A729" s="6">
        <v>42609</v>
      </c>
      <c r="B729" s="6">
        <v>0.67708333333333337</v>
      </c>
      <c r="C729" s="6">
        <v>42609</v>
      </c>
      <c r="D729" s="15">
        <v>0.80069444444444438</v>
      </c>
      <c r="E729" s="3" t="s">
        <v>7</v>
      </c>
      <c r="F729" s="3" t="s">
        <v>157</v>
      </c>
      <c r="G729" s="3" t="s">
        <v>157</v>
      </c>
      <c r="H729" s="4">
        <v>156.9</v>
      </c>
      <c r="I729" s="3" t="s">
        <v>3159</v>
      </c>
    </row>
    <row r="730" spans="1:9" x14ac:dyDescent="0.25">
      <c r="A730" s="6">
        <v>42610</v>
      </c>
      <c r="B730" s="6">
        <v>0.4145833333333333</v>
      </c>
      <c r="C730" s="6">
        <v>42610</v>
      </c>
      <c r="D730" s="15">
        <v>0.4291666666666667</v>
      </c>
      <c r="E730" s="3" t="s">
        <v>7</v>
      </c>
      <c r="F730" s="3" t="s">
        <v>157</v>
      </c>
      <c r="G730" s="3" t="s">
        <v>248</v>
      </c>
      <c r="H730" s="4">
        <v>10.1</v>
      </c>
      <c r="I730" s="3" t="s">
        <v>3159</v>
      </c>
    </row>
    <row r="731" spans="1:9" x14ac:dyDescent="0.25">
      <c r="A731" s="6">
        <v>42610</v>
      </c>
      <c r="B731" s="6">
        <v>0.69374999999999998</v>
      </c>
      <c r="C731" s="6">
        <v>42610</v>
      </c>
      <c r="D731" s="15">
        <v>0.70486111111111116</v>
      </c>
      <c r="E731" s="3" t="s">
        <v>7</v>
      </c>
      <c r="F731" s="3" t="s">
        <v>248</v>
      </c>
      <c r="G731" s="3" t="s">
        <v>188</v>
      </c>
      <c r="H731" s="4">
        <v>6.2</v>
      </c>
      <c r="I731" s="3" t="s">
        <v>3159</v>
      </c>
    </row>
    <row r="732" spans="1:9" x14ac:dyDescent="0.25">
      <c r="A732" s="6">
        <v>42610</v>
      </c>
      <c r="B732" s="6">
        <v>0.73402777777777783</v>
      </c>
      <c r="C732" s="6">
        <v>42610</v>
      </c>
      <c r="D732" s="15">
        <v>0.74652777777777779</v>
      </c>
      <c r="E732" s="3" t="s">
        <v>7</v>
      </c>
      <c r="F732" s="3" t="s">
        <v>188</v>
      </c>
      <c r="G732" s="3" t="s">
        <v>188</v>
      </c>
      <c r="H732" s="4">
        <v>5.3</v>
      </c>
      <c r="I732" s="3" t="s">
        <v>3159</v>
      </c>
    </row>
    <row r="733" spans="1:9" x14ac:dyDescent="0.25">
      <c r="A733" s="6">
        <v>42610</v>
      </c>
      <c r="B733" s="6">
        <v>0.88541666666666663</v>
      </c>
      <c r="C733" s="6">
        <v>42610</v>
      </c>
      <c r="D733" s="15">
        <v>0.9159722222222223</v>
      </c>
      <c r="E733" s="3" t="s">
        <v>7</v>
      </c>
      <c r="F733" s="3" t="s">
        <v>188</v>
      </c>
      <c r="G733" s="3" t="s">
        <v>157</v>
      </c>
      <c r="H733" s="4">
        <v>12.1</v>
      </c>
      <c r="I733" s="3" t="s">
        <v>3159</v>
      </c>
    </row>
    <row r="734" spans="1:9" x14ac:dyDescent="0.25">
      <c r="A734" s="6">
        <v>42611</v>
      </c>
      <c r="B734" s="6">
        <v>0.50138888888888888</v>
      </c>
      <c r="C734" s="6">
        <v>42611</v>
      </c>
      <c r="D734" s="15">
        <v>0.52152777777777781</v>
      </c>
      <c r="E734" s="3" t="s">
        <v>7</v>
      </c>
      <c r="F734" s="3" t="s">
        <v>157</v>
      </c>
      <c r="G734" s="3" t="s">
        <v>188</v>
      </c>
      <c r="H734" s="4">
        <v>10.8</v>
      </c>
      <c r="I734" s="3" t="s">
        <v>3159</v>
      </c>
    </row>
    <row r="735" spans="1:9" x14ac:dyDescent="0.25">
      <c r="A735" s="6">
        <v>42611</v>
      </c>
      <c r="B735" s="6">
        <v>0.56805555555555554</v>
      </c>
      <c r="C735" s="6">
        <v>42611</v>
      </c>
      <c r="D735" s="15">
        <v>0.57500000000000007</v>
      </c>
      <c r="E735" s="3" t="s">
        <v>7</v>
      </c>
      <c r="F735" s="3" t="s">
        <v>188</v>
      </c>
      <c r="G735" s="3" t="s">
        <v>188</v>
      </c>
      <c r="H735" s="4">
        <v>4.3</v>
      </c>
      <c r="I735" s="3" t="s">
        <v>3159</v>
      </c>
    </row>
    <row r="736" spans="1:9" x14ac:dyDescent="0.25">
      <c r="A736" s="6">
        <v>42611</v>
      </c>
      <c r="B736" s="6">
        <v>0.60486111111111118</v>
      </c>
      <c r="C736" s="6">
        <v>42611</v>
      </c>
      <c r="D736" s="15">
        <v>0.6118055555555556</v>
      </c>
      <c r="E736" s="3" t="s">
        <v>7</v>
      </c>
      <c r="F736" s="3" t="s">
        <v>188</v>
      </c>
      <c r="G736" s="3" t="s">
        <v>188</v>
      </c>
      <c r="H736" s="4">
        <v>2.5</v>
      </c>
      <c r="I736" s="3" t="s">
        <v>3159</v>
      </c>
    </row>
    <row r="737" spans="1:9" x14ac:dyDescent="0.25">
      <c r="A737" s="6">
        <v>42611</v>
      </c>
      <c r="B737" s="6">
        <v>0.61736111111111114</v>
      </c>
      <c r="C737" s="6">
        <v>42611</v>
      </c>
      <c r="D737" s="15">
        <v>0.62777777777777777</v>
      </c>
      <c r="E737" s="3" t="s">
        <v>7</v>
      </c>
      <c r="F737" s="3" t="s">
        <v>188</v>
      </c>
      <c r="G737" s="3" t="s">
        <v>157</v>
      </c>
      <c r="H737" s="4">
        <v>5.7</v>
      </c>
      <c r="I737" s="3" t="s">
        <v>24</v>
      </c>
    </row>
    <row r="738" spans="1:9" x14ac:dyDescent="0.25">
      <c r="A738" s="6">
        <v>42611</v>
      </c>
      <c r="B738" s="6">
        <v>0.65902777777777777</v>
      </c>
      <c r="C738" s="6">
        <v>42611</v>
      </c>
      <c r="D738" s="15">
        <v>0.66597222222222219</v>
      </c>
      <c r="E738" s="3" t="s">
        <v>7</v>
      </c>
      <c r="F738" s="3" t="s">
        <v>157</v>
      </c>
      <c r="G738" s="3" t="s">
        <v>188</v>
      </c>
      <c r="H738" s="4">
        <v>2.8</v>
      </c>
      <c r="I738" s="3" t="s">
        <v>3159</v>
      </c>
    </row>
    <row r="739" spans="1:9" x14ac:dyDescent="0.25">
      <c r="A739" s="6">
        <v>42611</v>
      </c>
      <c r="B739" s="6">
        <v>0.67083333333333339</v>
      </c>
      <c r="C739" s="6">
        <v>42611</v>
      </c>
      <c r="D739" s="15">
        <v>0.68125000000000002</v>
      </c>
      <c r="E739" s="3" t="s">
        <v>7</v>
      </c>
      <c r="F739" s="3" t="s">
        <v>188</v>
      </c>
      <c r="G739" s="3" t="s">
        <v>157</v>
      </c>
      <c r="H739" s="4">
        <v>4</v>
      </c>
      <c r="I739" s="3" t="s">
        <v>3159</v>
      </c>
    </row>
    <row r="740" spans="1:9" x14ac:dyDescent="0.25">
      <c r="A740" s="6">
        <v>42611</v>
      </c>
      <c r="B740" s="6">
        <v>0.72499999999999998</v>
      </c>
      <c r="C740" s="6">
        <v>42611</v>
      </c>
      <c r="D740" s="15">
        <v>0.7368055555555556</v>
      </c>
      <c r="E740" s="3" t="s">
        <v>7</v>
      </c>
      <c r="F740" s="3" t="s">
        <v>157</v>
      </c>
      <c r="G740" s="3" t="s">
        <v>188</v>
      </c>
      <c r="H740" s="4">
        <v>5.5</v>
      </c>
      <c r="I740" s="3" t="s">
        <v>3159</v>
      </c>
    </row>
    <row r="741" spans="1:9" x14ac:dyDescent="0.25">
      <c r="A741" s="6">
        <v>42611</v>
      </c>
      <c r="B741" s="6">
        <v>0.76874999999999993</v>
      </c>
      <c r="C741" s="6">
        <v>42611</v>
      </c>
      <c r="D741" s="15">
        <v>0.77500000000000002</v>
      </c>
      <c r="E741" s="3" t="s">
        <v>7</v>
      </c>
      <c r="F741" s="3" t="s">
        <v>188</v>
      </c>
      <c r="G741" s="3" t="s">
        <v>188</v>
      </c>
      <c r="H741" s="4">
        <v>2.6</v>
      </c>
      <c r="I741" s="3" t="s">
        <v>3159</v>
      </c>
    </row>
    <row r="742" spans="1:9" x14ac:dyDescent="0.25">
      <c r="A742" s="6">
        <v>42612</v>
      </c>
      <c r="B742" s="6">
        <v>0.49513888888888885</v>
      </c>
      <c r="C742" s="6">
        <v>42612</v>
      </c>
      <c r="D742" s="15">
        <v>0.50347222222222221</v>
      </c>
      <c r="E742" s="3" t="s">
        <v>7</v>
      </c>
      <c r="F742" s="3" t="s">
        <v>157</v>
      </c>
      <c r="G742" s="3" t="s">
        <v>157</v>
      </c>
      <c r="H742" s="4">
        <v>2.1</v>
      </c>
      <c r="I742" s="3" t="s">
        <v>3159</v>
      </c>
    </row>
    <row r="743" spans="1:9" x14ac:dyDescent="0.25">
      <c r="A743" s="6">
        <v>42612</v>
      </c>
      <c r="B743" s="6">
        <v>0.53194444444444444</v>
      </c>
      <c r="C743" s="6">
        <v>42612</v>
      </c>
      <c r="D743" s="15">
        <v>0.54791666666666672</v>
      </c>
      <c r="E743" s="3" t="s">
        <v>7</v>
      </c>
      <c r="F743" s="3" t="s">
        <v>157</v>
      </c>
      <c r="G743" s="3" t="s">
        <v>188</v>
      </c>
      <c r="H743" s="4">
        <v>8.8000000000000007</v>
      </c>
      <c r="I743" s="3" t="s">
        <v>3159</v>
      </c>
    </row>
    <row r="744" spans="1:9" x14ac:dyDescent="0.25">
      <c r="A744" s="6">
        <v>42612</v>
      </c>
      <c r="B744" s="6">
        <v>0.55902777777777779</v>
      </c>
      <c r="C744" s="6">
        <v>42612</v>
      </c>
      <c r="D744" s="15">
        <v>0.57361111111111118</v>
      </c>
      <c r="E744" s="3" t="s">
        <v>7</v>
      </c>
      <c r="F744" s="3" t="s">
        <v>188</v>
      </c>
      <c r="G744" s="3" t="s">
        <v>188</v>
      </c>
      <c r="H744" s="4">
        <v>4.4000000000000004</v>
      </c>
      <c r="I744" s="3" t="s">
        <v>3159</v>
      </c>
    </row>
    <row r="745" spans="1:9" x14ac:dyDescent="0.25">
      <c r="A745" s="6">
        <v>42612</v>
      </c>
      <c r="B745" s="6">
        <v>0.58333333333333337</v>
      </c>
      <c r="C745" s="6">
        <v>42612</v>
      </c>
      <c r="D745" s="15">
        <v>0.59722222222222221</v>
      </c>
      <c r="E745" s="3" t="s">
        <v>7</v>
      </c>
      <c r="F745" s="3" t="s">
        <v>188</v>
      </c>
      <c r="G745" s="3" t="s">
        <v>157</v>
      </c>
      <c r="H745" s="4">
        <v>5.3</v>
      </c>
      <c r="I745" s="3" t="s">
        <v>3159</v>
      </c>
    </row>
    <row r="746" spans="1:9" x14ac:dyDescent="0.25">
      <c r="A746" s="6">
        <v>42612</v>
      </c>
      <c r="B746" s="6">
        <v>0.7270833333333333</v>
      </c>
      <c r="C746" s="6">
        <v>42612</v>
      </c>
      <c r="D746" s="15">
        <v>0.75624999999999998</v>
      </c>
      <c r="E746" s="3" t="s">
        <v>7</v>
      </c>
      <c r="F746" s="3" t="s">
        <v>157</v>
      </c>
      <c r="G746" s="3" t="s">
        <v>157</v>
      </c>
      <c r="H746" s="4">
        <v>13</v>
      </c>
      <c r="I746" s="3" t="s">
        <v>3159</v>
      </c>
    </row>
    <row r="747" spans="1:9" x14ac:dyDescent="0.25">
      <c r="A747" s="6">
        <v>42614</v>
      </c>
      <c r="B747" s="6">
        <v>0.49374999999999997</v>
      </c>
      <c r="C747" s="6">
        <v>42614</v>
      </c>
      <c r="D747" s="15">
        <v>0.51666666666666672</v>
      </c>
      <c r="E747" s="3" t="s">
        <v>7</v>
      </c>
      <c r="F747" s="3" t="s">
        <v>157</v>
      </c>
      <c r="G747" s="3" t="s">
        <v>188</v>
      </c>
      <c r="H747" s="4">
        <v>13</v>
      </c>
      <c r="I747" s="3" t="s">
        <v>3159</v>
      </c>
    </row>
    <row r="748" spans="1:9" x14ac:dyDescent="0.25">
      <c r="A748" s="6">
        <v>42614</v>
      </c>
      <c r="B748" s="6">
        <v>0.72291666666666676</v>
      </c>
      <c r="C748" s="6">
        <v>42614</v>
      </c>
      <c r="D748" s="15">
        <v>0.73333333333333339</v>
      </c>
      <c r="E748" s="3" t="s">
        <v>7</v>
      </c>
      <c r="F748" s="3" t="s">
        <v>188</v>
      </c>
      <c r="G748" s="3" t="s">
        <v>157</v>
      </c>
      <c r="H748" s="4">
        <v>10.6</v>
      </c>
      <c r="I748" s="3" t="s">
        <v>3159</v>
      </c>
    </row>
    <row r="749" spans="1:9" x14ac:dyDescent="0.25">
      <c r="A749" s="6">
        <v>42614</v>
      </c>
      <c r="B749" s="6">
        <v>0.78402777777777777</v>
      </c>
      <c r="C749" s="6">
        <v>42614</v>
      </c>
      <c r="D749" s="15">
        <v>0.79722222222222217</v>
      </c>
      <c r="E749" s="3" t="s">
        <v>7</v>
      </c>
      <c r="F749" s="3" t="s">
        <v>157</v>
      </c>
      <c r="G749" s="3" t="s">
        <v>157</v>
      </c>
      <c r="H749" s="4">
        <v>2.2000000000000002</v>
      </c>
      <c r="I749" s="3" t="s">
        <v>3159</v>
      </c>
    </row>
    <row r="750" spans="1:9" x14ac:dyDescent="0.25">
      <c r="A750" s="6">
        <v>42615</v>
      </c>
      <c r="B750" s="6">
        <v>0.48402777777777778</v>
      </c>
      <c r="C750" s="6">
        <v>42615</v>
      </c>
      <c r="D750" s="15">
        <v>0.51666666666666672</v>
      </c>
      <c r="E750" s="3" t="s">
        <v>7</v>
      </c>
      <c r="F750" s="3" t="s">
        <v>157</v>
      </c>
      <c r="G750" s="3" t="s">
        <v>188</v>
      </c>
      <c r="H750" s="4">
        <v>9.1999999999999993</v>
      </c>
      <c r="I750" s="3" t="s">
        <v>3159</v>
      </c>
    </row>
    <row r="751" spans="1:9" x14ac:dyDescent="0.25">
      <c r="A751" s="6">
        <v>42615</v>
      </c>
      <c r="B751" s="6">
        <v>0.78888888888888886</v>
      </c>
      <c r="C751" s="6">
        <v>42615</v>
      </c>
      <c r="D751" s="15">
        <v>0.81736111111111109</v>
      </c>
      <c r="E751" s="3" t="s">
        <v>7</v>
      </c>
      <c r="F751" s="3" t="s">
        <v>157</v>
      </c>
      <c r="G751" s="3" t="s">
        <v>157</v>
      </c>
      <c r="H751" s="4">
        <v>12.9</v>
      </c>
      <c r="I751" s="3" t="s">
        <v>3159</v>
      </c>
    </row>
    <row r="752" spans="1:9" x14ac:dyDescent="0.25">
      <c r="A752" s="6">
        <v>42618</v>
      </c>
      <c r="B752" s="6">
        <v>0.43402777777777773</v>
      </c>
      <c r="C752" s="6">
        <v>42618</v>
      </c>
      <c r="D752" s="15">
        <v>0.44722222222222219</v>
      </c>
      <c r="E752" s="3" t="s">
        <v>7</v>
      </c>
      <c r="F752" s="3" t="s">
        <v>157</v>
      </c>
      <c r="G752" s="3" t="s">
        <v>223</v>
      </c>
      <c r="H752" s="4">
        <v>17.2</v>
      </c>
      <c r="I752" s="3" t="s">
        <v>3159</v>
      </c>
    </row>
    <row r="753" spans="1:9" x14ac:dyDescent="0.25">
      <c r="A753" s="6">
        <v>42619</v>
      </c>
      <c r="B753" s="6">
        <v>0.74236111111111114</v>
      </c>
      <c r="C753" s="6">
        <v>42619</v>
      </c>
      <c r="D753" s="15">
        <v>0.74236111111111114</v>
      </c>
      <c r="E753" s="3" t="s">
        <v>7</v>
      </c>
      <c r="F753" s="3" t="s">
        <v>157</v>
      </c>
      <c r="G753" s="3" t="s">
        <v>157</v>
      </c>
      <c r="H753" s="4">
        <v>69.099999999999994</v>
      </c>
      <c r="I753" s="3" t="s">
        <v>3159</v>
      </c>
    </row>
    <row r="754" spans="1:9" x14ac:dyDescent="0.25">
      <c r="A754" s="6">
        <v>42623</v>
      </c>
      <c r="B754" s="6">
        <v>0.43611111111111112</v>
      </c>
      <c r="C754" s="6">
        <v>42623</v>
      </c>
      <c r="D754" s="15">
        <v>0.44791666666666669</v>
      </c>
      <c r="E754" s="3" t="s">
        <v>7</v>
      </c>
      <c r="F754" s="3" t="s">
        <v>157</v>
      </c>
      <c r="G754" s="3" t="s">
        <v>157</v>
      </c>
      <c r="H754" s="4">
        <v>2.8</v>
      </c>
      <c r="I754" s="3" t="s">
        <v>3159</v>
      </c>
    </row>
    <row r="755" spans="1:9" x14ac:dyDescent="0.25">
      <c r="A755" s="6">
        <v>42624</v>
      </c>
      <c r="B755" s="6">
        <v>0.41041666666666665</v>
      </c>
      <c r="C755" s="6">
        <v>42624</v>
      </c>
      <c r="D755" s="15">
        <v>0.41319444444444442</v>
      </c>
      <c r="E755" s="3" t="s">
        <v>7</v>
      </c>
      <c r="F755" s="3" t="s">
        <v>157</v>
      </c>
      <c r="G755" s="3" t="s">
        <v>157</v>
      </c>
      <c r="H755" s="4">
        <v>8.6</v>
      </c>
      <c r="I755" s="3" t="s">
        <v>3159</v>
      </c>
    </row>
    <row r="756" spans="1:9" x14ac:dyDescent="0.25">
      <c r="A756" s="6">
        <v>42624</v>
      </c>
      <c r="B756" s="6">
        <v>0.90277777777777779</v>
      </c>
      <c r="C756" s="6">
        <v>42624</v>
      </c>
      <c r="D756" s="15">
        <v>0.90416666666666667</v>
      </c>
      <c r="E756" s="3" t="s">
        <v>7</v>
      </c>
      <c r="F756" s="3" t="s">
        <v>157</v>
      </c>
      <c r="G756" s="3" t="s">
        <v>157</v>
      </c>
      <c r="H756" s="4">
        <v>9.8000000000000007</v>
      </c>
      <c r="I756" s="3" t="s">
        <v>3159</v>
      </c>
    </row>
    <row r="757" spans="1:9" x14ac:dyDescent="0.25">
      <c r="A757" s="6">
        <v>42625</v>
      </c>
      <c r="B757" s="6">
        <v>0.33819444444444446</v>
      </c>
      <c r="C757" s="6">
        <v>42625</v>
      </c>
      <c r="D757" s="15">
        <v>0.34166666666666662</v>
      </c>
      <c r="E757" s="3" t="s">
        <v>7</v>
      </c>
      <c r="F757" s="3" t="s">
        <v>157</v>
      </c>
      <c r="G757" s="3" t="s">
        <v>157</v>
      </c>
      <c r="H757" s="4">
        <v>3.6</v>
      </c>
      <c r="I757" s="3" t="s">
        <v>3159</v>
      </c>
    </row>
    <row r="758" spans="1:9" x14ac:dyDescent="0.25">
      <c r="A758" s="6">
        <v>42625</v>
      </c>
      <c r="B758" s="6">
        <v>0.46875</v>
      </c>
      <c r="C758" s="6">
        <v>42625</v>
      </c>
      <c r="D758" s="15">
        <v>0.47500000000000003</v>
      </c>
      <c r="E758" s="3" t="s">
        <v>7</v>
      </c>
      <c r="F758" s="3" t="s">
        <v>157</v>
      </c>
      <c r="G758" s="3" t="s">
        <v>157</v>
      </c>
      <c r="H758" s="4">
        <v>1.7</v>
      </c>
      <c r="I758" s="3" t="s">
        <v>3159</v>
      </c>
    </row>
    <row r="759" spans="1:9" x14ac:dyDescent="0.25">
      <c r="A759" s="6">
        <v>42625</v>
      </c>
      <c r="B759" s="6">
        <v>0.5444444444444444</v>
      </c>
      <c r="C759" s="6">
        <v>42625</v>
      </c>
      <c r="D759" s="15">
        <v>0.57222222222222219</v>
      </c>
      <c r="E759" s="3" t="s">
        <v>7</v>
      </c>
      <c r="F759" s="3" t="s">
        <v>157</v>
      </c>
      <c r="G759" s="3" t="s">
        <v>157</v>
      </c>
      <c r="H759" s="4">
        <v>11.5</v>
      </c>
      <c r="I759" s="3" t="s">
        <v>3159</v>
      </c>
    </row>
    <row r="760" spans="1:9" x14ac:dyDescent="0.25">
      <c r="A760" s="6">
        <v>42626</v>
      </c>
      <c r="B760" s="6">
        <v>0.7055555555555556</v>
      </c>
      <c r="C760" s="6">
        <v>42626</v>
      </c>
      <c r="D760" s="15">
        <v>0.70972222222222225</v>
      </c>
      <c r="E760" s="3" t="s">
        <v>7</v>
      </c>
      <c r="F760" s="3" t="s">
        <v>157</v>
      </c>
      <c r="G760" s="3" t="s">
        <v>157</v>
      </c>
      <c r="H760" s="4">
        <v>0.7</v>
      </c>
      <c r="I760" s="3" t="s">
        <v>3159</v>
      </c>
    </row>
    <row r="761" spans="1:9" x14ac:dyDescent="0.25">
      <c r="A761" s="6">
        <v>42627</v>
      </c>
      <c r="B761" s="6">
        <v>0.49652777777777773</v>
      </c>
      <c r="C761" s="6">
        <v>42627</v>
      </c>
      <c r="D761" s="15">
        <v>0.4993055555555555</v>
      </c>
      <c r="E761" s="3" t="s">
        <v>7</v>
      </c>
      <c r="F761" s="3" t="s">
        <v>157</v>
      </c>
      <c r="G761" s="3" t="s">
        <v>157</v>
      </c>
      <c r="H761" s="4">
        <v>0.7</v>
      </c>
      <c r="I761" s="3" t="s">
        <v>3159</v>
      </c>
    </row>
    <row r="762" spans="1:9" x14ac:dyDescent="0.25">
      <c r="A762" s="6">
        <v>42628</v>
      </c>
      <c r="B762" s="6">
        <v>0.85625000000000007</v>
      </c>
      <c r="C762" s="6">
        <v>42628</v>
      </c>
      <c r="D762" s="15">
        <v>0.85972222222222217</v>
      </c>
      <c r="E762" s="3" t="s">
        <v>7</v>
      </c>
      <c r="F762" s="3" t="s">
        <v>157</v>
      </c>
      <c r="G762" s="3" t="s">
        <v>157</v>
      </c>
      <c r="H762" s="4">
        <v>0.9</v>
      </c>
      <c r="I762" s="3" t="s">
        <v>3159</v>
      </c>
    </row>
    <row r="763" spans="1:9" x14ac:dyDescent="0.25">
      <c r="A763" s="6">
        <v>42629</v>
      </c>
      <c r="B763" s="6">
        <v>0.29722222222222222</v>
      </c>
      <c r="C763" s="6">
        <v>42629</v>
      </c>
      <c r="D763" s="15">
        <v>0.29722222222222222</v>
      </c>
      <c r="E763" s="3" t="s">
        <v>7</v>
      </c>
      <c r="F763" s="3" t="s">
        <v>157</v>
      </c>
      <c r="G763" s="3" t="s">
        <v>157</v>
      </c>
      <c r="H763" s="4">
        <v>1.6</v>
      </c>
      <c r="I763" s="3" t="s">
        <v>3159</v>
      </c>
    </row>
    <row r="764" spans="1:9" x14ac:dyDescent="0.25">
      <c r="A764" s="6">
        <v>42631</v>
      </c>
      <c r="B764" s="6">
        <v>0.75486111111111109</v>
      </c>
      <c r="C764" s="6">
        <v>42631</v>
      </c>
      <c r="D764" s="15">
        <v>0.75763888888888886</v>
      </c>
      <c r="E764" s="3" t="s">
        <v>7</v>
      </c>
      <c r="F764" s="3" t="s">
        <v>157</v>
      </c>
      <c r="G764" s="3" t="s">
        <v>157</v>
      </c>
      <c r="H764" s="4">
        <v>9.4</v>
      </c>
      <c r="I764" s="3" t="s">
        <v>3159</v>
      </c>
    </row>
    <row r="765" spans="1:9" x14ac:dyDescent="0.25">
      <c r="A765" s="6">
        <v>42632</v>
      </c>
      <c r="B765" s="6">
        <v>0.26250000000000001</v>
      </c>
      <c r="C765" s="6">
        <v>42632</v>
      </c>
      <c r="D765" s="15">
        <v>0.28402777777777777</v>
      </c>
      <c r="E765" s="3" t="s">
        <v>7</v>
      </c>
      <c r="F765" s="3" t="s">
        <v>223</v>
      </c>
      <c r="G765" s="3" t="s">
        <v>157</v>
      </c>
      <c r="H765" s="4">
        <v>18.2</v>
      </c>
      <c r="I765" s="3" t="s">
        <v>3159</v>
      </c>
    </row>
    <row r="766" spans="1:9" x14ac:dyDescent="0.25">
      <c r="A766" s="6">
        <v>42632</v>
      </c>
      <c r="B766" s="6">
        <v>0.61111111111111105</v>
      </c>
      <c r="C766" s="6">
        <v>42632</v>
      </c>
      <c r="D766" s="15">
        <v>0.62222222222222223</v>
      </c>
      <c r="E766" s="3" t="s">
        <v>7</v>
      </c>
      <c r="F766" s="3" t="s">
        <v>157</v>
      </c>
      <c r="G766" s="3" t="s">
        <v>188</v>
      </c>
      <c r="H766" s="4">
        <v>10.5</v>
      </c>
      <c r="I766" s="3" t="s">
        <v>3159</v>
      </c>
    </row>
    <row r="767" spans="1:9" x14ac:dyDescent="0.25">
      <c r="A767" s="6">
        <v>42632</v>
      </c>
      <c r="B767" s="6">
        <v>0.68263888888888891</v>
      </c>
      <c r="C767" s="6">
        <v>42632</v>
      </c>
      <c r="D767" s="15">
        <v>0.68819444444444444</v>
      </c>
      <c r="E767" s="3" t="s">
        <v>7</v>
      </c>
      <c r="F767" s="3" t="s">
        <v>188</v>
      </c>
      <c r="G767" s="3" t="s">
        <v>157</v>
      </c>
      <c r="H767" s="4">
        <v>5.7</v>
      </c>
      <c r="I767" s="3" t="s">
        <v>3159</v>
      </c>
    </row>
    <row r="768" spans="1:9" x14ac:dyDescent="0.25">
      <c r="A768" s="6">
        <v>42632</v>
      </c>
      <c r="B768" s="6">
        <v>0.73333333333333339</v>
      </c>
      <c r="C768" s="6">
        <v>42632</v>
      </c>
      <c r="D768" s="15">
        <v>0.76388888888888884</v>
      </c>
      <c r="E768" s="3" t="s">
        <v>7</v>
      </c>
      <c r="F768" s="3" t="s">
        <v>157</v>
      </c>
      <c r="G768" s="3" t="s">
        <v>157</v>
      </c>
      <c r="H768" s="4">
        <v>18</v>
      </c>
      <c r="I768" s="3" t="s">
        <v>3159</v>
      </c>
    </row>
    <row r="769" spans="1:9" x14ac:dyDescent="0.25">
      <c r="A769" s="6">
        <v>42632</v>
      </c>
      <c r="B769" s="6">
        <v>0.79861111111111116</v>
      </c>
      <c r="C769" s="6">
        <v>42632</v>
      </c>
      <c r="D769" s="15">
        <v>0.8256944444444444</v>
      </c>
      <c r="E769" s="3" t="s">
        <v>7</v>
      </c>
      <c r="F769" s="3" t="s">
        <v>157</v>
      </c>
      <c r="G769" s="3" t="s">
        <v>188</v>
      </c>
      <c r="H769" s="4">
        <v>18.3</v>
      </c>
      <c r="I769" s="3" t="s">
        <v>3159</v>
      </c>
    </row>
    <row r="770" spans="1:9" x14ac:dyDescent="0.25">
      <c r="A770" s="6">
        <v>42633</v>
      </c>
      <c r="B770" s="6">
        <v>0.47847222222222219</v>
      </c>
      <c r="C770" s="6">
        <v>42633</v>
      </c>
      <c r="D770" s="15">
        <v>0.4916666666666667</v>
      </c>
      <c r="E770" s="3" t="s">
        <v>7</v>
      </c>
      <c r="F770" s="3" t="s">
        <v>188</v>
      </c>
      <c r="G770" s="3" t="s">
        <v>157</v>
      </c>
      <c r="H770" s="4">
        <v>16.5</v>
      </c>
      <c r="I770" s="3" t="s">
        <v>3159</v>
      </c>
    </row>
    <row r="771" spans="1:9" x14ac:dyDescent="0.25">
      <c r="A771" s="6">
        <v>42633</v>
      </c>
      <c r="B771" s="6">
        <v>0.86597222222222225</v>
      </c>
      <c r="C771" s="6">
        <v>42633</v>
      </c>
      <c r="D771" s="15">
        <v>0.94930555555555562</v>
      </c>
      <c r="E771" s="3" t="s">
        <v>7</v>
      </c>
      <c r="F771" s="3" t="s">
        <v>157</v>
      </c>
      <c r="G771" s="3" t="s">
        <v>223</v>
      </c>
      <c r="H771" s="4">
        <v>9.6</v>
      </c>
      <c r="I771" s="3" t="s">
        <v>3159</v>
      </c>
    </row>
    <row r="772" spans="1:9" x14ac:dyDescent="0.25">
      <c r="A772" s="6">
        <v>42636</v>
      </c>
      <c r="B772" s="6">
        <v>0.55208333333333337</v>
      </c>
      <c r="C772" s="6">
        <v>42636</v>
      </c>
      <c r="D772" s="15">
        <v>0.56944444444444442</v>
      </c>
      <c r="E772" s="3" t="s">
        <v>7</v>
      </c>
      <c r="F772" s="3" t="s">
        <v>1139</v>
      </c>
      <c r="G772" s="3" t="s">
        <v>1139</v>
      </c>
      <c r="H772" s="4">
        <v>2.9</v>
      </c>
      <c r="I772" s="3" t="s">
        <v>3159</v>
      </c>
    </row>
    <row r="773" spans="1:9" x14ac:dyDescent="0.25">
      <c r="A773" s="6">
        <v>42637</v>
      </c>
      <c r="B773" s="6">
        <v>0.6069444444444444</v>
      </c>
      <c r="C773" s="6">
        <v>42637</v>
      </c>
      <c r="D773" s="15">
        <v>0.63541666666666663</v>
      </c>
      <c r="E773" s="3" t="s">
        <v>7</v>
      </c>
      <c r="F773" s="3" t="s">
        <v>1139</v>
      </c>
      <c r="G773" s="3" t="s">
        <v>157</v>
      </c>
      <c r="H773" s="4">
        <v>8.1999999999999993</v>
      </c>
      <c r="I773" s="3" t="s">
        <v>3159</v>
      </c>
    </row>
    <row r="774" spans="1:9" x14ac:dyDescent="0.25">
      <c r="A774" s="6">
        <v>42637</v>
      </c>
      <c r="B774" s="6">
        <v>0.8534722222222223</v>
      </c>
      <c r="C774" s="6">
        <v>42637</v>
      </c>
      <c r="D774" s="15">
        <v>0.85625000000000007</v>
      </c>
      <c r="E774" s="3" t="s">
        <v>7</v>
      </c>
      <c r="F774" s="3" t="s">
        <v>157</v>
      </c>
      <c r="G774" s="3" t="s">
        <v>157</v>
      </c>
      <c r="H774" s="4">
        <v>2.4</v>
      </c>
      <c r="I774" s="3" t="s">
        <v>3159</v>
      </c>
    </row>
    <row r="775" spans="1:9" x14ac:dyDescent="0.25">
      <c r="A775" s="6">
        <v>42640</v>
      </c>
      <c r="B775" s="6">
        <v>0.35625000000000001</v>
      </c>
      <c r="C775" s="6">
        <v>42640</v>
      </c>
      <c r="D775" s="15">
        <v>0.3576388888888889</v>
      </c>
      <c r="E775" s="3" t="s">
        <v>7</v>
      </c>
      <c r="F775" s="3" t="s">
        <v>157</v>
      </c>
      <c r="G775" s="3" t="s">
        <v>157</v>
      </c>
      <c r="H775" s="4">
        <v>5.8</v>
      </c>
      <c r="I775" s="3" t="s">
        <v>3159</v>
      </c>
    </row>
    <row r="776" spans="1:9" x14ac:dyDescent="0.25">
      <c r="A776" s="6">
        <v>42640</v>
      </c>
      <c r="B776" s="6">
        <v>0.55625000000000002</v>
      </c>
      <c r="C776" s="6">
        <v>42640</v>
      </c>
      <c r="D776" s="15">
        <v>0.61319444444444449</v>
      </c>
      <c r="E776" s="3" t="s">
        <v>7</v>
      </c>
      <c r="F776" s="3" t="s">
        <v>1047</v>
      </c>
      <c r="G776" s="3" t="s">
        <v>1047</v>
      </c>
      <c r="H776" s="4">
        <v>9.8000000000000007</v>
      </c>
      <c r="I776" s="3" t="s">
        <v>3159</v>
      </c>
    </row>
    <row r="777" spans="1:9" x14ac:dyDescent="0.25">
      <c r="A777" s="6">
        <v>42640</v>
      </c>
      <c r="B777" s="6">
        <v>0.80138888888888893</v>
      </c>
      <c r="C777" s="6">
        <v>42640</v>
      </c>
      <c r="D777" s="15">
        <v>0.8569444444444444</v>
      </c>
      <c r="E777" s="3" t="s">
        <v>7</v>
      </c>
      <c r="F777" s="3" t="s">
        <v>1047</v>
      </c>
      <c r="G777" s="3" t="s">
        <v>157</v>
      </c>
      <c r="H777" s="4">
        <v>7.3</v>
      </c>
      <c r="I777" s="3" t="s">
        <v>3159</v>
      </c>
    </row>
    <row r="778" spans="1:9" x14ac:dyDescent="0.25">
      <c r="A778" s="6">
        <v>42640</v>
      </c>
      <c r="B778" s="6">
        <v>0.87569444444444444</v>
      </c>
      <c r="C778" s="6">
        <v>42641</v>
      </c>
      <c r="D778" s="15">
        <v>0.10902777777777778</v>
      </c>
      <c r="E778" s="3" t="s">
        <v>7</v>
      </c>
      <c r="F778" s="3" t="s">
        <v>157</v>
      </c>
      <c r="G778" s="3" t="s">
        <v>157</v>
      </c>
      <c r="H778" s="4">
        <v>195.6</v>
      </c>
      <c r="I778" s="3" t="s">
        <v>3159</v>
      </c>
    </row>
    <row r="779" spans="1:9" x14ac:dyDescent="0.25">
      <c r="A779" s="6">
        <v>42641</v>
      </c>
      <c r="B779" s="6">
        <v>0.72291666666666676</v>
      </c>
      <c r="C779" s="6">
        <v>42641</v>
      </c>
      <c r="D779" s="15">
        <v>0.81666666666666676</v>
      </c>
      <c r="E779" s="3" t="s">
        <v>7</v>
      </c>
      <c r="F779" s="3" t="s">
        <v>188</v>
      </c>
      <c r="G779" s="3" t="s">
        <v>157</v>
      </c>
      <c r="H779" s="4">
        <v>20.5</v>
      </c>
      <c r="I779" s="3" t="s">
        <v>3159</v>
      </c>
    </row>
    <row r="780" spans="1:9" x14ac:dyDescent="0.25">
      <c r="A780" s="6">
        <v>42642</v>
      </c>
      <c r="B780" s="6">
        <v>0.67569444444444438</v>
      </c>
      <c r="C780" s="6">
        <v>42642</v>
      </c>
      <c r="D780" s="15">
        <v>0.78263888888888899</v>
      </c>
      <c r="E780" s="3" t="s">
        <v>7</v>
      </c>
      <c r="F780" s="3" t="s">
        <v>157</v>
      </c>
      <c r="G780" s="3" t="s">
        <v>188</v>
      </c>
      <c r="H780" s="4">
        <v>12.6</v>
      </c>
      <c r="I780" s="3" t="s">
        <v>3159</v>
      </c>
    </row>
    <row r="781" spans="1:9" x14ac:dyDescent="0.25">
      <c r="A781" s="6">
        <v>42643</v>
      </c>
      <c r="B781" s="6">
        <v>0.73541666666666661</v>
      </c>
      <c r="C781" s="6">
        <v>42643</v>
      </c>
      <c r="D781" s="15">
        <v>0.84722222222222221</v>
      </c>
      <c r="E781" s="3" t="s">
        <v>7</v>
      </c>
      <c r="F781" s="3" t="s">
        <v>188</v>
      </c>
      <c r="G781" s="3" t="s">
        <v>188</v>
      </c>
      <c r="H781" s="4">
        <v>37.700000000000003</v>
      </c>
      <c r="I781" s="3" t="s">
        <v>3159</v>
      </c>
    </row>
    <row r="782" spans="1:9" x14ac:dyDescent="0.25">
      <c r="A782" s="6">
        <v>42643</v>
      </c>
      <c r="B782" s="6">
        <v>0.87430555555555556</v>
      </c>
      <c r="C782" s="6">
        <v>42643</v>
      </c>
      <c r="D782" s="15">
        <v>0.94027777777777777</v>
      </c>
      <c r="E782" s="3" t="s">
        <v>7</v>
      </c>
      <c r="F782" s="3" t="s">
        <v>188</v>
      </c>
      <c r="G782" s="3" t="s">
        <v>157</v>
      </c>
      <c r="H782" s="4">
        <v>16.7</v>
      </c>
      <c r="I782" s="3" t="s">
        <v>3159</v>
      </c>
    </row>
    <row r="783" spans="1:9" x14ac:dyDescent="0.25">
      <c r="A783" s="6">
        <v>42646</v>
      </c>
      <c r="B783" s="6">
        <v>0.71458333333333324</v>
      </c>
      <c r="C783" s="6">
        <v>42646</v>
      </c>
      <c r="D783" s="15">
        <v>0.71666666666666667</v>
      </c>
      <c r="E783" s="3" t="s">
        <v>7</v>
      </c>
      <c r="F783" s="3" t="s">
        <v>157</v>
      </c>
      <c r="G783" s="3" t="s">
        <v>188</v>
      </c>
      <c r="H783" s="4">
        <v>10.5</v>
      </c>
      <c r="I783" s="3" t="s">
        <v>3159</v>
      </c>
    </row>
    <row r="784" spans="1:9" x14ac:dyDescent="0.25">
      <c r="A784" s="6">
        <v>42646</v>
      </c>
      <c r="B784" s="6">
        <v>0.76180555555555562</v>
      </c>
      <c r="C784" s="6">
        <v>42646</v>
      </c>
      <c r="D784" s="15">
        <v>0.77361111111111114</v>
      </c>
      <c r="E784" s="3" t="s">
        <v>7</v>
      </c>
      <c r="F784" s="3" t="s">
        <v>188</v>
      </c>
      <c r="G784" s="3" t="s">
        <v>188</v>
      </c>
      <c r="H784" s="4">
        <v>2.8</v>
      </c>
      <c r="I784" s="3" t="s">
        <v>3159</v>
      </c>
    </row>
    <row r="785" spans="1:9" x14ac:dyDescent="0.25">
      <c r="A785" s="6">
        <v>42646</v>
      </c>
      <c r="B785" s="6">
        <v>0.78541666666666676</v>
      </c>
      <c r="C785" s="6">
        <v>42646</v>
      </c>
      <c r="D785" s="15">
        <v>0.79236111111111107</v>
      </c>
      <c r="E785" s="3" t="s">
        <v>7</v>
      </c>
      <c r="F785" s="3" t="s">
        <v>188</v>
      </c>
      <c r="G785" s="3" t="s">
        <v>188</v>
      </c>
      <c r="H785" s="4">
        <v>1.6</v>
      </c>
      <c r="I785" s="3" t="s">
        <v>3159</v>
      </c>
    </row>
    <row r="786" spans="1:9" x14ac:dyDescent="0.25">
      <c r="A786" s="6">
        <v>42646</v>
      </c>
      <c r="B786" s="6">
        <v>0.9194444444444444</v>
      </c>
      <c r="C786" s="6">
        <v>42646</v>
      </c>
      <c r="D786" s="15">
        <v>0.93958333333333333</v>
      </c>
      <c r="E786" s="3" t="s">
        <v>7</v>
      </c>
      <c r="F786" s="3" t="s">
        <v>188</v>
      </c>
      <c r="G786" s="3" t="s">
        <v>157</v>
      </c>
      <c r="H786" s="4">
        <v>12.7</v>
      </c>
      <c r="I786" s="3" t="s">
        <v>3159</v>
      </c>
    </row>
    <row r="787" spans="1:9" x14ac:dyDescent="0.25">
      <c r="A787" s="6">
        <v>42647</v>
      </c>
      <c r="B787" s="6">
        <v>0.40972222222222227</v>
      </c>
      <c r="C787" s="6">
        <v>42647</v>
      </c>
      <c r="D787" s="15">
        <v>0.45277777777777778</v>
      </c>
      <c r="E787" s="3" t="s">
        <v>7</v>
      </c>
      <c r="F787" s="3" t="s">
        <v>157</v>
      </c>
      <c r="G787" s="3" t="s">
        <v>157</v>
      </c>
      <c r="H787" s="4">
        <v>28.6</v>
      </c>
      <c r="I787" s="3" t="s">
        <v>3159</v>
      </c>
    </row>
    <row r="788" spans="1:9" x14ac:dyDescent="0.25">
      <c r="A788" s="6">
        <v>42647</v>
      </c>
      <c r="B788" s="6">
        <v>0.51180555555555551</v>
      </c>
      <c r="C788" s="6">
        <v>42647</v>
      </c>
      <c r="D788" s="15">
        <v>0.51250000000000007</v>
      </c>
      <c r="E788" s="3" t="s">
        <v>7</v>
      </c>
      <c r="F788" s="3" t="s">
        <v>157</v>
      </c>
      <c r="G788" s="3" t="s">
        <v>157</v>
      </c>
      <c r="H788" s="4">
        <v>15.1</v>
      </c>
      <c r="I788" s="3" t="s">
        <v>3159</v>
      </c>
    </row>
    <row r="789" spans="1:9" x14ac:dyDescent="0.25">
      <c r="A789" s="6">
        <v>42649</v>
      </c>
      <c r="B789" s="6">
        <v>0.36736111111111108</v>
      </c>
      <c r="C789" s="6">
        <v>42649</v>
      </c>
      <c r="D789" s="15">
        <v>0.48333333333333334</v>
      </c>
      <c r="E789" s="3" t="s">
        <v>7</v>
      </c>
      <c r="F789" s="3" t="s">
        <v>157</v>
      </c>
      <c r="G789" s="3" t="s">
        <v>223</v>
      </c>
      <c r="H789" s="4">
        <v>17.899999999999999</v>
      </c>
      <c r="I789" s="3" t="s">
        <v>3159</v>
      </c>
    </row>
    <row r="790" spans="1:9" x14ac:dyDescent="0.25">
      <c r="A790" s="6">
        <v>42649</v>
      </c>
      <c r="B790" s="6">
        <v>0.72430555555555554</v>
      </c>
      <c r="C790" s="6">
        <v>42649</v>
      </c>
      <c r="D790" s="15">
        <v>0.73611111111111116</v>
      </c>
      <c r="E790" s="3" t="s">
        <v>7</v>
      </c>
      <c r="F790" s="3" t="s">
        <v>223</v>
      </c>
      <c r="G790" s="3" t="s">
        <v>157</v>
      </c>
      <c r="H790" s="4">
        <v>112.6</v>
      </c>
      <c r="I790" s="3" t="s">
        <v>3159</v>
      </c>
    </row>
    <row r="791" spans="1:9" x14ac:dyDescent="0.25">
      <c r="A791" s="6">
        <v>42649</v>
      </c>
      <c r="B791" s="6">
        <v>0.77569444444444446</v>
      </c>
      <c r="C791" s="6">
        <v>42649</v>
      </c>
      <c r="D791" s="15">
        <v>0.77708333333333324</v>
      </c>
      <c r="E791" s="3" t="s">
        <v>7</v>
      </c>
      <c r="F791" s="3" t="s">
        <v>157</v>
      </c>
      <c r="G791" s="3" t="s">
        <v>157</v>
      </c>
      <c r="H791" s="4">
        <v>18.399999999999999</v>
      </c>
      <c r="I791" s="3" t="s">
        <v>3159</v>
      </c>
    </row>
    <row r="792" spans="1:9" x14ac:dyDescent="0.25">
      <c r="A792" s="6">
        <v>42649</v>
      </c>
      <c r="B792" s="6">
        <v>0.82361111111111107</v>
      </c>
      <c r="C792" s="6">
        <v>42649</v>
      </c>
      <c r="D792" s="15">
        <v>0.85138888888888886</v>
      </c>
      <c r="E792" s="3" t="s">
        <v>7</v>
      </c>
      <c r="F792" s="3" t="s">
        <v>157</v>
      </c>
      <c r="G792" s="3" t="s">
        <v>157</v>
      </c>
      <c r="H792" s="4">
        <v>13.8</v>
      </c>
      <c r="I792" s="3" t="s">
        <v>3159</v>
      </c>
    </row>
    <row r="793" spans="1:9" x14ac:dyDescent="0.25">
      <c r="A793" s="6">
        <v>42650</v>
      </c>
      <c r="B793" s="6">
        <v>0.45555555555555555</v>
      </c>
      <c r="C793" s="6">
        <v>42650</v>
      </c>
      <c r="D793" s="15">
        <v>0.45763888888888887</v>
      </c>
      <c r="E793" s="3" t="s">
        <v>7</v>
      </c>
      <c r="F793" s="3" t="s">
        <v>157</v>
      </c>
      <c r="G793" s="3" t="s">
        <v>1047</v>
      </c>
      <c r="H793" s="4">
        <v>33.200000000000003</v>
      </c>
      <c r="I793" s="3" t="s">
        <v>3159</v>
      </c>
    </row>
    <row r="794" spans="1:9" x14ac:dyDescent="0.25">
      <c r="A794" s="6">
        <v>42650</v>
      </c>
      <c r="B794" s="6">
        <v>0.4770833333333333</v>
      </c>
      <c r="C794" s="6">
        <v>42650</v>
      </c>
      <c r="D794" s="15">
        <v>0.49305555555555558</v>
      </c>
      <c r="E794" s="3" t="s">
        <v>7</v>
      </c>
      <c r="F794" s="3" t="s">
        <v>1047</v>
      </c>
      <c r="G794" s="3" t="s">
        <v>1047</v>
      </c>
      <c r="H794" s="4">
        <v>2.6</v>
      </c>
      <c r="I794" s="3" t="s">
        <v>3159</v>
      </c>
    </row>
    <row r="795" spans="1:9" x14ac:dyDescent="0.25">
      <c r="A795" s="6">
        <v>42650</v>
      </c>
      <c r="B795" s="6">
        <v>0.57777777777777783</v>
      </c>
      <c r="C795" s="6">
        <v>42650</v>
      </c>
      <c r="D795" s="15">
        <v>0.58888888888888891</v>
      </c>
      <c r="E795" s="3" t="s">
        <v>7</v>
      </c>
      <c r="F795" s="3" t="s">
        <v>1047</v>
      </c>
      <c r="G795" s="3" t="s">
        <v>157</v>
      </c>
      <c r="H795" s="4">
        <v>5.8</v>
      </c>
      <c r="I795" s="3" t="s">
        <v>3159</v>
      </c>
    </row>
    <row r="796" spans="1:9" x14ac:dyDescent="0.25">
      <c r="A796" s="6">
        <v>42650</v>
      </c>
      <c r="B796" s="6">
        <v>0.60347222222222219</v>
      </c>
      <c r="C796" s="6">
        <v>42650</v>
      </c>
      <c r="D796" s="15">
        <v>0.63263888888888886</v>
      </c>
      <c r="E796" s="3" t="s">
        <v>7</v>
      </c>
      <c r="F796" s="3" t="s">
        <v>157</v>
      </c>
      <c r="G796" s="3" t="s">
        <v>1047</v>
      </c>
      <c r="H796" s="4">
        <v>8.3000000000000007</v>
      </c>
      <c r="I796" s="3" t="s">
        <v>3159</v>
      </c>
    </row>
    <row r="797" spans="1:9" x14ac:dyDescent="0.25">
      <c r="A797" s="6">
        <v>42650</v>
      </c>
      <c r="B797" s="6">
        <v>0.65763888888888888</v>
      </c>
      <c r="C797" s="6">
        <v>42650</v>
      </c>
      <c r="D797" s="15">
        <v>0.66805555555555562</v>
      </c>
      <c r="E797" s="3" t="s">
        <v>7</v>
      </c>
      <c r="F797" s="3" t="s">
        <v>1047</v>
      </c>
      <c r="G797" s="3" t="s">
        <v>1047</v>
      </c>
      <c r="H797" s="4">
        <v>2.4</v>
      </c>
      <c r="I797" s="3" t="s">
        <v>3159</v>
      </c>
    </row>
    <row r="798" spans="1:9" x14ac:dyDescent="0.25">
      <c r="A798" s="6">
        <v>42650</v>
      </c>
      <c r="B798" s="6">
        <v>0.75555555555555554</v>
      </c>
      <c r="C798" s="6">
        <v>42650</v>
      </c>
      <c r="D798" s="15">
        <v>0.76874999999999993</v>
      </c>
      <c r="E798" s="3" t="s">
        <v>7</v>
      </c>
      <c r="F798" s="3" t="s">
        <v>1047</v>
      </c>
      <c r="G798" s="3" t="s">
        <v>1047</v>
      </c>
      <c r="H798" s="4">
        <v>3.1</v>
      </c>
      <c r="I798" s="3" t="s">
        <v>3159</v>
      </c>
    </row>
    <row r="799" spans="1:9" x14ac:dyDescent="0.25">
      <c r="A799" s="6">
        <v>42650</v>
      </c>
      <c r="B799" s="6">
        <v>0.7729166666666667</v>
      </c>
      <c r="C799" s="6">
        <v>42650</v>
      </c>
      <c r="D799" s="15">
        <v>0.79236111111111107</v>
      </c>
      <c r="E799" s="3" t="s">
        <v>7</v>
      </c>
      <c r="F799" s="3" t="s">
        <v>1047</v>
      </c>
      <c r="G799" s="3" t="s">
        <v>1047</v>
      </c>
      <c r="H799" s="4">
        <v>6.1</v>
      </c>
      <c r="I799" s="3" t="s">
        <v>3159</v>
      </c>
    </row>
    <row r="800" spans="1:9" x14ac:dyDescent="0.25">
      <c r="A800" s="6">
        <v>42651</v>
      </c>
      <c r="B800" s="6">
        <v>0.62708333333333333</v>
      </c>
      <c r="C800" s="6">
        <v>42651</v>
      </c>
      <c r="D800" s="15">
        <v>0.62708333333333333</v>
      </c>
      <c r="E800" s="3" t="s">
        <v>7</v>
      </c>
      <c r="F800" s="3" t="s">
        <v>1139</v>
      </c>
      <c r="G800" s="3" t="s">
        <v>1139</v>
      </c>
      <c r="H800" s="4">
        <v>3.6</v>
      </c>
      <c r="I800" s="3" t="s">
        <v>3159</v>
      </c>
    </row>
    <row r="801" spans="1:9" x14ac:dyDescent="0.25">
      <c r="A801" s="6">
        <v>42651</v>
      </c>
      <c r="B801" s="6">
        <v>0.76041666666666663</v>
      </c>
      <c r="C801" s="6">
        <v>42651</v>
      </c>
      <c r="D801" s="15">
        <v>0.76250000000000007</v>
      </c>
      <c r="E801" s="3" t="s">
        <v>7</v>
      </c>
      <c r="F801" s="3" t="s">
        <v>1139</v>
      </c>
      <c r="G801" s="3" t="s">
        <v>157</v>
      </c>
      <c r="H801" s="4">
        <v>8</v>
      </c>
      <c r="I801" s="3" t="s">
        <v>3159</v>
      </c>
    </row>
    <row r="802" spans="1:9" x14ac:dyDescent="0.25">
      <c r="A802" s="6">
        <v>42652</v>
      </c>
      <c r="B802" s="6">
        <v>0.58611111111111114</v>
      </c>
      <c r="C802" s="6">
        <v>42652</v>
      </c>
      <c r="D802" s="15">
        <v>0.59930555555555554</v>
      </c>
      <c r="E802" s="3" t="s">
        <v>7</v>
      </c>
      <c r="F802" s="3" t="s">
        <v>157</v>
      </c>
      <c r="G802" s="3" t="s">
        <v>157</v>
      </c>
      <c r="H802" s="4">
        <v>7.7</v>
      </c>
      <c r="I802" s="3" t="s">
        <v>24</v>
      </c>
    </row>
    <row r="803" spans="1:9" x14ac:dyDescent="0.25">
      <c r="A803" s="6">
        <v>42653</v>
      </c>
      <c r="B803" s="6">
        <v>0.72361111111111109</v>
      </c>
      <c r="C803" s="6">
        <v>42653</v>
      </c>
      <c r="D803" s="15">
        <v>0.72777777777777775</v>
      </c>
      <c r="E803" s="3" t="s">
        <v>7</v>
      </c>
      <c r="F803" s="3" t="s">
        <v>188</v>
      </c>
      <c r="G803" s="3" t="s">
        <v>188</v>
      </c>
      <c r="H803" s="4">
        <v>1.7</v>
      </c>
      <c r="I803" s="3" t="s">
        <v>3159</v>
      </c>
    </row>
    <row r="804" spans="1:9" x14ac:dyDescent="0.25">
      <c r="A804" s="6">
        <v>42653</v>
      </c>
      <c r="B804" s="6">
        <v>0.73125000000000007</v>
      </c>
      <c r="C804" s="6">
        <v>42653</v>
      </c>
      <c r="D804" s="15">
        <v>0.75902777777777775</v>
      </c>
      <c r="E804" s="3" t="s">
        <v>7</v>
      </c>
      <c r="F804" s="3" t="s">
        <v>188</v>
      </c>
      <c r="G804" s="3" t="s">
        <v>157</v>
      </c>
      <c r="H804" s="4">
        <v>9.5</v>
      </c>
      <c r="I804" s="3" t="s">
        <v>3159</v>
      </c>
    </row>
    <row r="805" spans="1:9" x14ac:dyDescent="0.25">
      <c r="A805" s="6">
        <v>42654</v>
      </c>
      <c r="B805" s="6">
        <v>6.0416666666666667E-2</v>
      </c>
      <c r="C805" s="6">
        <v>42654</v>
      </c>
      <c r="D805" s="15">
        <v>8.8888888888888892E-2</v>
      </c>
      <c r="E805" s="3" t="s">
        <v>7</v>
      </c>
      <c r="F805" s="3" t="s">
        <v>157</v>
      </c>
      <c r="G805" s="3" t="s">
        <v>223</v>
      </c>
      <c r="H805" s="4">
        <v>17.100000000000001</v>
      </c>
      <c r="I805" s="3" t="s">
        <v>11</v>
      </c>
    </row>
    <row r="806" spans="1:9" x14ac:dyDescent="0.25">
      <c r="A806" s="6">
        <v>42655</v>
      </c>
      <c r="B806" s="6">
        <v>0.8041666666666667</v>
      </c>
      <c r="C806" s="6">
        <v>42655</v>
      </c>
      <c r="D806" s="15">
        <v>0.80625000000000002</v>
      </c>
      <c r="E806" s="3" t="s">
        <v>7</v>
      </c>
      <c r="F806" s="3" t="s">
        <v>223</v>
      </c>
      <c r="G806" s="3" t="s">
        <v>157</v>
      </c>
      <c r="H806" s="4">
        <v>18.399999999999999</v>
      </c>
      <c r="I806" s="3" t="s">
        <v>3159</v>
      </c>
    </row>
    <row r="807" spans="1:9" x14ac:dyDescent="0.25">
      <c r="A807" s="6">
        <v>42656</v>
      </c>
      <c r="B807" s="6">
        <v>0.47222222222222227</v>
      </c>
      <c r="C807" s="6">
        <v>42656</v>
      </c>
      <c r="D807" s="15">
        <v>0.49861111111111112</v>
      </c>
      <c r="E807" s="3" t="s">
        <v>7</v>
      </c>
      <c r="F807" s="3" t="s">
        <v>157</v>
      </c>
      <c r="G807" s="3" t="s">
        <v>188</v>
      </c>
      <c r="H807" s="4">
        <v>9.8000000000000007</v>
      </c>
      <c r="I807" s="3" t="s">
        <v>3159</v>
      </c>
    </row>
    <row r="808" spans="1:9" x14ac:dyDescent="0.25">
      <c r="A808" s="6">
        <v>42656</v>
      </c>
      <c r="B808" s="6">
        <v>0.50555555555555554</v>
      </c>
      <c r="C808" s="6">
        <v>42656</v>
      </c>
      <c r="D808" s="15">
        <v>0.50972222222222219</v>
      </c>
      <c r="E808" s="3" t="s">
        <v>7</v>
      </c>
      <c r="F808" s="3" t="s">
        <v>188</v>
      </c>
      <c r="G808" s="3" t="s">
        <v>188</v>
      </c>
      <c r="H808" s="4">
        <v>1</v>
      </c>
      <c r="I808" s="3" t="s">
        <v>3159</v>
      </c>
    </row>
    <row r="809" spans="1:9" x14ac:dyDescent="0.25">
      <c r="A809" s="6">
        <v>42656</v>
      </c>
      <c r="B809" s="6">
        <v>0.54305555555555551</v>
      </c>
      <c r="C809" s="6">
        <v>42656</v>
      </c>
      <c r="D809" s="15">
        <v>0.54305555555555551</v>
      </c>
      <c r="E809" s="3" t="s">
        <v>7</v>
      </c>
      <c r="F809" s="3" t="s">
        <v>188</v>
      </c>
      <c r="G809" s="3" t="s">
        <v>188</v>
      </c>
      <c r="H809" s="4">
        <v>0.7</v>
      </c>
      <c r="I809" s="3" t="s">
        <v>3159</v>
      </c>
    </row>
    <row r="810" spans="1:9" x14ac:dyDescent="0.25">
      <c r="A810" s="6">
        <v>42656</v>
      </c>
      <c r="B810" s="6">
        <v>0.56736111111111109</v>
      </c>
      <c r="C810" s="6">
        <v>42656</v>
      </c>
      <c r="D810" s="15">
        <v>0.57361111111111118</v>
      </c>
      <c r="E810" s="3" t="s">
        <v>7</v>
      </c>
      <c r="F810" s="3" t="s">
        <v>188</v>
      </c>
      <c r="G810" s="3" t="s">
        <v>188</v>
      </c>
      <c r="H810" s="4">
        <v>2.2999999999999998</v>
      </c>
      <c r="I810" s="3" t="s">
        <v>3159</v>
      </c>
    </row>
    <row r="811" spans="1:9" x14ac:dyDescent="0.25">
      <c r="A811" s="6">
        <v>42656</v>
      </c>
      <c r="B811" s="6">
        <v>0.67222222222222217</v>
      </c>
      <c r="C811" s="6">
        <v>42656</v>
      </c>
      <c r="D811" s="15">
        <v>0.70347222222222217</v>
      </c>
      <c r="E811" s="3" t="s">
        <v>7</v>
      </c>
      <c r="F811" s="3" t="s">
        <v>188</v>
      </c>
      <c r="G811" s="3" t="s">
        <v>157</v>
      </c>
      <c r="H811" s="4">
        <v>10.9</v>
      </c>
      <c r="I811" s="3" t="s">
        <v>3159</v>
      </c>
    </row>
    <row r="812" spans="1:9" x14ac:dyDescent="0.25">
      <c r="A812" s="6">
        <v>42657</v>
      </c>
      <c r="B812" s="6">
        <v>0.36805555555555558</v>
      </c>
      <c r="C812" s="6">
        <v>42657</v>
      </c>
      <c r="D812" s="15">
        <v>0.4055555555555555</v>
      </c>
      <c r="E812" s="3" t="s">
        <v>7</v>
      </c>
      <c r="F812" s="3" t="s">
        <v>157</v>
      </c>
      <c r="G812" s="3" t="s">
        <v>223</v>
      </c>
      <c r="H812" s="4">
        <v>12.7</v>
      </c>
      <c r="I812" s="3" t="s">
        <v>3159</v>
      </c>
    </row>
    <row r="813" spans="1:9" x14ac:dyDescent="0.25">
      <c r="A813" s="6">
        <v>42657</v>
      </c>
      <c r="B813" s="6">
        <v>0.42777777777777781</v>
      </c>
      <c r="C813" s="6">
        <v>42657</v>
      </c>
      <c r="D813" s="15">
        <v>0.45277777777777778</v>
      </c>
      <c r="E813" s="3" t="s">
        <v>7</v>
      </c>
      <c r="F813" s="3" t="s">
        <v>223</v>
      </c>
      <c r="G813" s="3" t="s">
        <v>157</v>
      </c>
      <c r="H813" s="4">
        <v>12.4</v>
      </c>
      <c r="I813" s="3" t="s">
        <v>3159</v>
      </c>
    </row>
    <row r="814" spans="1:9" x14ac:dyDescent="0.25">
      <c r="A814" s="6">
        <v>42657</v>
      </c>
      <c r="B814" s="6">
        <v>0.66388888888888886</v>
      </c>
      <c r="C814" s="6">
        <v>42657</v>
      </c>
      <c r="D814" s="15">
        <v>0.68055555555555547</v>
      </c>
      <c r="E814" s="3" t="s">
        <v>7</v>
      </c>
      <c r="F814" s="3" t="s">
        <v>157</v>
      </c>
      <c r="G814" s="3" t="s">
        <v>157</v>
      </c>
      <c r="H814" s="4">
        <v>3.8</v>
      </c>
      <c r="I814" s="3" t="s">
        <v>3159</v>
      </c>
    </row>
    <row r="815" spans="1:9" x14ac:dyDescent="0.25">
      <c r="A815" s="6">
        <v>42657</v>
      </c>
      <c r="B815" s="6">
        <v>0.99583333333333324</v>
      </c>
      <c r="C815" s="6">
        <v>42658</v>
      </c>
      <c r="D815" s="15">
        <v>8.7500000000000008E-2</v>
      </c>
      <c r="E815" s="3" t="s">
        <v>7</v>
      </c>
      <c r="F815" s="3" t="s">
        <v>157</v>
      </c>
      <c r="G815" s="3" t="s">
        <v>223</v>
      </c>
      <c r="H815" s="4">
        <v>17</v>
      </c>
      <c r="I815" s="3" t="s">
        <v>11</v>
      </c>
    </row>
    <row r="816" spans="1:9" x14ac:dyDescent="0.25">
      <c r="A816" s="6">
        <v>42658</v>
      </c>
      <c r="B816" s="6">
        <v>0.93611111111111101</v>
      </c>
      <c r="C816" s="6">
        <v>42658</v>
      </c>
      <c r="D816" s="15">
        <v>0.95000000000000007</v>
      </c>
      <c r="E816" s="3" t="s">
        <v>7</v>
      </c>
      <c r="F816" s="3" t="s">
        <v>16</v>
      </c>
      <c r="G816" s="3" t="s">
        <v>16</v>
      </c>
      <c r="H816" s="4">
        <v>6.2</v>
      </c>
      <c r="I816" s="3" t="s">
        <v>3159</v>
      </c>
    </row>
    <row r="817" spans="1:9" x14ac:dyDescent="0.25">
      <c r="A817" s="6">
        <v>42659</v>
      </c>
      <c r="B817" s="6">
        <v>6.9444444444444447E-4</v>
      </c>
      <c r="C817" s="6">
        <v>42659</v>
      </c>
      <c r="D817" s="15">
        <v>9.7222222222222224E-3</v>
      </c>
      <c r="E817" s="3" t="s">
        <v>7</v>
      </c>
      <c r="F817" s="3" t="s">
        <v>16</v>
      </c>
      <c r="G817" s="3" t="s">
        <v>15</v>
      </c>
      <c r="H817" s="4">
        <v>3.1</v>
      </c>
      <c r="I817" s="3" t="s">
        <v>3159</v>
      </c>
    </row>
    <row r="818" spans="1:9" x14ac:dyDescent="0.25">
      <c r="A818" s="6">
        <v>42659</v>
      </c>
      <c r="B818" s="6">
        <v>0.53611111111111109</v>
      </c>
      <c r="C818" s="6">
        <v>42659</v>
      </c>
      <c r="D818" s="15">
        <v>0.5493055555555556</v>
      </c>
      <c r="E818" s="3" t="s">
        <v>7</v>
      </c>
      <c r="F818" s="3" t="s">
        <v>15</v>
      </c>
      <c r="G818" s="3" t="s">
        <v>48</v>
      </c>
      <c r="H818" s="4">
        <v>10.5</v>
      </c>
      <c r="I818" s="3" t="s">
        <v>11</v>
      </c>
    </row>
    <row r="819" spans="1:9" x14ac:dyDescent="0.25">
      <c r="A819" s="6">
        <v>42659</v>
      </c>
      <c r="B819" s="6">
        <v>0.61111111111111105</v>
      </c>
      <c r="C819" s="6">
        <v>42659</v>
      </c>
      <c r="D819" s="15">
        <v>0.62569444444444444</v>
      </c>
      <c r="E819" s="3" t="s">
        <v>7</v>
      </c>
      <c r="F819" s="3" t="s">
        <v>48</v>
      </c>
      <c r="G819" s="3" t="s">
        <v>16</v>
      </c>
      <c r="H819" s="4">
        <v>8.1</v>
      </c>
      <c r="I819" s="3" t="s">
        <v>3159</v>
      </c>
    </row>
    <row r="820" spans="1:9" x14ac:dyDescent="0.25">
      <c r="A820" s="6">
        <v>42659</v>
      </c>
      <c r="B820" s="6">
        <v>0.63194444444444442</v>
      </c>
      <c r="C820" s="6">
        <v>42659</v>
      </c>
      <c r="D820" s="15">
        <v>0.6381944444444444</v>
      </c>
      <c r="E820" s="3" t="s">
        <v>7</v>
      </c>
      <c r="F820" s="3" t="s">
        <v>16</v>
      </c>
      <c r="G820" s="3" t="s">
        <v>15</v>
      </c>
      <c r="H820" s="4">
        <v>3.1</v>
      </c>
      <c r="I820" s="3" t="s">
        <v>3159</v>
      </c>
    </row>
    <row r="821" spans="1:9" x14ac:dyDescent="0.25">
      <c r="A821" s="6">
        <v>42659</v>
      </c>
      <c r="B821" s="6">
        <v>0.81041666666666667</v>
      </c>
      <c r="C821" s="6">
        <v>42659</v>
      </c>
      <c r="D821" s="15">
        <v>0.81458333333333333</v>
      </c>
      <c r="E821" s="3" t="s">
        <v>7</v>
      </c>
      <c r="F821" s="3" t="s">
        <v>56</v>
      </c>
      <c r="G821" s="3" t="s">
        <v>542</v>
      </c>
      <c r="H821" s="4">
        <v>2.1</v>
      </c>
      <c r="I821" s="3" t="s">
        <v>11</v>
      </c>
    </row>
    <row r="822" spans="1:9" x14ac:dyDescent="0.25">
      <c r="A822" s="6">
        <v>42659</v>
      </c>
      <c r="B822" s="6">
        <v>0.85416666666666663</v>
      </c>
      <c r="C822" s="6">
        <v>42659</v>
      </c>
      <c r="D822" s="15">
        <v>0.86041666666666661</v>
      </c>
      <c r="E822" s="3" t="s">
        <v>7</v>
      </c>
      <c r="F822" s="3" t="s">
        <v>15</v>
      </c>
      <c r="G822" s="3" t="s">
        <v>16</v>
      </c>
      <c r="H822" s="4">
        <v>4.3</v>
      </c>
      <c r="I822" s="3" t="s">
        <v>3159</v>
      </c>
    </row>
    <row r="823" spans="1:9" x14ac:dyDescent="0.25">
      <c r="A823" s="6">
        <v>42659</v>
      </c>
      <c r="B823" s="6">
        <v>0.89861111111111114</v>
      </c>
      <c r="C823" s="6">
        <v>42659</v>
      </c>
      <c r="D823" s="15">
        <v>0.90347222222222223</v>
      </c>
      <c r="E823" s="3" t="s">
        <v>7</v>
      </c>
      <c r="F823" s="3" t="s">
        <v>16</v>
      </c>
      <c r="G823" s="3" t="s">
        <v>15</v>
      </c>
      <c r="H823" s="4">
        <v>2.5</v>
      </c>
      <c r="I823" s="3" t="s">
        <v>9</v>
      </c>
    </row>
    <row r="824" spans="1:9" x14ac:dyDescent="0.25">
      <c r="A824" s="6">
        <v>42660</v>
      </c>
      <c r="B824" s="6">
        <v>0.6381944444444444</v>
      </c>
      <c r="C824" s="6">
        <v>42660</v>
      </c>
      <c r="D824" s="15">
        <v>0.6645833333333333</v>
      </c>
      <c r="E824" s="3" t="s">
        <v>7</v>
      </c>
      <c r="F824" s="3" t="s">
        <v>15</v>
      </c>
      <c r="G824" s="3" t="s">
        <v>64</v>
      </c>
      <c r="H824" s="4">
        <v>20.6</v>
      </c>
      <c r="I824" s="3" t="s">
        <v>3159</v>
      </c>
    </row>
    <row r="825" spans="1:9" x14ac:dyDescent="0.25">
      <c r="A825" s="6">
        <v>42660</v>
      </c>
      <c r="B825" s="6">
        <v>0.68680555555555556</v>
      </c>
      <c r="C825" s="6">
        <v>42660</v>
      </c>
      <c r="D825" s="15">
        <v>0.71597222222222223</v>
      </c>
      <c r="E825" s="3" t="s">
        <v>7</v>
      </c>
      <c r="F825" s="3" t="s">
        <v>64</v>
      </c>
      <c r="G825" s="3" t="s">
        <v>15</v>
      </c>
      <c r="H825" s="4">
        <v>17.600000000000001</v>
      </c>
      <c r="I825" s="3" t="s">
        <v>3159</v>
      </c>
    </row>
    <row r="826" spans="1:9" x14ac:dyDescent="0.25">
      <c r="A826" s="6">
        <v>42660</v>
      </c>
      <c r="B826" s="6">
        <v>0.75138888888888899</v>
      </c>
      <c r="C826" s="6">
        <v>42660</v>
      </c>
      <c r="D826" s="15">
        <v>0.76111111111111107</v>
      </c>
      <c r="E826" s="3" t="s">
        <v>7</v>
      </c>
      <c r="F826" s="3" t="s">
        <v>15</v>
      </c>
      <c r="G826" s="3" t="s">
        <v>118</v>
      </c>
      <c r="H826" s="4">
        <v>5.6</v>
      </c>
      <c r="I826" s="3" t="s">
        <v>3159</v>
      </c>
    </row>
    <row r="827" spans="1:9" x14ac:dyDescent="0.25">
      <c r="A827" s="6">
        <v>42660</v>
      </c>
      <c r="B827" s="6">
        <v>0.7715277777777777</v>
      </c>
      <c r="C827" s="6">
        <v>42660</v>
      </c>
      <c r="D827" s="15">
        <v>0.78125</v>
      </c>
      <c r="E827" s="3" t="s">
        <v>7</v>
      </c>
      <c r="F827" s="3" t="s">
        <v>118</v>
      </c>
      <c r="G827" s="3" t="s">
        <v>118</v>
      </c>
      <c r="H827" s="4">
        <v>3.3</v>
      </c>
      <c r="I827" s="3" t="s">
        <v>3159</v>
      </c>
    </row>
    <row r="828" spans="1:9" x14ac:dyDescent="0.25">
      <c r="A828" s="6">
        <v>42660</v>
      </c>
      <c r="B828" s="6">
        <v>0.79722222222222217</v>
      </c>
      <c r="C828" s="6">
        <v>42660</v>
      </c>
      <c r="D828" s="15">
        <v>0.80902777777777779</v>
      </c>
      <c r="E828" s="3" t="s">
        <v>7</v>
      </c>
      <c r="F828" s="3" t="s">
        <v>118</v>
      </c>
      <c r="G828" s="3" t="s">
        <v>15</v>
      </c>
      <c r="H828" s="4">
        <v>5.3</v>
      </c>
      <c r="I828" s="3" t="s">
        <v>3159</v>
      </c>
    </row>
    <row r="829" spans="1:9" x14ac:dyDescent="0.25">
      <c r="A829" s="6">
        <v>42661</v>
      </c>
      <c r="B829" s="6">
        <v>0.34166666666666662</v>
      </c>
      <c r="C829" s="6">
        <v>42661</v>
      </c>
      <c r="D829" s="15">
        <v>0.34861111111111115</v>
      </c>
      <c r="E829" s="3" t="s">
        <v>7</v>
      </c>
      <c r="F829" s="3" t="s">
        <v>56</v>
      </c>
      <c r="G829" s="3" t="s">
        <v>130</v>
      </c>
      <c r="H829" s="4">
        <v>3.3</v>
      </c>
      <c r="I829" s="3" t="s">
        <v>3159</v>
      </c>
    </row>
    <row r="830" spans="1:9" x14ac:dyDescent="0.25">
      <c r="A830" s="6">
        <v>42661</v>
      </c>
      <c r="B830" s="6">
        <v>0.37013888888888885</v>
      </c>
      <c r="C830" s="6">
        <v>42661</v>
      </c>
      <c r="D830" s="15">
        <v>0.37638888888888888</v>
      </c>
      <c r="E830" s="3" t="s">
        <v>7</v>
      </c>
      <c r="F830" s="3" t="s">
        <v>130</v>
      </c>
      <c r="G830" s="3" t="s">
        <v>56</v>
      </c>
      <c r="H830" s="4">
        <v>3.3</v>
      </c>
      <c r="I830" s="3" t="s">
        <v>3159</v>
      </c>
    </row>
    <row r="831" spans="1:9" x14ac:dyDescent="0.25">
      <c r="A831" s="6">
        <v>42661</v>
      </c>
      <c r="B831" s="6">
        <v>0.44513888888888892</v>
      </c>
      <c r="C831" s="6">
        <v>42661</v>
      </c>
      <c r="D831" s="15">
        <v>0.46458333333333335</v>
      </c>
      <c r="E831" s="3" t="s">
        <v>7</v>
      </c>
      <c r="F831" s="3" t="s">
        <v>15</v>
      </c>
      <c r="G831" s="3" t="s">
        <v>16</v>
      </c>
      <c r="H831" s="4">
        <v>7.9</v>
      </c>
      <c r="I831" s="3" t="s">
        <v>24</v>
      </c>
    </row>
    <row r="832" spans="1:9" x14ac:dyDescent="0.25">
      <c r="A832" s="6">
        <v>42661</v>
      </c>
      <c r="B832" s="6">
        <v>0.7583333333333333</v>
      </c>
      <c r="C832" s="6">
        <v>42661</v>
      </c>
      <c r="D832" s="15">
        <v>0.7729166666666667</v>
      </c>
      <c r="E832" s="3" t="s">
        <v>7</v>
      </c>
      <c r="F832" s="3" t="s">
        <v>621</v>
      </c>
      <c r="G832" s="3" t="s">
        <v>622</v>
      </c>
      <c r="H832" s="4">
        <v>13</v>
      </c>
      <c r="I832" s="3" t="s">
        <v>3159</v>
      </c>
    </row>
    <row r="833" spans="1:9" x14ac:dyDescent="0.25">
      <c r="A833" s="6">
        <v>42661</v>
      </c>
      <c r="B833" s="6">
        <v>0.79375000000000007</v>
      </c>
      <c r="C833" s="6">
        <v>42661</v>
      </c>
      <c r="D833" s="15">
        <v>0.80069444444444438</v>
      </c>
      <c r="E833" s="3" t="s">
        <v>7</v>
      </c>
      <c r="F833" s="3" t="s">
        <v>622</v>
      </c>
      <c r="G833" s="3" t="s">
        <v>625</v>
      </c>
      <c r="H833" s="4">
        <v>3</v>
      </c>
      <c r="I833" s="3" t="s">
        <v>3159</v>
      </c>
    </row>
    <row r="834" spans="1:9" x14ac:dyDescent="0.25">
      <c r="A834" s="6">
        <v>42661</v>
      </c>
      <c r="B834" s="6">
        <v>0.85486111111111107</v>
      </c>
      <c r="C834" s="6">
        <v>42661</v>
      </c>
      <c r="D834" s="15">
        <v>0.85902777777777783</v>
      </c>
      <c r="E834" s="3" t="s">
        <v>7</v>
      </c>
      <c r="F834" s="3" t="s">
        <v>625</v>
      </c>
      <c r="G834" s="3" t="s">
        <v>622</v>
      </c>
      <c r="H834" s="4">
        <v>3</v>
      </c>
      <c r="I834" s="3" t="s">
        <v>3159</v>
      </c>
    </row>
    <row r="835" spans="1:9" x14ac:dyDescent="0.25">
      <c r="A835" s="6">
        <v>42662</v>
      </c>
      <c r="B835" s="6">
        <v>0.3979166666666667</v>
      </c>
      <c r="C835" s="6">
        <v>42662</v>
      </c>
      <c r="D835" s="15">
        <v>0.40763888888888888</v>
      </c>
      <c r="E835" s="3" t="s">
        <v>7</v>
      </c>
      <c r="F835" s="3" t="s">
        <v>622</v>
      </c>
      <c r="G835" s="3" t="s">
        <v>621</v>
      </c>
      <c r="H835" s="4">
        <v>3.8</v>
      </c>
      <c r="I835" s="3" t="s">
        <v>3159</v>
      </c>
    </row>
    <row r="836" spans="1:9" x14ac:dyDescent="0.25">
      <c r="A836" s="6">
        <v>42662</v>
      </c>
      <c r="B836" s="6">
        <v>0.41250000000000003</v>
      </c>
      <c r="C836" s="6">
        <v>42662</v>
      </c>
      <c r="D836" s="15">
        <v>0.43124999999999997</v>
      </c>
      <c r="E836" s="3" t="s">
        <v>7</v>
      </c>
      <c r="F836" s="3" t="s">
        <v>621</v>
      </c>
      <c r="G836" s="3" t="s">
        <v>549</v>
      </c>
      <c r="H836" s="4">
        <v>9.5</v>
      </c>
      <c r="I836" s="3" t="s">
        <v>3159</v>
      </c>
    </row>
    <row r="837" spans="1:9" x14ac:dyDescent="0.25">
      <c r="A837" s="6">
        <v>42662</v>
      </c>
      <c r="B837" s="6">
        <v>0.57291666666666663</v>
      </c>
      <c r="C837" s="6">
        <v>42662</v>
      </c>
      <c r="D837" s="15">
        <v>0.5805555555555556</v>
      </c>
      <c r="E837" s="3" t="s">
        <v>7</v>
      </c>
      <c r="F837" s="3" t="s">
        <v>1221</v>
      </c>
      <c r="G837" s="3" t="s">
        <v>1222</v>
      </c>
      <c r="H837" s="4">
        <v>1.7</v>
      </c>
      <c r="I837" s="3" t="s">
        <v>3159</v>
      </c>
    </row>
    <row r="838" spans="1:9" x14ac:dyDescent="0.25">
      <c r="A838" s="6">
        <v>42662</v>
      </c>
      <c r="B838" s="6">
        <v>0.58472222222222225</v>
      </c>
      <c r="C838" s="6">
        <v>42662</v>
      </c>
      <c r="D838" s="15">
        <v>0.60486111111111118</v>
      </c>
      <c r="E838" s="3" t="s">
        <v>7</v>
      </c>
      <c r="F838" s="3" t="s">
        <v>549</v>
      </c>
      <c r="G838" s="3" t="s">
        <v>625</v>
      </c>
      <c r="H838" s="4">
        <v>10.8</v>
      </c>
      <c r="I838" s="3" t="s">
        <v>3159</v>
      </c>
    </row>
    <row r="839" spans="1:9" x14ac:dyDescent="0.25">
      <c r="A839" s="6">
        <v>42662</v>
      </c>
      <c r="B839" s="6">
        <v>0.65555555555555556</v>
      </c>
      <c r="C839" s="6">
        <v>42662</v>
      </c>
      <c r="D839" s="15">
        <v>0.66805555555555562</v>
      </c>
      <c r="E839" s="3" t="s">
        <v>7</v>
      </c>
      <c r="F839" s="3" t="s">
        <v>1227</v>
      </c>
      <c r="G839" s="3" t="s">
        <v>1228</v>
      </c>
      <c r="H839" s="4">
        <v>4.0999999999999996</v>
      </c>
      <c r="I839" s="3" t="s">
        <v>3159</v>
      </c>
    </row>
    <row r="840" spans="1:9" x14ac:dyDescent="0.25">
      <c r="A840" s="6">
        <v>42662</v>
      </c>
      <c r="B840" s="6">
        <v>0.67083333333333339</v>
      </c>
      <c r="C840" s="6">
        <v>42662</v>
      </c>
      <c r="D840" s="15">
        <v>0.67986111111111114</v>
      </c>
      <c r="E840" s="3" t="s">
        <v>7</v>
      </c>
      <c r="F840" s="3" t="s">
        <v>1228</v>
      </c>
      <c r="G840" s="3" t="s">
        <v>1231</v>
      </c>
      <c r="H840" s="4">
        <v>2.2000000000000002</v>
      </c>
      <c r="I840" s="3" t="s">
        <v>3159</v>
      </c>
    </row>
    <row r="841" spans="1:9" x14ac:dyDescent="0.25">
      <c r="A841" s="6">
        <v>42662</v>
      </c>
      <c r="B841" s="6">
        <v>0.68958333333333333</v>
      </c>
      <c r="C841" s="6">
        <v>42662</v>
      </c>
      <c r="D841" s="15">
        <v>0.7090277777777777</v>
      </c>
      <c r="E841" s="3" t="s">
        <v>7</v>
      </c>
      <c r="F841" s="3" t="s">
        <v>625</v>
      </c>
      <c r="G841" s="3" t="s">
        <v>622</v>
      </c>
      <c r="H841" s="4">
        <v>4.5999999999999996</v>
      </c>
      <c r="I841" s="3" t="s">
        <v>3159</v>
      </c>
    </row>
    <row r="842" spans="1:9" x14ac:dyDescent="0.25">
      <c r="A842" s="6">
        <v>42663</v>
      </c>
      <c r="B842" s="6">
        <v>0.47638888888888892</v>
      </c>
      <c r="C842" s="6">
        <v>42663</v>
      </c>
      <c r="D842" s="15">
        <v>0.48194444444444445</v>
      </c>
      <c r="E842" s="3" t="s">
        <v>7</v>
      </c>
      <c r="F842" s="3" t="s">
        <v>622</v>
      </c>
      <c r="G842" s="3" t="s">
        <v>625</v>
      </c>
      <c r="H842" s="4">
        <v>3.1</v>
      </c>
      <c r="I842" s="3" t="s">
        <v>3159</v>
      </c>
    </row>
    <row r="843" spans="1:9" x14ac:dyDescent="0.25">
      <c r="A843" s="6">
        <v>42663</v>
      </c>
      <c r="B843" s="6">
        <v>0.5131944444444444</v>
      </c>
      <c r="C843" s="6">
        <v>42663</v>
      </c>
      <c r="D843" s="15">
        <v>0.55347222222222225</v>
      </c>
      <c r="E843" s="3" t="s">
        <v>7</v>
      </c>
      <c r="F843" s="3" t="s">
        <v>625</v>
      </c>
      <c r="G843" s="3" t="s">
        <v>1238</v>
      </c>
      <c r="H843" s="4">
        <v>47.7</v>
      </c>
      <c r="I843" s="3" t="s">
        <v>3159</v>
      </c>
    </row>
    <row r="844" spans="1:9" x14ac:dyDescent="0.25">
      <c r="A844" s="6">
        <v>42663</v>
      </c>
      <c r="B844" s="6">
        <v>0.86388888888888893</v>
      </c>
      <c r="C844" s="6">
        <v>42663</v>
      </c>
      <c r="D844" s="15">
        <v>0.90069444444444446</v>
      </c>
      <c r="E844" s="3" t="s">
        <v>7</v>
      </c>
      <c r="F844" s="3" t="s">
        <v>1238</v>
      </c>
      <c r="G844" s="3" t="s">
        <v>622</v>
      </c>
      <c r="H844" s="4">
        <v>44.6</v>
      </c>
      <c r="I844" s="3" t="s">
        <v>3159</v>
      </c>
    </row>
    <row r="845" spans="1:9" x14ac:dyDescent="0.25">
      <c r="A845" s="6">
        <v>42664</v>
      </c>
      <c r="B845" s="6">
        <v>0.42083333333333334</v>
      </c>
      <c r="C845" s="6">
        <v>42664</v>
      </c>
      <c r="D845" s="15">
        <v>0.43124999999999997</v>
      </c>
      <c r="E845" s="3" t="s">
        <v>7</v>
      </c>
      <c r="F845" s="3" t="s">
        <v>622</v>
      </c>
      <c r="G845" s="3" t="s">
        <v>621</v>
      </c>
      <c r="H845" s="4">
        <v>13.2</v>
      </c>
      <c r="I845" s="3" t="s">
        <v>3159</v>
      </c>
    </row>
    <row r="846" spans="1:9" x14ac:dyDescent="0.25">
      <c r="A846" s="6">
        <v>42665</v>
      </c>
      <c r="B846" s="6">
        <v>3.7499999999999999E-2</v>
      </c>
      <c r="C846" s="6">
        <v>42665</v>
      </c>
      <c r="D846" s="15">
        <v>4.7916666666666663E-2</v>
      </c>
      <c r="E846" s="3" t="s">
        <v>7</v>
      </c>
      <c r="F846" s="3" t="s">
        <v>16</v>
      </c>
      <c r="G846" s="3" t="s">
        <v>15</v>
      </c>
      <c r="H846" s="4">
        <v>8.6999999999999993</v>
      </c>
      <c r="I846" s="3" t="s">
        <v>3159</v>
      </c>
    </row>
    <row r="847" spans="1:9" x14ac:dyDescent="0.25">
      <c r="A847" s="6">
        <v>42665</v>
      </c>
      <c r="B847" s="6">
        <v>0.55972222222222223</v>
      </c>
      <c r="C847" s="6">
        <v>42665</v>
      </c>
      <c r="D847" s="15">
        <v>0.5854166666666667</v>
      </c>
      <c r="E847" s="3" t="s">
        <v>7</v>
      </c>
      <c r="F847" s="3" t="s">
        <v>15</v>
      </c>
      <c r="G847" s="3" t="s">
        <v>64</v>
      </c>
      <c r="H847" s="4">
        <v>17.2</v>
      </c>
      <c r="I847" s="3" t="s">
        <v>3159</v>
      </c>
    </row>
    <row r="848" spans="1:9" x14ac:dyDescent="0.25">
      <c r="A848" s="6">
        <v>42665</v>
      </c>
      <c r="B848" s="6">
        <v>0.71388888888888891</v>
      </c>
      <c r="C848" s="6">
        <v>42665</v>
      </c>
      <c r="D848" s="15">
        <v>0.74652777777777779</v>
      </c>
      <c r="E848" s="3" t="s">
        <v>7</v>
      </c>
      <c r="F848" s="3" t="s">
        <v>64</v>
      </c>
      <c r="G848" s="3" t="s">
        <v>15</v>
      </c>
      <c r="H848" s="4">
        <v>14</v>
      </c>
      <c r="I848" s="3" t="s">
        <v>3159</v>
      </c>
    </row>
    <row r="849" spans="1:9" x14ac:dyDescent="0.25">
      <c r="A849" s="6">
        <v>42666</v>
      </c>
      <c r="B849" s="6">
        <v>0.39166666666666666</v>
      </c>
      <c r="C849" s="6">
        <v>42666</v>
      </c>
      <c r="D849" s="15">
        <v>0.4201388888888889</v>
      </c>
      <c r="E849" s="3" t="s">
        <v>7</v>
      </c>
      <c r="F849" s="3" t="s">
        <v>15</v>
      </c>
      <c r="G849" s="3" t="s">
        <v>64</v>
      </c>
      <c r="H849" s="4">
        <v>28.1</v>
      </c>
      <c r="I849" s="3" t="s">
        <v>3159</v>
      </c>
    </row>
    <row r="850" spans="1:9" x14ac:dyDescent="0.25">
      <c r="A850" s="6">
        <v>42666</v>
      </c>
      <c r="B850" s="6">
        <v>0.51180555555555551</v>
      </c>
      <c r="C850" s="6">
        <v>42666</v>
      </c>
      <c r="D850" s="15">
        <v>0.54097222222222219</v>
      </c>
      <c r="E850" s="3" t="s">
        <v>7</v>
      </c>
      <c r="F850" s="3" t="s">
        <v>64</v>
      </c>
      <c r="G850" s="3" t="s">
        <v>15</v>
      </c>
      <c r="H850" s="4">
        <v>28.2</v>
      </c>
      <c r="I850" s="3" t="s">
        <v>3159</v>
      </c>
    </row>
    <row r="851" spans="1:9" x14ac:dyDescent="0.25">
      <c r="A851" s="6">
        <v>42666</v>
      </c>
      <c r="B851" s="6">
        <v>0.7944444444444444</v>
      </c>
      <c r="C851" s="6">
        <v>42666</v>
      </c>
      <c r="D851" s="15">
        <v>0.80138888888888893</v>
      </c>
      <c r="E851" s="3" t="s">
        <v>7</v>
      </c>
      <c r="F851" s="3" t="s">
        <v>15</v>
      </c>
      <c r="G851" s="3" t="s">
        <v>16</v>
      </c>
      <c r="H851" s="4">
        <v>3.1</v>
      </c>
      <c r="I851" s="3" t="s">
        <v>9</v>
      </c>
    </row>
    <row r="852" spans="1:9" x14ac:dyDescent="0.25">
      <c r="A852" s="6">
        <v>42666</v>
      </c>
      <c r="B852" s="6">
        <v>0.88194444444444453</v>
      </c>
      <c r="C852" s="6">
        <v>42666</v>
      </c>
      <c r="D852" s="15">
        <v>0.89236111111111116</v>
      </c>
      <c r="E852" s="3" t="s">
        <v>7</v>
      </c>
      <c r="F852" s="3" t="s">
        <v>16</v>
      </c>
      <c r="G852" s="3" t="s">
        <v>15</v>
      </c>
      <c r="H852" s="4">
        <v>3.1</v>
      </c>
      <c r="I852" s="3" t="s">
        <v>13</v>
      </c>
    </row>
    <row r="853" spans="1:9" x14ac:dyDescent="0.25">
      <c r="A853" s="6">
        <v>42667</v>
      </c>
      <c r="B853" s="6">
        <v>0.62291666666666667</v>
      </c>
      <c r="C853" s="6">
        <v>42667</v>
      </c>
      <c r="D853" s="15">
        <v>0.6430555555555556</v>
      </c>
      <c r="E853" s="3" t="s">
        <v>7</v>
      </c>
      <c r="F853" s="3" t="s">
        <v>15</v>
      </c>
      <c r="G853" s="3" t="s">
        <v>48</v>
      </c>
      <c r="H853" s="4">
        <v>16.399999999999999</v>
      </c>
      <c r="I853" s="3" t="s">
        <v>3159</v>
      </c>
    </row>
    <row r="854" spans="1:9" x14ac:dyDescent="0.25">
      <c r="A854" s="6">
        <v>42667</v>
      </c>
      <c r="B854" s="6">
        <v>0.6479166666666667</v>
      </c>
      <c r="C854" s="6">
        <v>42667</v>
      </c>
      <c r="D854" s="15">
        <v>0.67569444444444438</v>
      </c>
      <c r="E854" s="3" t="s">
        <v>7</v>
      </c>
      <c r="F854" s="3" t="s">
        <v>48</v>
      </c>
      <c r="G854" s="3" t="s">
        <v>16</v>
      </c>
      <c r="H854" s="4">
        <v>15.4</v>
      </c>
      <c r="I854" s="3" t="s">
        <v>3159</v>
      </c>
    </row>
    <row r="855" spans="1:9" x14ac:dyDescent="0.25">
      <c r="A855" s="6">
        <v>42667</v>
      </c>
      <c r="B855" s="6">
        <v>0.69027777777777777</v>
      </c>
      <c r="C855" s="6">
        <v>42667</v>
      </c>
      <c r="D855" s="15">
        <v>0.69513888888888886</v>
      </c>
      <c r="E855" s="3" t="s">
        <v>7</v>
      </c>
      <c r="F855" s="3" t="s">
        <v>16</v>
      </c>
      <c r="G855" s="3" t="s">
        <v>15</v>
      </c>
      <c r="H855" s="4">
        <v>2.2000000000000002</v>
      </c>
      <c r="I855" s="3" t="s">
        <v>3159</v>
      </c>
    </row>
    <row r="856" spans="1:9" x14ac:dyDescent="0.25">
      <c r="A856" s="6">
        <v>42668</v>
      </c>
      <c r="B856" s="6">
        <v>0.56041666666666667</v>
      </c>
      <c r="C856" s="6">
        <v>42668</v>
      </c>
      <c r="D856" s="15">
        <v>0.58888888888888891</v>
      </c>
      <c r="E856" s="3" t="s">
        <v>7</v>
      </c>
      <c r="F856" s="3" t="s">
        <v>15</v>
      </c>
      <c r="G856" s="3" t="s">
        <v>118</v>
      </c>
      <c r="H856" s="4">
        <v>11.2</v>
      </c>
      <c r="I856" s="3" t="s">
        <v>3159</v>
      </c>
    </row>
    <row r="857" spans="1:9" x14ac:dyDescent="0.25">
      <c r="A857" s="6">
        <v>42668</v>
      </c>
      <c r="B857" s="6">
        <v>0.62777777777777777</v>
      </c>
      <c r="C857" s="6">
        <v>42668</v>
      </c>
      <c r="D857" s="15">
        <v>0.63263888888888886</v>
      </c>
      <c r="E857" s="3" t="s">
        <v>7</v>
      </c>
      <c r="F857" s="3" t="s">
        <v>118</v>
      </c>
      <c r="G857" s="3" t="s">
        <v>1267</v>
      </c>
      <c r="H857" s="4">
        <v>2.2000000000000002</v>
      </c>
      <c r="I857" s="3" t="s">
        <v>3159</v>
      </c>
    </row>
    <row r="858" spans="1:9" x14ac:dyDescent="0.25">
      <c r="A858" s="6">
        <v>42668</v>
      </c>
      <c r="B858" s="6">
        <v>0.63611111111111118</v>
      </c>
      <c r="C858" s="6">
        <v>42668</v>
      </c>
      <c r="D858" s="15">
        <v>0.6479166666666667</v>
      </c>
      <c r="E858" s="3" t="s">
        <v>7</v>
      </c>
      <c r="F858" s="3" t="s">
        <v>1267</v>
      </c>
      <c r="G858" s="3" t="s">
        <v>15</v>
      </c>
      <c r="H858" s="4">
        <v>3.6</v>
      </c>
      <c r="I858" s="3" t="s">
        <v>3159</v>
      </c>
    </row>
    <row r="859" spans="1:9" x14ac:dyDescent="0.25">
      <c r="A859" s="6">
        <v>42668</v>
      </c>
      <c r="B859" s="6">
        <v>0.83333333333333337</v>
      </c>
      <c r="C859" s="6">
        <v>42668</v>
      </c>
      <c r="D859" s="15">
        <v>0.84097222222222223</v>
      </c>
      <c r="E859" s="3" t="s">
        <v>7</v>
      </c>
      <c r="F859" s="3" t="s">
        <v>56</v>
      </c>
      <c r="G859" s="3" t="s">
        <v>583</v>
      </c>
      <c r="H859" s="4">
        <v>3.6</v>
      </c>
      <c r="I859" s="3" t="s">
        <v>9</v>
      </c>
    </row>
    <row r="860" spans="1:9" x14ac:dyDescent="0.25">
      <c r="A860" s="6">
        <v>42668</v>
      </c>
      <c r="B860" s="6">
        <v>0.87083333333333324</v>
      </c>
      <c r="C860" s="6">
        <v>42668</v>
      </c>
      <c r="D860" s="15">
        <v>0.87708333333333333</v>
      </c>
      <c r="E860" s="3" t="s">
        <v>7</v>
      </c>
      <c r="F860" s="3" t="s">
        <v>583</v>
      </c>
      <c r="G860" s="3" t="s">
        <v>542</v>
      </c>
      <c r="H860" s="4">
        <v>4.9000000000000004</v>
      </c>
      <c r="I860" s="3" t="s">
        <v>3159</v>
      </c>
    </row>
    <row r="861" spans="1:9" x14ac:dyDescent="0.25">
      <c r="A861" s="6">
        <v>42668</v>
      </c>
      <c r="B861" s="6">
        <v>0.93333333333333324</v>
      </c>
      <c r="C861" s="6">
        <v>42668</v>
      </c>
      <c r="D861" s="15">
        <v>0.94791666666666663</v>
      </c>
      <c r="E861" s="3" t="s">
        <v>7</v>
      </c>
      <c r="F861" s="3" t="s">
        <v>542</v>
      </c>
      <c r="G861" s="3" t="s">
        <v>56</v>
      </c>
      <c r="H861" s="4">
        <v>8.6999999999999993</v>
      </c>
      <c r="I861" s="3" t="s">
        <v>10</v>
      </c>
    </row>
    <row r="862" spans="1:9" x14ac:dyDescent="0.25">
      <c r="A862" s="6">
        <v>42669</v>
      </c>
      <c r="B862" s="6">
        <v>0.80902777777777779</v>
      </c>
      <c r="C862" s="6">
        <v>42669</v>
      </c>
      <c r="D862" s="15">
        <v>0.81319444444444444</v>
      </c>
      <c r="E862" s="3" t="s">
        <v>7</v>
      </c>
      <c r="F862" s="3" t="s">
        <v>56</v>
      </c>
      <c r="G862" s="3" t="s">
        <v>542</v>
      </c>
      <c r="H862" s="4">
        <v>2.1</v>
      </c>
      <c r="I862" s="3" t="s">
        <v>11</v>
      </c>
    </row>
    <row r="863" spans="1:9" x14ac:dyDescent="0.25">
      <c r="A863" s="6">
        <v>42669</v>
      </c>
      <c r="B863" s="6">
        <v>0.87013888888888891</v>
      </c>
      <c r="C863" s="6">
        <v>42669</v>
      </c>
      <c r="D863" s="15">
        <v>0.87708333333333333</v>
      </c>
      <c r="E863" s="3" t="s">
        <v>7</v>
      </c>
      <c r="F863" s="3" t="s">
        <v>542</v>
      </c>
      <c r="G863" s="3" t="s">
        <v>56</v>
      </c>
      <c r="H863" s="4">
        <v>2.1</v>
      </c>
      <c r="I863" s="3" t="s">
        <v>3159</v>
      </c>
    </row>
    <row r="864" spans="1:9" x14ac:dyDescent="0.25">
      <c r="A864" s="6">
        <v>42670</v>
      </c>
      <c r="B864" s="6">
        <v>0.78541666666666676</v>
      </c>
      <c r="C864" s="6">
        <v>42670</v>
      </c>
      <c r="D864" s="15">
        <v>0.8027777777777777</v>
      </c>
      <c r="E864" s="3" t="s">
        <v>7</v>
      </c>
      <c r="F864" s="3" t="s">
        <v>15</v>
      </c>
      <c r="G864" s="3" t="s">
        <v>16</v>
      </c>
      <c r="H864" s="4">
        <v>8.4</v>
      </c>
      <c r="I864" s="3" t="s">
        <v>11</v>
      </c>
    </row>
    <row r="865" spans="1:9" x14ac:dyDescent="0.25">
      <c r="A865" s="6">
        <v>42670</v>
      </c>
      <c r="B865" s="6">
        <v>0.80555555555555547</v>
      </c>
      <c r="C865" s="6">
        <v>42670</v>
      </c>
      <c r="D865" s="15">
        <v>0.81597222222222221</v>
      </c>
      <c r="E865" s="3" t="s">
        <v>7</v>
      </c>
      <c r="F865" s="3" t="s">
        <v>16</v>
      </c>
      <c r="G865" s="3" t="s">
        <v>16</v>
      </c>
      <c r="H865" s="4">
        <v>5.9</v>
      </c>
      <c r="I865" s="3" t="s">
        <v>3159</v>
      </c>
    </row>
    <row r="866" spans="1:9" x14ac:dyDescent="0.25">
      <c r="A866" s="6">
        <v>42670</v>
      </c>
      <c r="B866" s="6">
        <v>0.82777777777777783</v>
      </c>
      <c r="C866" s="6">
        <v>42670</v>
      </c>
      <c r="D866" s="15">
        <v>0.84791666666666676</v>
      </c>
      <c r="E866" s="3" t="s">
        <v>7</v>
      </c>
      <c r="F866" s="3" t="s">
        <v>607</v>
      </c>
      <c r="G866" s="3" t="s">
        <v>607</v>
      </c>
      <c r="H866" s="4">
        <v>12.1</v>
      </c>
      <c r="I866" s="3" t="s">
        <v>3159</v>
      </c>
    </row>
    <row r="867" spans="1:9" x14ac:dyDescent="0.25">
      <c r="A867" s="6">
        <v>42670</v>
      </c>
      <c r="B867" s="6">
        <v>0.86597222222222225</v>
      </c>
      <c r="C867" s="6">
        <v>42670</v>
      </c>
      <c r="D867" s="15">
        <v>0.87083333333333324</v>
      </c>
      <c r="E867" s="3" t="s">
        <v>7</v>
      </c>
      <c r="F867" s="3" t="s">
        <v>607</v>
      </c>
      <c r="G867" s="3" t="s">
        <v>301</v>
      </c>
      <c r="H867" s="4">
        <v>3.9</v>
      </c>
      <c r="I867" s="3" t="s">
        <v>3159</v>
      </c>
    </row>
    <row r="868" spans="1:9" x14ac:dyDescent="0.25">
      <c r="A868" s="6">
        <v>42670</v>
      </c>
      <c r="B868" s="6">
        <v>0.8930555555555556</v>
      </c>
      <c r="C868" s="6">
        <v>42670</v>
      </c>
      <c r="D868" s="15">
        <v>0.90833333333333333</v>
      </c>
      <c r="E868" s="3" t="s">
        <v>7</v>
      </c>
      <c r="F868" s="3" t="s">
        <v>16</v>
      </c>
      <c r="G868" s="3" t="s">
        <v>15</v>
      </c>
      <c r="H868" s="4">
        <v>6.2</v>
      </c>
      <c r="I868" s="3" t="s">
        <v>3159</v>
      </c>
    </row>
    <row r="869" spans="1:9" x14ac:dyDescent="0.25">
      <c r="A869" s="6">
        <v>42671</v>
      </c>
      <c r="B869" s="6">
        <v>0.48194444444444445</v>
      </c>
      <c r="C869" s="6">
        <v>42671</v>
      </c>
      <c r="D869" s="15">
        <v>0.49444444444444446</v>
      </c>
      <c r="E869" s="3" t="s">
        <v>7</v>
      </c>
      <c r="F869" s="3" t="s">
        <v>15</v>
      </c>
      <c r="G869" s="3" t="s">
        <v>48</v>
      </c>
      <c r="H869" s="4">
        <v>10.4</v>
      </c>
      <c r="I869" s="3" t="s">
        <v>11</v>
      </c>
    </row>
    <row r="870" spans="1:9" x14ac:dyDescent="0.25">
      <c r="A870" s="6">
        <v>42671</v>
      </c>
      <c r="B870" s="6">
        <v>0.54583333333333328</v>
      </c>
      <c r="C870" s="6">
        <v>42671</v>
      </c>
      <c r="D870" s="15">
        <v>0.56666666666666665</v>
      </c>
      <c r="E870" s="3" t="s">
        <v>7</v>
      </c>
      <c r="F870" s="3" t="s">
        <v>48</v>
      </c>
      <c r="G870" s="3" t="s">
        <v>15</v>
      </c>
      <c r="H870" s="4">
        <v>9.9</v>
      </c>
      <c r="I870" s="3" t="s">
        <v>11</v>
      </c>
    </row>
    <row r="871" spans="1:9" x14ac:dyDescent="0.25">
      <c r="A871" s="6">
        <v>42671</v>
      </c>
      <c r="B871" s="6">
        <v>0.66180555555555554</v>
      </c>
      <c r="C871" s="6">
        <v>42671</v>
      </c>
      <c r="D871" s="15">
        <v>0.74930555555555556</v>
      </c>
      <c r="E871" s="3" t="s">
        <v>7</v>
      </c>
      <c r="F871" s="3" t="s">
        <v>15</v>
      </c>
      <c r="G871" s="3" t="s">
        <v>1296</v>
      </c>
      <c r="H871" s="4">
        <v>107</v>
      </c>
      <c r="I871" s="3" t="s">
        <v>11</v>
      </c>
    </row>
    <row r="872" spans="1:9" x14ac:dyDescent="0.25">
      <c r="A872" s="6">
        <v>42671</v>
      </c>
      <c r="B872" s="6">
        <v>0.75902777777777775</v>
      </c>
      <c r="C872" s="6">
        <v>42671</v>
      </c>
      <c r="D872" s="15">
        <v>0.83819444444444446</v>
      </c>
      <c r="E872" s="3" t="s">
        <v>7</v>
      </c>
      <c r="F872" s="3" t="s">
        <v>1296</v>
      </c>
      <c r="G872" s="3" t="s">
        <v>1299</v>
      </c>
      <c r="H872" s="4">
        <v>133.6</v>
      </c>
      <c r="I872" s="3" t="s">
        <v>11</v>
      </c>
    </row>
    <row r="873" spans="1:9" x14ac:dyDescent="0.25">
      <c r="A873" s="6">
        <v>42671</v>
      </c>
      <c r="B873" s="6">
        <v>0.84236111111111101</v>
      </c>
      <c r="C873" s="6">
        <v>42671</v>
      </c>
      <c r="D873" s="15">
        <v>0.91666666666666663</v>
      </c>
      <c r="E873" s="3" t="s">
        <v>7</v>
      </c>
      <c r="F873" s="3" t="s">
        <v>1299</v>
      </c>
      <c r="G873" s="3" t="s">
        <v>1302</v>
      </c>
      <c r="H873" s="4">
        <v>91.8</v>
      </c>
      <c r="I873" s="3" t="s">
        <v>11</v>
      </c>
    </row>
    <row r="874" spans="1:9" x14ac:dyDescent="0.25">
      <c r="A874" s="6">
        <v>42672</v>
      </c>
      <c r="B874" s="6">
        <v>0.64027777777777783</v>
      </c>
      <c r="C874" s="6">
        <v>42672</v>
      </c>
      <c r="D874" s="15">
        <v>0.71180555555555547</v>
      </c>
      <c r="E874" s="3" t="s">
        <v>7</v>
      </c>
      <c r="F874" s="3" t="s">
        <v>1302</v>
      </c>
      <c r="G874" s="3" t="s">
        <v>1305</v>
      </c>
      <c r="H874" s="4">
        <v>40.700000000000003</v>
      </c>
      <c r="I874" s="3" t="s">
        <v>11</v>
      </c>
    </row>
    <row r="875" spans="1:9" x14ac:dyDescent="0.25">
      <c r="A875" s="6">
        <v>42672</v>
      </c>
      <c r="B875" s="6">
        <v>0.71736111111111101</v>
      </c>
      <c r="C875" s="6">
        <v>42672</v>
      </c>
      <c r="D875" s="15">
        <v>0.80486111111111114</v>
      </c>
      <c r="E875" s="3" t="s">
        <v>7</v>
      </c>
      <c r="F875" s="3" t="s">
        <v>1305</v>
      </c>
      <c r="G875" s="3" t="s">
        <v>1302</v>
      </c>
      <c r="H875" s="4">
        <v>75.7</v>
      </c>
      <c r="I875" s="3" t="s">
        <v>3159</v>
      </c>
    </row>
    <row r="876" spans="1:9" x14ac:dyDescent="0.25">
      <c r="A876" s="6">
        <v>42673</v>
      </c>
      <c r="B876" s="6">
        <v>0.32569444444444445</v>
      </c>
      <c r="C876" s="6">
        <v>42673</v>
      </c>
      <c r="D876" s="15">
        <v>0.35416666666666669</v>
      </c>
      <c r="E876" s="3" t="s">
        <v>7</v>
      </c>
      <c r="F876" s="3" t="s">
        <v>1302</v>
      </c>
      <c r="G876" s="3" t="s">
        <v>1310</v>
      </c>
      <c r="H876" s="4">
        <v>29.8</v>
      </c>
      <c r="I876" s="3" t="s">
        <v>3159</v>
      </c>
    </row>
    <row r="877" spans="1:9" x14ac:dyDescent="0.25">
      <c r="A877" s="6">
        <v>42673</v>
      </c>
      <c r="B877" s="6">
        <v>0.37986111111111115</v>
      </c>
      <c r="C877" s="6">
        <v>42673</v>
      </c>
      <c r="D877" s="15">
        <v>0.42291666666666666</v>
      </c>
      <c r="E877" s="3" t="s">
        <v>7</v>
      </c>
      <c r="F877" s="3" t="s">
        <v>1310</v>
      </c>
      <c r="G877" s="3" t="s">
        <v>1310</v>
      </c>
      <c r="H877" s="4">
        <v>16.3</v>
      </c>
      <c r="I877" s="3" t="s">
        <v>3159</v>
      </c>
    </row>
    <row r="878" spans="1:9" x14ac:dyDescent="0.25">
      <c r="A878" s="6">
        <v>42673</v>
      </c>
      <c r="B878" s="6">
        <v>0.42430555555555555</v>
      </c>
      <c r="C878" s="6">
        <v>42673</v>
      </c>
      <c r="D878" s="15">
        <v>0.44305555555555554</v>
      </c>
      <c r="E878" s="3" t="s">
        <v>7</v>
      </c>
      <c r="F878" s="3" t="s">
        <v>1310</v>
      </c>
      <c r="G878" s="3" t="s">
        <v>1310</v>
      </c>
      <c r="H878" s="4">
        <v>6.5</v>
      </c>
      <c r="I878" s="3" t="s">
        <v>3159</v>
      </c>
    </row>
    <row r="879" spans="1:9" x14ac:dyDescent="0.25">
      <c r="A879" s="6">
        <v>42673</v>
      </c>
      <c r="B879" s="6">
        <v>0.45208333333333334</v>
      </c>
      <c r="C879" s="6">
        <v>42673</v>
      </c>
      <c r="D879" s="15">
        <v>0.47291666666666665</v>
      </c>
      <c r="E879" s="3" t="s">
        <v>7</v>
      </c>
      <c r="F879" s="3" t="s">
        <v>1310</v>
      </c>
      <c r="G879" s="3" t="s">
        <v>1310</v>
      </c>
      <c r="H879" s="4">
        <v>6.3</v>
      </c>
      <c r="I879" s="3" t="s">
        <v>3159</v>
      </c>
    </row>
    <row r="880" spans="1:9" x14ac:dyDescent="0.25">
      <c r="A880" s="6">
        <v>42673</v>
      </c>
      <c r="B880" s="6">
        <v>0.51666666666666672</v>
      </c>
      <c r="C880" s="6">
        <v>42673</v>
      </c>
      <c r="D880" s="15">
        <v>0.52430555555555558</v>
      </c>
      <c r="E880" s="3" t="s">
        <v>7</v>
      </c>
      <c r="F880" s="3" t="s">
        <v>1310</v>
      </c>
      <c r="G880" s="3" t="s">
        <v>1319</v>
      </c>
      <c r="H880" s="4">
        <v>6.6</v>
      </c>
      <c r="I880" s="3" t="s">
        <v>3159</v>
      </c>
    </row>
    <row r="881" spans="1:9" x14ac:dyDescent="0.25">
      <c r="A881" s="6">
        <v>42673</v>
      </c>
      <c r="B881" s="6">
        <v>0.54027777777777775</v>
      </c>
      <c r="C881" s="6">
        <v>42673</v>
      </c>
      <c r="D881" s="15">
        <v>0.5541666666666667</v>
      </c>
      <c r="E881" s="3" t="s">
        <v>7</v>
      </c>
      <c r="F881" s="3" t="s">
        <v>1319</v>
      </c>
      <c r="G881" s="3" t="s">
        <v>1310</v>
      </c>
      <c r="H881" s="4">
        <v>15.2</v>
      </c>
      <c r="I881" s="3" t="s">
        <v>3159</v>
      </c>
    </row>
    <row r="882" spans="1:9" x14ac:dyDescent="0.25">
      <c r="A882" s="6">
        <v>42673</v>
      </c>
      <c r="B882" s="6">
        <v>0.55833333333333335</v>
      </c>
      <c r="C882" s="6">
        <v>42673</v>
      </c>
      <c r="D882" s="15">
        <v>0.60902777777777783</v>
      </c>
      <c r="E882" s="3" t="s">
        <v>7</v>
      </c>
      <c r="F882" s="3" t="s">
        <v>1310</v>
      </c>
      <c r="G882" s="3" t="s">
        <v>1299</v>
      </c>
      <c r="H882" s="4">
        <v>68.400000000000006</v>
      </c>
      <c r="I882" s="3" t="s">
        <v>3159</v>
      </c>
    </row>
    <row r="883" spans="1:9" x14ac:dyDescent="0.25">
      <c r="A883" s="6">
        <v>42673</v>
      </c>
      <c r="B883" s="6">
        <v>0.64027777777777783</v>
      </c>
      <c r="C883" s="6">
        <v>42673</v>
      </c>
      <c r="D883" s="15">
        <v>0.76597222222222217</v>
      </c>
      <c r="E883" s="3" t="s">
        <v>7</v>
      </c>
      <c r="F883" s="3" t="s">
        <v>1299</v>
      </c>
      <c r="G883" s="3" t="s">
        <v>1326</v>
      </c>
      <c r="H883" s="4">
        <v>195.9</v>
      </c>
      <c r="I883" s="3" t="s">
        <v>3159</v>
      </c>
    </row>
    <row r="884" spans="1:9" x14ac:dyDescent="0.25">
      <c r="A884" s="6">
        <v>42673</v>
      </c>
      <c r="B884" s="6">
        <v>0.7680555555555556</v>
      </c>
      <c r="C884" s="6">
        <v>42673</v>
      </c>
      <c r="D884" s="15">
        <v>0.81874999999999998</v>
      </c>
      <c r="E884" s="3" t="s">
        <v>7</v>
      </c>
      <c r="F884" s="3" t="s">
        <v>1326</v>
      </c>
      <c r="G884" s="3" t="s">
        <v>15</v>
      </c>
      <c r="H884" s="4">
        <v>45.2</v>
      </c>
      <c r="I884" s="3" t="s">
        <v>3159</v>
      </c>
    </row>
    <row r="885" spans="1:9" x14ac:dyDescent="0.25">
      <c r="A885" s="6">
        <v>42674</v>
      </c>
      <c r="B885" s="6">
        <v>0.75763888888888886</v>
      </c>
      <c r="C885" s="6">
        <v>42674</v>
      </c>
      <c r="D885" s="15">
        <v>0.76388888888888884</v>
      </c>
      <c r="E885" s="3" t="s">
        <v>7</v>
      </c>
      <c r="F885" s="3" t="s">
        <v>15</v>
      </c>
      <c r="G885" s="3" t="s">
        <v>16</v>
      </c>
      <c r="H885" s="4">
        <v>3.2</v>
      </c>
      <c r="I885" s="3" t="s">
        <v>3159</v>
      </c>
    </row>
    <row r="886" spans="1:9" x14ac:dyDescent="0.25">
      <c r="A886" s="6">
        <v>42674</v>
      </c>
      <c r="B886" s="6">
        <v>0.78263888888888899</v>
      </c>
      <c r="C886" s="6">
        <v>42674</v>
      </c>
      <c r="D886" s="15">
        <v>0.8027777777777777</v>
      </c>
      <c r="E886" s="3" t="s">
        <v>7</v>
      </c>
      <c r="F886" s="3" t="s">
        <v>16</v>
      </c>
      <c r="G886" s="3" t="s">
        <v>64</v>
      </c>
      <c r="H886" s="4">
        <v>10.3</v>
      </c>
      <c r="I886" s="3" t="s">
        <v>3159</v>
      </c>
    </row>
    <row r="887" spans="1:9" x14ac:dyDescent="0.25">
      <c r="A887" s="6">
        <v>42674</v>
      </c>
      <c r="B887" s="6">
        <v>0.84583333333333333</v>
      </c>
      <c r="C887" s="6">
        <v>42674</v>
      </c>
      <c r="D887" s="15">
        <v>0.86388888888888893</v>
      </c>
      <c r="E887" s="3" t="s">
        <v>7</v>
      </c>
      <c r="F887" s="3" t="s">
        <v>64</v>
      </c>
      <c r="G887" s="3" t="s">
        <v>15</v>
      </c>
      <c r="H887" s="4">
        <v>13.1</v>
      </c>
      <c r="I887" s="3" t="s">
        <v>3159</v>
      </c>
    </row>
    <row r="888" spans="1:9" x14ac:dyDescent="0.25">
      <c r="A888" s="6">
        <v>42674</v>
      </c>
      <c r="B888" s="6">
        <v>0.90625</v>
      </c>
      <c r="C888" s="6">
        <v>42674</v>
      </c>
      <c r="D888" s="15">
        <v>0.92361111111111116</v>
      </c>
      <c r="E888" s="3" t="s">
        <v>7</v>
      </c>
      <c r="F888" s="3" t="s">
        <v>583</v>
      </c>
      <c r="G888" s="3" t="s">
        <v>56</v>
      </c>
      <c r="H888" s="4">
        <v>9.6</v>
      </c>
      <c r="I888" s="3" t="s">
        <v>10</v>
      </c>
    </row>
    <row r="889" spans="1:9" x14ac:dyDescent="0.25">
      <c r="A889" s="6">
        <v>42675</v>
      </c>
      <c r="B889" s="6">
        <v>0.49305555555555558</v>
      </c>
      <c r="C889" s="6">
        <v>42675</v>
      </c>
      <c r="D889" s="15">
        <v>0.51874999999999993</v>
      </c>
      <c r="E889" s="3" t="s">
        <v>7</v>
      </c>
      <c r="F889" s="3" t="s">
        <v>15</v>
      </c>
      <c r="G889" s="3" t="s">
        <v>48</v>
      </c>
      <c r="H889" s="4">
        <v>16.5</v>
      </c>
      <c r="I889" s="3" t="s">
        <v>3159</v>
      </c>
    </row>
    <row r="890" spans="1:9" x14ac:dyDescent="0.25">
      <c r="A890" s="6">
        <v>42675</v>
      </c>
      <c r="B890" s="6">
        <v>0.68680555555555556</v>
      </c>
      <c r="C890" s="6">
        <v>42675</v>
      </c>
      <c r="D890" s="15">
        <v>0.70972222222222225</v>
      </c>
      <c r="E890" s="3" t="s">
        <v>7</v>
      </c>
      <c r="F890" s="3" t="s">
        <v>48</v>
      </c>
      <c r="G890" s="3" t="s">
        <v>15</v>
      </c>
      <c r="H890" s="4">
        <v>12.8</v>
      </c>
      <c r="I890" s="3" t="s">
        <v>3159</v>
      </c>
    </row>
    <row r="891" spans="1:9" x14ac:dyDescent="0.25">
      <c r="A891" s="6">
        <v>42675</v>
      </c>
      <c r="B891" s="6">
        <v>0.73263888888888884</v>
      </c>
      <c r="C891" s="6">
        <v>42675</v>
      </c>
      <c r="D891" s="15">
        <v>0.73749999999999993</v>
      </c>
      <c r="E891" s="3" t="s">
        <v>7</v>
      </c>
      <c r="F891" s="3" t="s">
        <v>56</v>
      </c>
      <c r="G891" s="3" t="s">
        <v>56</v>
      </c>
      <c r="H891" s="4">
        <v>1.2</v>
      </c>
      <c r="I891" s="3" t="s">
        <v>3159</v>
      </c>
    </row>
    <row r="892" spans="1:9" x14ac:dyDescent="0.25">
      <c r="A892" s="6">
        <v>42675</v>
      </c>
      <c r="B892" s="6">
        <v>0.80138888888888893</v>
      </c>
      <c r="C892" s="6">
        <v>42675</v>
      </c>
      <c r="D892" s="15">
        <v>0.80555555555555547</v>
      </c>
      <c r="E892" s="3" t="s">
        <v>7</v>
      </c>
      <c r="F892" s="3" t="s">
        <v>56</v>
      </c>
      <c r="G892" s="3" t="s">
        <v>56</v>
      </c>
      <c r="H892" s="4">
        <v>1</v>
      </c>
      <c r="I892" s="3" t="s">
        <v>3159</v>
      </c>
    </row>
    <row r="893" spans="1:9" x14ac:dyDescent="0.25">
      <c r="A893" s="6">
        <v>42675</v>
      </c>
      <c r="B893" s="6">
        <v>0.83263888888888893</v>
      </c>
      <c r="C893" s="6">
        <v>42675</v>
      </c>
      <c r="D893" s="15">
        <v>0.84166666666666667</v>
      </c>
      <c r="E893" s="3" t="s">
        <v>7</v>
      </c>
      <c r="F893" s="3" t="s">
        <v>56</v>
      </c>
      <c r="G893" s="3" t="s">
        <v>56</v>
      </c>
      <c r="H893" s="4">
        <v>4.0999999999999996</v>
      </c>
      <c r="I893" s="3" t="s">
        <v>3159</v>
      </c>
    </row>
    <row r="894" spans="1:9" x14ac:dyDescent="0.25">
      <c r="A894" s="6">
        <v>42675</v>
      </c>
      <c r="B894" s="6">
        <v>0.8618055555555556</v>
      </c>
      <c r="C894" s="6">
        <v>42675</v>
      </c>
      <c r="D894" s="15">
        <v>0.87152777777777779</v>
      </c>
      <c r="E894" s="3" t="s">
        <v>7</v>
      </c>
      <c r="F894" s="3" t="s">
        <v>56</v>
      </c>
      <c r="G894" s="3" t="s">
        <v>56</v>
      </c>
      <c r="H894" s="4">
        <v>4.2</v>
      </c>
      <c r="I894" s="3" t="s">
        <v>9</v>
      </c>
    </row>
    <row r="895" spans="1:9" x14ac:dyDescent="0.25">
      <c r="A895" s="6">
        <v>42676</v>
      </c>
      <c r="B895" s="6">
        <v>0.63194444444444442</v>
      </c>
      <c r="C895" s="6">
        <v>42676</v>
      </c>
      <c r="D895" s="15">
        <v>0.63750000000000007</v>
      </c>
      <c r="E895" s="3" t="s">
        <v>7</v>
      </c>
      <c r="F895" s="3" t="s">
        <v>56</v>
      </c>
      <c r="G895" s="3" t="s">
        <v>84</v>
      </c>
      <c r="H895" s="4">
        <v>1.4</v>
      </c>
      <c r="I895" s="3" t="s">
        <v>3159</v>
      </c>
    </row>
    <row r="896" spans="1:9" x14ac:dyDescent="0.25">
      <c r="A896" s="6">
        <v>42676</v>
      </c>
      <c r="B896" s="6">
        <v>0.65625</v>
      </c>
      <c r="C896" s="6">
        <v>42676</v>
      </c>
      <c r="D896" s="15">
        <v>0.66111111111111109</v>
      </c>
      <c r="E896" s="3" t="s">
        <v>7</v>
      </c>
      <c r="F896" s="3" t="s">
        <v>84</v>
      </c>
      <c r="G896" s="3" t="s">
        <v>56</v>
      </c>
      <c r="H896" s="4">
        <v>1.8</v>
      </c>
      <c r="I896" s="3" t="s">
        <v>3159</v>
      </c>
    </row>
    <row r="897" spans="1:9" x14ac:dyDescent="0.25">
      <c r="A897" s="6">
        <v>42676</v>
      </c>
      <c r="B897" s="6">
        <v>0.69861111111111107</v>
      </c>
      <c r="C897" s="6">
        <v>42676</v>
      </c>
      <c r="D897" s="15">
        <v>0.71597222222222223</v>
      </c>
      <c r="E897" s="3" t="s">
        <v>7</v>
      </c>
      <c r="F897" s="3" t="s">
        <v>15</v>
      </c>
      <c r="G897" s="3" t="s">
        <v>16</v>
      </c>
      <c r="H897" s="4">
        <v>8.5</v>
      </c>
      <c r="I897" s="3" t="s">
        <v>11</v>
      </c>
    </row>
    <row r="898" spans="1:9" x14ac:dyDescent="0.25">
      <c r="A898" s="6">
        <v>42676</v>
      </c>
      <c r="B898" s="6">
        <v>0.7319444444444444</v>
      </c>
      <c r="C898" s="6">
        <v>42676</v>
      </c>
      <c r="D898" s="15">
        <v>0.74236111111111114</v>
      </c>
      <c r="E898" s="3" t="s">
        <v>7</v>
      </c>
      <c r="F898" s="3" t="s">
        <v>16</v>
      </c>
      <c r="G898" s="3" t="s">
        <v>16</v>
      </c>
      <c r="H898" s="4">
        <v>5</v>
      </c>
      <c r="I898" s="3" t="s">
        <v>3159</v>
      </c>
    </row>
    <row r="899" spans="1:9" x14ac:dyDescent="0.25">
      <c r="A899" s="6">
        <v>42676</v>
      </c>
      <c r="B899" s="6">
        <v>0.74513888888888891</v>
      </c>
      <c r="C899" s="6">
        <v>42676</v>
      </c>
      <c r="D899" s="15">
        <v>0.75</v>
      </c>
      <c r="E899" s="3" t="s">
        <v>7</v>
      </c>
      <c r="F899" s="3" t="s">
        <v>16</v>
      </c>
      <c r="G899" s="3" t="s">
        <v>15</v>
      </c>
      <c r="H899" s="4">
        <v>3.8</v>
      </c>
      <c r="I899" s="3" t="s">
        <v>3159</v>
      </c>
    </row>
    <row r="900" spans="1:9" x14ac:dyDescent="0.25">
      <c r="A900" s="6">
        <v>42677</v>
      </c>
      <c r="B900" s="6">
        <v>0.4777777777777778</v>
      </c>
      <c r="C900" s="6">
        <v>42677</v>
      </c>
      <c r="D900" s="15">
        <v>0.48194444444444445</v>
      </c>
      <c r="E900" s="3" t="s">
        <v>7</v>
      </c>
      <c r="F900" s="3" t="s">
        <v>56</v>
      </c>
      <c r="G900" s="3" t="s">
        <v>79</v>
      </c>
      <c r="H900" s="4">
        <v>2.5</v>
      </c>
      <c r="I900" s="3" t="s">
        <v>3159</v>
      </c>
    </row>
    <row r="901" spans="1:9" x14ac:dyDescent="0.25">
      <c r="A901" s="6">
        <v>42677</v>
      </c>
      <c r="B901" s="6">
        <v>0.52986111111111112</v>
      </c>
      <c r="C901" s="6">
        <v>42677</v>
      </c>
      <c r="D901" s="15">
        <v>0.53402777777777777</v>
      </c>
      <c r="E901" s="3" t="s">
        <v>7</v>
      </c>
      <c r="F901" s="3" t="s">
        <v>79</v>
      </c>
      <c r="G901" s="3" t="s">
        <v>56</v>
      </c>
      <c r="H901" s="4">
        <v>2.4</v>
      </c>
      <c r="I901" s="3" t="s">
        <v>3159</v>
      </c>
    </row>
    <row r="902" spans="1:9" x14ac:dyDescent="0.25">
      <c r="A902" s="6">
        <v>42677</v>
      </c>
      <c r="B902" s="6">
        <v>0.5708333333333333</v>
      </c>
      <c r="C902" s="6">
        <v>42677</v>
      </c>
      <c r="D902" s="15">
        <v>0.57430555555555551</v>
      </c>
      <c r="E902" s="3" t="s">
        <v>7</v>
      </c>
      <c r="F902" s="3" t="s">
        <v>56</v>
      </c>
      <c r="G902" s="3" t="s">
        <v>84</v>
      </c>
      <c r="H902" s="4">
        <v>1.4</v>
      </c>
      <c r="I902" s="3" t="s">
        <v>3159</v>
      </c>
    </row>
    <row r="903" spans="1:9" x14ac:dyDescent="0.25">
      <c r="A903" s="6">
        <v>42677</v>
      </c>
      <c r="B903" s="6">
        <v>0.59236111111111112</v>
      </c>
      <c r="C903" s="6">
        <v>42677</v>
      </c>
      <c r="D903" s="15">
        <v>0.60138888888888886</v>
      </c>
      <c r="E903" s="3" t="s">
        <v>7</v>
      </c>
      <c r="F903" s="3" t="s">
        <v>84</v>
      </c>
      <c r="G903" s="3" t="s">
        <v>56</v>
      </c>
      <c r="H903" s="4">
        <v>1.8</v>
      </c>
      <c r="I903" s="3" t="s">
        <v>3159</v>
      </c>
    </row>
    <row r="904" spans="1:9" x14ac:dyDescent="0.25">
      <c r="A904" s="6">
        <v>42677</v>
      </c>
      <c r="B904" s="6">
        <v>0.78541666666666676</v>
      </c>
      <c r="C904" s="6">
        <v>42677</v>
      </c>
      <c r="D904" s="15">
        <v>0.79722222222222217</v>
      </c>
      <c r="E904" s="3" t="s">
        <v>7</v>
      </c>
      <c r="F904" s="3" t="s">
        <v>15</v>
      </c>
      <c r="G904" s="3" t="s">
        <v>16</v>
      </c>
      <c r="H904" s="4">
        <v>3.1</v>
      </c>
      <c r="I904" s="3" t="s">
        <v>9</v>
      </c>
    </row>
    <row r="905" spans="1:9" x14ac:dyDescent="0.25">
      <c r="A905" s="6">
        <v>42677</v>
      </c>
      <c r="B905" s="6">
        <v>0.94861111111111107</v>
      </c>
      <c r="C905" s="6">
        <v>42677</v>
      </c>
      <c r="D905" s="15">
        <v>0.95694444444444438</v>
      </c>
      <c r="E905" s="3" t="s">
        <v>7</v>
      </c>
      <c r="F905" s="3" t="s">
        <v>16</v>
      </c>
      <c r="G905" s="3" t="s">
        <v>15</v>
      </c>
      <c r="H905" s="4">
        <v>3.1</v>
      </c>
      <c r="I905" s="3" t="s">
        <v>13</v>
      </c>
    </row>
    <row r="906" spans="1:9" x14ac:dyDescent="0.25">
      <c r="A906" s="6">
        <v>42678</v>
      </c>
      <c r="B906" s="6">
        <v>0.41805555555555557</v>
      </c>
      <c r="C906" s="6">
        <v>42678</v>
      </c>
      <c r="D906" s="15">
        <v>0.4291666666666667</v>
      </c>
      <c r="E906" s="3" t="s">
        <v>7</v>
      </c>
      <c r="F906" s="3" t="s">
        <v>15</v>
      </c>
      <c r="G906" s="3" t="s">
        <v>16</v>
      </c>
      <c r="H906" s="4">
        <v>7.9</v>
      </c>
      <c r="I906" s="3" t="s">
        <v>24</v>
      </c>
    </row>
    <row r="907" spans="1:9" x14ac:dyDescent="0.25">
      <c r="A907" s="6">
        <v>42678</v>
      </c>
      <c r="B907" s="6">
        <v>0.7597222222222223</v>
      </c>
      <c r="C907" s="6">
        <v>42678</v>
      </c>
      <c r="D907" s="15">
        <v>0.76458333333333339</v>
      </c>
      <c r="E907" s="3" t="s">
        <v>7</v>
      </c>
      <c r="F907" s="3" t="s">
        <v>1238</v>
      </c>
      <c r="G907" s="3" t="s">
        <v>1337</v>
      </c>
      <c r="H907" s="4">
        <v>3.8</v>
      </c>
      <c r="I907" s="3" t="s">
        <v>3159</v>
      </c>
    </row>
    <row r="908" spans="1:9" x14ac:dyDescent="0.25">
      <c r="A908" s="6">
        <v>42678</v>
      </c>
      <c r="B908" s="6">
        <v>0.87777777777777777</v>
      </c>
      <c r="C908" s="6">
        <v>42678</v>
      </c>
      <c r="D908" s="15">
        <v>0.88888888888888884</v>
      </c>
      <c r="E908" s="3" t="s">
        <v>7</v>
      </c>
      <c r="F908" s="3" t="s">
        <v>1338</v>
      </c>
      <c r="G908" s="3" t="s">
        <v>1339</v>
      </c>
      <c r="H908" s="4">
        <v>4.3</v>
      </c>
      <c r="I908" s="3" t="s">
        <v>3159</v>
      </c>
    </row>
    <row r="909" spans="1:9" x14ac:dyDescent="0.25">
      <c r="A909" s="6">
        <v>42678</v>
      </c>
      <c r="B909" s="6">
        <v>0.92499999999999993</v>
      </c>
      <c r="C909" s="6">
        <v>42678</v>
      </c>
      <c r="D909" s="15">
        <v>0.93402777777777779</v>
      </c>
      <c r="E909" s="3" t="s">
        <v>7</v>
      </c>
      <c r="F909" s="3" t="s">
        <v>1339</v>
      </c>
      <c r="G909" s="3" t="s">
        <v>1338</v>
      </c>
      <c r="H909" s="4">
        <v>3.9</v>
      </c>
      <c r="I909" s="3" t="s">
        <v>3159</v>
      </c>
    </row>
    <row r="910" spans="1:9" x14ac:dyDescent="0.25">
      <c r="A910" s="6">
        <v>42679</v>
      </c>
      <c r="B910" s="6">
        <v>0.35694444444444445</v>
      </c>
      <c r="C910" s="6">
        <v>42679</v>
      </c>
      <c r="D910" s="15">
        <v>0.36319444444444443</v>
      </c>
      <c r="E910" s="3" t="s">
        <v>7</v>
      </c>
      <c r="F910" s="3" t="s">
        <v>1338</v>
      </c>
      <c r="G910" s="3" t="s">
        <v>1340</v>
      </c>
      <c r="H910" s="4">
        <v>2.2000000000000002</v>
      </c>
      <c r="I910" s="3" t="s">
        <v>3159</v>
      </c>
    </row>
    <row r="911" spans="1:9" x14ac:dyDescent="0.25">
      <c r="A911" s="6">
        <v>42679</v>
      </c>
      <c r="B911" s="6">
        <v>0.7284722222222223</v>
      </c>
      <c r="C911" s="6">
        <v>42679</v>
      </c>
      <c r="D911" s="15">
        <v>0.73611111111111116</v>
      </c>
      <c r="E911" s="3" t="s">
        <v>7</v>
      </c>
      <c r="F911" s="3" t="s">
        <v>1340</v>
      </c>
      <c r="G911" s="3" t="s">
        <v>1338</v>
      </c>
      <c r="H911" s="4">
        <v>2.8</v>
      </c>
      <c r="I911" s="3" t="s">
        <v>3159</v>
      </c>
    </row>
    <row r="912" spans="1:9" x14ac:dyDescent="0.25">
      <c r="A912" s="6">
        <v>42679</v>
      </c>
      <c r="B912" s="6">
        <v>0.80555555555555547</v>
      </c>
      <c r="C912" s="6">
        <v>42679</v>
      </c>
      <c r="D912" s="15">
        <v>0.81111111111111101</v>
      </c>
      <c r="E912" s="3" t="s">
        <v>7</v>
      </c>
      <c r="F912" s="3" t="s">
        <v>1338</v>
      </c>
      <c r="G912" s="3" t="s">
        <v>1338</v>
      </c>
      <c r="H912" s="4">
        <v>2.2000000000000002</v>
      </c>
      <c r="I912" s="3" t="s">
        <v>3159</v>
      </c>
    </row>
    <row r="913" spans="1:9" x14ac:dyDescent="0.25">
      <c r="A913" s="6">
        <v>42680</v>
      </c>
      <c r="B913" s="6">
        <v>0.4513888888888889</v>
      </c>
      <c r="C913" s="6">
        <v>42680</v>
      </c>
      <c r="D913" s="15">
        <v>0.46111111111111108</v>
      </c>
      <c r="E913" s="3" t="s">
        <v>7</v>
      </c>
      <c r="F913" s="3" t="s">
        <v>1338</v>
      </c>
      <c r="G913" s="3" t="s">
        <v>1340</v>
      </c>
      <c r="H913" s="4">
        <v>2.4</v>
      </c>
      <c r="I913" s="3" t="s">
        <v>3159</v>
      </c>
    </row>
    <row r="914" spans="1:9" x14ac:dyDescent="0.25">
      <c r="A914" s="6">
        <v>42680</v>
      </c>
      <c r="B914" s="6">
        <v>0.67013888888888884</v>
      </c>
      <c r="C914" s="6">
        <v>42680</v>
      </c>
      <c r="D914" s="15">
        <v>0.68194444444444446</v>
      </c>
      <c r="E914" s="3" t="s">
        <v>7</v>
      </c>
      <c r="F914" s="3" t="s">
        <v>1340</v>
      </c>
      <c r="G914" s="3" t="s">
        <v>1338</v>
      </c>
      <c r="H914" s="4">
        <v>2.8</v>
      </c>
      <c r="I914" s="3" t="s">
        <v>11</v>
      </c>
    </row>
    <row r="915" spans="1:9" x14ac:dyDescent="0.25">
      <c r="A915" s="6">
        <v>42680</v>
      </c>
      <c r="B915" s="6">
        <v>0.68541666666666667</v>
      </c>
      <c r="C915" s="6">
        <v>42680</v>
      </c>
      <c r="D915" s="15">
        <v>0.72777777777777775</v>
      </c>
      <c r="E915" s="3" t="s">
        <v>7</v>
      </c>
      <c r="F915" s="3" t="s">
        <v>1337</v>
      </c>
      <c r="G915" s="3" t="s">
        <v>625</v>
      </c>
      <c r="H915" s="4">
        <v>43.9</v>
      </c>
      <c r="I915" s="3" t="s">
        <v>13</v>
      </c>
    </row>
    <row r="916" spans="1:9" x14ac:dyDescent="0.25">
      <c r="A916" s="6">
        <v>42680</v>
      </c>
      <c r="B916" s="6">
        <v>0.7944444444444444</v>
      </c>
      <c r="C916" s="6">
        <v>42680</v>
      </c>
      <c r="D916" s="15">
        <v>0.79999999999999993</v>
      </c>
      <c r="E916" s="3" t="s">
        <v>7</v>
      </c>
      <c r="F916" s="3" t="s">
        <v>33</v>
      </c>
      <c r="G916" s="3" t="s">
        <v>1227</v>
      </c>
      <c r="H916" s="4">
        <v>1.8</v>
      </c>
      <c r="I916" s="3" t="s">
        <v>3159</v>
      </c>
    </row>
    <row r="917" spans="1:9" x14ac:dyDescent="0.25">
      <c r="A917" s="6">
        <v>42680</v>
      </c>
      <c r="B917" s="6">
        <v>0.83750000000000002</v>
      </c>
      <c r="C917" s="6">
        <v>42680</v>
      </c>
      <c r="D917" s="15">
        <v>0.84791666666666676</v>
      </c>
      <c r="E917" s="3" t="s">
        <v>7</v>
      </c>
      <c r="F917" s="3" t="s">
        <v>1227</v>
      </c>
      <c r="G917" s="3" t="s">
        <v>1341</v>
      </c>
      <c r="H917" s="4">
        <v>3.3</v>
      </c>
      <c r="I917" s="3" t="s">
        <v>3159</v>
      </c>
    </row>
    <row r="918" spans="1:9" x14ac:dyDescent="0.25">
      <c r="A918" s="6">
        <v>42681</v>
      </c>
      <c r="B918" s="6">
        <v>0.51944444444444449</v>
      </c>
      <c r="C918" s="6">
        <v>42681</v>
      </c>
      <c r="D918" s="15">
        <v>0.5395833333333333</v>
      </c>
      <c r="E918" s="3" t="s">
        <v>7</v>
      </c>
      <c r="F918" s="3" t="s">
        <v>625</v>
      </c>
      <c r="G918" s="3" t="s">
        <v>549</v>
      </c>
      <c r="H918" s="4">
        <v>11.8</v>
      </c>
      <c r="I918" s="3" t="s">
        <v>129</v>
      </c>
    </row>
    <row r="919" spans="1:9" x14ac:dyDescent="0.25">
      <c r="A919" s="6">
        <v>42681</v>
      </c>
      <c r="B919" s="6">
        <v>0.80347222222222225</v>
      </c>
      <c r="C919" s="6">
        <v>42681</v>
      </c>
      <c r="D919" s="15">
        <v>0.83124999999999993</v>
      </c>
      <c r="E919" s="3" t="s">
        <v>7</v>
      </c>
      <c r="F919" s="3" t="s">
        <v>549</v>
      </c>
      <c r="G919" s="3" t="s">
        <v>625</v>
      </c>
      <c r="H919" s="4">
        <v>13.2</v>
      </c>
      <c r="I919" s="3" t="s">
        <v>129</v>
      </c>
    </row>
    <row r="920" spans="1:9" x14ac:dyDescent="0.25">
      <c r="A920" s="6">
        <v>42682</v>
      </c>
      <c r="B920" s="6">
        <v>0.4368055555555555</v>
      </c>
      <c r="C920" s="6">
        <v>42682</v>
      </c>
      <c r="D920" s="15">
        <v>0.45624999999999999</v>
      </c>
      <c r="E920" s="3" t="s">
        <v>7</v>
      </c>
      <c r="F920" s="3" t="s">
        <v>625</v>
      </c>
      <c r="G920" s="3" t="s">
        <v>549</v>
      </c>
      <c r="H920" s="4">
        <v>12.2</v>
      </c>
      <c r="I920" s="3" t="s">
        <v>129</v>
      </c>
    </row>
    <row r="921" spans="1:9" x14ac:dyDescent="0.25">
      <c r="A921" s="6">
        <v>42682</v>
      </c>
      <c r="B921" s="6">
        <v>0.51111111111111118</v>
      </c>
      <c r="C921" s="6">
        <v>42682</v>
      </c>
      <c r="D921" s="15">
        <v>0.53402777777777777</v>
      </c>
      <c r="E921" s="3" t="s">
        <v>7</v>
      </c>
      <c r="F921" s="3" t="s">
        <v>549</v>
      </c>
      <c r="G921" s="3" t="s">
        <v>625</v>
      </c>
      <c r="H921" s="4">
        <v>11.3</v>
      </c>
      <c r="I921" s="3" t="s">
        <v>11</v>
      </c>
    </row>
    <row r="922" spans="1:9" x14ac:dyDescent="0.25">
      <c r="A922" s="6">
        <v>42682</v>
      </c>
      <c r="B922" s="6">
        <v>0.57013888888888886</v>
      </c>
      <c r="C922" s="6">
        <v>42682</v>
      </c>
      <c r="D922" s="15">
        <v>0.58402777777777781</v>
      </c>
      <c r="E922" s="3" t="s">
        <v>7</v>
      </c>
      <c r="F922" s="3" t="s">
        <v>625</v>
      </c>
      <c r="G922" s="3" t="s">
        <v>622</v>
      </c>
      <c r="H922" s="4">
        <v>3.6</v>
      </c>
      <c r="I922" s="3" t="s">
        <v>3159</v>
      </c>
    </row>
    <row r="923" spans="1:9" x14ac:dyDescent="0.25">
      <c r="A923" s="6">
        <v>42682</v>
      </c>
      <c r="B923" s="6">
        <v>0.68125000000000002</v>
      </c>
      <c r="C923" s="6">
        <v>42682</v>
      </c>
      <c r="D923" s="15">
        <v>0.69027777777777777</v>
      </c>
      <c r="E923" s="3" t="s">
        <v>7</v>
      </c>
      <c r="F923" s="3" t="s">
        <v>622</v>
      </c>
      <c r="G923" s="3" t="s">
        <v>625</v>
      </c>
      <c r="H923" s="4">
        <v>3</v>
      </c>
      <c r="I923" s="3" t="s">
        <v>3159</v>
      </c>
    </row>
    <row r="924" spans="1:9" x14ac:dyDescent="0.25">
      <c r="A924" s="6">
        <v>42683</v>
      </c>
      <c r="B924" s="6">
        <v>0.54722222222222217</v>
      </c>
      <c r="C924" s="6">
        <v>42683</v>
      </c>
      <c r="D924" s="15">
        <v>0.57013888888888886</v>
      </c>
      <c r="E924" s="3" t="s">
        <v>7</v>
      </c>
      <c r="F924" s="3" t="s">
        <v>625</v>
      </c>
      <c r="G924" s="3" t="s">
        <v>549</v>
      </c>
      <c r="H924" s="4">
        <v>11.4</v>
      </c>
      <c r="I924" s="3" t="s">
        <v>3159</v>
      </c>
    </row>
    <row r="925" spans="1:9" x14ac:dyDescent="0.25">
      <c r="A925" s="6">
        <v>42683</v>
      </c>
      <c r="B925" s="6">
        <v>0.66527777777777775</v>
      </c>
      <c r="C925" s="6">
        <v>42683</v>
      </c>
      <c r="D925" s="15">
        <v>0.6694444444444444</v>
      </c>
      <c r="E925" s="3" t="s">
        <v>7</v>
      </c>
      <c r="F925" s="3" t="s">
        <v>1342</v>
      </c>
      <c r="G925" s="3" t="s">
        <v>33</v>
      </c>
      <c r="H925" s="4">
        <v>0.9</v>
      </c>
      <c r="I925" s="3" t="s">
        <v>3159</v>
      </c>
    </row>
    <row r="926" spans="1:9" x14ac:dyDescent="0.25">
      <c r="A926" s="6">
        <v>42683</v>
      </c>
      <c r="B926" s="6">
        <v>0.72986111111111107</v>
      </c>
      <c r="C926" s="6">
        <v>42683</v>
      </c>
      <c r="D926" s="15">
        <v>0.75208333333333333</v>
      </c>
      <c r="E926" s="3" t="s">
        <v>7</v>
      </c>
      <c r="F926" s="3" t="s">
        <v>33</v>
      </c>
      <c r="G926" s="3" t="s">
        <v>1343</v>
      </c>
      <c r="H926" s="4">
        <v>6.2</v>
      </c>
      <c r="I926" s="3" t="s">
        <v>3159</v>
      </c>
    </row>
    <row r="927" spans="1:9" x14ac:dyDescent="0.25">
      <c r="A927" s="6">
        <v>42683</v>
      </c>
      <c r="B927" s="6">
        <v>0.75624999999999998</v>
      </c>
      <c r="C927" s="6">
        <v>42683</v>
      </c>
      <c r="D927" s="15">
        <v>0.7597222222222223</v>
      </c>
      <c r="E927" s="3" t="s">
        <v>7</v>
      </c>
      <c r="F927" s="3" t="s">
        <v>1343</v>
      </c>
      <c r="G927" s="3" t="s">
        <v>1344</v>
      </c>
      <c r="H927" s="4">
        <v>0.7</v>
      </c>
      <c r="I927" s="3" t="s">
        <v>3159</v>
      </c>
    </row>
    <row r="928" spans="1:9" x14ac:dyDescent="0.25">
      <c r="A928" s="6">
        <v>42683</v>
      </c>
      <c r="B928" s="6">
        <v>0.76458333333333339</v>
      </c>
      <c r="C928" s="6">
        <v>42683</v>
      </c>
      <c r="D928" s="15">
        <v>0.77430555555555547</v>
      </c>
      <c r="E928" s="3" t="s">
        <v>7</v>
      </c>
      <c r="F928" s="3" t="s">
        <v>1344</v>
      </c>
      <c r="G928" s="3" t="s">
        <v>1345</v>
      </c>
      <c r="H928" s="4">
        <v>5.5</v>
      </c>
      <c r="I928" s="3" t="s">
        <v>11</v>
      </c>
    </row>
    <row r="929" spans="1:9" x14ac:dyDescent="0.25">
      <c r="A929" s="6">
        <v>42683</v>
      </c>
      <c r="B929" s="6">
        <v>0.77777777777777779</v>
      </c>
      <c r="C929" s="6">
        <v>42683</v>
      </c>
      <c r="D929" s="15">
        <v>0.80347222222222225</v>
      </c>
      <c r="E929" s="3" t="s">
        <v>7</v>
      </c>
      <c r="F929" s="3" t="s">
        <v>549</v>
      </c>
      <c r="G929" s="3" t="s">
        <v>621</v>
      </c>
      <c r="H929" s="4">
        <v>12.7</v>
      </c>
      <c r="I929" s="3" t="s">
        <v>13</v>
      </c>
    </row>
    <row r="930" spans="1:9" x14ac:dyDescent="0.25">
      <c r="A930" s="6">
        <v>42683</v>
      </c>
      <c r="B930" s="6">
        <v>0.86944444444444446</v>
      </c>
      <c r="C930" s="6">
        <v>42683</v>
      </c>
      <c r="D930" s="15">
        <v>0.87638888888888899</v>
      </c>
      <c r="E930" s="3" t="s">
        <v>7</v>
      </c>
      <c r="F930" s="3" t="s">
        <v>621</v>
      </c>
      <c r="G930" s="3" t="s">
        <v>625</v>
      </c>
      <c r="H930" s="4">
        <v>2.6</v>
      </c>
      <c r="I930" s="3" t="s">
        <v>3159</v>
      </c>
    </row>
    <row r="931" spans="1:9" x14ac:dyDescent="0.25">
      <c r="A931" s="6">
        <v>42683</v>
      </c>
      <c r="B931" s="6">
        <v>0.91388888888888886</v>
      </c>
      <c r="C931" s="6">
        <v>42683</v>
      </c>
      <c r="D931" s="15">
        <v>0.91805555555555562</v>
      </c>
      <c r="E931" s="3" t="s">
        <v>7</v>
      </c>
      <c r="F931" s="3" t="s">
        <v>1341</v>
      </c>
      <c r="G931" s="3" t="s">
        <v>1341</v>
      </c>
      <c r="H931" s="4">
        <v>1.1000000000000001</v>
      </c>
      <c r="I931" s="3" t="s">
        <v>3159</v>
      </c>
    </row>
    <row r="932" spans="1:9" x14ac:dyDescent="0.25">
      <c r="A932" s="6">
        <v>42684</v>
      </c>
      <c r="B932" s="6">
        <v>0.4069444444444445</v>
      </c>
      <c r="C932" s="6">
        <v>42684</v>
      </c>
      <c r="D932" s="15">
        <v>0.42708333333333331</v>
      </c>
      <c r="E932" s="3" t="s">
        <v>7</v>
      </c>
      <c r="F932" s="3" t="s">
        <v>625</v>
      </c>
      <c r="G932" s="3" t="s">
        <v>549</v>
      </c>
      <c r="H932" s="4">
        <v>12.6</v>
      </c>
      <c r="I932" s="3" t="s">
        <v>24</v>
      </c>
    </row>
    <row r="933" spans="1:9" x14ac:dyDescent="0.25">
      <c r="A933" s="6">
        <v>42684</v>
      </c>
      <c r="B933" s="6">
        <v>0.43055555555555558</v>
      </c>
      <c r="C933" s="6">
        <v>42684</v>
      </c>
      <c r="D933" s="15">
        <v>0.4381944444444445</v>
      </c>
      <c r="E933" s="3" t="s">
        <v>7</v>
      </c>
      <c r="F933" s="3" t="s">
        <v>1346</v>
      </c>
      <c r="G933" s="3" t="s">
        <v>1221</v>
      </c>
      <c r="H933" s="4">
        <v>1.2</v>
      </c>
      <c r="I933" s="3" t="s">
        <v>3159</v>
      </c>
    </row>
    <row r="934" spans="1:9" x14ac:dyDescent="0.25">
      <c r="A934" s="6">
        <v>42684</v>
      </c>
      <c r="B934" s="6">
        <v>0.62291666666666667</v>
      </c>
      <c r="C934" s="6">
        <v>42684</v>
      </c>
      <c r="D934" s="15">
        <v>0.62986111111111109</v>
      </c>
      <c r="E934" s="3" t="s">
        <v>7</v>
      </c>
      <c r="F934" s="3" t="s">
        <v>1221</v>
      </c>
      <c r="G934" s="3" t="s">
        <v>1346</v>
      </c>
      <c r="H934" s="4">
        <v>1.1000000000000001</v>
      </c>
      <c r="I934" s="3" t="s">
        <v>3159</v>
      </c>
    </row>
    <row r="935" spans="1:9" x14ac:dyDescent="0.25">
      <c r="A935" s="6">
        <v>42684</v>
      </c>
      <c r="B935" s="6">
        <v>0.63680555555555551</v>
      </c>
      <c r="C935" s="6">
        <v>42684</v>
      </c>
      <c r="D935" s="15">
        <v>0.64027777777777783</v>
      </c>
      <c r="E935" s="3" t="s">
        <v>7</v>
      </c>
      <c r="F935" s="3" t="s">
        <v>549</v>
      </c>
      <c r="G935" s="3" t="s">
        <v>621</v>
      </c>
      <c r="H935" s="4">
        <v>9.9</v>
      </c>
      <c r="I935" s="3" t="s">
        <v>24</v>
      </c>
    </row>
    <row r="936" spans="1:9" x14ac:dyDescent="0.25">
      <c r="A936" s="6">
        <v>42684</v>
      </c>
      <c r="B936" s="6">
        <v>0.64583333333333337</v>
      </c>
      <c r="C936" s="6">
        <v>42684</v>
      </c>
      <c r="D936" s="15">
        <v>0.66180555555555554</v>
      </c>
      <c r="E936" s="3" t="s">
        <v>7</v>
      </c>
      <c r="F936" s="3" t="s">
        <v>621</v>
      </c>
      <c r="G936" s="3" t="s">
        <v>625</v>
      </c>
      <c r="H936" s="4">
        <v>6</v>
      </c>
      <c r="I936" s="3" t="s">
        <v>11</v>
      </c>
    </row>
    <row r="937" spans="1:9" x14ac:dyDescent="0.25">
      <c r="A937" s="6">
        <v>42684</v>
      </c>
      <c r="B937" s="6">
        <v>0.8041666666666667</v>
      </c>
      <c r="C937" s="6">
        <v>42684</v>
      </c>
      <c r="D937" s="15">
        <v>0.80625000000000002</v>
      </c>
      <c r="E937" s="3" t="s">
        <v>7</v>
      </c>
      <c r="F937" s="3" t="s">
        <v>1227</v>
      </c>
      <c r="G937" s="3" t="s">
        <v>1341</v>
      </c>
      <c r="H937" s="4">
        <v>0.8</v>
      </c>
      <c r="I937" s="3" t="s">
        <v>3159</v>
      </c>
    </row>
    <row r="938" spans="1:9" x14ac:dyDescent="0.25">
      <c r="A938" s="6">
        <v>42685</v>
      </c>
      <c r="B938" s="6">
        <v>0.39930555555555558</v>
      </c>
      <c r="C938" s="6">
        <v>42685</v>
      </c>
      <c r="D938" s="15">
        <v>0.43263888888888885</v>
      </c>
      <c r="E938" s="3" t="s">
        <v>7</v>
      </c>
      <c r="F938" s="3" t="s">
        <v>625</v>
      </c>
      <c r="G938" s="3" t="s">
        <v>553</v>
      </c>
      <c r="H938" s="4">
        <v>45.9</v>
      </c>
      <c r="I938" s="3" t="s">
        <v>13</v>
      </c>
    </row>
    <row r="939" spans="1:9" x14ac:dyDescent="0.25">
      <c r="A939" s="6">
        <v>42685</v>
      </c>
      <c r="B939" s="6">
        <v>0.54027777777777775</v>
      </c>
      <c r="C939" s="6">
        <v>42685</v>
      </c>
      <c r="D939" s="15">
        <v>0.55069444444444449</v>
      </c>
      <c r="E939" s="3" t="s">
        <v>7</v>
      </c>
      <c r="F939" s="3" t="s">
        <v>553</v>
      </c>
      <c r="G939" s="3" t="s">
        <v>550</v>
      </c>
      <c r="H939" s="4">
        <v>4</v>
      </c>
      <c r="I939" s="3" t="s">
        <v>3159</v>
      </c>
    </row>
    <row r="940" spans="1:9" x14ac:dyDescent="0.25">
      <c r="A940" s="6">
        <v>42685</v>
      </c>
      <c r="B940" s="6">
        <v>0.59722222222222221</v>
      </c>
      <c r="C940" s="6">
        <v>42685</v>
      </c>
      <c r="D940" s="15">
        <v>0.60555555555555551</v>
      </c>
      <c r="E940" s="3" t="s">
        <v>7</v>
      </c>
      <c r="F940" s="3" t="s">
        <v>550</v>
      </c>
      <c r="G940" s="3" t="s">
        <v>553</v>
      </c>
      <c r="H940" s="4">
        <v>2.5</v>
      </c>
      <c r="I940" s="3" t="s">
        <v>3159</v>
      </c>
    </row>
    <row r="941" spans="1:9" x14ac:dyDescent="0.25">
      <c r="A941" s="6">
        <v>42685</v>
      </c>
      <c r="B941" s="6">
        <v>0.61041666666666672</v>
      </c>
      <c r="C941" s="6">
        <v>42685</v>
      </c>
      <c r="D941" s="15">
        <v>0.65694444444444444</v>
      </c>
      <c r="E941" s="3" t="s">
        <v>7</v>
      </c>
      <c r="F941" s="3" t="s">
        <v>553</v>
      </c>
      <c r="G941" s="3" t="s">
        <v>625</v>
      </c>
      <c r="H941" s="4">
        <v>36.6</v>
      </c>
      <c r="I941" s="3" t="s">
        <v>13</v>
      </c>
    </row>
    <row r="942" spans="1:9" x14ac:dyDescent="0.25">
      <c r="A942" s="6">
        <v>42685</v>
      </c>
      <c r="B942" s="6">
        <v>0.77083333333333337</v>
      </c>
      <c r="C942" s="6">
        <v>42685</v>
      </c>
      <c r="D942" s="15">
        <v>0.77986111111111101</v>
      </c>
      <c r="E942" s="3" t="s">
        <v>7</v>
      </c>
      <c r="F942" s="3" t="s">
        <v>1341</v>
      </c>
      <c r="G942" s="3" t="s">
        <v>1347</v>
      </c>
      <c r="H942" s="4">
        <v>2.9</v>
      </c>
      <c r="I942" s="3" t="s">
        <v>3159</v>
      </c>
    </row>
    <row r="943" spans="1:9" x14ac:dyDescent="0.25">
      <c r="A943" s="6">
        <v>42685</v>
      </c>
      <c r="B943" s="6">
        <v>0.88055555555555554</v>
      </c>
      <c r="C943" s="6">
        <v>42685</v>
      </c>
      <c r="D943" s="15">
        <v>0.88750000000000007</v>
      </c>
      <c r="E943" s="3" t="s">
        <v>7</v>
      </c>
      <c r="F943" s="3" t="s">
        <v>1347</v>
      </c>
      <c r="G943" s="3" t="s">
        <v>1341</v>
      </c>
      <c r="H943" s="4">
        <v>2.6</v>
      </c>
      <c r="I943" s="3" t="s">
        <v>3159</v>
      </c>
    </row>
    <row r="944" spans="1:9" x14ac:dyDescent="0.25">
      <c r="A944" s="6">
        <v>42686</v>
      </c>
      <c r="B944" s="6">
        <v>0.43888888888888888</v>
      </c>
      <c r="C944" s="6">
        <v>42686</v>
      </c>
      <c r="D944" s="15">
        <v>0.45277777777777778</v>
      </c>
      <c r="E944" s="3" t="s">
        <v>7</v>
      </c>
      <c r="F944" s="3" t="s">
        <v>1341</v>
      </c>
      <c r="G944" s="3" t="s">
        <v>1348</v>
      </c>
      <c r="H944" s="4">
        <v>2.2999999999999998</v>
      </c>
      <c r="I944" s="3" t="s">
        <v>3159</v>
      </c>
    </row>
    <row r="945" spans="1:9" x14ac:dyDescent="0.25">
      <c r="A945" s="6">
        <v>42686</v>
      </c>
      <c r="B945" s="6">
        <v>0.4548611111111111</v>
      </c>
      <c r="C945" s="6">
        <v>42686</v>
      </c>
      <c r="D945" s="15">
        <v>0.47569444444444442</v>
      </c>
      <c r="E945" s="3" t="s">
        <v>7</v>
      </c>
      <c r="F945" s="3" t="s">
        <v>1348</v>
      </c>
      <c r="G945" s="3" t="s">
        <v>33</v>
      </c>
      <c r="H945" s="4">
        <v>6.4</v>
      </c>
      <c r="I945" s="3" t="s">
        <v>3159</v>
      </c>
    </row>
    <row r="946" spans="1:9" x14ac:dyDescent="0.25">
      <c r="A946" s="6">
        <v>42686</v>
      </c>
      <c r="B946" s="6">
        <v>0.54652777777777783</v>
      </c>
      <c r="C946" s="6">
        <v>42686</v>
      </c>
      <c r="D946" s="15">
        <v>0.55208333333333337</v>
      </c>
      <c r="E946" s="3" t="s">
        <v>7</v>
      </c>
      <c r="F946" s="3" t="s">
        <v>33</v>
      </c>
      <c r="G946" s="3" t="s">
        <v>1341</v>
      </c>
      <c r="H946" s="4">
        <v>1.4</v>
      </c>
      <c r="I946" s="3" t="s">
        <v>3159</v>
      </c>
    </row>
    <row r="947" spans="1:9" x14ac:dyDescent="0.25">
      <c r="A947" s="6">
        <v>42686</v>
      </c>
      <c r="B947" s="6">
        <v>0.57361111111111118</v>
      </c>
      <c r="C947" s="6">
        <v>42686</v>
      </c>
      <c r="D947" s="15">
        <v>0.57638888888888895</v>
      </c>
      <c r="E947" s="3" t="s">
        <v>7</v>
      </c>
      <c r="F947" s="3" t="s">
        <v>1341</v>
      </c>
      <c r="G947" s="3" t="s">
        <v>1227</v>
      </c>
      <c r="H947" s="4">
        <v>0.6</v>
      </c>
      <c r="I947" s="3" t="s">
        <v>3159</v>
      </c>
    </row>
    <row r="948" spans="1:9" x14ac:dyDescent="0.25">
      <c r="A948" s="6">
        <v>42686</v>
      </c>
      <c r="B948" s="6">
        <v>0.59861111111111109</v>
      </c>
      <c r="C948" s="6">
        <v>42686</v>
      </c>
      <c r="D948" s="15">
        <v>0.62013888888888891</v>
      </c>
      <c r="E948" s="3" t="s">
        <v>7</v>
      </c>
      <c r="F948" s="3" t="s">
        <v>1227</v>
      </c>
      <c r="G948" s="3" t="s">
        <v>1348</v>
      </c>
      <c r="H948" s="4">
        <v>5.9</v>
      </c>
      <c r="I948" s="3" t="s">
        <v>11</v>
      </c>
    </row>
    <row r="949" spans="1:9" x14ac:dyDescent="0.25">
      <c r="A949" s="6">
        <v>42686</v>
      </c>
      <c r="B949" s="6">
        <v>0.63472222222222219</v>
      </c>
      <c r="C949" s="6">
        <v>42686</v>
      </c>
      <c r="D949" s="15">
        <v>0.63958333333333328</v>
      </c>
      <c r="E949" s="3" t="s">
        <v>7</v>
      </c>
      <c r="F949" s="3" t="s">
        <v>1348</v>
      </c>
      <c r="G949" s="3" t="s">
        <v>1349</v>
      </c>
      <c r="H949" s="4">
        <v>0.8</v>
      </c>
      <c r="I949" s="3" t="s">
        <v>3159</v>
      </c>
    </row>
    <row r="950" spans="1:9" x14ac:dyDescent="0.25">
      <c r="A950" s="6">
        <v>42686</v>
      </c>
      <c r="B950" s="6">
        <v>0.64236111111111105</v>
      </c>
      <c r="C950" s="6">
        <v>42686</v>
      </c>
      <c r="D950" s="15">
        <v>0.65</v>
      </c>
      <c r="E950" s="3" t="s">
        <v>7</v>
      </c>
      <c r="F950" s="3" t="s">
        <v>625</v>
      </c>
      <c r="G950" s="3" t="s">
        <v>622</v>
      </c>
      <c r="H950" s="4">
        <v>1.3</v>
      </c>
      <c r="I950" s="3" t="s">
        <v>3159</v>
      </c>
    </row>
    <row r="951" spans="1:9" x14ac:dyDescent="0.25">
      <c r="A951" s="6">
        <v>42686</v>
      </c>
      <c r="B951" s="6">
        <v>0.65277777777777779</v>
      </c>
      <c r="C951" s="6">
        <v>42686</v>
      </c>
      <c r="D951" s="15">
        <v>0.66597222222222219</v>
      </c>
      <c r="E951" s="3" t="s">
        <v>7</v>
      </c>
      <c r="F951" s="3" t="s">
        <v>622</v>
      </c>
      <c r="G951" s="3" t="s">
        <v>625</v>
      </c>
      <c r="H951" s="4">
        <v>3.7</v>
      </c>
      <c r="I951" s="3" t="s">
        <v>10</v>
      </c>
    </row>
    <row r="952" spans="1:9" x14ac:dyDescent="0.25">
      <c r="A952" s="6">
        <v>42687</v>
      </c>
      <c r="B952" s="6">
        <v>0.37083333333333335</v>
      </c>
      <c r="C952" s="6">
        <v>42687</v>
      </c>
      <c r="D952" s="15">
        <v>0.37638888888888888</v>
      </c>
      <c r="E952" s="3" t="s">
        <v>7</v>
      </c>
      <c r="F952" s="3" t="s">
        <v>1341</v>
      </c>
      <c r="G952" s="3" t="s">
        <v>1341</v>
      </c>
      <c r="H952" s="4">
        <v>2.2999999999999998</v>
      </c>
      <c r="I952" s="3" t="s">
        <v>3159</v>
      </c>
    </row>
    <row r="953" spans="1:9" x14ac:dyDescent="0.25">
      <c r="A953" s="6">
        <v>42687</v>
      </c>
      <c r="B953" s="6">
        <v>0.39374999999999999</v>
      </c>
      <c r="C953" s="6">
        <v>42687</v>
      </c>
      <c r="D953" s="15">
        <v>0.41180555555555554</v>
      </c>
      <c r="E953" s="3" t="s">
        <v>7</v>
      </c>
      <c r="F953" s="3" t="s">
        <v>1341</v>
      </c>
      <c r="G953" s="3" t="s">
        <v>1341</v>
      </c>
      <c r="H953" s="4">
        <v>2.6</v>
      </c>
      <c r="I953" s="3" t="s">
        <v>3159</v>
      </c>
    </row>
    <row r="954" spans="1:9" x14ac:dyDescent="0.25">
      <c r="A954" s="6">
        <v>42687</v>
      </c>
      <c r="B954" s="6">
        <v>0.4381944444444445</v>
      </c>
      <c r="C954" s="6">
        <v>42687</v>
      </c>
      <c r="D954" s="15">
        <v>0.44236111111111115</v>
      </c>
      <c r="E954" s="3" t="s">
        <v>7</v>
      </c>
      <c r="F954" s="3" t="s">
        <v>1341</v>
      </c>
      <c r="G954" s="3" t="s">
        <v>1231</v>
      </c>
      <c r="H954" s="4">
        <v>1.9</v>
      </c>
      <c r="I954" s="3" t="s">
        <v>3159</v>
      </c>
    </row>
    <row r="955" spans="1:9" x14ac:dyDescent="0.25">
      <c r="A955" s="6">
        <v>42687</v>
      </c>
      <c r="B955" s="6">
        <v>0.46111111111111108</v>
      </c>
      <c r="C955" s="6">
        <v>42687</v>
      </c>
      <c r="D955" s="15">
        <v>0.4694444444444445</v>
      </c>
      <c r="E955" s="3" t="s">
        <v>7</v>
      </c>
      <c r="F955" s="3" t="s">
        <v>1231</v>
      </c>
      <c r="G955" s="3" t="s">
        <v>1227</v>
      </c>
      <c r="H955" s="4">
        <v>2.1</v>
      </c>
      <c r="I955" s="3" t="s">
        <v>3159</v>
      </c>
    </row>
    <row r="956" spans="1:9" x14ac:dyDescent="0.25">
      <c r="A956" s="6">
        <v>42687</v>
      </c>
      <c r="B956" s="6">
        <v>0.51527777777777783</v>
      </c>
      <c r="C956" s="6">
        <v>42687</v>
      </c>
      <c r="D956" s="15">
        <v>0.53541666666666665</v>
      </c>
      <c r="E956" s="3" t="s">
        <v>7</v>
      </c>
      <c r="F956" s="3" t="s">
        <v>1227</v>
      </c>
      <c r="G956" s="3" t="s">
        <v>1231</v>
      </c>
      <c r="H956" s="4">
        <v>4</v>
      </c>
      <c r="I956" s="3" t="s">
        <v>11</v>
      </c>
    </row>
    <row r="957" spans="1:9" x14ac:dyDescent="0.25">
      <c r="A957" s="6">
        <v>42687</v>
      </c>
      <c r="B957" s="6">
        <v>0.54513888888888895</v>
      </c>
      <c r="C957" s="6">
        <v>42687</v>
      </c>
      <c r="D957" s="15">
        <v>0.5493055555555556</v>
      </c>
      <c r="E957" s="3" t="s">
        <v>7</v>
      </c>
      <c r="F957" s="3" t="s">
        <v>1231</v>
      </c>
      <c r="G957" s="3" t="s">
        <v>1362</v>
      </c>
      <c r="H957" s="4">
        <v>0.9</v>
      </c>
      <c r="I957" s="3" t="s">
        <v>3159</v>
      </c>
    </row>
    <row r="958" spans="1:9" x14ac:dyDescent="0.25">
      <c r="A958" s="6">
        <v>42687</v>
      </c>
      <c r="B958" s="6">
        <v>0.55138888888888882</v>
      </c>
      <c r="C958" s="6">
        <v>42687</v>
      </c>
      <c r="D958" s="15">
        <v>0.5541666666666667</v>
      </c>
      <c r="E958" s="3" t="s">
        <v>7</v>
      </c>
      <c r="F958" s="3" t="s">
        <v>1362</v>
      </c>
      <c r="G958" s="3" t="s">
        <v>1231</v>
      </c>
      <c r="H958" s="4">
        <v>0.9</v>
      </c>
      <c r="I958" s="3" t="s">
        <v>3159</v>
      </c>
    </row>
    <row r="959" spans="1:9" x14ac:dyDescent="0.25">
      <c r="A959" s="6">
        <v>42687</v>
      </c>
      <c r="B959" s="6">
        <v>0.60763888888888895</v>
      </c>
      <c r="C959" s="6">
        <v>42687</v>
      </c>
      <c r="D959" s="15">
        <v>0.61527777777777781</v>
      </c>
      <c r="E959" s="3" t="s">
        <v>7</v>
      </c>
      <c r="F959" s="3" t="s">
        <v>1231</v>
      </c>
      <c r="G959" s="3" t="s">
        <v>1341</v>
      </c>
      <c r="H959" s="4">
        <v>2.4</v>
      </c>
      <c r="I959" s="3" t="s">
        <v>3159</v>
      </c>
    </row>
    <row r="960" spans="1:9" x14ac:dyDescent="0.25">
      <c r="A960" s="6">
        <v>42687</v>
      </c>
      <c r="B960" s="6">
        <v>0.63472222222222219</v>
      </c>
      <c r="C960" s="6">
        <v>42687</v>
      </c>
      <c r="D960" s="15">
        <v>0.64166666666666672</v>
      </c>
      <c r="E960" s="3" t="s">
        <v>7</v>
      </c>
      <c r="F960" s="3" t="s">
        <v>1341</v>
      </c>
      <c r="G960" s="3" t="s">
        <v>1231</v>
      </c>
      <c r="H960" s="4">
        <v>1.9</v>
      </c>
      <c r="I960" s="3" t="s">
        <v>3159</v>
      </c>
    </row>
    <row r="961" spans="1:9" x14ac:dyDescent="0.25">
      <c r="A961" s="6">
        <v>42687</v>
      </c>
      <c r="B961" s="6">
        <v>0.65763888888888888</v>
      </c>
      <c r="C961" s="6">
        <v>42687</v>
      </c>
      <c r="D961" s="15">
        <v>0.66597222222222219</v>
      </c>
      <c r="E961" s="3" t="s">
        <v>7</v>
      </c>
      <c r="F961" s="3" t="s">
        <v>1231</v>
      </c>
      <c r="G961" s="3" t="s">
        <v>1341</v>
      </c>
      <c r="H961" s="4">
        <v>1.9</v>
      </c>
      <c r="I961" s="3" t="s">
        <v>3159</v>
      </c>
    </row>
    <row r="962" spans="1:9" x14ac:dyDescent="0.25">
      <c r="A962" s="6">
        <v>42688</v>
      </c>
      <c r="B962" s="6">
        <v>0.47500000000000003</v>
      </c>
      <c r="C962" s="6">
        <v>42688</v>
      </c>
      <c r="D962" s="15">
        <v>0.50902777777777775</v>
      </c>
      <c r="E962" s="3" t="s">
        <v>7</v>
      </c>
      <c r="F962" s="3" t="s">
        <v>625</v>
      </c>
      <c r="G962" s="3" t="s">
        <v>1373</v>
      </c>
      <c r="H962" s="4">
        <v>44.6</v>
      </c>
      <c r="I962" s="3" t="s">
        <v>13</v>
      </c>
    </row>
    <row r="963" spans="1:9" x14ac:dyDescent="0.25">
      <c r="A963" s="6">
        <v>42688</v>
      </c>
      <c r="B963" s="6">
        <v>0.56944444444444442</v>
      </c>
      <c r="C963" s="6">
        <v>42688</v>
      </c>
      <c r="D963" s="15">
        <v>0.60625000000000007</v>
      </c>
      <c r="E963" s="3" t="s">
        <v>7</v>
      </c>
      <c r="F963" s="3" t="s">
        <v>1373</v>
      </c>
      <c r="G963" s="3" t="s">
        <v>625</v>
      </c>
      <c r="H963" s="4">
        <v>43.6</v>
      </c>
      <c r="I963" s="3" t="s">
        <v>13</v>
      </c>
    </row>
    <row r="964" spans="1:9" x14ac:dyDescent="0.25">
      <c r="A964" s="6">
        <v>42688</v>
      </c>
      <c r="B964" s="6">
        <v>0.64374999999999993</v>
      </c>
      <c r="C964" s="6">
        <v>42688</v>
      </c>
      <c r="D964" s="15">
        <v>0.65</v>
      </c>
      <c r="E964" s="3" t="s">
        <v>7</v>
      </c>
      <c r="F964" s="3" t="s">
        <v>625</v>
      </c>
      <c r="G964" s="3" t="s">
        <v>622</v>
      </c>
      <c r="H964" s="4">
        <v>2.5</v>
      </c>
      <c r="I964" s="3" t="s">
        <v>3159</v>
      </c>
    </row>
    <row r="965" spans="1:9" x14ac:dyDescent="0.25">
      <c r="A965" s="6">
        <v>42688</v>
      </c>
      <c r="B965" s="6">
        <v>0.84652777777777777</v>
      </c>
      <c r="C965" s="6">
        <v>42688</v>
      </c>
      <c r="D965" s="15">
        <v>0.85416666666666663</v>
      </c>
      <c r="E965" s="3" t="s">
        <v>7</v>
      </c>
      <c r="F965" s="3" t="s">
        <v>622</v>
      </c>
      <c r="G965" s="3" t="s">
        <v>625</v>
      </c>
      <c r="H965" s="4">
        <v>3.7</v>
      </c>
      <c r="I965" s="3" t="s">
        <v>10</v>
      </c>
    </row>
    <row r="966" spans="1:9" x14ac:dyDescent="0.25">
      <c r="A966" s="6">
        <v>42689</v>
      </c>
      <c r="B966" s="6">
        <v>0.58263888888888882</v>
      </c>
      <c r="C966" s="6">
        <v>42689</v>
      </c>
      <c r="D966" s="15">
        <v>0.58750000000000002</v>
      </c>
      <c r="E966" s="3" t="s">
        <v>7</v>
      </c>
      <c r="F966" s="3" t="s">
        <v>625</v>
      </c>
      <c r="G966" s="3" t="s">
        <v>621</v>
      </c>
      <c r="H966" s="4">
        <v>5.0999999999999996</v>
      </c>
      <c r="I966" s="3" t="s">
        <v>3159</v>
      </c>
    </row>
    <row r="967" spans="1:9" x14ac:dyDescent="0.25">
      <c r="A967" s="6">
        <v>42689</v>
      </c>
      <c r="B967" s="6">
        <v>0.58958333333333335</v>
      </c>
      <c r="C967" s="6">
        <v>42689</v>
      </c>
      <c r="D967" s="15">
        <v>0.60138888888888886</v>
      </c>
      <c r="E967" s="3" t="s">
        <v>7</v>
      </c>
      <c r="F967" s="3" t="s">
        <v>621</v>
      </c>
      <c r="G967" s="3" t="s">
        <v>549</v>
      </c>
      <c r="H967" s="4">
        <v>9.6999999999999993</v>
      </c>
      <c r="I967" s="3" t="s">
        <v>24</v>
      </c>
    </row>
    <row r="968" spans="1:9" x14ac:dyDescent="0.25">
      <c r="A968" s="6">
        <v>42689</v>
      </c>
      <c r="B968" s="6">
        <v>0.86388888888888893</v>
      </c>
      <c r="C968" s="6">
        <v>42689</v>
      </c>
      <c r="D968" s="15">
        <v>0.875</v>
      </c>
      <c r="E968" s="3" t="s">
        <v>7</v>
      </c>
      <c r="F968" s="3" t="s">
        <v>549</v>
      </c>
      <c r="G968" s="3" t="s">
        <v>625</v>
      </c>
      <c r="H968" s="4">
        <v>11.8</v>
      </c>
      <c r="I968" s="3" t="s">
        <v>24</v>
      </c>
    </row>
    <row r="969" spans="1:9" x14ac:dyDescent="0.25">
      <c r="A969" s="6">
        <v>42690</v>
      </c>
      <c r="B969" s="6">
        <v>0.84791666666666676</v>
      </c>
      <c r="C969" s="6">
        <v>42690</v>
      </c>
      <c r="D969" s="15">
        <v>0.8520833333333333</v>
      </c>
      <c r="E969" s="3" t="s">
        <v>7</v>
      </c>
      <c r="F969" s="3" t="s">
        <v>625</v>
      </c>
      <c r="G969" s="3" t="s">
        <v>1388</v>
      </c>
      <c r="H969" s="4">
        <v>2.2999999999999998</v>
      </c>
      <c r="I969" s="3" t="s">
        <v>24</v>
      </c>
    </row>
    <row r="970" spans="1:9" x14ac:dyDescent="0.25">
      <c r="A970" s="6">
        <v>42690</v>
      </c>
      <c r="B970" s="6">
        <v>0.95277777777777783</v>
      </c>
      <c r="C970" s="6">
        <v>42690</v>
      </c>
      <c r="D970" s="15">
        <v>0.95972222222222225</v>
      </c>
      <c r="E970" s="3" t="s">
        <v>7</v>
      </c>
      <c r="F970" s="3" t="s">
        <v>1388</v>
      </c>
      <c r="G970" s="3" t="s">
        <v>625</v>
      </c>
      <c r="H970" s="4">
        <v>3.1</v>
      </c>
      <c r="I970" s="3" t="s">
        <v>9</v>
      </c>
    </row>
    <row r="971" spans="1:9" x14ac:dyDescent="0.25">
      <c r="A971" s="6">
        <v>42691</v>
      </c>
      <c r="B971" s="6">
        <v>0.42569444444444443</v>
      </c>
      <c r="C971" s="6">
        <v>42691</v>
      </c>
      <c r="D971" s="15">
        <v>0.44722222222222219</v>
      </c>
      <c r="E971" s="3" t="s">
        <v>7</v>
      </c>
      <c r="F971" s="3" t="s">
        <v>625</v>
      </c>
      <c r="G971" s="3" t="s">
        <v>621</v>
      </c>
      <c r="H971" s="4">
        <v>16.3</v>
      </c>
      <c r="I971" s="3" t="s">
        <v>13</v>
      </c>
    </row>
    <row r="972" spans="1:9" x14ac:dyDescent="0.25">
      <c r="A972" s="6">
        <v>42692</v>
      </c>
      <c r="B972" s="6">
        <v>0.83958333333333324</v>
      </c>
      <c r="C972" s="6">
        <v>42692</v>
      </c>
      <c r="D972" s="15">
        <v>0.84652777777777777</v>
      </c>
      <c r="E972" s="3" t="s">
        <v>7</v>
      </c>
      <c r="F972" s="3" t="s">
        <v>15</v>
      </c>
      <c r="G972" s="3" t="s">
        <v>16</v>
      </c>
      <c r="H972" s="4">
        <v>3.1</v>
      </c>
      <c r="I972" s="3" t="s">
        <v>9</v>
      </c>
    </row>
    <row r="973" spans="1:9" x14ac:dyDescent="0.25">
      <c r="A973" s="6">
        <v>42692</v>
      </c>
      <c r="B973" s="6">
        <v>0.89097222222222217</v>
      </c>
      <c r="C973" s="6">
        <v>42692</v>
      </c>
      <c r="D973" s="15">
        <v>0.89861111111111114</v>
      </c>
      <c r="E973" s="3" t="s">
        <v>7</v>
      </c>
      <c r="F973" s="3" t="s">
        <v>16</v>
      </c>
      <c r="G973" s="3" t="s">
        <v>15</v>
      </c>
      <c r="H973" s="4">
        <v>5.2</v>
      </c>
      <c r="I973" s="3" t="s">
        <v>9</v>
      </c>
    </row>
    <row r="974" spans="1:9" x14ac:dyDescent="0.25">
      <c r="A974" s="6">
        <v>42692</v>
      </c>
      <c r="B974" s="6">
        <v>0.91388888888888886</v>
      </c>
      <c r="C974" s="6">
        <v>42692</v>
      </c>
      <c r="D974" s="15">
        <v>0.93125000000000002</v>
      </c>
      <c r="E974" s="3" t="s">
        <v>7</v>
      </c>
      <c r="F974" s="3" t="s">
        <v>1399</v>
      </c>
      <c r="G974" s="3" t="s">
        <v>56</v>
      </c>
      <c r="H974" s="4">
        <v>6.1</v>
      </c>
      <c r="I974" s="3" t="s">
        <v>11</v>
      </c>
    </row>
    <row r="975" spans="1:9" x14ac:dyDescent="0.25">
      <c r="A975" s="6">
        <v>42693</v>
      </c>
      <c r="B975" s="6">
        <v>0.57708333333333328</v>
      </c>
      <c r="C975" s="6">
        <v>42693</v>
      </c>
      <c r="D975" s="15">
        <v>0.59027777777777779</v>
      </c>
      <c r="E975" s="3" t="s">
        <v>7</v>
      </c>
      <c r="F975" s="3" t="s">
        <v>15</v>
      </c>
      <c r="G975" s="3" t="s">
        <v>48</v>
      </c>
      <c r="H975" s="4">
        <v>10.3</v>
      </c>
      <c r="I975" s="3" t="s">
        <v>11</v>
      </c>
    </row>
    <row r="976" spans="1:9" x14ac:dyDescent="0.25">
      <c r="A976" s="6">
        <v>42693</v>
      </c>
      <c r="B976" s="6">
        <v>0.60416666666666663</v>
      </c>
      <c r="C976" s="6">
        <v>42693</v>
      </c>
      <c r="D976" s="15">
        <v>0.61875000000000002</v>
      </c>
      <c r="E976" s="3" t="s">
        <v>7</v>
      </c>
      <c r="F976" s="3" t="s">
        <v>48</v>
      </c>
      <c r="G976" s="3" t="s">
        <v>15</v>
      </c>
      <c r="H976" s="4">
        <v>10.5</v>
      </c>
      <c r="I976" s="3" t="s">
        <v>11</v>
      </c>
    </row>
    <row r="977" spans="1:9" x14ac:dyDescent="0.25">
      <c r="A977" s="6">
        <v>42693</v>
      </c>
      <c r="B977" s="6">
        <v>0.66736111111111107</v>
      </c>
      <c r="C977" s="6">
        <v>42693</v>
      </c>
      <c r="D977" s="15">
        <v>0.67083333333333339</v>
      </c>
      <c r="E977" s="3" t="s">
        <v>7</v>
      </c>
      <c r="F977" s="3" t="s">
        <v>15</v>
      </c>
      <c r="G977" s="3" t="s">
        <v>15</v>
      </c>
      <c r="H977" s="4">
        <v>1.5</v>
      </c>
      <c r="I977" s="3" t="s">
        <v>3159</v>
      </c>
    </row>
    <row r="978" spans="1:9" x14ac:dyDescent="0.25">
      <c r="A978" s="6">
        <v>42693</v>
      </c>
      <c r="B978" s="6">
        <v>0.68541666666666667</v>
      </c>
      <c r="C978" s="6">
        <v>42693</v>
      </c>
      <c r="D978" s="15">
        <v>0.69513888888888886</v>
      </c>
      <c r="E978" s="3" t="s">
        <v>7</v>
      </c>
      <c r="F978" s="3" t="s">
        <v>15</v>
      </c>
      <c r="G978" s="3" t="s">
        <v>15</v>
      </c>
      <c r="H978" s="4">
        <v>1.8</v>
      </c>
      <c r="I978" s="3" t="s">
        <v>3159</v>
      </c>
    </row>
    <row r="979" spans="1:9" x14ac:dyDescent="0.25">
      <c r="A979" s="6">
        <v>42693</v>
      </c>
      <c r="B979" s="6">
        <v>0.7368055555555556</v>
      </c>
      <c r="C979" s="6">
        <v>42693</v>
      </c>
      <c r="D979" s="15">
        <v>0.74583333333333324</v>
      </c>
      <c r="E979" s="3" t="s">
        <v>7</v>
      </c>
      <c r="F979" s="3" t="s">
        <v>15</v>
      </c>
      <c r="G979" s="3" t="s">
        <v>118</v>
      </c>
      <c r="H979" s="4">
        <v>5.4</v>
      </c>
      <c r="I979" s="3" t="s">
        <v>10</v>
      </c>
    </row>
    <row r="980" spans="1:9" x14ac:dyDescent="0.25">
      <c r="A980" s="6">
        <v>42693</v>
      </c>
      <c r="B980" s="6">
        <v>0.8847222222222223</v>
      </c>
      <c r="C980" s="6">
        <v>42693</v>
      </c>
      <c r="D980" s="15">
        <v>0.89930555555555547</v>
      </c>
      <c r="E980" s="3" t="s">
        <v>7</v>
      </c>
      <c r="F980" s="3" t="s">
        <v>118</v>
      </c>
      <c r="G980" s="3" t="s">
        <v>15</v>
      </c>
      <c r="H980" s="4">
        <v>5.4</v>
      </c>
      <c r="I980" s="3" t="s">
        <v>13</v>
      </c>
    </row>
    <row r="981" spans="1:9" x14ac:dyDescent="0.25">
      <c r="A981" s="6">
        <v>42694</v>
      </c>
      <c r="B981" s="6">
        <v>0.43541666666666662</v>
      </c>
      <c r="C981" s="6">
        <v>42694</v>
      </c>
      <c r="D981" s="15">
        <v>0.48055555555555557</v>
      </c>
      <c r="E981" s="3" t="s">
        <v>7</v>
      </c>
      <c r="F981" s="3" t="s">
        <v>15</v>
      </c>
      <c r="G981" s="3" t="s">
        <v>15</v>
      </c>
      <c r="H981" s="4">
        <v>39.200000000000003</v>
      </c>
      <c r="I981" s="3" t="s">
        <v>129</v>
      </c>
    </row>
    <row r="982" spans="1:9" x14ac:dyDescent="0.25">
      <c r="A982" s="6">
        <v>42694</v>
      </c>
      <c r="B982" s="6">
        <v>0.49861111111111112</v>
      </c>
      <c r="C982" s="6">
        <v>42694</v>
      </c>
      <c r="D982" s="15">
        <v>0.51944444444444449</v>
      </c>
      <c r="E982" s="3" t="s">
        <v>7</v>
      </c>
      <c r="F982" s="3" t="s">
        <v>15</v>
      </c>
      <c r="G982" s="3" t="s">
        <v>15</v>
      </c>
      <c r="H982" s="4">
        <v>6.4</v>
      </c>
      <c r="I982" s="3" t="s">
        <v>13</v>
      </c>
    </row>
    <row r="983" spans="1:9" x14ac:dyDescent="0.25">
      <c r="A983" s="6">
        <v>42694</v>
      </c>
      <c r="B983" s="6">
        <v>0.62361111111111112</v>
      </c>
      <c r="C983" s="6">
        <v>42694</v>
      </c>
      <c r="D983" s="15">
        <v>0.62986111111111109</v>
      </c>
      <c r="E983" s="3" t="s">
        <v>7</v>
      </c>
      <c r="F983" s="3" t="s">
        <v>15</v>
      </c>
      <c r="G983" s="3" t="s">
        <v>15</v>
      </c>
      <c r="H983" s="4">
        <v>2.7</v>
      </c>
      <c r="I983" s="3" t="s">
        <v>11</v>
      </c>
    </row>
    <row r="984" spans="1:9" x14ac:dyDescent="0.25">
      <c r="A984" s="6">
        <v>42694</v>
      </c>
      <c r="B984" s="6">
        <v>0.73958333333333337</v>
      </c>
      <c r="C984" s="6">
        <v>42694</v>
      </c>
      <c r="D984" s="15">
        <v>0.77569444444444446</v>
      </c>
      <c r="E984" s="3" t="s">
        <v>7</v>
      </c>
      <c r="F984" s="3" t="s">
        <v>15</v>
      </c>
      <c r="G984" s="3" t="s">
        <v>15</v>
      </c>
      <c r="H984" s="4">
        <v>18.5</v>
      </c>
      <c r="I984" s="3" t="s">
        <v>10</v>
      </c>
    </row>
    <row r="985" spans="1:9" x14ac:dyDescent="0.25">
      <c r="A985" s="6">
        <v>42695</v>
      </c>
      <c r="B985" s="6">
        <v>0.56736111111111109</v>
      </c>
      <c r="C985" s="6">
        <v>42695</v>
      </c>
      <c r="D985" s="15">
        <v>0.5756944444444444</v>
      </c>
      <c r="E985" s="3" t="s">
        <v>7</v>
      </c>
      <c r="F985" s="3" t="s">
        <v>15</v>
      </c>
      <c r="G985" s="3" t="s">
        <v>15</v>
      </c>
      <c r="H985" s="4">
        <v>2.5</v>
      </c>
      <c r="I985" s="3" t="s">
        <v>9</v>
      </c>
    </row>
    <row r="986" spans="1:9" x14ac:dyDescent="0.25">
      <c r="A986" s="6">
        <v>42695</v>
      </c>
      <c r="B986" s="6">
        <v>0.6069444444444444</v>
      </c>
      <c r="C986" s="6">
        <v>42695</v>
      </c>
      <c r="D986" s="15">
        <v>0.61388888888888882</v>
      </c>
      <c r="E986" s="3" t="s">
        <v>7</v>
      </c>
      <c r="F986" s="3" t="s">
        <v>15</v>
      </c>
      <c r="G986" s="3" t="s">
        <v>15</v>
      </c>
      <c r="H986" s="4">
        <v>2.1</v>
      </c>
      <c r="I986" s="3" t="s">
        <v>9</v>
      </c>
    </row>
    <row r="987" spans="1:9" x14ac:dyDescent="0.25">
      <c r="A987" s="6">
        <v>42695</v>
      </c>
      <c r="B987" s="6">
        <v>0.74305555555555547</v>
      </c>
      <c r="C987" s="6">
        <v>42695</v>
      </c>
      <c r="D987" s="15">
        <v>0.75277777777777777</v>
      </c>
      <c r="E987" s="3" t="s">
        <v>7</v>
      </c>
      <c r="F987" s="3" t="s">
        <v>15</v>
      </c>
      <c r="G987" s="3" t="s">
        <v>157</v>
      </c>
      <c r="H987" s="4">
        <v>6.7</v>
      </c>
      <c r="I987" s="3" t="s">
        <v>10</v>
      </c>
    </row>
    <row r="988" spans="1:9" x14ac:dyDescent="0.25">
      <c r="A988" s="6">
        <v>42695</v>
      </c>
      <c r="B988" s="6">
        <v>0.76250000000000007</v>
      </c>
      <c r="C988" s="6">
        <v>42695</v>
      </c>
      <c r="D988" s="15">
        <v>0.76874999999999993</v>
      </c>
      <c r="E988" s="3" t="s">
        <v>7</v>
      </c>
      <c r="F988" s="3" t="s">
        <v>157</v>
      </c>
      <c r="G988" s="3" t="s">
        <v>16</v>
      </c>
      <c r="H988" s="4">
        <v>3.5</v>
      </c>
      <c r="I988" s="3" t="s">
        <v>9</v>
      </c>
    </row>
    <row r="989" spans="1:9" x14ac:dyDescent="0.25">
      <c r="A989" s="6">
        <v>42695</v>
      </c>
      <c r="B989" s="6">
        <v>0.77986111111111101</v>
      </c>
      <c r="C989" s="6">
        <v>42695</v>
      </c>
      <c r="D989" s="15">
        <v>0.78541666666666676</v>
      </c>
      <c r="E989" s="3" t="s">
        <v>7</v>
      </c>
      <c r="F989" s="3" t="s">
        <v>16</v>
      </c>
      <c r="G989" s="3" t="s">
        <v>15</v>
      </c>
      <c r="H989" s="4">
        <v>3.4</v>
      </c>
      <c r="I989" s="3" t="s">
        <v>10</v>
      </c>
    </row>
    <row r="990" spans="1:9" x14ac:dyDescent="0.25">
      <c r="A990" s="6">
        <v>42696</v>
      </c>
      <c r="B990" s="6">
        <v>0.6333333333333333</v>
      </c>
      <c r="C990" s="6">
        <v>42696</v>
      </c>
      <c r="D990" s="15">
        <v>0.64374999999999993</v>
      </c>
      <c r="E990" s="3" t="s">
        <v>7</v>
      </c>
      <c r="F990" s="3" t="s">
        <v>15</v>
      </c>
      <c r="G990" s="3" t="s">
        <v>15</v>
      </c>
      <c r="H990" s="4">
        <v>5.5</v>
      </c>
      <c r="I990" s="3" t="s">
        <v>11</v>
      </c>
    </row>
    <row r="991" spans="1:9" x14ac:dyDescent="0.25">
      <c r="A991" s="6">
        <v>42696</v>
      </c>
      <c r="B991" s="6">
        <v>0.64652777777777781</v>
      </c>
      <c r="C991" s="6">
        <v>42696</v>
      </c>
      <c r="D991" s="15">
        <v>0.65555555555555556</v>
      </c>
      <c r="E991" s="3" t="s">
        <v>7</v>
      </c>
      <c r="F991" s="3" t="s">
        <v>15</v>
      </c>
      <c r="G991" s="3" t="s">
        <v>15</v>
      </c>
      <c r="H991" s="4">
        <v>4.0999999999999996</v>
      </c>
      <c r="I991" s="3" t="s">
        <v>11</v>
      </c>
    </row>
    <row r="992" spans="1:9" x14ac:dyDescent="0.25">
      <c r="A992" s="6">
        <v>42696</v>
      </c>
      <c r="B992" s="6">
        <v>0.66041666666666665</v>
      </c>
      <c r="C992" s="6">
        <v>42696</v>
      </c>
      <c r="D992" s="15">
        <v>0.69652777777777775</v>
      </c>
      <c r="E992" s="3" t="s">
        <v>7</v>
      </c>
      <c r="F992" s="3" t="s">
        <v>15</v>
      </c>
      <c r="G992" s="3" t="s">
        <v>15</v>
      </c>
      <c r="H992" s="4">
        <v>12.7</v>
      </c>
      <c r="I992" s="3" t="s">
        <v>13</v>
      </c>
    </row>
    <row r="993" spans="1:9" x14ac:dyDescent="0.25">
      <c r="A993" s="6">
        <v>42696</v>
      </c>
      <c r="B993" s="6">
        <v>0.76250000000000007</v>
      </c>
      <c r="C993" s="6">
        <v>42696</v>
      </c>
      <c r="D993" s="15">
        <v>0.76944444444444438</v>
      </c>
      <c r="E993" s="3" t="s">
        <v>7</v>
      </c>
      <c r="F993" s="3" t="s">
        <v>15</v>
      </c>
      <c r="G993" s="3" t="s">
        <v>16</v>
      </c>
      <c r="H993" s="4">
        <v>3</v>
      </c>
      <c r="I993" s="3" t="s">
        <v>9</v>
      </c>
    </row>
    <row r="994" spans="1:9" x14ac:dyDescent="0.25">
      <c r="A994" s="6">
        <v>42696</v>
      </c>
      <c r="B994" s="6">
        <v>0.87638888888888899</v>
      </c>
      <c r="C994" s="6">
        <v>42696</v>
      </c>
      <c r="D994" s="15">
        <v>0.8847222222222223</v>
      </c>
      <c r="E994" s="3" t="s">
        <v>7</v>
      </c>
      <c r="F994" s="3" t="s">
        <v>16</v>
      </c>
      <c r="G994" s="3" t="s">
        <v>15</v>
      </c>
      <c r="H994" s="4">
        <v>3.5</v>
      </c>
      <c r="I994" s="3" t="s">
        <v>13</v>
      </c>
    </row>
    <row r="995" spans="1:9" x14ac:dyDescent="0.25">
      <c r="A995" s="6">
        <v>42697</v>
      </c>
      <c r="B995" s="6">
        <v>0.64861111111111114</v>
      </c>
      <c r="C995" s="6">
        <v>42697</v>
      </c>
      <c r="D995" s="15">
        <v>0.65972222222222221</v>
      </c>
      <c r="E995" s="3" t="s">
        <v>7</v>
      </c>
      <c r="F995" s="3" t="s">
        <v>15</v>
      </c>
      <c r="G995" s="3" t="s">
        <v>15</v>
      </c>
      <c r="H995" s="4">
        <v>5.9</v>
      </c>
      <c r="I995" s="3" t="s">
        <v>9</v>
      </c>
    </row>
    <row r="996" spans="1:9" x14ac:dyDescent="0.25">
      <c r="A996" s="6">
        <v>42697</v>
      </c>
      <c r="B996" s="6">
        <v>0.6791666666666667</v>
      </c>
      <c r="C996" s="6">
        <v>42697</v>
      </c>
      <c r="D996" s="15">
        <v>0.68680555555555556</v>
      </c>
      <c r="E996" s="3" t="s">
        <v>7</v>
      </c>
      <c r="F996" s="3" t="s">
        <v>15</v>
      </c>
      <c r="G996" s="3" t="s">
        <v>15</v>
      </c>
      <c r="H996" s="4">
        <v>1.9</v>
      </c>
      <c r="I996" s="3" t="s">
        <v>3159</v>
      </c>
    </row>
    <row r="997" spans="1:9" x14ac:dyDescent="0.25">
      <c r="A997" s="6">
        <v>42697</v>
      </c>
      <c r="B997" s="6">
        <v>0.7006944444444444</v>
      </c>
      <c r="C997" s="6">
        <v>42697</v>
      </c>
      <c r="D997" s="15">
        <v>0.70833333333333337</v>
      </c>
      <c r="E997" s="3" t="s">
        <v>7</v>
      </c>
      <c r="F997" s="3" t="s">
        <v>15</v>
      </c>
      <c r="G997" s="3" t="s">
        <v>15</v>
      </c>
      <c r="H997" s="4">
        <v>3.3</v>
      </c>
      <c r="I997" s="3" t="s">
        <v>3159</v>
      </c>
    </row>
    <row r="998" spans="1:9" x14ac:dyDescent="0.25">
      <c r="A998" s="6">
        <v>42697</v>
      </c>
      <c r="B998" s="6">
        <v>0.77569444444444446</v>
      </c>
      <c r="C998" s="6">
        <v>42697</v>
      </c>
      <c r="D998" s="15">
        <v>0.78263888888888899</v>
      </c>
      <c r="E998" s="3" t="s">
        <v>7</v>
      </c>
      <c r="F998" s="3" t="s">
        <v>15</v>
      </c>
      <c r="G998" s="3" t="s">
        <v>15</v>
      </c>
      <c r="H998" s="4">
        <v>1.3</v>
      </c>
      <c r="I998" s="3" t="s">
        <v>3159</v>
      </c>
    </row>
    <row r="999" spans="1:9" x14ac:dyDescent="0.25">
      <c r="A999" s="6">
        <v>42699</v>
      </c>
      <c r="B999" s="6">
        <v>0.4909722222222222</v>
      </c>
      <c r="C999" s="6">
        <v>42699</v>
      </c>
      <c r="D999" s="15">
        <v>0.50277777777777777</v>
      </c>
      <c r="E999" s="3" t="s">
        <v>7</v>
      </c>
      <c r="F999" s="3" t="s">
        <v>15</v>
      </c>
      <c r="G999" s="3" t="s">
        <v>48</v>
      </c>
      <c r="H999" s="4">
        <v>10.3</v>
      </c>
      <c r="I999" s="3" t="s">
        <v>11</v>
      </c>
    </row>
    <row r="1000" spans="1:9" x14ac:dyDescent="0.25">
      <c r="A1000" s="6">
        <v>42699</v>
      </c>
      <c r="B1000" s="6">
        <v>0.55069444444444449</v>
      </c>
      <c r="C1000" s="6">
        <v>42699</v>
      </c>
      <c r="D1000" s="15">
        <v>0.56319444444444444</v>
      </c>
      <c r="E1000" s="3" t="s">
        <v>7</v>
      </c>
      <c r="F1000" s="3" t="s">
        <v>48</v>
      </c>
      <c r="G1000" s="3" t="s">
        <v>15</v>
      </c>
      <c r="H1000" s="4">
        <v>11.1</v>
      </c>
      <c r="I1000" s="3" t="s">
        <v>11</v>
      </c>
    </row>
    <row r="1001" spans="1:9" x14ac:dyDescent="0.25">
      <c r="A1001" s="6">
        <v>42700</v>
      </c>
      <c r="B1001" s="6">
        <v>0.66249999999999998</v>
      </c>
      <c r="C1001" s="6">
        <v>42700</v>
      </c>
      <c r="D1001" s="15">
        <v>0.66597222222222219</v>
      </c>
      <c r="E1001" s="3" t="s">
        <v>7</v>
      </c>
      <c r="F1001" s="3" t="s">
        <v>15</v>
      </c>
      <c r="G1001" s="3" t="s">
        <v>15</v>
      </c>
      <c r="H1001" s="4">
        <v>1.4</v>
      </c>
      <c r="I1001" s="3" t="s">
        <v>3159</v>
      </c>
    </row>
    <row r="1002" spans="1:9" x14ac:dyDescent="0.25">
      <c r="A1002" s="6">
        <v>42700</v>
      </c>
      <c r="B1002" s="6">
        <v>0.70833333333333337</v>
      </c>
      <c r="C1002" s="6">
        <v>42700</v>
      </c>
      <c r="D1002" s="15">
        <v>0.71666666666666667</v>
      </c>
      <c r="E1002" s="3" t="s">
        <v>7</v>
      </c>
      <c r="F1002" s="3" t="s">
        <v>15</v>
      </c>
      <c r="G1002" s="3" t="s">
        <v>118</v>
      </c>
      <c r="H1002" s="4">
        <v>5.0999999999999996</v>
      </c>
      <c r="I1002" s="3" t="s">
        <v>11</v>
      </c>
    </row>
    <row r="1003" spans="1:9" x14ac:dyDescent="0.25">
      <c r="A1003" s="6">
        <v>42700</v>
      </c>
      <c r="B1003" s="6">
        <v>0.73333333333333339</v>
      </c>
      <c r="C1003" s="6">
        <v>42700</v>
      </c>
      <c r="D1003" s="15">
        <v>0.74722222222222223</v>
      </c>
      <c r="E1003" s="3" t="s">
        <v>7</v>
      </c>
      <c r="F1003" s="3" t="s">
        <v>118</v>
      </c>
      <c r="G1003" s="3" t="s">
        <v>482</v>
      </c>
      <c r="H1003" s="4">
        <v>9</v>
      </c>
      <c r="I1003" s="3" t="s">
        <v>11</v>
      </c>
    </row>
    <row r="1004" spans="1:9" x14ac:dyDescent="0.25">
      <c r="A1004" s="6">
        <v>42700</v>
      </c>
      <c r="B1004" s="6">
        <v>0.77013888888888893</v>
      </c>
      <c r="C1004" s="6">
        <v>42700</v>
      </c>
      <c r="D1004" s="15">
        <v>0.7944444444444444</v>
      </c>
      <c r="E1004" s="3" t="s">
        <v>7</v>
      </c>
      <c r="F1004" s="3" t="s">
        <v>482</v>
      </c>
      <c r="G1004" s="3" t="s">
        <v>15</v>
      </c>
      <c r="H1004" s="4">
        <v>13.3</v>
      </c>
      <c r="I1004" s="3" t="s">
        <v>129</v>
      </c>
    </row>
    <row r="1005" spans="1:9" x14ac:dyDescent="0.25">
      <c r="A1005" s="6">
        <v>42700</v>
      </c>
      <c r="B1005" s="6">
        <v>0.82430555555555562</v>
      </c>
      <c r="C1005" s="6">
        <v>42700</v>
      </c>
      <c r="D1005" s="15">
        <v>0.82916666666666661</v>
      </c>
      <c r="E1005" s="3" t="s">
        <v>7</v>
      </c>
      <c r="F1005" s="3" t="s">
        <v>15</v>
      </c>
      <c r="G1005" s="3" t="s">
        <v>15</v>
      </c>
      <c r="H1005" s="4">
        <v>2.5</v>
      </c>
      <c r="I1005" s="3" t="s">
        <v>10</v>
      </c>
    </row>
    <row r="1006" spans="1:9" x14ac:dyDescent="0.25">
      <c r="A1006" s="6">
        <v>42701</v>
      </c>
      <c r="B1006" s="6">
        <v>0.66597222222222219</v>
      </c>
      <c r="C1006" s="6">
        <v>42701</v>
      </c>
      <c r="D1006" s="15">
        <v>0.67083333333333339</v>
      </c>
      <c r="E1006" s="3" t="s">
        <v>7</v>
      </c>
      <c r="F1006" s="3" t="s">
        <v>15</v>
      </c>
      <c r="G1006" s="3" t="s">
        <v>16</v>
      </c>
      <c r="H1006" s="4">
        <v>3.3</v>
      </c>
      <c r="I1006" s="3" t="s">
        <v>9</v>
      </c>
    </row>
    <row r="1007" spans="1:9" x14ac:dyDescent="0.25">
      <c r="A1007" s="6">
        <v>42701</v>
      </c>
      <c r="B1007" s="6">
        <v>0.78819444444444453</v>
      </c>
      <c r="C1007" s="6">
        <v>42701</v>
      </c>
      <c r="D1007" s="15">
        <v>0.79791666666666661</v>
      </c>
      <c r="E1007" s="3" t="s">
        <v>7</v>
      </c>
      <c r="F1007" s="3" t="s">
        <v>16</v>
      </c>
      <c r="G1007" s="3" t="s">
        <v>15</v>
      </c>
      <c r="H1007" s="4">
        <v>2.9</v>
      </c>
      <c r="I1007" s="3" t="s">
        <v>3159</v>
      </c>
    </row>
    <row r="1008" spans="1:9" x14ac:dyDescent="0.25">
      <c r="A1008" s="6">
        <v>42704</v>
      </c>
      <c r="B1008" s="6">
        <v>0.4604166666666667</v>
      </c>
      <c r="C1008" s="6">
        <v>42704</v>
      </c>
      <c r="D1008" s="15">
        <v>0.48194444444444445</v>
      </c>
      <c r="E1008" s="3" t="s">
        <v>7</v>
      </c>
      <c r="F1008" s="3" t="s">
        <v>15</v>
      </c>
      <c r="G1008" s="3" t="s">
        <v>64</v>
      </c>
      <c r="H1008" s="4">
        <v>8.5</v>
      </c>
      <c r="I1008" s="3" t="s">
        <v>13</v>
      </c>
    </row>
    <row r="1009" spans="1:9" x14ac:dyDescent="0.25">
      <c r="A1009" s="6">
        <v>42704</v>
      </c>
      <c r="B1009" s="6">
        <v>0.49513888888888885</v>
      </c>
      <c r="C1009" s="6">
        <v>42704</v>
      </c>
      <c r="D1009" s="15">
        <v>0.52430555555555558</v>
      </c>
      <c r="E1009" s="3" t="s">
        <v>7</v>
      </c>
      <c r="F1009" s="3" t="s">
        <v>64</v>
      </c>
      <c r="G1009" s="3" t="s">
        <v>16</v>
      </c>
      <c r="H1009" s="4">
        <v>6.7</v>
      </c>
      <c r="I1009" s="3" t="s">
        <v>24</v>
      </c>
    </row>
    <row r="1010" spans="1:9" x14ac:dyDescent="0.25">
      <c r="A1010" s="6">
        <v>42704</v>
      </c>
      <c r="B1010" s="6">
        <v>0.52986111111111112</v>
      </c>
      <c r="C1010" s="6">
        <v>42704</v>
      </c>
      <c r="D1010" s="15">
        <v>0.53680555555555554</v>
      </c>
      <c r="E1010" s="3" t="s">
        <v>7</v>
      </c>
      <c r="F1010" s="3" t="s">
        <v>16</v>
      </c>
      <c r="G1010" s="3" t="s">
        <v>15</v>
      </c>
      <c r="H1010" s="4">
        <v>3.1</v>
      </c>
      <c r="I1010" s="3" t="s">
        <v>3159</v>
      </c>
    </row>
    <row r="1011" spans="1:9" x14ac:dyDescent="0.25">
      <c r="A1011" s="6">
        <v>42705</v>
      </c>
      <c r="B1011" s="6">
        <v>0.32222222222222224</v>
      </c>
      <c r="C1011" s="6">
        <v>42705</v>
      </c>
      <c r="D1011" s="15">
        <v>0.33263888888888887</v>
      </c>
      <c r="E1011" s="3" t="s">
        <v>7</v>
      </c>
      <c r="F1011" s="3" t="s">
        <v>15</v>
      </c>
      <c r="G1011" s="3" t="s">
        <v>15</v>
      </c>
      <c r="H1011" s="4">
        <v>5.5</v>
      </c>
      <c r="I1011" s="3" t="s">
        <v>11</v>
      </c>
    </row>
    <row r="1012" spans="1:9" x14ac:dyDescent="0.25">
      <c r="A1012" s="6">
        <v>42705</v>
      </c>
      <c r="B1012" s="6">
        <v>0.35902777777777778</v>
      </c>
      <c r="C1012" s="6">
        <v>42705</v>
      </c>
      <c r="D1012" s="15">
        <v>0.37013888888888885</v>
      </c>
      <c r="E1012" s="3" t="s">
        <v>7</v>
      </c>
      <c r="F1012" s="3" t="s">
        <v>15</v>
      </c>
      <c r="G1012" s="3" t="s">
        <v>15</v>
      </c>
      <c r="H1012" s="4">
        <v>5.5</v>
      </c>
      <c r="I1012" s="3" t="s">
        <v>10</v>
      </c>
    </row>
    <row r="1013" spans="1:9" x14ac:dyDescent="0.25">
      <c r="A1013" s="6">
        <v>42705</v>
      </c>
      <c r="B1013" s="6">
        <v>0.75</v>
      </c>
      <c r="C1013" s="6">
        <v>42705</v>
      </c>
      <c r="D1013" s="15">
        <v>0.7583333333333333</v>
      </c>
      <c r="E1013" s="3" t="s">
        <v>7</v>
      </c>
      <c r="F1013" s="3" t="s">
        <v>15</v>
      </c>
      <c r="G1013" s="3" t="s">
        <v>16</v>
      </c>
      <c r="H1013" s="4">
        <v>2.9</v>
      </c>
      <c r="I1013" s="3" t="s">
        <v>9</v>
      </c>
    </row>
    <row r="1014" spans="1:9" x14ac:dyDescent="0.25">
      <c r="A1014" s="6">
        <v>42705</v>
      </c>
      <c r="B1014" s="6">
        <v>0.85833333333333339</v>
      </c>
      <c r="C1014" s="6">
        <v>42705</v>
      </c>
      <c r="D1014" s="15">
        <v>0.8652777777777777</v>
      </c>
      <c r="E1014" s="3" t="s">
        <v>7</v>
      </c>
      <c r="F1014" s="3" t="s">
        <v>16</v>
      </c>
      <c r="G1014" s="3" t="s">
        <v>15</v>
      </c>
      <c r="H1014" s="4">
        <v>2.9</v>
      </c>
      <c r="I1014" s="3" t="s">
        <v>13</v>
      </c>
    </row>
    <row r="1015" spans="1:9" x14ac:dyDescent="0.25">
      <c r="A1015" s="6">
        <v>42706</v>
      </c>
      <c r="B1015" s="6">
        <v>0.5083333333333333</v>
      </c>
      <c r="C1015" s="6">
        <v>42706</v>
      </c>
      <c r="D1015" s="15">
        <v>0.51597222222222217</v>
      </c>
      <c r="E1015" s="3" t="s">
        <v>7</v>
      </c>
      <c r="F1015" s="3" t="s">
        <v>15</v>
      </c>
      <c r="G1015" s="3" t="s">
        <v>118</v>
      </c>
      <c r="H1015" s="4">
        <v>5.0999999999999996</v>
      </c>
      <c r="I1015" s="3" t="s">
        <v>9</v>
      </c>
    </row>
    <row r="1016" spans="1:9" x14ac:dyDescent="0.25">
      <c r="A1016" s="6">
        <v>42706</v>
      </c>
      <c r="B1016" s="6">
        <v>0.54652777777777783</v>
      </c>
      <c r="C1016" s="6">
        <v>42706</v>
      </c>
      <c r="D1016" s="15">
        <v>0.55694444444444446</v>
      </c>
      <c r="E1016" s="3" t="s">
        <v>7</v>
      </c>
      <c r="F1016" s="3" t="s">
        <v>118</v>
      </c>
      <c r="G1016" s="3" t="s">
        <v>15</v>
      </c>
      <c r="H1016" s="4">
        <v>5.3</v>
      </c>
      <c r="I1016" s="3" t="s">
        <v>13</v>
      </c>
    </row>
    <row r="1017" spans="1:9" x14ac:dyDescent="0.25">
      <c r="A1017" s="6">
        <v>42706</v>
      </c>
      <c r="B1017" s="6">
        <v>0.8618055555555556</v>
      </c>
      <c r="C1017" s="6">
        <v>42706</v>
      </c>
      <c r="D1017" s="15">
        <v>0.8666666666666667</v>
      </c>
      <c r="E1017" s="3" t="s">
        <v>7</v>
      </c>
      <c r="F1017" s="3" t="s">
        <v>15</v>
      </c>
      <c r="G1017" s="3" t="s">
        <v>16</v>
      </c>
      <c r="H1017" s="4">
        <v>3.3</v>
      </c>
      <c r="I1017" s="3" t="s">
        <v>9</v>
      </c>
    </row>
    <row r="1018" spans="1:9" x14ac:dyDescent="0.25">
      <c r="A1018" s="6">
        <v>42706</v>
      </c>
      <c r="B1018" s="6">
        <v>0.95763888888888893</v>
      </c>
      <c r="C1018" s="6">
        <v>42706</v>
      </c>
      <c r="D1018" s="15">
        <v>0.96319444444444446</v>
      </c>
      <c r="E1018" s="3" t="s">
        <v>7</v>
      </c>
      <c r="F1018" s="3" t="s">
        <v>16</v>
      </c>
      <c r="G1018" s="3" t="s">
        <v>15</v>
      </c>
      <c r="H1018" s="4">
        <v>3</v>
      </c>
      <c r="I1018" s="3" t="s">
        <v>13</v>
      </c>
    </row>
    <row r="1019" spans="1:9" x14ac:dyDescent="0.25">
      <c r="A1019" s="6">
        <v>42707</v>
      </c>
      <c r="B1019" s="6">
        <v>0.77430555555555547</v>
      </c>
      <c r="C1019" s="6">
        <v>42707</v>
      </c>
      <c r="D1019" s="15">
        <v>0.78888888888888886</v>
      </c>
      <c r="E1019" s="3" t="s">
        <v>7</v>
      </c>
      <c r="F1019" s="3" t="s">
        <v>15</v>
      </c>
      <c r="G1019" s="3" t="s">
        <v>1472</v>
      </c>
      <c r="H1019" s="4">
        <v>6.6</v>
      </c>
      <c r="I1019" s="3" t="s">
        <v>10</v>
      </c>
    </row>
    <row r="1020" spans="1:9" x14ac:dyDescent="0.25">
      <c r="A1020" s="6">
        <v>42707</v>
      </c>
      <c r="B1020" s="6">
        <v>0.79722222222222217</v>
      </c>
      <c r="C1020" s="6">
        <v>42707</v>
      </c>
      <c r="D1020" s="15">
        <v>0.80208333333333337</v>
      </c>
      <c r="E1020" s="3" t="s">
        <v>7</v>
      </c>
      <c r="F1020" s="3" t="s">
        <v>1472</v>
      </c>
      <c r="G1020" s="3" t="s">
        <v>16</v>
      </c>
      <c r="H1020" s="4">
        <v>1.8</v>
      </c>
      <c r="I1020" s="3" t="s">
        <v>3159</v>
      </c>
    </row>
    <row r="1021" spans="1:9" x14ac:dyDescent="0.25">
      <c r="A1021" s="6">
        <v>42707</v>
      </c>
      <c r="B1021" s="6">
        <v>0.85486111111111107</v>
      </c>
      <c r="C1021" s="6">
        <v>42707</v>
      </c>
      <c r="D1021" s="15">
        <v>0.8618055555555556</v>
      </c>
      <c r="E1021" s="3" t="s">
        <v>7</v>
      </c>
      <c r="F1021" s="3" t="s">
        <v>16</v>
      </c>
      <c r="G1021" s="3" t="s">
        <v>15</v>
      </c>
      <c r="H1021" s="4">
        <v>3</v>
      </c>
      <c r="I1021" s="3" t="s">
        <v>13</v>
      </c>
    </row>
    <row r="1022" spans="1:9" x14ac:dyDescent="0.25">
      <c r="A1022" s="6">
        <v>42708</v>
      </c>
      <c r="B1022" s="6">
        <v>0.78888888888888886</v>
      </c>
      <c r="C1022" s="6">
        <v>42708</v>
      </c>
      <c r="D1022" s="15">
        <v>0.79375000000000007</v>
      </c>
      <c r="E1022" s="3" t="s">
        <v>7</v>
      </c>
      <c r="F1022" s="3" t="s">
        <v>15</v>
      </c>
      <c r="G1022" s="3" t="s">
        <v>16</v>
      </c>
      <c r="H1022" s="4">
        <v>2.9</v>
      </c>
      <c r="I1022" s="3" t="s">
        <v>9</v>
      </c>
    </row>
    <row r="1023" spans="1:9" x14ac:dyDescent="0.25">
      <c r="A1023" s="6">
        <v>42708</v>
      </c>
      <c r="B1023" s="6">
        <v>0.84930555555555554</v>
      </c>
      <c r="C1023" s="6">
        <v>42708</v>
      </c>
      <c r="D1023" s="15">
        <v>0.8569444444444444</v>
      </c>
      <c r="E1023" s="3" t="s">
        <v>7</v>
      </c>
      <c r="F1023" s="3" t="s">
        <v>16</v>
      </c>
      <c r="G1023" s="3" t="s">
        <v>15</v>
      </c>
      <c r="H1023" s="4">
        <v>3.4</v>
      </c>
      <c r="I1023" s="3" t="s">
        <v>13</v>
      </c>
    </row>
    <row r="1024" spans="1:9" x14ac:dyDescent="0.25">
      <c r="A1024" s="6">
        <v>42709</v>
      </c>
      <c r="B1024" s="6">
        <v>0.75277777777777777</v>
      </c>
      <c r="C1024" s="6">
        <v>42709</v>
      </c>
      <c r="D1024" s="15">
        <v>0.76180555555555562</v>
      </c>
      <c r="E1024" s="3" t="s">
        <v>7</v>
      </c>
      <c r="F1024" s="3" t="s">
        <v>15</v>
      </c>
      <c r="G1024" s="3" t="s">
        <v>15</v>
      </c>
      <c r="H1024" s="4">
        <v>4.0999999999999996</v>
      </c>
      <c r="I1024" s="3" t="s">
        <v>3159</v>
      </c>
    </row>
    <row r="1025" spans="1:9" x14ac:dyDescent="0.25">
      <c r="A1025" s="6">
        <v>42709</v>
      </c>
      <c r="B1025" s="6">
        <v>0.80694444444444446</v>
      </c>
      <c r="C1025" s="6">
        <v>42709</v>
      </c>
      <c r="D1025" s="15">
        <v>0.81736111111111109</v>
      </c>
      <c r="E1025" s="3" t="s">
        <v>7</v>
      </c>
      <c r="F1025" s="3" t="s">
        <v>15</v>
      </c>
      <c r="G1025" s="3" t="s">
        <v>15</v>
      </c>
      <c r="H1025" s="4">
        <v>3.8</v>
      </c>
      <c r="I1025" s="3" t="s">
        <v>9</v>
      </c>
    </row>
    <row r="1026" spans="1:9" x14ac:dyDescent="0.25">
      <c r="A1026" s="6">
        <v>42711</v>
      </c>
      <c r="B1026" s="6">
        <v>0.50208333333333333</v>
      </c>
      <c r="C1026" s="6">
        <v>42711</v>
      </c>
      <c r="D1026" s="15">
        <v>0.52222222222222225</v>
      </c>
      <c r="E1026" s="3" t="s">
        <v>7</v>
      </c>
      <c r="F1026" s="3" t="s">
        <v>15</v>
      </c>
      <c r="G1026" s="3" t="s">
        <v>15</v>
      </c>
      <c r="H1026" s="4">
        <v>6.6</v>
      </c>
      <c r="I1026" s="3" t="s">
        <v>11</v>
      </c>
    </row>
    <row r="1027" spans="1:9" x14ac:dyDescent="0.25">
      <c r="A1027" s="6">
        <v>42711</v>
      </c>
      <c r="B1027" s="6">
        <v>0.52430555555555558</v>
      </c>
      <c r="C1027" s="6">
        <v>42711</v>
      </c>
      <c r="D1027" s="15">
        <v>0.53194444444444444</v>
      </c>
      <c r="E1027" s="3" t="s">
        <v>7</v>
      </c>
      <c r="F1027" s="3" t="s">
        <v>15</v>
      </c>
      <c r="G1027" s="3" t="s">
        <v>15</v>
      </c>
      <c r="H1027" s="4">
        <v>4</v>
      </c>
      <c r="I1027" s="3" t="s">
        <v>11</v>
      </c>
    </row>
    <row r="1028" spans="1:9" x14ac:dyDescent="0.25">
      <c r="A1028" s="6">
        <v>42711</v>
      </c>
      <c r="B1028" s="6">
        <v>0.82847222222222217</v>
      </c>
      <c r="C1028" s="6">
        <v>42711</v>
      </c>
      <c r="D1028" s="15">
        <v>0.84236111111111101</v>
      </c>
      <c r="E1028" s="3" t="s">
        <v>7</v>
      </c>
      <c r="F1028" s="3" t="s">
        <v>15</v>
      </c>
      <c r="G1028" s="3" t="s">
        <v>15</v>
      </c>
      <c r="H1028" s="4">
        <v>7</v>
      </c>
      <c r="I1028" s="3" t="s">
        <v>13</v>
      </c>
    </row>
    <row r="1029" spans="1:9" x14ac:dyDescent="0.25">
      <c r="A1029" s="6">
        <v>42711</v>
      </c>
      <c r="B1029" s="6">
        <v>0.88402777777777775</v>
      </c>
      <c r="C1029" s="6">
        <v>42711</v>
      </c>
      <c r="D1029" s="15">
        <v>0.90972222222222221</v>
      </c>
      <c r="E1029" s="3" t="s">
        <v>7</v>
      </c>
      <c r="F1029" s="3" t="s">
        <v>15</v>
      </c>
      <c r="G1029" s="3" t="s">
        <v>15</v>
      </c>
      <c r="H1029" s="4">
        <v>6.9</v>
      </c>
      <c r="I1029" s="3" t="s">
        <v>9</v>
      </c>
    </row>
    <row r="1030" spans="1:9" x14ac:dyDescent="0.25">
      <c r="A1030" s="6">
        <v>42712</v>
      </c>
      <c r="B1030" s="6">
        <v>0.59652777777777777</v>
      </c>
      <c r="C1030" s="6">
        <v>42712</v>
      </c>
      <c r="D1030" s="15">
        <v>0.60555555555555551</v>
      </c>
      <c r="E1030" s="3" t="s">
        <v>7</v>
      </c>
      <c r="F1030" s="3" t="s">
        <v>15</v>
      </c>
      <c r="G1030" s="3" t="s">
        <v>15</v>
      </c>
      <c r="H1030" s="4">
        <v>3.4</v>
      </c>
      <c r="I1030" s="3" t="s">
        <v>10</v>
      </c>
    </row>
    <row r="1031" spans="1:9" x14ac:dyDescent="0.25">
      <c r="A1031" s="6">
        <v>42712</v>
      </c>
      <c r="B1031" s="6">
        <v>0.62013888888888891</v>
      </c>
      <c r="C1031" s="6">
        <v>42712</v>
      </c>
      <c r="D1031" s="15">
        <v>0.62638888888888888</v>
      </c>
      <c r="E1031" s="3" t="s">
        <v>7</v>
      </c>
      <c r="F1031" s="3" t="s">
        <v>15</v>
      </c>
      <c r="G1031" s="3" t="s">
        <v>15</v>
      </c>
      <c r="H1031" s="4">
        <v>3.4</v>
      </c>
      <c r="I1031" s="3" t="s">
        <v>10</v>
      </c>
    </row>
    <row r="1032" spans="1:9" x14ac:dyDescent="0.25">
      <c r="A1032" s="6">
        <v>42712</v>
      </c>
      <c r="B1032" s="6">
        <v>0.80694444444444446</v>
      </c>
      <c r="C1032" s="6">
        <v>42712</v>
      </c>
      <c r="D1032" s="15">
        <v>0.81041666666666667</v>
      </c>
      <c r="E1032" s="3" t="s">
        <v>7</v>
      </c>
      <c r="F1032" s="3" t="s">
        <v>15</v>
      </c>
      <c r="G1032" s="3" t="s">
        <v>15</v>
      </c>
      <c r="H1032" s="4">
        <v>2</v>
      </c>
      <c r="I1032" s="3" t="s">
        <v>11</v>
      </c>
    </row>
    <row r="1033" spans="1:9" x14ac:dyDescent="0.25">
      <c r="A1033" s="6">
        <v>42712</v>
      </c>
      <c r="B1033" s="6">
        <v>0.8930555555555556</v>
      </c>
      <c r="C1033" s="6">
        <v>42712</v>
      </c>
      <c r="D1033" s="15">
        <v>0.8965277777777777</v>
      </c>
      <c r="E1033" s="3" t="s">
        <v>7</v>
      </c>
      <c r="F1033" s="3" t="s">
        <v>15</v>
      </c>
      <c r="G1033" s="3" t="s">
        <v>15</v>
      </c>
      <c r="H1033" s="4">
        <v>2</v>
      </c>
      <c r="I1033" s="3" t="s">
        <v>10</v>
      </c>
    </row>
    <row r="1034" spans="1:9" x14ac:dyDescent="0.25">
      <c r="A1034" s="6">
        <v>42713</v>
      </c>
      <c r="B1034" s="6">
        <v>0.50624999999999998</v>
      </c>
      <c r="C1034" s="6">
        <v>42713</v>
      </c>
      <c r="D1034" s="15">
        <v>0.51666666666666672</v>
      </c>
      <c r="E1034" s="3" t="s">
        <v>7</v>
      </c>
      <c r="F1034" s="3" t="s">
        <v>15</v>
      </c>
      <c r="G1034" s="3" t="s">
        <v>118</v>
      </c>
      <c r="H1034" s="4">
        <v>5.0999999999999996</v>
      </c>
      <c r="I1034" s="3" t="s">
        <v>10</v>
      </c>
    </row>
    <row r="1035" spans="1:9" x14ac:dyDescent="0.25">
      <c r="A1035" s="6">
        <v>42713</v>
      </c>
      <c r="B1035" s="6">
        <v>0.55208333333333337</v>
      </c>
      <c r="C1035" s="6">
        <v>42713</v>
      </c>
      <c r="D1035" s="15">
        <v>0.57152777777777775</v>
      </c>
      <c r="E1035" s="3" t="s">
        <v>7</v>
      </c>
      <c r="F1035" s="3" t="s">
        <v>118</v>
      </c>
      <c r="G1035" s="3" t="s">
        <v>15</v>
      </c>
      <c r="H1035" s="4">
        <v>8.8000000000000007</v>
      </c>
      <c r="I1035" s="3" t="s">
        <v>24</v>
      </c>
    </row>
    <row r="1036" spans="1:9" x14ac:dyDescent="0.25">
      <c r="A1036" s="6">
        <v>42713</v>
      </c>
      <c r="B1036" s="6">
        <v>0.84097222222222223</v>
      </c>
      <c r="C1036" s="6">
        <v>42713</v>
      </c>
      <c r="D1036" s="15">
        <v>0.8569444444444444</v>
      </c>
      <c r="E1036" s="3" t="s">
        <v>7</v>
      </c>
      <c r="F1036" s="3" t="s">
        <v>15</v>
      </c>
      <c r="G1036" s="3" t="s">
        <v>15</v>
      </c>
      <c r="H1036" s="4">
        <v>5.6</v>
      </c>
      <c r="I1036" s="3" t="s">
        <v>11</v>
      </c>
    </row>
    <row r="1037" spans="1:9" x14ac:dyDescent="0.25">
      <c r="A1037" s="6">
        <v>42713</v>
      </c>
      <c r="B1037" s="6">
        <v>0.91875000000000007</v>
      </c>
      <c r="C1037" s="6">
        <v>42713</v>
      </c>
      <c r="D1037" s="15">
        <v>0.95624999999999993</v>
      </c>
      <c r="E1037" s="3" t="s">
        <v>7</v>
      </c>
      <c r="F1037" s="3" t="s">
        <v>15</v>
      </c>
      <c r="G1037" s="3" t="s">
        <v>15</v>
      </c>
      <c r="H1037" s="4">
        <v>18.899999999999999</v>
      </c>
      <c r="I1037" s="3" t="s">
        <v>13</v>
      </c>
    </row>
    <row r="1038" spans="1:9" x14ac:dyDescent="0.25">
      <c r="A1038" s="6">
        <v>42714</v>
      </c>
      <c r="B1038" s="6">
        <v>0.52986111111111112</v>
      </c>
      <c r="C1038" s="6">
        <v>42714</v>
      </c>
      <c r="D1038" s="15">
        <v>0.55277777777777781</v>
      </c>
      <c r="E1038" s="3" t="s">
        <v>7</v>
      </c>
      <c r="F1038" s="3" t="s">
        <v>15</v>
      </c>
      <c r="G1038" s="3" t="s">
        <v>1473</v>
      </c>
      <c r="H1038" s="4">
        <v>15.6</v>
      </c>
      <c r="I1038" s="3" t="s">
        <v>11</v>
      </c>
    </row>
    <row r="1039" spans="1:9" x14ac:dyDescent="0.25">
      <c r="A1039" s="6">
        <v>42714</v>
      </c>
      <c r="B1039" s="6">
        <v>0.61249999999999993</v>
      </c>
      <c r="C1039" s="6">
        <v>42714</v>
      </c>
      <c r="D1039" s="15">
        <v>0.63750000000000007</v>
      </c>
      <c r="E1039" s="3" t="s">
        <v>7</v>
      </c>
      <c r="F1039" s="3" t="s">
        <v>1473</v>
      </c>
      <c r="G1039" s="3" t="s">
        <v>15</v>
      </c>
      <c r="H1039" s="4">
        <v>15.6</v>
      </c>
      <c r="I1039" s="3" t="s">
        <v>10</v>
      </c>
    </row>
    <row r="1040" spans="1:9" x14ac:dyDescent="0.25">
      <c r="A1040" s="6">
        <v>42714</v>
      </c>
      <c r="B1040" s="6">
        <v>0.76180555555555562</v>
      </c>
      <c r="C1040" s="6">
        <v>42714</v>
      </c>
      <c r="D1040" s="15">
        <v>0.76874999999999993</v>
      </c>
      <c r="E1040" s="3" t="s">
        <v>7</v>
      </c>
      <c r="F1040" s="3" t="s">
        <v>15</v>
      </c>
      <c r="G1040" s="3" t="s">
        <v>16</v>
      </c>
      <c r="H1040" s="4">
        <v>3</v>
      </c>
      <c r="I1040" s="3" t="s">
        <v>9</v>
      </c>
    </row>
    <row r="1041" spans="1:9" x14ac:dyDescent="0.25">
      <c r="A1041" s="6">
        <v>42714</v>
      </c>
      <c r="B1041" s="6">
        <v>0.92291666666666661</v>
      </c>
      <c r="C1041" s="6">
        <v>42714</v>
      </c>
      <c r="D1041" s="15">
        <v>0.93125000000000002</v>
      </c>
      <c r="E1041" s="3" t="s">
        <v>7</v>
      </c>
      <c r="F1041" s="3" t="s">
        <v>16</v>
      </c>
      <c r="G1041" s="3" t="s">
        <v>15</v>
      </c>
      <c r="H1041" s="4">
        <v>3.1</v>
      </c>
      <c r="I1041" s="3" t="s">
        <v>13</v>
      </c>
    </row>
    <row r="1042" spans="1:9" x14ac:dyDescent="0.25">
      <c r="A1042" s="6">
        <v>42715</v>
      </c>
      <c r="B1042" s="6">
        <v>0.67083333333333339</v>
      </c>
      <c r="C1042" s="6">
        <v>42715</v>
      </c>
      <c r="D1042" s="15">
        <v>0.6777777777777777</v>
      </c>
      <c r="E1042" s="3" t="s">
        <v>7</v>
      </c>
      <c r="F1042" s="3" t="s">
        <v>15</v>
      </c>
      <c r="G1042" s="3" t="s">
        <v>16</v>
      </c>
      <c r="H1042" s="4">
        <v>3</v>
      </c>
      <c r="I1042" s="3" t="s">
        <v>9</v>
      </c>
    </row>
    <row r="1043" spans="1:9" x14ac:dyDescent="0.25">
      <c r="A1043" s="6">
        <v>42715</v>
      </c>
      <c r="B1043" s="6">
        <v>0.79513888888888884</v>
      </c>
      <c r="C1043" s="6">
        <v>42715</v>
      </c>
      <c r="D1043" s="15">
        <v>0.80208333333333337</v>
      </c>
      <c r="E1043" s="3" t="s">
        <v>7</v>
      </c>
      <c r="F1043" s="3" t="s">
        <v>16</v>
      </c>
      <c r="G1043" s="3" t="s">
        <v>15</v>
      </c>
      <c r="H1043" s="4">
        <v>4.8</v>
      </c>
      <c r="I1043" s="3" t="s">
        <v>10</v>
      </c>
    </row>
    <row r="1044" spans="1:9" x14ac:dyDescent="0.25">
      <c r="A1044" s="6">
        <v>42715</v>
      </c>
      <c r="B1044" s="6">
        <v>0.90833333333333333</v>
      </c>
      <c r="C1044" s="6">
        <v>42715</v>
      </c>
      <c r="D1044" s="15">
        <v>0.91388888888888886</v>
      </c>
      <c r="E1044" s="3" t="s">
        <v>7</v>
      </c>
      <c r="F1044" s="3" t="s">
        <v>15</v>
      </c>
      <c r="G1044" s="3" t="s">
        <v>15</v>
      </c>
      <c r="H1044" s="4">
        <v>2.1</v>
      </c>
      <c r="I1044" s="3" t="s">
        <v>10</v>
      </c>
    </row>
    <row r="1045" spans="1:9" x14ac:dyDescent="0.25">
      <c r="A1045" s="6">
        <v>42716</v>
      </c>
      <c r="B1045" s="6">
        <v>0.55694444444444446</v>
      </c>
      <c r="C1045" s="6">
        <v>42716</v>
      </c>
      <c r="D1045" s="15">
        <v>0.56388888888888888</v>
      </c>
      <c r="E1045" s="3" t="s">
        <v>7</v>
      </c>
      <c r="F1045" s="3" t="s">
        <v>15</v>
      </c>
      <c r="G1045" s="3" t="s">
        <v>15</v>
      </c>
      <c r="H1045" s="4">
        <v>3.1</v>
      </c>
      <c r="I1045" s="3" t="s">
        <v>10</v>
      </c>
    </row>
    <row r="1046" spans="1:9" x14ac:dyDescent="0.25">
      <c r="A1046" s="6">
        <v>42716</v>
      </c>
      <c r="B1046" s="6">
        <v>0.56666666666666665</v>
      </c>
      <c r="C1046" s="6">
        <v>42716</v>
      </c>
      <c r="D1046" s="15">
        <v>0.57708333333333328</v>
      </c>
      <c r="E1046" s="3" t="s">
        <v>7</v>
      </c>
      <c r="F1046" s="3" t="s">
        <v>15</v>
      </c>
      <c r="G1046" s="3" t="s">
        <v>118</v>
      </c>
      <c r="H1046" s="4">
        <v>4.4000000000000004</v>
      </c>
      <c r="I1046" s="3" t="s">
        <v>9</v>
      </c>
    </row>
    <row r="1047" spans="1:9" x14ac:dyDescent="0.25">
      <c r="A1047" s="6">
        <v>42716</v>
      </c>
      <c r="B1047" s="6">
        <v>0.60138888888888886</v>
      </c>
      <c r="C1047" s="6">
        <v>42716</v>
      </c>
      <c r="D1047" s="15">
        <v>0.61041666666666672</v>
      </c>
      <c r="E1047" s="3" t="s">
        <v>7</v>
      </c>
      <c r="F1047" s="3" t="s">
        <v>118</v>
      </c>
      <c r="G1047" s="3" t="s">
        <v>15</v>
      </c>
      <c r="H1047" s="4">
        <v>4.7</v>
      </c>
      <c r="I1047" s="3" t="s">
        <v>13</v>
      </c>
    </row>
    <row r="1048" spans="1:9" x14ac:dyDescent="0.25">
      <c r="A1048" s="6">
        <v>42716</v>
      </c>
      <c r="B1048" s="6">
        <v>0.74375000000000002</v>
      </c>
      <c r="C1048" s="6">
        <v>42716</v>
      </c>
      <c r="D1048" s="15">
        <v>0.75069444444444444</v>
      </c>
      <c r="E1048" s="3" t="s">
        <v>7</v>
      </c>
      <c r="F1048" s="3" t="s">
        <v>15</v>
      </c>
      <c r="G1048" s="3" t="s">
        <v>16</v>
      </c>
      <c r="H1048" s="4">
        <v>3</v>
      </c>
      <c r="I1048" s="3" t="s">
        <v>9</v>
      </c>
    </row>
    <row r="1049" spans="1:9" x14ac:dyDescent="0.25">
      <c r="A1049" s="6">
        <v>42716</v>
      </c>
      <c r="B1049" s="6">
        <v>0.8666666666666667</v>
      </c>
      <c r="C1049" s="6">
        <v>42716</v>
      </c>
      <c r="D1049" s="15">
        <v>0.87291666666666667</v>
      </c>
      <c r="E1049" s="3" t="s">
        <v>7</v>
      </c>
      <c r="F1049" s="3" t="s">
        <v>16</v>
      </c>
      <c r="G1049" s="3" t="s">
        <v>15</v>
      </c>
      <c r="H1049" s="4">
        <v>3</v>
      </c>
      <c r="I1049" s="3" t="s">
        <v>13</v>
      </c>
    </row>
    <row r="1050" spans="1:9" x14ac:dyDescent="0.25">
      <c r="A1050" s="6">
        <v>42717</v>
      </c>
      <c r="B1050" s="6">
        <v>0.7631944444444444</v>
      </c>
      <c r="C1050" s="6">
        <v>42717</v>
      </c>
      <c r="D1050" s="15">
        <v>0.77013888888888893</v>
      </c>
      <c r="E1050" s="3" t="s">
        <v>7</v>
      </c>
      <c r="F1050" s="3" t="s">
        <v>15</v>
      </c>
      <c r="G1050" s="3" t="s">
        <v>15</v>
      </c>
      <c r="H1050" s="4">
        <v>4.2</v>
      </c>
      <c r="I1050" s="3" t="s">
        <v>10</v>
      </c>
    </row>
    <row r="1051" spans="1:9" x14ac:dyDescent="0.25">
      <c r="A1051" s="6">
        <v>42717</v>
      </c>
      <c r="B1051" s="6">
        <v>0.84722222222222221</v>
      </c>
      <c r="C1051" s="6">
        <v>42717</v>
      </c>
      <c r="D1051" s="15">
        <v>0.8534722222222223</v>
      </c>
      <c r="E1051" s="3" t="s">
        <v>7</v>
      </c>
      <c r="F1051" s="3" t="s">
        <v>15</v>
      </c>
      <c r="G1051" s="3" t="s">
        <v>15</v>
      </c>
      <c r="H1051" s="4">
        <v>4.0999999999999996</v>
      </c>
      <c r="I1051" s="3" t="s">
        <v>9</v>
      </c>
    </row>
    <row r="1052" spans="1:9" x14ac:dyDescent="0.25">
      <c r="A1052" s="6">
        <v>42718</v>
      </c>
      <c r="B1052" s="6">
        <v>0.70277777777777783</v>
      </c>
      <c r="C1052" s="6">
        <v>42718</v>
      </c>
      <c r="D1052" s="15">
        <v>0.71527777777777779</v>
      </c>
      <c r="E1052" s="3" t="s">
        <v>7</v>
      </c>
      <c r="F1052" s="3" t="s">
        <v>15</v>
      </c>
      <c r="G1052" s="3" t="s">
        <v>15</v>
      </c>
      <c r="H1052" s="4">
        <v>3.4</v>
      </c>
      <c r="I1052" s="3" t="s">
        <v>3159</v>
      </c>
    </row>
    <row r="1053" spans="1:9" x14ac:dyDescent="0.25">
      <c r="A1053" s="6">
        <v>42718</v>
      </c>
      <c r="B1053" s="6">
        <v>0.72361111111111109</v>
      </c>
      <c r="C1053" s="6">
        <v>42718</v>
      </c>
      <c r="D1053" s="15">
        <v>0.7319444444444444</v>
      </c>
      <c r="E1053" s="3" t="s">
        <v>7</v>
      </c>
      <c r="F1053" s="3" t="s">
        <v>15</v>
      </c>
      <c r="G1053" s="3" t="s">
        <v>15</v>
      </c>
      <c r="H1053" s="4">
        <v>3.3</v>
      </c>
      <c r="I1053" s="3" t="s">
        <v>3159</v>
      </c>
    </row>
    <row r="1054" spans="1:9" x14ac:dyDescent="0.25">
      <c r="A1054" s="6">
        <v>42718</v>
      </c>
      <c r="B1054" s="6">
        <v>0.74305555555555547</v>
      </c>
      <c r="C1054" s="6">
        <v>42718</v>
      </c>
      <c r="D1054" s="15">
        <v>0.75</v>
      </c>
      <c r="E1054" s="3" t="s">
        <v>7</v>
      </c>
      <c r="F1054" s="3" t="s">
        <v>15</v>
      </c>
      <c r="G1054" s="3" t="s">
        <v>16</v>
      </c>
      <c r="H1054" s="4">
        <v>3</v>
      </c>
      <c r="I1054" s="3" t="s">
        <v>9</v>
      </c>
    </row>
    <row r="1055" spans="1:9" x14ac:dyDescent="0.25">
      <c r="A1055" s="6">
        <v>42718</v>
      </c>
      <c r="B1055" s="6">
        <v>0.85</v>
      </c>
      <c r="C1055" s="6">
        <v>42718</v>
      </c>
      <c r="D1055" s="15">
        <v>0.86111111111111116</v>
      </c>
      <c r="E1055" s="3" t="s">
        <v>7</v>
      </c>
      <c r="F1055" s="3" t="s">
        <v>16</v>
      </c>
      <c r="G1055" s="3" t="s">
        <v>15</v>
      </c>
      <c r="H1055" s="4">
        <v>3.1</v>
      </c>
      <c r="I1055" s="3" t="s">
        <v>13</v>
      </c>
    </row>
    <row r="1056" spans="1:9" x14ac:dyDescent="0.25">
      <c r="A1056" s="6">
        <v>42719</v>
      </c>
      <c r="B1056" s="6">
        <v>0.59722222222222221</v>
      </c>
      <c r="C1056" s="6">
        <v>42719</v>
      </c>
      <c r="D1056" s="15">
        <v>0.62083333333333335</v>
      </c>
      <c r="E1056" s="3" t="s">
        <v>7</v>
      </c>
      <c r="F1056" s="3" t="s">
        <v>15</v>
      </c>
      <c r="G1056" s="3" t="s">
        <v>16</v>
      </c>
      <c r="H1056" s="4">
        <v>10.6</v>
      </c>
      <c r="I1056" s="3" t="s">
        <v>11</v>
      </c>
    </row>
    <row r="1057" spans="1:9" x14ac:dyDescent="0.25">
      <c r="A1057" s="6">
        <v>42721</v>
      </c>
      <c r="B1057" s="6">
        <v>0.65138888888888891</v>
      </c>
      <c r="C1057" s="6">
        <v>42721</v>
      </c>
      <c r="D1057" s="15">
        <v>0.67499999999999993</v>
      </c>
      <c r="E1057" s="3" t="s">
        <v>7</v>
      </c>
      <c r="F1057" s="3" t="s">
        <v>157</v>
      </c>
      <c r="G1057" s="3" t="s">
        <v>157</v>
      </c>
      <c r="H1057" s="4">
        <v>4.8</v>
      </c>
      <c r="I1057" s="3" t="s">
        <v>990</v>
      </c>
    </row>
    <row r="1058" spans="1:9" x14ac:dyDescent="0.25">
      <c r="A1058" s="6">
        <v>42721</v>
      </c>
      <c r="B1058" s="6">
        <v>0.72152777777777777</v>
      </c>
      <c r="C1058" s="6">
        <v>42721</v>
      </c>
      <c r="D1058" s="15">
        <v>0.74930555555555556</v>
      </c>
      <c r="E1058" s="3" t="s">
        <v>7</v>
      </c>
      <c r="F1058" s="3" t="s">
        <v>157</v>
      </c>
      <c r="G1058" s="3" t="s">
        <v>157</v>
      </c>
      <c r="H1058" s="4">
        <v>5.3</v>
      </c>
      <c r="I1058" s="3" t="s">
        <v>24</v>
      </c>
    </row>
    <row r="1059" spans="1:9" x14ac:dyDescent="0.25">
      <c r="A1059" s="6">
        <v>42722</v>
      </c>
      <c r="B1059" s="6">
        <v>0.54375000000000007</v>
      </c>
      <c r="C1059" s="6">
        <v>42722</v>
      </c>
      <c r="D1059" s="15">
        <v>0.57013888888888886</v>
      </c>
      <c r="E1059" s="3" t="s">
        <v>7</v>
      </c>
      <c r="F1059" s="3" t="s">
        <v>157</v>
      </c>
      <c r="G1059" s="3" t="s">
        <v>157</v>
      </c>
      <c r="H1059" s="4">
        <v>4.9000000000000004</v>
      </c>
      <c r="I1059" s="3" t="s">
        <v>10</v>
      </c>
    </row>
    <row r="1060" spans="1:9" x14ac:dyDescent="0.25">
      <c r="A1060" s="6">
        <v>42722</v>
      </c>
      <c r="B1060" s="6">
        <v>0.69305555555555554</v>
      </c>
      <c r="C1060" s="6">
        <v>42722</v>
      </c>
      <c r="D1060" s="15">
        <v>0.72569444444444453</v>
      </c>
      <c r="E1060" s="3" t="s">
        <v>7</v>
      </c>
      <c r="F1060" s="3" t="s">
        <v>157</v>
      </c>
      <c r="G1060" s="3" t="s">
        <v>157</v>
      </c>
      <c r="H1060" s="4">
        <v>10.199999999999999</v>
      </c>
      <c r="I1060" s="3" t="s">
        <v>10</v>
      </c>
    </row>
    <row r="1061" spans="1:9" x14ac:dyDescent="0.25">
      <c r="A1061" s="6">
        <v>42722</v>
      </c>
      <c r="B1061" s="6">
        <v>0.85763888888888884</v>
      </c>
      <c r="C1061" s="6">
        <v>42722</v>
      </c>
      <c r="D1061" s="15">
        <v>0.87777777777777777</v>
      </c>
      <c r="E1061" s="3" t="s">
        <v>7</v>
      </c>
      <c r="F1061" s="3" t="s">
        <v>157</v>
      </c>
      <c r="G1061" s="3" t="s">
        <v>157</v>
      </c>
      <c r="H1061" s="4">
        <v>9.1999999999999993</v>
      </c>
      <c r="I1061" s="3" t="s">
        <v>3159</v>
      </c>
    </row>
    <row r="1062" spans="1:9" x14ac:dyDescent="0.25">
      <c r="A1062" s="6">
        <v>42723</v>
      </c>
      <c r="B1062" s="6">
        <v>0.38055555555555554</v>
      </c>
      <c r="C1062" s="6">
        <v>42723</v>
      </c>
      <c r="D1062" s="15">
        <v>0.39999999999999997</v>
      </c>
      <c r="E1062" s="3" t="s">
        <v>7</v>
      </c>
      <c r="F1062" s="3" t="s">
        <v>157</v>
      </c>
      <c r="G1062" s="3" t="s">
        <v>188</v>
      </c>
      <c r="H1062" s="4">
        <v>7.7</v>
      </c>
      <c r="I1062" s="3" t="s">
        <v>10</v>
      </c>
    </row>
    <row r="1063" spans="1:9" x14ac:dyDescent="0.25">
      <c r="A1063" s="6">
        <v>42723</v>
      </c>
      <c r="B1063" s="6">
        <v>0.42708333333333331</v>
      </c>
      <c r="C1063" s="6">
        <v>42723</v>
      </c>
      <c r="D1063" s="15">
        <v>0.44027777777777777</v>
      </c>
      <c r="E1063" s="3" t="s">
        <v>7</v>
      </c>
      <c r="F1063" s="3" t="s">
        <v>188</v>
      </c>
      <c r="G1063" s="3" t="s">
        <v>1502</v>
      </c>
      <c r="H1063" s="4">
        <v>5.9</v>
      </c>
      <c r="I1063" s="3" t="s">
        <v>24</v>
      </c>
    </row>
    <row r="1064" spans="1:9" x14ac:dyDescent="0.25">
      <c r="A1064" s="6">
        <v>42723</v>
      </c>
      <c r="B1064" s="6">
        <v>0.5444444444444444</v>
      </c>
      <c r="C1064" s="6">
        <v>42723</v>
      </c>
      <c r="D1064" s="15">
        <v>0.54722222222222217</v>
      </c>
      <c r="E1064" s="3" t="s">
        <v>7</v>
      </c>
      <c r="F1064" s="3" t="s">
        <v>1502</v>
      </c>
      <c r="G1064" s="3" t="s">
        <v>157</v>
      </c>
      <c r="H1064" s="4">
        <v>0.7</v>
      </c>
      <c r="I1064" s="3" t="s">
        <v>10</v>
      </c>
    </row>
    <row r="1065" spans="1:9" x14ac:dyDescent="0.25">
      <c r="A1065" s="6">
        <v>42723</v>
      </c>
      <c r="B1065" s="6">
        <v>0.55833333333333335</v>
      </c>
      <c r="C1065" s="6">
        <v>42723</v>
      </c>
      <c r="D1065" s="15">
        <v>0.56597222222222221</v>
      </c>
      <c r="E1065" s="3" t="s">
        <v>7</v>
      </c>
      <c r="F1065" s="3" t="s">
        <v>157</v>
      </c>
      <c r="G1065" s="3" t="s">
        <v>157</v>
      </c>
      <c r="H1065" s="4">
        <v>1.3</v>
      </c>
      <c r="I1065" s="3" t="s">
        <v>3159</v>
      </c>
    </row>
    <row r="1066" spans="1:9" x14ac:dyDescent="0.25">
      <c r="A1066" s="6">
        <v>42723</v>
      </c>
      <c r="B1066" s="6">
        <v>0.58819444444444446</v>
      </c>
      <c r="C1066" s="6">
        <v>42723</v>
      </c>
      <c r="D1066" s="15">
        <v>0.59375</v>
      </c>
      <c r="E1066" s="3" t="s">
        <v>7</v>
      </c>
      <c r="F1066" s="3" t="s">
        <v>157</v>
      </c>
      <c r="G1066" s="3" t="s">
        <v>157</v>
      </c>
      <c r="H1066" s="4">
        <v>2.5</v>
      </c>
      <c r="I1066" s="3" t="s">
        <v>3159</v>
      </c>
    </row>
    <row r="1067" spans="1:9" x14ac:dyDescent="0.25">
      <c r="A1067" s="6">
        <v>42723</v>
      </c>
      <c r="B1067" s="6">
        <v>0.59583333333333333</v>
      </c>
      <c r="C1067" s="6">
        <v>42723</v>
      </c>
      <c r="D1067" s="15">
        <v>0.60555555555555551</v>
      </c>
      <c r="E1067" s="3" t="s">
        <v>7</v>
      </c>
      <c r="F1067" s="3" t="s">
        <v>157</v>
      </c>
      <c r="G1067" s="3" t="s">
        <v>157</v>
      </c>
      <c r="H1067" s="4">
        <v>5.3</v>
      </c>
      <c r="I1067" s="3" t="s">
        <v>3159</v>
      </c>
    </row>
    <row r="1068" spans="1:9" x14ac:dyDescent="0.25">
      <c r="A1068" s="6">
        <v>42723</v>
      </c>
      <c r="B1068" s="6">
        <v>0.60902777777777783</v>
      </c>
      <c r="C1068" s="6">
        <v>42723</v>
      </c>
      <c r="D1068" s="15">
        <v>0.61805555555555558</v>
      </c>
      <c r="E1068" s="3" t="s">
        <v>7</v>
      </c>
      <c r="F1068" s="3" t="s">
        <v>157</v>
      </c>
      <c r="G1068" s="3" t="s">
        <v>157</v>
      </c>
      <c r="H1068" s="4">
        <v>5.4</v>
      </c>
      <c r="I1068" s="3" t="s">
        <v>3159</v>
      </c>
    </row>
    <row r="1069" spans="1:9" x14ac:dyDescent="0.25">
      <c r="A1069" s="6">
        <v>42723</v>
      </c>
      <c r="B1069" s="6">
        <v>0.63124999999999998</v>
      </c>
      <c r="C1069" s="6">
        <v>42723</v>
      </c>
      <c r="D1069" s="15">
        <v>0.65138888888888891</v>
      </c>
      <c r="E1069" s="3" t="s">
        <v>7</v>
      </c>
      <c r="F1069" s="3" t="s">
        <v>157</v>
      </c>
      <c r="G1069" s="3" t="s">
        <v>1502</v>
      </c>
      <c r="H1069" s="4">
        <v>10.199999999999999</v>
      </c>
      <c r="I1069" s="3" t="s">
        <v>13</v>
      </c>
    </row>
    <row r="1070" spans="1:9" x14ac:dyDescent="0.25">
      <c r="A1070" s="6">
        <v>42723</v>
      </c>
      <c r="B1070" s="6">
        <v>0.70138888888888884</v>
      </c>
      <c r="C1070" s="6">
        <v>42723</v>
      </c>
      <c r="D1070" s="15">
        <v>0.71458333333333324</v>
      </c>
      <c r="E1070" s="3" t="s">
        <v>7</v>
      </c>
      <c r="F1070" s="3" t="s">
        <v>1502</v>
      </c>
      <c r="G1070" s="3" t="s">
        <v>188</v>
      </c>
      <c r="H1070" s="4">
        <v>7.2</v>
      </c>
      <c r="I1070" s="3" t="s">
        <v>13</v>
      </c>
    </row>
    <row r="1071" spans="1:9" x14ac:dyDescent="0.25">
      <c r="A1071" s="6">
        <v>42723</v>
      </c>
      <c r="B1071" s="6">
        <v>0.79513888888888884</v>
      </c>
      <c r="C1071" s="6">
        <v>42723</v>
      </c>
      <c r="D1071" s="15">
        <v>0.80347222222222225</v>
      </c>
      <c r="E1071" s="3" t="s">
        <v>7</v>
      </c>
      <c r="F1071" s="3" t="s">
        <v>188</v>
      </c>
      <c r="G1071" s="3" t="s">
        <v>157</v>
      </c>
      <c r="H1071" s="4">
        <v>2.2000000000000002</v>
      </c>
      <c r="I1071" s="3" t="s">
        <v>3159</v>
      </c>
    </row>
    <row r="1072" spans="1:9" x14ac:dyDescent="0.25">
      <c r="A1072" s="6">
        <v>42723</v>
      </c>
      <c r="B1072" s="6">
        <v>0.82986111111111116</v>
      </c>
      <c r="C1072" s="6">
        <v>42723</v>
      </c>
      <c r="D1072" s="15">
        <v>0.85416666666666663</v>
      </c>
      <c r="E1072" s="3" t="s">
        <v>7</v>
      </c>
      <c r="F1072" s="3" t="s">
        <v>157</v>
      </c>
      <c r="G1072" s="3" t="s">
        <v>157</v>
      </c>
      <c r="H1072" s="4">
        <v>11</v>
      </c>
      <c r="I1072" s="3" t="s">
        <v>11</v>
      </c>
    </row>
    <row r="1073" spans="1:9" x14ac:dyDescent="0.25">
      <c r="A1073" s="6">
        <v>42724</v>
      </c>
      <c r="B1073" s="6">
        <v>0.36736111111111108</v>
      </c>
      <c r="C1073" s="6">
        <v>42724</v>
      </c>
      <c r="D1073" s="15">
        <v>0.39166666666666666</v>
      </c>
      <c r="E1073" s="3" t="s">
        <v>7</v>
      </c>
      <c r="F1073" s="3" t="s">
        <v>157</v>
      </c>
      <c r="G1073" s="3" t="s">
        <v>1502</v>
      </c>
      <c r="H1073" s="4">
        <v>12</v>
      </c>
      <c r="I1073" s="3" t="s">
        <v>3159</v>
      </c>
    </row>
    <row r="1074" spans="1:9" x14ac:dyDescent="0.25">
      <c r="A1074" s="6">
        <v>42724</v>
      </c>
      <c r="B1074" s="6">
        <v>0.4375</v>
      </c>
      <c r="C1074" s="6">
        <v>42724</v>
      </c>
      <c r="D1074" s="15">
        <v>0.45</v>
      </c>
      <c r="E1074" s="3" t="s">
        <v>7</v>
      </c>
      <c r="F1074" s="3" t="s">
        <v>1502</v>
      </c>
      <c r="G1074" s="3" t="s">
        <v>1502</v>
      </c>
      <c r="H1074" s="4">
        <v>3.3</v>
      </c>
      <c r="I1074" s="3" t="s">
        <v>10</v>
      </c>
    </row>
    <row r="1075" spans="1:9" x14ac:dyDescent="0.25">
      <c r="A1075" s="6">
        <v>42724</v>
      </c>
      <c r="B1075" s="6">
        <v>0.47916666666666669</v>
      </c>
      <c r="C1075" s="6">
        <v>42724</v>
      </c>
      <c r="D1075" s="15">
        <v>0.51180555555555551</v>
      </c>
      <c r="E1075" s="3" t="s">
        <v>7</v>
      </c>
      <c r="F1075" s="3" t="s">
        <v>1502</v>
      </c>
      <c r="G1075" s="3" t="s">
        <v>157</v>
      </c>
      <c r="H1075" s="4">
        <v>19.399999999999999</v>
      </c>
      <c r="I1075" s="3" t="s">
        <v>11</v>
      </c>
    </row>
    <row r="1076" spans="1:9" x14ac:dyDescent="0.25">
      <c r="A1076" s="6">
        <v>42724</v>
      </c>
      <c r="B1076" s="6">
        <v>0.55138888888888882</v>
      </c>
      <c r="C1076" s="6">
        <v>42724</v>
      </c>
      <c r="D1076" s="15">
        <v>0.55555555555555558</v>
      </c>
      <c r="E1076" s="3" t="s">
        <v>7</v>
      </c>
      <c r="F1076" s="3" t="s">
        <v>157</v>
      </c>
      <c r="G1076" s="3" t="s">
        <v>157</v>
      </c>
      <c r="H1076" s="4">
        <v>1.7</v>
      </c>
      <c r="I1076" s="3" t="s">
        <v>10</v>
      </c>
    </row>
    <row r="1077" spans="1:9" x14ac:dyDescent="0.25">
      <c r="A1077" s="6">
        <v>42724</v>
      </c>
      <c r="B1077" s="6">
        <v>0.57916666666666672</v>
      </c>
      <c r="C1077" s="6">
        <v>42724</v>
      </c>
      <c r="D1077" s="15">
        <v>0.59513888888888888</v>
      </c>
      <c r="E1077" s="3" t="s">
        <v>7</v>
      </c>
      <c r="F1077" s="3" t="s">
        <v>157</v>
      </c>
      <c r="G1077" s="3" t="s">
        <v>188</v>
      </c>
      <c r="H1077" s="4">
        <v>5.7</v>
      </c>
      <c r="I1077" s="3" t="s">
        <v>24</v>
      </c>
    </row>
    <row r="1078" spans="1:9" x14ac:dyDescent="0.25">
      <c r="A1078" s="6">
        <v>42724</v>
      </c>
      <c r="B1078" s="6">
        <v>0.67638888888888893</v>
      </c>
      <c r="C1078" s="6">
        <v>42724</v>
      </c>
      <c r="D1078" s="15">
        <v>0.68333333333333324</v>
      </c>
      <c r="E1078" s="3" t="s">
        <v>7</v>
      </c>
      <c r="F1078" s="3" t="s">
        <v>188</v>
      </c>
      <c r="G1078" s="3" t="s">
        <v>188</v>
      </c>
      <c r="H1078" s="4">
        <v>1.8</v>
      </c>
      <c r="I1078" s="3" t="s">
        <v>10</v>
      </c>
    </row>
    <row r="1079" spans="1:9" x14ac:dyDescent="0.25">
      <c r="A1079" s="6">
        <v>42724</v>
      </c>
      <c r="B1079" s="6">
        <v>0.7055555555555556</v>
      </c>
      <c r="C1079" s="6">
        <v>42724</v>
      </c>
      <c r="D1079" s="15">
        <v>0.71319444444444446</v>
      </c>
      <c r="E1079" s="3" t="s">
        <v>7</v>
      </c>
      <c r="F1079" s="3" t="s">
        <v>188</v>
      </c>
      <c r="G1079" s="3" t="s">
        <v>188</v>
      </c>
      <c r="H1079" s="4">
        <v>1.4</v>
      </c>
      <c r="I1079" s="3" t="s">
        <v>10</v>
      </c>
    </row>
    <row r="1080" spans="1:9" x14ac:dyDescent="0.25">
      <c r="A1080" s="6">
        <v>42724</v>
      </c>
      <c r="B1080" s="6">
        <v>0.78263888888888899</v>
      </c>
      <c r="C1080" s="6">
        <v>42724</v>
      </c>
      <c r="D1080" s="15">
        <v>0.80625000000000002</v>
      </c>
      <c r="E1080" s="3" t="s">
        <v>7</v>
      </c>
      <c r="F1080" s="3" t="s">
        <v>188</v>
      </c>
      <c r="G1080" s="3" t="s">
        <v>157</v>
      </c>
      <c r="H1080" s="4">
        <v>10.3</v>
      </c>
      <c r="I1080" s="3" t="s">
        <v>13</v>
      </c>
    </row>
    <row r="1081" spans="1:9" x14ac:dyDescent="0.25">
      <c r="A1081" s="6">
        <v>42725</v>
      </c>
      <c r="B1081" s="6">
        <v>0.32083333333333336</v>
      </c>
      <c r="C1081" s="6">
        <v>42725</v>
      </c>
      <c r="D1081" s="15">
        <v>0.34027777777777773</v>
      </c>
      <c r="E1081" s="3" t="s">
        <v>7</v>
      </c>
      <c r="F1081" s="3" t="s">
        <v>157</v>
      </c>
      <c r="G1081" s="3" t="s">
        <v>157</v>
      </c>
      <c r="H1081" s="4">
        <v>11.5</v>
      </c>
      <c r="I1081" s="3" t="s">
        <v>11</v>
      </c>
    </row>
    <row r="1082" spans="1:9" x14ac:dyDescent="0.25">
      <c r="A1082" s="6">
        <v>42725</v>
      </c>
      <c r="B1082" s="6">
        <v>0.42638888888888887</v>
      </c>
      <c r="C1082" s="6">
        <v>42725</v>
      </c>
      <c r="D1082" s="15">
        <v>0.4375</v>
      </c>
      <c r="E1082" s="3" t="s">
        <v>7</v>
      </c>
      <c r="F1082" s="3" t="s">
        <v>157</v>
      </c>
      <c r="G1082" s="3" t="s">
        <v>188</v>
      </c>
      <c r="H1082" s="4">
        <v>4.9000000000000004</v>
      </c>
      <c r="I1082" s="3" t="s">
        <v>10</v>
      </c>
    </row>
    <row r="1083" spans="1:9" x14ac:dyDescent="0.25">
      <c r="A1083" s="6">
        <v>42725</v>
      </c>
      <c r="B1083" s="6">
        <v>0.4826388888888889</v>
      </c>
      <c r="C1083" s="6">
        <v>42725</v>
      </c>
      <c r="D1083" s="15">
        <v>0.49236111111111108</v>
      </c>
      <c r="E1083" s="3" t="s">
        <v>7</v>
      </c>
      <c r="F1083" s="3" t="s">
        <v>188</v>
      </c>
      <c r="G1083" s="3" t="s">
        <v>157</v>
      </c>
      <c r="H1083" s="4">
        <v>3.5</v>
      </c>
      <c r="I1083" s="3" t="s">
        <v>9</v>
      </c>
    </row>
    <row r="1084" spans="1:9" x14ac:dyDescent="0.25">
      <c r="A1084" s="6">
        <v>42725</v>
      </c>
      <c r="B1084" s="6">
        <v>0.53541666666666665</v>
      </c>
      <c r="C1084" s="6">
        <v>42725</v>
      </c>
      <c r="D1084" s="15">
        <v>0.56458333333333333</v>
      </c>
      <c r="E1084" s="3" t="s">
        <v>7</v>
      </c>
      <c r="F1084" s="3" t="s">
        <v>157</v>
      </c>
      <c r="G1084" s="3" t="s">
        <v>157</v>
      </c>
      <c r="H1084" s="4">
        <v>16.2</v>
      </c>
      <c r="I1084" s="3" t="s">
        <v>11</v>
      </c>
    </row>
    <row r="1085" spans="1:9" x14ac:dyDescent="0.25">
      <c r="A1085" s="6">
        <v>42725</v>
      </c>
      <c r="B1085" s="6">
        <v>0.65138888888888891</v>
      </c>
      <c r="C1085" s="6">
        <v>42725</v>
      </c>
      <c r="D1085" s="15">
        <v>0.65902777777777777</v>
      </c>
      <c r="E1085" s="3" t="s">
        <v>7</v>
      </c>
      <c r="F1085" s="3" t="s">
        <v>157</v>
      </c>
      <c r="G1085" s="3" t="s">
        <v>157</v>
      </c>
      <c r="H1085" s="4">
        <v>2</v>
      </c>
      <c r="I1085" s="3" t="s">
        <v>10</v>
      </c>
    </row>
    <row r="1086" spans="1:9" x14ac:dyDescent="0.25">
      <c r="A1086" s="6">
        <v>42725</v>
      </c>
      <c r="B1086" s="6">
        <v>0.66319444444444442</v>
      </c>
      <c r="C1086" s="6">
        <v>42725</v>
      </c>
      <c r="D1086" s="15">
        <v>0.67013888888888884</v>
      </c>
      <c r="E1086" s="3" t="s">
        <v>7</v>
      </c>
      <c r="F1086" s="3" t="s">
        <v>157</v>
      </c>
      <c r="G1086" s="3" t="s">
        <v>188</v>
      </c>
      <c r="H1086" s="4">
        <v>2.1</v>
      </c>
      <c r="I1086" s="3" t="s">
        <v>10</v>
      </c>
    </row>
    <row r="1087" spans="1:9" x14ac:dyDescent="0.25">
      <c r="A1087" s="6">
        <v>42725</v>
      </c>
      <c r="B1087" s="6">
        <v>0.73958333333333337</v>
      </c>
      <c r="C1087" s="6">
        <v>42725</v>
      </c>
      <c r="D1087" s="15">
        <v>0.74583333333333324</v>
      </c>
      <c r="E1087" s="3" t="s">
        <v>7</v>
      </c>
      <c r="F1087" s="3" t="s">
        <v>188</v>
      </c>
      <c r="G1087" s="3" t="s">
        <v>188</v>
      </c>
      <c r="H1087" s="4">
        <v>2.1</v>
      </c>
      <c r="I1087" s="3" t="s">
        <v>11</v>
      </c>
    </row>
    <row r="1088" spans="1:9" x14ac:dyDescent="0.25">
      <c r="A1088" s="6">
        <v>42725</v>
      </c>
      <c r="B1088" s="6">
        <v>0.74930555555555556</v>
      </c>
      <c r="C1088" s="6">
        <v>42725</v>
      </c>
      <c r="D1088" s="15">
        <v>0.7715277777777777</v>
      </c>
      <c r="E1088" s="3" t="s">
        <v>7</v>
      </c>
      <c r="F1088" s="3" t="s">
        <v>188</v>
      </c>
      <c r="G1088" s="3" t="s">
        <v>157</v>
      </c>
      <c r="H1088" s="4">
        <v>7.2</v>
      </c>
      <c r="I1088" s="3" t="s">
        <v>13</v>
      </c>
    </row>
    <row r="1089" spans="1:9" x14ac:dyDescent="0.25">
      <c r="A1089" s="6">
        <v>42725</v>
      </c>
      <c r="B1089" s="6">
        <v>0.8256944444444444</v>
      </c>
      <c r="C1089" s="6">
        <v>42725</v>
      </c>
      <c r="D1089" s="15">
        <v>0.85763888888888884</v>
      </c>
      <c r="E1089" s="3" t="s">
        <v>7</v>
      </c>
      <c r="F1089" s="3" t="s">
        <v>157</v>
      </c>
      <c r="G1089" s="3" t="s">
        <v>1502</v>
      </c>
      <c r="H1089" s="4">
        <v>12</v>
      </c>
      <c r="I1089" s="3" t="s">
        <v>11</v>
      </c>
    </row>
    <row r="1090" spans="1:9" x14ac:dyDescent="0.25">
      <c r="A1090" s="6">
        <v>42725</v>
      </c>
      <c r="B1090" s="6">
        <v>0.87222222222222223</v>
      </c>
      <c r="C1090" s="6">
        <v>42725</v>
      </c>
      <c r="D1090" s="15">
        <v>0.98749999999999993</v>
      </c>
      <c r="E1090" s="3" t="s">
        <v>7</v>
      </c>
      <c r="F1090" s="3" t="s">
        <v>1502</v>
      </c>
      <c r="G1090" s="3" t="s">
        <v>157</v>
      </c>
      <c r="H1090" s="4">
        <v>103</v>
      </c>
      <c r="I1090" s="3" t="s">
        <v>11</v>
      </c>
    </row>
    <row r="1091" spans="1:9" x14ac:dyDescent="0.25">
      <c r="A1091" s="6">
        <v>42726</v>
      </c>
      <c r="B1091" s="6">
        <v>0.65277777777777779</v>
      </c>
      <c r="C1091" s="6">
        <v>42726</v>
      </c>
      <c r="D1091" s="15">
        <v>0.69305555555555554</v>
      </c>
      <c r="E1091" s="3" t="s">
        <v>7</v>
      </c>
      <c r="F1091" s="3" t="s">
        <v>157</v>
      </c>
      <c r="G1091" s="3" t="s">
        <v>157</v>
      </c>
      <c r="H1091" s="4">
        <v>32.299999999999997</v>
      </c>
      <c r="I1091" s="3" t="s">
        <v>11</v>
      </c>
    </row>
    <row r="1092" spans="1:9" x14ac:dyDescent="0.25">
      <c r="A1092" s="6">
        <v>42726</v>
      </c>
      <c r="B1092" s="6">
        <v>0.71111111111111114</v>
      </c>
      <c r="C1092" s="6">
        <v>42726</v>
      </c>
      <c r="D1092" s="15">
        <v>0.72222222222222221</v>
      </c>
      <c r="E1092" s="3" t="s">
        <v>7</v>
      </c>
      <c r="F1092" s="3" t="s">
        <v>157</v>
      </c>
      <c r="G1092" s="3" t="s">
        <v>157</v>
      </c>
      <c r="H1092" s="4">
        <v>5.3</v>
      </c>
      <c r="I1092" s="3" t="s">
        <v>13</v>
      </c>
    </row>
    <row r="1093" spans="1:9" x14ac:dyDescent="0.25">
      <c r="A1093" s="6">
        <v>42726</v>
      </c>
      <c r="B1093" s="6">
        <v>0.7270833333333333</v>
      </c>
      <c r="C1093" s="6">
        <v>42726</v>
      </c>
      <c r="D1093" s="15">
        <v>0.74513888888888891</v>
      </c>
      <c r="E1093" s="3" t="s">
        <v>7</v>
      </c>
      <c r="F1093" s="3" t="s">
        <v>157</v>
      </c>
      <c r="G1093" s="3" t="s">
        <v>157</v>
      </c>
      <c r="H1093" s="4">
        <v>11.6</v>
      </c>
      <c r="I1093" s="3" t="s">
        <v>11</v>
      </c>
    </row>
    <row r="1094" spans="1:9" x14ac:dyDescent="0.25">
      <c r="A1094" s="6">
        <v>42726</v>
      </c>
      <c r="B1094" s="6">
        <v>0.74722222222222223</v>
      </c>
      <c r="C1094" s="6">
        <v>42726</v>
      </c>
      <c r="D1094" s="15">
        <v>0.77013888888888893</v>
      </c>
      <c r="E1094" s="3" t="s">
        <v>7</v>
      </c>
      <c r="F1094" s="3" t="s">
        <v>157</v>
      </c>
      <c r="G1094" s="3" t="s">
        <v>157</v>
      </c>
      <c r="H1094" s="4">
        <v>23.2</v>
      </c>
      <c r="I1094" s="3" t="s">
        <v>11</v>
      </c>
    </row>
    <row r="1095" spans="1:9" x14ac:dyDescent="0.25">
      <c r="A1095" s="6">
        <v>42726</v>
      </c>
      <c r="B1095" s="6">
        <v>0.7715277777777777</v>
      </c>
      <c r="C1095" s="6">
        <v>42726</v>
      </c>
      <c r="D1095" s="15">
        <v>0.77569444444444446</v>
      </c>
      <c r="E1095" s="3" t="s">
        <v>7</v>
      </c>
      <c r="F1095" s="3" t="s">
        <v>157</v>
      </c>
      <c r="G1095" s="3" t="s">
        <v>157</v>
      </c>
      <c r="H1095" s="4">
        <v>3.2</v>
      </c>
      <c r="I1095" s="3" t="s">
        <v>10</v>
      </c>
    </row>
    <row r="1096" spans="1:9" x14ac:dyDescent="0.25">
      <c r="A1096" s="6">
        <v>42726</v>
      </c>
      <c r="B1096" s="6">
        <v>0.77638888888888891</v>
      </c>
      <c r="C1096" s="6">
        <v>42726</v>
      </c>
      <c r="D1096" s="15">
        <v>0.78263888888888899</v>
      </c>
      <c r="E1096" s="3" t="s">
        <v>7</v>
      </c>
      <c r="F1096" s="3" t="s">
        <v>157</v>
      </c>
      <c r="G1096" s="3" t="s">
        <v>157</v>
      </c>
      <c r="H1096" s="4">
        <v>12.3</v>
      </c>
      <c r="I1096" s="3" t="s">
        <v>24</v>
      </c>
    </row>
    <row r="1097" spans="1:9" x14ac:dyDescent="0.25">
      <c r="A1097" s="6">
        <v>42726</v>
      </c>
      <c r="B1097" s="6">
        <v>0.7944444444444444</v>
      </c>
      <c r="C1097" s="6">
        <v>42726</v>
      </c>
      <c r="D1097" s="15">
        <v>0.82638888888888884</v>
      </c>
      <c r="E1097" s="3" t="s">
        <v>7</v>
      </c>
      <c r="F1097" s="3" t="s">
        <v>157</v>
      </c>
      <c r="G1097" s="3" t="s">
        <v>1047</v>
      </c>
      <c r="H1097" s="4">
        <v>14</v>
      </c>
      <c r="I1097" s="3" t="s">
        <v>11</v>
      </c>
    </row>
    <row r="1098" spans="1:9" x14ac:dyDescent="0.25">
      <c r="A1098" s="6">
        <v>42726</v>
      </c>
      <c r="B1098" s="6">
        <v>0.90347222222222223</v>
      </c>
      <c r="C1098" s="6">
        <v>42726</v>
      </c>
      <c r="D1098" s="15">
        <v>0.91180555555555554</v>
      </c>
      <c r="E1098" s="3" t="s">
        <v>7</v>
      </c>
      <c r="F1098" s="3" t="s">
        <v>1047</v>
      </c>
      <c r="G1098" s="3" t="s">
        <v>1047</v>
      </c>
      <c r="H1098" s="4">
        <v>2.1</v>
      </c>
      <c r="I1098" s="3" t="s">
        <v>9</v>
      </c>
    </row>
    <row r="1099" spans="1:9" x14ac:dyDescent="0.25">
      <c r="A1099" s="6">
        <v>42726</v>
      </c>
      <c r="B1099" s="6">
        <v>0.9770833333333333</v>
      </c>
      <c r="C1099" s="6">
        <v>42726</v>
      </c>
      <c r="D1099" s="15">
        <v>0.98055555555555562</v>
      </c>
      <c r="E1099" s="3" t="s">
        <v>7</v>
      </c>
      <c r="F1099" s="3" t="s">
        <v>1047</v>
      </c>
      <c r="G1099" s="3" t="s">
        <v>1047</v>
      </c>
      <c r="H1099" s="4">
        <v>2.1</v>
      </c>
      <c r="I1099" s="3" t="s">
        <v>13</v>
      </c>
    </row>
    <row r="1100" spans="1:9" x14ac:dyDescent="0.25">
      <c r="A1100" s="6">
        <v>42727</v>
      </c>
      <c r="B1100" s="6">
        <v>0.38958333333333334</v>
      </c>
      <c r="C1100" s="6">
        <v>42727</v>
      </c>
      <c r="D1100" s="15">
        <v>0.40347222222222223</v>
      </c>
      <c r="E1100" s="3" t="s">
        <v>7</v>
      </c>
      <c r="F1100" s="3" t="s">
        <v>1047</v>
      </c>
      <c r="G1100" s="3" t="s">
        <v>1047</v>
      </c>
      <c r="H1100" s="4">
        <v>3</v>
      </c>
      <c r="I1100" s="3" t="s">
        <v>11</v>
      </c>
    </row>
    <row r="1101" spans="1:9" x14ac:dyDescent="0.25">
      <c r="A1101" s="6">
        <v>42727</v>
      </c>
      <c r="B1101" s="6">
        <v>0.48125000000000001</v>
      </c>
      <c r="C1101" s="6">
        <v>42727</v>
      </c>
      <c r="D1101" s="15">
        <v>0.49861111111111112</v>
      </c>
      <c r="E1101" s="3" t="s">
        <v>7</v>
      </c>
      <c r="F1101" s="3" t="s">
        <v>1047</v>
      </c>
      <c r="G1101" s="3" t="s">
        <v>157</v>
      </c>
      <c r="H1101" s="4">
        <v>6.2</v>
      </c>
      <c r="I1101" s="3" t="s">
        <v>11</v>
      </c>
    </row>
    <row r="1102" spans="1:9" x14ac:dyDescent="0.25">
      <c r="A1102" s="6">
        <v>42727</v>
      </c>
      <c r="B1102" s="6">
        <v>0.59375</v>
      </c>
      <c r="C1102" s="6">
        <v>42727</v>
      </c>
      <c r="D1102" s="15">
        <v>0.64236111111111105</v>
      </c>
      <c r="E1102" s="3" t="s">
        <v>7</v>
      </c>
      <c r="F1102" s="3" t="s">
        <v>157</v>
      </c>
      <c r="G1102" s="3" t="s">
        <v>157</v>
      </c>
      <c r="H1102" s="4">
        <v>9.6</v>
      </c>
      <c r="I1102" s="3" t="s">
        <v>11</v>
      </c>
    </row>
    <row r="1103" spans="1:9" x14ac:dyDescent="0.25">
      <c r="A1103" s="6">
        <v>42727</v>
      </c>
      <c r="B1103" s="6">
        <v>0.68263888888888891</v>
      </c>
      <c r="C1103" s="6">
        <v>42727</v>
      </c>
      <c r="D1103" s="15">
        <v>0.69027777777777777</v>
      </c>
      <c r="E1103" s="3" t="s">
        <v>7</v>
      </c>
      <c r="F1103" s="3" t="s">
        <v>157</v>
      </c>
      <c r="G1103" s="3" t="s">
        <v>157</v>
      </c>
      <c r="H1103" s="4">
        <v>1.3</v>
      </c>
      <c r="I1103" s="3" t="s">
        <v>10</v>
      </c>
    </row>
    <row r="1104" spans="1:9" x14ac:dyDescent="0.25">
      <c r="A1104" s="6">
        <v>42727</v>
      </c>
      <c r="B1104" s="6">
        <v>0.7319444444444444</v>
      </c>
      <c r="C1104" s="6">
        <v>42727</v>
      </c>
      <c r="D1104" s="15">
        <v>0.76874999999999993</v>
      </c>
      <c r="E1104" s="3" t="s">
        <v>7</v>
      </c>
      <c r="F1104" s="3" t="s">
        <v>157</v>
      </c>
      <c r="G1104" s="3" t="s">
        <v>1047</v>
      </c>
      <c r="H1104" s="4">
        <v>7.1</v>
      </c>
      <c r="I1104" s="3" t="s">
        <v>9</v>
      </c>
    </row>
    <row r="1105" spans="1:9" x14ac:dyDescent="0.25">
      <c r="A1105" s="6">
        <v>42728</v>
      </c>
      <c r="B1105" s="6">
        <v>0.3215277777777778</v>
      </c>
      <c r="C1105" s="6">
        <v>42728</v>
      </c>
      <c r="D1105" s="15">
        <v>0.33611111111111108</v>
      </c>
      <c r="E1105" s="3" t="s">
        <v>7</v>
      </c>
      <c r="F1105" s="3" t="s">
        <v>1047</v>
      </c>
      <c r="G1105" s="3" t="s">
        <v>157</v>
      </c>
      <c r="H1105" s="4">
        <v>6.3</v>
      </c>
      <c r="I1105" s="3" t="s">
        <v>9</v>
      </c>
    </row>
    <row r="1106" spans="1:9" x14ac:dyDescent="0.25">
      <c r="A1106" s="6">
        <v>42728</v>
      </c>
      <c r="B1106" s="6">
        <v>0.38819444444444445</v>
      </c>
      <c r="C1106" s="6">
        <v>42728</v>
      </c>
      <c r="D1106" s="15">
        <v>0.41319444444444442</v>
      </c>
      <c r="E1106" s="3" t="s">
        <v>7</v>
      </c>
      <c r="F1106" s="3" t="s">
        <v>157</v>
      </c>
      <c r="G1106" s="3" t="s">
        <v>1047</v>
      </c>
      <c r="H1106" s="4">
        <v>10.7</v>
      </c>
      <c r="I1106" s="3" t="s">
        <v>9</v>
      </c>
    </row>
    <row r="1107" spans="1:9" x14ac:dyDescent="0.25">
      <c r="A1107" s="6">
        <v>42728</v>
      </c>
      <c r="B1107" s="6">
        <v>0.44027777777777777</v>
      </c>
      <c r="C1107" s="6">
        <v>42728</v>
      </c>
      <c r="D1107" s="15">
        <v>0.45347222222222222</v>
      </c>
      <c r="E1107" s="3" t="s">
        <v>7</v>
      </c>
      <c r="F1107" s="3" t="s">
        <v>1047</v>
      </c>
      <c r="G1107" s="3" t="s">
        <v>1047</v>
      </c>
      <c r="H1107" s="4">
        <v>5.3</v>
      </c>
      <c r="I1107" s="3" t="s">
        <v>9</v>
      </c>
    </row>
    <row r="1108" spans="1:9" x14ac:dyDescent="0.25">
      <c r="A1108" s="6">
        <v>42728</v>
      </c>
      <c r="B1108" s="6">
        <v>0.53541666666666665</v>
      </c>
      <c r="C1108" s="6">
        <v>42728</v>
      </c>
      <c r="D1108" s="15">
        <v>0.53680555555555554</v>
      </c>
      <c r="E1108" s="3" t="s">
        <v>7</v>
      </c>
      <c r="F1108" s="3" t="s">
        <v>1047</v>
      </c>
      <c r="G1108" s="3" t="s">
        <v>1047</v>
      </c>
      <c r="H1108" s="4">
        <v>1.6</v>
      </c>
      <c r="I1108" s="3" t="s">
        <v>10</v>
      </c>
    </row>
    <row r="1109" spans="1:9" x14ac:dyDescent="0.25">
      <c r="A1109" s="6">
        <v>42728</v>
      </c>
      <c r="B1109" s="6">
        <v>0.54722222222222217</v>
      </c>
      <c r="C1109" s="6">
        <v>42728</v>
      </c>
      <c r="D1109" s="15">
        <v>0.56180555555555556</v>
      </c>
      <c r="E1109" s="3" t="s">
        <v>7</v>
      </c>
      <c r="F1109" s="3" t="s">
        <v>1047</v>
      </c>
      <c r="G1109" s="3" t="s">
        <v>1047</v>
      </c>
      <c r="H1109" s="4">
        <v>3.6</v>
      </c>
      <c r="I1109" s="3" t="s">
        <v>10</v>
      </c>
    </row>
    <row r="1110" spans="1:9" x14ac:dyDescent="0.25">
      <c r="A1110" s="6">
        <v>42728</v>
      </c>
      <c r="B1110" s="6">
        <v>0.71666666666666667</v>
      </c>
      <c r="C1110" s="6">
        <v>42728</v>
      </c>
      <c r="D1110" s="15">
        <v>0.7270833333333333</v>
      </c>
      <c r="E1110" s="3" t="s">
        <v>7</v>
      </c>
      <c r="F1110" s="3" t="s">
        <v>1047</v>
      </c>
      <c r="G1110" s="3" t="s">
        <v>1047</v>
      </c>
      <c r="H1110" s="4">
        <v>1.7</v>
      </c>
      <c r="I1110" s="3" t="s">
        <v>10</v>
      </c>
    </row>
    <row r="1111" spans="1:9" x14ac:dyDescent="0.25">
      <c r="A1111" s="6">
        <v>42728</v>
      </c>
      <c r="B1111" s="6">
        <v>0.79999999999999993</v>
      </c>
      <c r="C1111" s="6">
        <v>42728</v>
      </c>
      <c r="D1111" s="15">
        <v>0.81041666666666667</v>
      </c>
      <c r="E1111" s="3" t="s">
        <v>7</v>
      </c>
      <c r="F1111" s="3" t="s">
        <v>1047</v>
      </c>
      <c r="G1111" s="3" t="s">
        <v>1047</v>
      </c>
      <c r="H1111" s="4">
        <v>2.9</v>
      </c>
      <c r="I1111" s="3" t="s">
        <v>9</v>
      </c>
    </row>
    <row r="1112" spans="1:9" x14ac:dyDescent="0.25">
      <c r="A1112" s="6">
        <v>42728</v>
      </c>
      <c r="B1112" s="6">
        <v>0.9194444444444444</v>
      </c>
      <c r="C1112" s="6">
        <v>42728</v>
      </c>
      <c r="D1112" s="15">
        <v>0.92291666666666661</v>
      </c>
      <c r="E1112" s="3" t="s">
        <v>7</v>
      </c>
      <c r="F1112" s="3" t="s">
        <v>1047</v>
      </c>
      <c r="G1112" s="3" t="s">
        <v>1047</v>
      </c>
      <c r="H1112" s="4">
        <v>0.6</v>
      </c>
      <c r="I1112" s="3" t="s">
        <v>10</v>
      </c>
    </row>
    <row r="1113" spans="1:9" x14ac:dyDescent="0.25">
      <c r="A1113" s="6">
        <v>42729</v>
      </c>
      <c r="B1113" s="6">
        <v>6.9444444444444441E-3</v>
      </c>
      <c r="C1113" s="6">
        <v>42729</v>
      </c>
      <c r="D1113" s="15">
        <v>9.7222222222222224E-3</v>
      </c>
      <c r="E1113" s="3" t="s">
        <v>7</v>
      </c>
      <c r="F1113" s="3" t="s">
        <v>1047</v>
      </c>
      <c r="G1113" s="3" t="s">
        <v>1047</v>
      </c>
      <c r="H1113" s="4">
        <v>0.6</v>
      </c>
      <c r="I1113" s="3" t="s">
        <v>10</v>
      </c>
    </row>
    <row r="1114" spans="1:9" x14ac:dyDescent="0.25">
      <c r="A1114" s="6">
        <v>42729</v>
      </c>
      <c r="B1114" s="6">
        <v>0.80208333333333337</v>
      </c>
      <c r="C1114" s="6">
        <v>42729</v>
      </c>
      <c r="D1114" s="15">
        <v>0.80972222222222223</v>
      </c>
      <c r="E1114" s="3" t="s">
        <v>7</v>
      </c>
      <c r="F1114" s="3" t="s">
        <v>1047</v>
      </c>
      <c r="G1114" s="3" t="s">
        <v>1047</v>
      </c>
      <c r="H1114" s="4">
        <v>2.2999999999999998</v>
      </c>
      <c r="I1114" s="3" t="s">
        <v>9</v>
      </c>
    </row>
    <row r="1115" spans="1:9" x14ac:dyDescent="0.25">
      <c r="A1115" s="6">
        <v>42729</v>
      </c>
      <c r="B1115" s="6">
        <v>0.91527777777777775</v>
      </c>
      <c r="C1115" s="6">
        <v>42729</v>
      </c>
      <c r="D1115" s="15">
        <v>0.9194444444444444</v>
      </c>
      <c r="E1115" s="3" t="s">
        <v>7</v>
      </c>
      <c r="F1115" s="3" t="s">
        <v>1047</v>
      </c>
      <c r="G1115" s="3" t="s">
        <v>1047</v>
      </c>
      <c r="H1115" s="4">
        <v>2.2999999999999998</v>
      </c>
      <c r="I1115" s="3" t="s">
        <v>9</v>
      </c>
    </row>
    <row r="1116" spans="1:9" x14ac:dyDescent="0.25">
      <c r="A1116" s="6">
        <v>42730</v>
      </c>
      <c r="B1116" s="6">
        <v>0.35416666666666669</v>
      </c>
      <c r="C1116" s="6">
        <v>42730</v>
      </c>
      <c r="D1116" s="15">
        <v>0.36180555555555555</v>
      </c>
      <c r="E1116" s="3" t="s">
        <v>7</v>
      </c>
      <c r="F1116" s="3" t="s">
        <v>1047</v>
      </c>
      <c r="G1116" s="3" t="s">
        <v>1047</v>
      </c>
      <c r="H1116" s="4">
        <v>3.2</v>
      </c>
      <c r="I1116" s="3" t="s">
        <v>9</v>
      </c>
    </row>
    <row r="1117" spans="1:9" x14ac:dyDescent="0.25">
      <c r="A1117" s="6">
        <v>42730</v>
      </c>
      <c r="B1117" s="6">
        <v>0.37847222222222227</v>
      </c>
      <c r="C1117" s="6">
        <v>42730</v>
      </c>
      <c r="D1117" s="15">
        <v>0.38819444444444445</v>
      </c>
      <c r="E1117" s="3" t="s">
        <v>7</v>
      </c>
      <c r="F1117" s="3" t="s">
        <v>1047</v>
      </c>
      <c r="G1117" s="3" t="s">
        <v>1047</v>
      </c>
      <c r="H1117" s="4">
        <v>6.2</v>
      </c>
      <c r="I1117" s="3" t="s">
        <v>13</v>
      </c>
    </row>
    <row r="1118" spans="1:9" x14ac:dyDescent="0.25">
      <c r="A1118" s="6">
        <v>42730</v>
      </c>
      <c r="B1118" s="6">
        <v>0.42708333333333331</v>
      </c>
      <c r="C1118" s="6">
        <v>42730</v>
      </c>
      <c r="D1118" s="15">
        <v>0.44166666666666665</v>
      </c>
      <c r="E1118" s="3" t="s">
        <v>7</v>
      </c>
      <c r="F1118" s="3" t="s">
        <v>1047</v>
      </c>
      <c r="G1118" s="3" t="s">
        <v>1047</v>
      </c>
      <c r="H1118" s="4">
        <v>7.7</v>
      </c>
      <c r="I1118" s="3" t="s">
        <v>13</v>
      </c>
    </row>
    <row r="1119" spans="1:9" x14ac:dyDescent="0.25">
      <c r="A1119" s="6">
        <v>42730</v>
      </c>
      <c r="B1119" s="6">
        <v>0.47847222222222219</v>
      </c>
      <c r="C1119" s="6">
        <v>42730</v>
      </c>
      <c r="D1119" s="15">
        <v>0.48749999999999999</v>
      </c>
      <c r="E1119" s="3" t="s">
        <v>7</v>
      </c>
      <c r="F1119" s="3" t="s">
        <v>1047</v>
      </c>
      <c r="G1119" s="3" t="s">
        <v>1047</v>
      </c>
      <c r="H1119" s="4">
        <v>3.8</v>
      </c>
      <c r="I1119" s="3" t="s">
        <v>13</v>
      </c>
    </row>
    <row r="1120" spans="1:9" x14ac:dyDescent="0.25">
      <c r="A1120" s="6">
        <v>42730</v>
      </c>
      <c r="B1120" s="6">
        <v>0.54791666666666672</v>
      </c>
      <c r="C1120" s="6">
        <v>42730</v>
      </c>
      <c r="D1120" s="15">
        <v>0.57152777777777775</v>
      </c>
      <c r="E1120" s="3" t="s">
        <v>7</v>
      </c>
      <c r="F1120" s="3" t="s">
        <v>1047</v>
      </c>
      <c r="G1120" s="3" t="s">
        <v>157</v>
      </c>
      <c r="H1120" s="4">
        <v>7.9</v>
      </c>
      <c r="I1120" s="3" t="s">
        <v>11</v>
      </c>
    </row>
    <row r="1121" spans="1:9" x14ac:dyDescent="0.25">
      <c r="A1121" s="6">
        <v>42731</v>
      </c>
      <c r="B1121" s="6">
        <v>0.29305555555555557</v>
      </c>
      <c r="C1121" s="6">
        <v>42731</v>
      </c>
      <c r="D1121" s="15">
        <v>0.30138888888888887</v>
      </c>
      <c r="E1121" s="3" t="s">
        <v>7</v>
      </c>
      <c r="F1121" s="3" t="s">
        <v>1619</v>
      </c>
      <c r="G1121" s="3" t="s">
        <v>1619</v>
      </c>
      <c r="H1121" s="4">
        <v>4.9000000000000004</v>
      </c>
      <c r="I1121" s="3" t="s">
        <v>24</v>
      </c>
    </row>
    <row r="1122" spans="1:9" x14ac:dyDescent="0.25">
      <c r="A1122" s="6">
        <v>42731</v>
      </c>
      <c r="B1122" s="6">
        <v>0.35902777777777778</v>
      </c>
      <c r="C1122" s="6">
        <v>42731</v>
      </c>
      <c r="D1122" s="15">
        <v>0.3743055555555555</v>
      </c>
      <c r="E1122" s="3" t="s">
        <v>7</v>
      </c>
      <c r="F1122" s="3" t="s">
        <v>1619</v>
      </c>
      <c r="G1122" s="3" t="s">
        <v>1619</v>
      </c>
      <c r="H1122" s="4">
        <v>5</v>
      </c>
      <c r="I1122" s="3" t="s">
        <v>9</v>
      </c>
    </row>
    <row r="1123" spans="1:9" x14ac:dyDescent="0.25">
      <c r="A1123" s="6">
        <v>42731</v>
      </c>
      <c r="B1123" s="6">
        <v>0.53680555555555554</v>
      </c>
      <c r="C1123" s="6">
        <v>42731</v>
      </c>
      <c r="D1123" s="15">
        <v>0.5395833333333333</v>
      </c>
      <c r="E1123" s="3" t="s">
        <v>7</v>
      </c>
      <c r="F1123" s="3" t="s">
        <v>1619</v>
      </c>
      <c r="G1123" s="3" t="s">
        <v>1619</v>
      </c>
      <c r="H1123" s="4">
        <v>0.6</v>
      </c>
      <c r="I1123" s="3" t="s">
        <v>9</v>
      </c>
    </row>
    <row r="1124" spans="1:9" x14ac:dyDescent="0.25">
      <c r="A1124" s="6">
        <v>42731</v>
      </c>
      <c r="B1124" s="6">
        <v>0.61736111111111114</v>
      </c>
      <c r="C1124" s="6">
        <v>42731</v>
      </c>
      <c r="D1124" s="15">
        <v>0.62708333333333333</v>
      </c>
      <c r="E1124" s="3" t="s">
        <v>7</v>
      </c>
      <c r="F1124" s="3" t="s">
        <v>1619</v>
      </c>
      <c r="G1124" s="3" t="s">
        <v>157</v>
      </c>
      <c r="H1124" s="4">
        <v>3.1</v>
      </c>
      <c r="I1124" s="3" t="s">
        <v>13</v>
      </c>
    </row>
    <row r="1125" spans="1:9" x14ac:dyDescent="0.25">
      <c r="A1125" s="6">
        <v>42731</v>
      </c>
      <c r="B1125" s="6">
        <v>0.69027777777777777</v>
      </c>
      <c r="C1125" s="6">
        <v>42731</v>
      </c>
      <c r="D1125" s="15">
        <v>0.70694444444444438</v>
      </c>
      <c r="E1125" s="3" t="s">
        <v>7</v>
      </c>
      <c r="F1125" s="3" t="s">
        <v>157</v>
      </c>
      <c r="G1125" s="3" t="s">
        <v>1619</v>
      </c>
      <c r="H1125" s="4">
        <v>7.9</v>
      </c>
      <c r="I1125" s="3" t="s">
        <v>11</v>
      </c>
    </row>
    <row r="1126" spans="1:9" x14ac:dyDescent="0.25">
      <c r="A1126" s="6">
        <v>42731</v>
      </c>
      <c r="B1126" s="6">
        <v>0.80486111111111114</v>
      </c>
      <c r="C1126" s="6">
        <v>42731</v>
      </c>
      <c r="D1126" s="15">
        <v>0.82638888888888884</v>
      </c>
      <c r="E1126" s="3" t="s">
        <v>7</v>
      </c>
      <c r="F1126" s="3" t="s">
        <v>1619</v>
      </c>
      <c r="G1126" s="3" t="s">
        <v>1619</v>
      </c>
      <c r="H1126" s="4">
        <v>5.5</v>
      </c>
      <c r="I1126" s="3" t="s">
        <v>13</v>
      </c>
    </row>
    <row r="1127" spans="1:9" x14ac:dyDescent="0.25">
      <c r="A1127" s="6">
        <v>42732</v>
      </c>
      <c r="B1127" s="6">
        <v>0.35694444444444445</v>
      </c>
      <c r="C1127" s="6">
        <v>42732</v>
      </c>
      <c r="D1127" s="15">
        <v>0.37916666666666665</v>
      </c>
      <c r="E1127" s="3" t="s">
        <v>7</v>
      </c>
      <c r="F1127" s="3" t="s">
        <v>1619</v>
      </c>
      <c r="G1127" s="3" t="s">
        <v>157</v>
      </c>
      <c r="H1127" s="4">
        <v>10.3</v>
      </c>
      <c r="I1127" s="3" t="s">
        <v>9</v>
      </c>
    </row>
    <row r="1128" spans="1:9" x14ac:dyDescent="0.25">
      <c r="A1128" s="6">
        <v>42732</v>
      </c>
      <c r="B1128" s="6">
        <v>0.48749999999999999</v>
      </c>
      <c r="C1128" s="6">
        <v>42732</v>
      </c>
      <c r="D1128" s="15">
        <v>0.5083333333333333</v>
      </c>
      <c r="E1128" s="3" t="s">
        <v>7</v>
      </c>
      <c r="F1128" s="3" t="s">
        <v>157</v>
      </c>
      <c r="G1128" s="3" t="s">
        <v>1619</v>
      </c>
      <c r="H1128" s="4">
        <v>10.4</v>
      </c>
      <c r="I1128" s="3" t="s">
        <v>10</v>
      </c>
    </row>
    <row r="1129" spans="1:9" x14ac:dyDescent="0.25">
      <c r="A1129" s="6">
        <v>42732</v>
      </c>
      <c r="B1129" s="6">
        <v>0.57847222222222217</v>
      </c>
      <c r="C1129" s="6">
        <v>42732</v>
      </c>
      <c r="D1129" s="15">
        <v>0.58402777777777781</v>
      </c>
      <c r="E1129" s="3" t="s">
        <v>7</v>
      </c>
      <c r="F1129" s="3" t="s">
        <v>1619</v>
      </c>
      <c r="G1129" s="3" t="s">
        <v>1619</v>
      </c>
      <c r="H1129" s="4">
        <v>2</v>
      </c>
      <c r="I1129" s="3" t="s">
        <v>10</v>
      </c>
    </row>
    <row r="1130" spans="1:9" x14ac:dyDescent="0.25">
      <c r="A1130" s="6">
        <v>42732</v>
      </c>
      <c r="B1130" s="6">
        <v>0.62777777777777777</v>
      </c>
      <c r="C1130" s="6">
        <v>42732</v>
      </c>
      <c r="D1130" s="15">
        <v>0.65208333333333335</v>
      </c>
      <c r="E1130" s="3" t="s">
        <v>7</v>
      </c>
      <c r="F1130" s="3" t="s">
        <v>1619</v>
      </c>
      <c r="G1130" s="3" t="s">
        <v>157</v>
      </c>
      <c r="H1130" s="4">
        <v>8.5</v>
      </c>
      <c r="I1130" s="3" t="s">
        <v>9</v>
      </c>
    </row>
    <row r="1131" spans="1:9" x14ac:dyDescent="0.25">
      <c r="A1131" s="6">
        <v>42732</v>
      </c>
      <c r="B1131" s="6">
        <v>0.70972222222222225</v>
      </c>
      <c r="C1131" s="6">
        <v>42732</v>
      </c>
      <c r="D1131" s="15">
        <v>0.71944444444444444</v>
      </c>
      <c r="E1131" s="3" t="s">
        <v>7</v>
      </c>
      <c r="F1131" s="3" t="s">
        <v>157</v>
      </c>
      <c r="G1131" s="3" t="s">
        <v>1619</v>
      </c>
      <c r="H1131" s="4">
        <v>4.4000000000000004</v>
      </c>
      <c r="I1131" s="3" t="s">
        <v>10</v>
      </c>
    </row>
    <row r="1132" spans="1:9" x14ac:dyDescent="0.25">
      <c r="A1132" s="6">
        <v>42732</v>
      </c>
      <c r="B1132" s="6">
        <v>0.7729166666666667</v>
      </c>
      <c r="C1132" s="6">
        <v>42732</v>
      </c>
      <c r="D1132" s="15">
        <v>0.78888888888888886</v>
      </c>
      <c r="E1132" s="3" t="s">
        <v>7</v>
      </c>
      <c r="F1132" s="3" t="s">
        <v>1619</v>
      </c>
      <c r="G1132" s="3" t="s">
        <v>1619</v>
      </c>
      <c r="H1132" s="4">
        <v>3.8</v>
      </c>
      <c r="I1132" s="3" t="s">
        <v>10</v>
      </c>
    </row>
    <row r="1133" spans="1:9" x14ac:dyDescent="0.25">
      <c r="A1133" s="6">
        <v>42732</v>
      </c>
      <c r="B1133" s="6">
        <v>0.9472222222222223</v>
      </c>
      <c r="C1133" s="6">
        <v>42732</v>
      </c>
      <c r="D1133" s="15">
        <v>0.97083333333333333</v>
      </c>
      <c r="E1133" s="3" t="s">
        <v>7</v>
      </c>
      <c r="F1133" s="3" t="s">
        <v>1619</v>
      </c>
      <c r="G1133" s="3" t="s">
        <v>1619</v>
      </c>
      <c r="H1133" s="4">
        <v>5.0999999999999996</v>
      </c>
      <c r="I1133" s="3" t="s">
        <v>10</v>
      </c>
    </row>
    <row r="1134" spans="1:9" x14ac:dyDescent="0.25">
      <c r="A1134" s="6">
        <v>42733</v>
      </c>
      <c r="B1134" s="6">
        <v>3.4027777777777775E-2</v>
      </c>
      <c r="C1134" s="6">
        <v>42733</v>
      </c>
      <c r="D1134" s="15">
        <v>4.5833333333333337E-2</v>
      </c>
      <c r="E1134" s="3" t="s">
        <v>7</v>
      </c>
      <c r="F1134" s="3" t="s">
        <v>1619</v>
      </c>
      <c r="G1134" s="3" t="s">
        <v>1619</v>
      </c>
      <c r="H1134" s="4">
        <v>3.8</v>
      </c>
      <c r="I1134" s="3" t="s">
        <v>10</v>
      </c>
    </row>
    <row r="1135" spans="1:9" x14ac:dyDescent="0.25">
      <c r="A1135" s="6">
        <v>42733</v>
      </c>
      <c r="B1135" s="6">
        <v>0.4055555555555555</v>
      </c>
      <c r="C1135" s="6">
        <v>42733</v>
      </c>
      <c r="D1135" s="15">
        <v>0.42152777777777778</v>
      </c>
      <c r="E1135" s="3" t="s">
        <v>7</v>
      </c>
      <c r="F1135" s="3" t="s">
        <v>1619</v>
      </c>
      <c r="G1135" s="3" t="s">
        <v>157</v>
      </c>
      <c r="H1135" s="4">
        <v>11.6</v>
      </c>
      <c r="I1135" s="3" t="s">
        <v>9</v>
      </c>
    </row>
    <row r="1136" spans="1:9" x14ac:dyDescent="0.25">
      <c r="A1136" s="6">
        <v>42733</v>
      </c>
      <c r="B1136" s="6">
        <v>0.4777777777777778</v>
      </c>
      <c r="C1136" s="6">
        <v>42733</v>
      </c>
      <c r="D1136" s="15">
        <v>0.5</v>
      </c>
      <c r="E1136" s="3" t="s">
        <v>7</v>
      </c>
      <c r="F1136" s="3" t="s">
        <v>157</v>
      </c>
      <c r="G1136" s="3" t="s">
        <v>1619</v>
      </c>
      <c r="H1136" s="4">
        <v>11.9</v>
      </c>
      <c r="I1136" s="3" t="s">
        <v>9</v>
      </c>
    </row>
    <row r="1137" spans="1:9" x14ac:dyDescent="0.25">
      <c r="A1137" s="6">
        <v>42733</v>
      </c>
      <c r="B1137" s="6">
        <v>0.51736111111111105</v>
      </c>
      <c r="C1137" s="6">
        <v>42733</v>
      </c>
      <c r="D1137" s="15">
        <v>0.5229166666666667</v>
      </c>
      <c r="E1137" s="3" t="s">
        <v>7</v>
      </c>
      <c r="F1137" s="3" t="s">
        <v>1619</v>
      </c>
      <c r="G1137" s="3" t="s">
        <v>1619</v>
      </c>
      <c r="H1137" s="4">
        <v>1.4</v>
      </c>
      <c r="I1137" s="3" t="s">
        <v>10</v>
      </c>
    </row>
    <row r="1138" spans="1:9" x14ac:dyDescent="0.25">
      <c r="A1138" s="6">
        <v>42733</v>
      </c>
      <c r="B1138" s="6">
        <v>0.55347222222222225</v>
      </c>
      <c r="C1138" s="6">
        <v>42733</v>
      </c>
      <c r="D1138" s="15">
        <v>0.55833333333333335</v>
      </c>
      <c r="E1138" s="3" t="s">
        <v>7</v>
      </c>
      <c r="F1138" s="3" t="s">
        <v>1619</v>
      </c>
      <c r="G1138" s="3" t="s">
        <v>1619</v>
      </c>
      <c r="H1138" s="4">
        <v>1.1000000000000001</v>
      </c>
      <c r="I1138" s="3" t="s">
        <v>10</v>
      </c>
    </row>
    <row r="1139" spans="1:9" x14ac:dyDescent="0.25">
      <c r="A1139" s="6">
        <v>42733</v>
      </c>
      <c r="B1139" s="6">
        <v>0.5805555555555556</v>
      </c>
      <c r="C1139" s="6">
        <v>42733</v>
      </c>
      <c r="D1139" s="15">
        <v>0.59097222222222223</v>
      </c>
      <c r="E1139" s="3" t="s">
        <v>7</v>
      </c>
      <c r="F1139" s="3" t="s">
        <v>1619</v>
      </c>
      <c r="G1139" s="3" t="s">
        <v>1619</v>
      </c>
      <c r="H1139" s="4">
        <v>4.0999999999999996</v>
      </c>
      <c r="I1139" s="3" t="s">
        <v>990</v>
      </c>
    </row>
    <row r="1140" spans="1:9" x14ac:dyDescent="0.25">
      <c r="A1140" s="6">
        <v>42733</v>
      </c>
      <c r="B1140" s="6">
        <v>0.61249999999999993</v>
      </c>
      <c r="C1140" s="6">
        <v>42733</v>
      </c>
      <c r="D1140" s="15">
        <v>0.62361111111111112</v>
      </c>
      <c r="E1140" s="3" t="s">
        <v>7</v>
      </c>
      <c r="F1140" s="3" t="s">
        <v>1619</v>
      </c>
      <c r="G1140" s="3" t="s">
        <v>1619</v>
      </c>
      <c r="H1140" s="4">
        <v>6.1</v>
      </c>
      <c r="I1140" s="3" t="s">
        <v>129</v>
      </c>
    </row>
    <row r="1141" spans="1:9" x14ac:dyDescent="0.25">
      <c r="A1141" s="6">
        <v>42733</v>
      </c>
      <c r="B1141" s="6">
        <v>0.62847222222222221</v>
      </c>
      <c r="C1141" s="6">
        <v>42733</v>
      </c>
      <c r="D1141" s="15">
        <v>0.63611111111111118</v>
      </c>
      <c r="E1141" s="3" t="s">
        <v>7</v>
      </c>
      <c r="F1141" s="3" t="s">
        <v>1619</v>
      </c>
      <c r="G1141" s="3" t="s">
        <v>1619</v>
      </c>
      <c r="H1141" s="4">
        <v>1.3</v>
      </c>
      <c r="I1141" s="3" t="s">
        <v>10</v>
      </c>
    </row>
    <row r="1142" spans="1:9" x14ac:dyDescent="0.25">
      <c r="A1142" s="6">
        <v>42733</v>
      </c>
      <c r="B1142" s="6">
        <v>0.7909722222222223</v>
      </c>
      <c r="C1142" s="6">
        <v>42733</v>
      </c>
      <c r="D1142" s="15">
        <v>0.80138888888888893</v>
      </c>
      <c r="E1142" s="3" t="s">
        <v>7</v>
      </c>
      <c r="F1142" s="3" t="s">
        <v>1619</v>
      </c>
      <c r="G1142" s="3" t="s">
        <v>157</v>
      </c>
      <c r="H1142" s="4">
        <v>3</v>
      </c>
      <c r="I1142" s="3" t="s">
        <v>9</v>
      </c>
    </row>
    <row r="1143" spans="1:9" x14ac:dyDescent="0.25">
      <c r="A1143" s="6">
        <v>42733</v>
      </c>
      <c r="B1143" s="6">
        <v>0.82638888888888884</v>
      </c>
      <c r="C1143" s="6">
        <v>42733</v>
      </c>
      <c r="D1143" s="15">
        <v>0.84027777777777779</v>
      </c>
      <c r="E1143" s="3" t="s">
        <v>7</v>
      </c>
      <c r="F1143" s="3" t="s">
        <v>157</v>
      </c>
      <c r="G1143" s="3" t="s">
        <v>1619</v>
      </c>
      <c r="H1143" s="4">
        <v>4.0999999999999996</v>
      </c>
      <c r="I1143" s="3" t="s">
        <v>13</v>
      </c>
    </row>
    <row r="1144" spans="1:9" x14ac:dyDescent="0.25">
      <c r="A1144" s="6">
        <v>42733</v>
      </c>
      <c r="B1144" s="6">
        <v>0.84375</v>
      </c>
      <c r="C1144" s="6">
        <v>42733</v>
      </c>
      <c r="D1144" s="15">
        <v>0.86458333333333337</v>
      </c>
      <c r="E1144" s="3" t="s">
        <v>7</v>
      </c>
      <c r="F1144" s="3" t="s">
        <v>1619</v>
      </c>
      <c r="G1144" s="3" t="s">
        <v>1619</v>
      </c>
      <c r="H1144" s="4">
        <v>7.2</v>
      </c>
      <c r="I1144" s="3" t="s">
        <v>11</v>
      </c>
    </row>
    <row r="1145" spans="1:9" x14ac:dyDescent="0.25">
      <c r="A1145" s="6">
        <v>42733</v>
      </c>
      <c r="B1145" s="6">
        <v>0.87013888888888891</v>
      </c>
      <c r="C1145" s="6">
        <v>42733</v>
      </c>
      <c r="D1145" s="15">
        <v>0.90416666666666667</v>
      </c>
      <c r="E1145" s="3" t="s">
        <v>7</v>
      </c>
      <c r="F1145" s="3" t="s">
        <v>1619</v>
      </c>
      <c r="G1145" s="3" t="s">
        <v>157</v>
      </c>
      <c r="H1145" s="4">
        <v>6.4</v>
      </c>
      <c r="I1145" s="3" t="s">
        <v>3159</v>
      </c>
    </row>
    <row r="1146" spans="1:9" x14ac:dyDescent="0.25">
      <c r="A1146" s="6">
        <v>42733</v>
      </c>
      <c r="B1146" s="6">
        <v>0.96805555555555556</v>
      </c>
      <c r="C1146" s="6">
        <v>42733</v>
      </c>
      <c r="D1146" s="15">
        <v>0.99097222222222225</v>
      </c>
      <c r="E1146" s="3" t="s">
        <v>7</v>
      </c>
      <c r="F1146" s="3" t="s">
        <v>157</v>
      </c>
      <c r="G1146" s="3" t="s">
        <v>1619</v>
      </c>
      <c r="H1146" s="4">
        <v>12.9</v>
      </c>
      <c r="I1146" s="3" t="s">
        <v>11</v>
      </c>
    </row>
    <row r="1147" spans="1:9" x14ac:dyDescent="0.25">
      <c r="A1147" s="6">
        <v>42734</v>
      </c>
      <c r="B1147" s="6">
        <v>0.42708333333333331</v>
      </c>
      <c r="C1147" s="6">
        <v>42734</v>
      </c>
      <c r="D1147" s="15">
        <v>0.43958333333333338</v>
      </c>
      <c r="E1147" s="3" t="s">
        <v>7</v>
      </c>
      <c r="F1147" s="3" t="s">
        <v>1619</v>
      </c>
      <c r="G1147" s="3" t="s">
        <v>1619</v>
      </c>
      <c r="H1147" s="4">
        <v>2.8</v>
      </c>
      <c r="I1147" s="3" t="s">
        <v>10</v>
      </c>
    </row>
    <row r="1148" spans="1:9" x14ac:dyDescent="0.25">
      <c r="A1148" s="6">
        <v>42734</v>
      </c>
      <c r="B1148" s="6">
        <v>0.47986111111111113</v>
      </c>
      <c r="C1148" s="6">
        <v>42734</v>
      </c>
      <c r="D1148" s="15">
        <v>0.49722222222222223</v>
      </c>
      <c r="E1148" s="3" t="s">
        <v>7</v>
      </c>
      <c r="F1148" s="3" t="s">
        <v>1619</v>
      </c>
      <c r="G1148" s="3" t="s">
        <v>1619</v>
      </c>
      <c r="H1148" s="4">
        <v>2.9</v>
      </c>
      <c r="I1148" s="3" t="s">
        <v>10</v>
      </c>
    </row>
    <row r="1149" spans="1:9" x14ac:dyDescent="0.25">
      <c r="A1149" s="6">
        <v>42734</v>
      </c>
      <c r="B1149" s="6">
        <v>0.65347222222222223</v>
      </c>
      <c r="C1149" s="6">
        <v>42734</v>
      </c>
      <c r="D1149" s="15">
        <v>0.66875000000000007</v>
      </c>
      <c r="E1149" s="3" t="s">
        <v>7</v>
      </c>
      <c r="F1149" s="3" t="s">
        <v>1619</v>
      </c>
      <c r="G1149" s="3" t="s">
        <v>1619</v>
      </c>
      <c r="H1149" s="4">
        <v>4.5999999999999996</v>
      </c>
      <c r="I1149" s="3" t="s">
        <v>10</v>
      </c>
    </row>
    <row r="1150" spans="1:9" x14ac:dyDescent="0.25">
      <c r="A1150" s="6">
        <v>42734</v>
      </c>
      <c r="B1150" s="6">
        <v>0.69791666666666663</v>
      </c>
      <c r="C1150" s="6">
        <v>42734</v>
      </c>
      <c r="D1150" s="15">
        <v>0.71388888888888891</v>
      </c>
      <c r="E1150" s="3" t="s">
        <v>7</v>
      </c>
      <c r="F1150" s="3" t="s">
        <v>1619</v>
      </c>
      <c r="G1150" s="3" t="s">
        <v>1619</v>
      </c>
      <c r="H1150" s="4">
        <v>4.5999999999999996</v>
      </c>
      <c r="I1150" s="3" t="s">
        <v>11</v>
      </c>
    </row>
    <row r="1151" spans="1:9" x14ac:dyDescent="0.25">
      <c r="A1151" s="6">
        <v>42734</v>
      </c>
      <c r="B1151" s="6">
        <v>0.96250000000000002</v>
      </c>
      <c r="C1151" s="6">
        <v>42734</v>
      </c>
      <c r="D1151" s="15">
        <v>0.96527777777777779</v>
      </c>
      <c r="E1151" s="3" t="s">
        <v>7</v>
      </c>
      <c r="F1151" s="3" t="s">
        <v>1619</v>
      </c>
      <c r="G1151" s="3" t="s">
        <v>1619</v>
      </c>
      <c r="H1151" s="4">
        <v>0.8</v>
      </c>
      <c r="I1151" s="3" t="s">
        <v>13</v>
      </c>
    </row>
    <row r="1152" spans="1:9" x14ac:dyDescent="0.25">
      <c r="A1152" s="6">
        <v>42735</v>
      </c>
      <c r="B1152" s="6">
        <v>4.6527777777777779E-2</v>
      </c>
      <c r="C1152" s="6">
        <v>42735</v>
      </c>
      <c r="D1152" s="15">
        <v>5.1388888888888894E-2</v>
      </c>
      <c r="E1152" s="3" t="s">
        <v>7</v>
      </c>
      <c r="F1152" s="3" t="s">
        <v>1619</v>
      </c>
      <c r="G1152" s="3" t="s">
        <v>1619</v>
      </c>
      <c r="H1152" s="4">
        <v>0.7</v>
      </c>
      <c r="I1152" s="3" t="s">
        <v>11</v>
      </c>
    </row>
    <row r="1153" spans="1:9" x14ac:dyDescent="0.25">
      <c r="A1153" s="6">
        <v>42735</v>
      </c>
      <c r="B1153" s="6">
        <v>0.55833333333333335</v>
      </c>
      <c r="C1153" s="6">
        <v>42735</v>
      </c>
      <c r="D1153" s="15">
        <v>0.5708333333333333</v>
      </c>
      <c r="E1153" s="3" t="s">
        <v>7</v>
      </c>
      <c r="F1153" s="3" t="s">
        <v>1619</v>
      </c>
      <c r="G1153" s="3" t="s">
        <v>157</v>
      </c>
      <c r="H1153" s="4">
        <v>3.9</v>
      </c>
      <c r="I1153" s="3" t="s">
        <v>24</v>
      </c>
    </row>
    <row r="1154" spans="1:9" x14ac:dyDescent="0.25">
      <c r="A1154" s="6">
        <v>42735</v>
      </c>
      <c r="B1154" s="6">
        <v>0.62708333333333333</v>
      </c>
      <c r="C1154" s="6">
        <v>42735</v>
      </c>
      <c r="D1154" s="15">
        <v>0.65138888888888891</v>
      </c>
      <c r="E1154" s="3" t="s">
        <v>7</v>
      </c>
      <c r="F1154" s="3" t="s">
        <v>157</v>
      </c>
      <c r="G1154" s="3" t="s">
        <v>157</v>
      </c>
      <c r="H1154" s="4">
        <v>16.2</v>
      </c>
      <c r="I1154" s="3" t="s">
        <v>11</v>
      </c>
    </row>
    <row r="1155" spans="1:9" x14ac:dyDescent="0.25">
      <c r="A1155" s="6">
        <v>42735</v>
      </c>
      <c r="B1155" s="6">
        <v>0.89722222222222225</v>
      </c>
      <c r="C1155" s="6">
        <v>42735</v>
      </c>
      <c r="D1155" s="15">
        <v>0.90972222222222221</v>
      </c>
      <c r="E1155" s="3" t="s">
        <v>7</v>
      </c>
      <c r="F1155" s="3" t="s">
        <v>1688</v>
      </c>
      <c r="G1155" s="3" t="s">
        <v>1689</v>
      </c>
      <c r="H1155" s="4">
        <v>6.4</v>
      </c>
      <c r="I1155" s="3" t="s">
        <v>24</v>
      </c>
    </row>
    <row r="1156" spans="1:9" x14ac:dyDescent="0.25">
      <c r="A1156" s="6">
        <v>42735</v>
      </c>
      <c r="B1156" s="6">
        <v>0.92222222222222217</v>
      </c>
      <c r="C1156" s="6">
        <v>42735</v>
      </c>
      <c r="D1156" s="15">
        <v>0.99375000000000002</v>
      </c>
      <c r="E1156" s="3" t="s">
        <v>7</v>
      </c>
      <c r="F1156" s="3" t="s">
        <v>1689</v>
      </c>
      <c r="G1156" s="3" t="s">
        <v>1692</v>
      </c>
      <c r="H1156" s="4">
        <v>48.2</v>
      </c>
      <c r="I1156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Uber Drives - 2016</vt:lpstr>
      <vt:lpstr>Rough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Kausish</dc:creator>
  <cp:lastModifiedBy>Mehak Kausish</cp:lastModifiedBy>
  <dcterms:created xsi:type="dcterms:W3CDTF">2022-02-18T11:24:41Z</dcterms:created>
  <dcterms:modified xsi:type="dcterms:W3CDTF">2022-02-18T16:04:13Z</dcterms:modified>
</cp:coreProperties>
</file>