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unna\"/>
    </mc:Choice>
  </mc:AlternateContent>
  <xr:revisionPtr revIDLastSave="0" documentId="8_{BB326C4B-6E90-4A3C-836D-B0F5C6AC8433}" xr6:coauthVersionLast="47" xr6:coauthVersionMax="47" xr10:uidLastSave="{00000000-0000-0000-0000-000000000000}"/>
  <bookViews>
    <workbookView xWindow="-110" yWindow="-110" windowWidth="19420" windowHeight="10300" activeTab="2" xr2:uid="{46AD1F8C-C029-4C9D-BABC-E52101F2FAEB}"/>
  </bookViews>
  <sheets>
    <sheet name="Sheet2" sheetId="3" r:id="rId1"/>
    <sheet name="Sheet1" sheetId="2" r:id="rId2"/>
    <sheet name="Sales_Insights" sheetId="1" r:id="rId3"/>
  </sheets>
  <definedNames>
    <definedName name="_xlnm._FilterDatabase" localSheetId="2" hidden="1">Sales_Insights!$A$1:$M$1001</definedName>
    <definedName name="_xlcn.WorksheetConnection_Sales_InsightsAM1" hidden="1">Sales_Insights!$A:$M</definedName>
  </definedNames>
  <calcPr calcId="191029"/>
  <pivotCaches>
    <pivotCache cacheId="13" r:id="rId4"/>
    <pivotCache cacheId="26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ales_Insights!$A:$M"/>
        </x15:modelTables>
      </x15:dataModel>
    </ext>
  </extLst>
</workbook>
</file>

<file path=xl/calcChain.xml><?xml version="1.0" encoding="utf-8"?>
<calcChain xmlns="http://schemas.openxmlformats.org/spreadsheetml/2006/main">
  <c r="N1000" i="1" l="1"/>
  <c r="N998" i="1"/>
  <c r="N997" i="1"/>
  <c r="N996" i="1"/>
  <c r="N995" i="1"/>
  <c r="N994" i="1"/>
  <c r="N993" i="1"/>
  <c r="N991" i="1"/>
  <c r="N990" i="1"/>
  <c r="N988" i="1"/>
  <c r="N987" i="1"/>
  <c r="N986" i="1"/>
  <c r="N984" i="1"/>
  <c r="N983" i="1"/>
  <c r="N982" i="1"/>
  <c r="N981" i="1"/>
  <c r="N980" i="1"/>
  <c r="N978" i="1"/>
  <c r="N977" i="1"/>
  <c r="N976" i="1"/>
  <c r="N975" i="1"/>
  <c r="N973" i="1"/>
  <c r="N972" i="1"/>
  <c r="N971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5" i="1"/>
  <c r="N953" i="1"/>
  <c r="N952" i="1"/>
  <c r="N951" i="1"/>
  <c r="N950" i="1"/>
  <c r="N949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29" i="1"/>
  <c r="N928" i="1"/>
  <c r="N927" i="1"/>
  <c r="N926" i="1"/>
  <c r="N925" i="1"/>
  <c r="N924" i="1"/>
  <c r="N923" i="1"/>
  <c r="N922" i="1"/>
  <c r="N921" i="1"/>
  <c r="N920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0" i="1"/>
  <c r="N899" i="1"/>
  <c r="N898" i="1"/>
  <c r="N897" i="1"/>
  <c r="N895" i="1"/>
  <c r="N894" i="1"/>
  <c r="N893" i="1"/>
  <c r="N892" i="1"/>
  <c r="N891" i="1"/>
  <c r="N889" i="1"/>
  <c r="N888" i="1"/>
  <c r="N887" i="1"/>
  <c r="N886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0" i="1"/>
  <c r="N869" i="1"/>
  <c r="N868" i="1"/>
  <c r="N867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6" i="1"/>
  <c r="N845" i="1"/>
  <c r="N844" i="1"/>
  <c r="N843" i="1"/>
  <c r="N841" i="1"/>
  <c r="N840" i="1"/>
  <c r="N837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4" i="1"/>
  <c r="N803" i="1"/>
  <c r="N802" i="1"/>
  <c r="N801" i="1"/>
  <c r="N800" i="1"/>
  <c r="N799" i="1"/>
  <c r="N796" i="1"/>
  <c r="N795" i="1"/>
  <c r="N794" i="1"/>
  <c r="N793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1" i="1"/>
  <c r="N760" i="1"/>
  <c r="N759" i="1"/>
  <c r="N758" i="1"/>
  <c r="N757" i="1"/>
  <c r="N756" i="1"/>
  <c r="N755" i="1"/>
  <c r="N754" i="1"/>
  <c r="N752" i="1"/>
  <c r="N750" i="1"/>
  <c r="N749" i="1"/>
  <c r="N748" i="1"/>
  <c r="N746" i="1"/>
  <c r="N745" i="1"/>
  <c r="N744" i="1"/>
  <c r="N743" i="1"/>
  <c r="N742" i="1"/>
  <c r="N741" i="1"/>
  <c r="N740" i="1"/>
  <c r="N738" i="1"/>
  <c r="N737" i="1"/>
  <c r="N736" i="1"/>
  <c r="N733" i="1"/>
  <c r="N732" i="1"/>
  <c r="N731" i="1"/>
  <c r="N730" i="1"/>
  <c r="N729" i="1"/>
  <c r="N728" i="1"/>
  <c r="N727" i="1"/>
  <c r="N726" i="1"/>
  <c r="N725" i="1"/>
  <c r="N724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8" i="1"/>
  <c r="N706" i="1"/>
  <c r="N705" i="1"/>
  <c r="N704" i="1"/>
  <c r="N703" i="1"/>
  <c r="N702" i="1"/>
  <c r="N700" i="1"/>
  <c r="N699" i="1"/>
  <c r="N696" i="1"/>
  <c r="N695" i="1"/>
  <c r="N694" i="1"/>
  <c r="N693" i="1"/>
  <c r="N692" i="1"/>
  <c r="N691" i="1"/>
  <c r="N690" i="1"/>
  <c r="N689" i="1"/>
  <c r="N688" i="1"/>
  <c r="N686" i="1"/>
  <c r="N683" i="1"/>
  <c r="N682" i="1"/>
  <c r="N681" i="1"/>
  <c r="N680" i="1"/>
  <c r="N679" i="1"/>
  <c r="N674" i="1"/>
  <c r="N673" i="1"/>
  <c r="N672" i="1"/>
  <c r="N671" i="1"/>
  <c r="N670" i="1"/>
  <c r="N669" i="1"/>
  <c r="N668" i="1"/>
  <c r="N667" i="1"/>
  <c r="N666" i="1"/>
  <c r="N665" i="1"/>
  <c r="N664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6" i="1"/>
  <c r="N645" i="1"/>
  <c r="N644" i="1"/>
  <c r="N643" i="1"/>
  <c r="N641" i="1"/>
  <c r="N640" i="1"/>
  <c r="N639" i="1"/>
  <c r="N638" i="1"/>
  <c r="N637" i="1"/>
  <c r="N636" i="1"/>
  <c r="N635" i="1"/>
  <c r="N634" i="1"/>
  <c r="N633" i="1"/>
  <c r="N631" i="1"/>
  <c r="N629" i="1"/>
  <c r="N628" i="1"/>
  <c r="N627" i="1"/>
  <c r="N626" i="1"/>
  <c r="N625" i="1"/>
  <c r="N623" i="1"/>
  <c r="N622" i="1"/>
  <c r="N621" i="1"/>
  <c r="N620" i="1"/>
  <c r="N618" i="1"/>
  <c r="N617" i="1"/>
  <c r="N615" i="1"/>
  <c r="N613" i="1"/>
  <c r="N612" i="1"/>
  <c r="N611" i="1"/>
  <c r="N610" i="1"/>
  <c r="N609" i="1"/>
  <c r="N608" i="1"/>
  <c r="N605" i="1"/>
  <c r="N604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6" i="1"/>
  <c r="N585" i="1"/>
  <c r="N583" i="1"/>
  <c r="N582" i="1"/>
  <c r="N581" i="1"/>
  <c r="N580" i="1"/>
  <c r="N579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5" i="1"/>
  <c r="N554" i="1"/>
  <c r="N553" i="1"/>
  <c r="N552" i="1"/>
  <c r="N551" i="1"/>
  <c r="N550" i="1"/>
  <c r="N549" i="1"/>
  <c r="N548" i="1"/>
  <c r="N547" i="1"/>
  <c r="N546" i="1"/>
  <c r="N545" i="1"/>
  <c r="N543" i="1"/>
  <c r="N542" i="1"/>
  <c r="N541" i="1"/>
  <c r="N540" i="1"/>
  <c r="N537" i="1"/>
  <c r="N536" i="1"/>
  <c r="N535" i="1"/>
  <c r="N534" i="1"/>
  <c r="N533" i="1"/>
  <c r="N531" i="1"/>
  <c r="N529" i="1"/>
  <c r="N528" i="1"/>
  <c r="N527" i="1"/>
  <c r="N526" i="1"/>
  <c r="N525" i="1"/>
  <c r="N523" i="1"/>
  <c r="N522" i="1"/>
  <c r="N521" i="1"/>
  <c r="N520" i="1"/>
  <c r="N519" i="1"/>
  <c r="N518" i="1"/>
  <c r="N517" i="1"/>
  <c r="N516" i="1"/>
  <c r="N514" i="1"/>
  <c r="N513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7" i="1"/>
  <c r="N496" i="1"/>
  <c r="N495" i="1"/>
  <c r="N494" i="1"/>
  <c r="N493" i="1"/>
  <c r="N492" i="1"/>
  <c r="N491" i="1"/>
  <c r="N488" i="1"/>
  <c r="N487" i="1"/>
  <c r="N486" i="1"/>
  <c r="N485" i="1"/>
  <c r="N484" i="1"/>
  <c r="N483" i="1"/>
  <c r="N482" i="1"/>
  <c r="N480" i="1"/>
  <c r="N479" i="1"/>
  <c r="N478" i="1"/>
  <c r="N477" i="1"/>
  <c r="N476" i="1"/>
  <c r="N474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7" i="1"/>
  <c r="N436" i="1"/>
  <c r="N435" i="1"/>
  <c r="N434" i="1"/>
  <c r="N433" i="1"/>
  <c r="N432" i="1"/>
  <c r="N429" i="1"/>
  <c r="N428" i="1"/>
  <c r="N427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1" i="1"/>
  <c r="N410" i="1"/>
  <c r="N408" i="1"/>
  <c r="N407" i="1"/>
  <c r="N406" i="1"/>
  <c r="N405" i="1"/>
  <c r="N403" i="1"/>
  <c r="N402" i="1"/>
  <c r="N400" i="1"/>
  <c r="N399" i="1"/>
  <c r="N398" i="1"/>
  <c r="N397" i="1"/>
  <c r="N396" i="1"/>
  <c r="N394" i="1"/>
  <c r="N393" i="1"/>
  <c r="N392" i="1"/>
  <c r="N391" i="1"/>
  <c r="N390" i="1"/>
  <c r="N389" i="1"/>
  <c r="N388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2" i="1"/>
  <c r="N371" i="1"/>
  <c r="N370" i="1"/>
  <c r="N368" i="1"/>
  <c r="N367" i="1"/>
  <c r="N366" i="1"/>
  <c r="N365" i="1"/>
  <c r="N364" i="1"/>
  <c r="N363" i="1"/>
  <c r="N361" i="1"/>
  <c r="N360" i="1"/>
  <c r="N359" i="1"/>
  <c r="N358" i="1"/>
  <c r="N356" i="1"/>
  <c r="N355" i="1"/>
  <c r="N354" i="1"/>
  <c r="N352" i="1"/>
  <c r="N351" i="1"/>
  <c r="N350" i="1"/>
  <c r="N349" i="1"/>
  <c r="N348" i="1"/>
  <c r="N347" i="1"/>
  <c r="N346" i="1"/>
  <c r="N345" i="1"/>
  <c r="N344" i="1"/>
  <c r="N343" i="1"/>
  <c r="N341" i="1"/>
  <c r="N340" i="1"/>
  <c r="N339" i="1"/>
  <c r="N338" i="1"/>
  <c r="N337" i="1"/>
  <c r="N336" i="1"/>
  <c r="N335" i="1"/>
  <c r="N333" i="1"/>
  <c r="N332" i="1"/>
  <c r="N331" i="1"/>
  <c r="N330" i="1"/>
  <c r="N328" i="1"/>
  <c r="N327" i="1"/>
  <c r="N326" i="1"/>
  <c r="N325" i="1"/>
  <c r="N324" i="1"/>
  <c r="N322" i="1"/>
  <c r="N321" i="1"/>
  <c r="N320" i="1"/>
  <c r="N319" i="1"/>
  <c r="N318" i="1"/>
  <c r="N317" i="1"/>
  <c r="N316" i="1"/>
  <c r="N315" i="1"/>
  <c r="N314" i="1"/>
  <c r="N313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2" i="1"/>
  <c r="N291" i="1"/>
  <c r="N290" i="1"/>
  <c r="N289" i="1"/>
  <c r="N288" i="1"/>
  <c r="N287" i="1"/>
  <c r="N285" i="1"/>
  <c r="N284" i="1"/>
  <c r="N283" i="1"/>
  <c r="N282" i="1"/>
  <c r="N281" i="1"/>
  <c r="N280" i="1"/>
  <c r="N279" i="1"/>
  <c r="N278" i="1"/>
  <c r="N277" i="1"/>
  <c r="N276" i="1"/>
  <c r="N275" i="1"/>
  <c r="N273" i="1"/>
  <c r="N272" i="1"/>
  <c r="N271" i="1"/>
  <c r="N270" i="1"/>
  <c r="N268" i="1"/>
  <c r="N267" i="1"/>
  <c r="N266" i="1"/>
  <c r="N265" i="1"/>
  <c r="N264" i="1"/>
  <c r="N263" i="1"/>
  <c r="N262" i="1"/>
  <c r="N261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3" i="1"/>
  <c r="N242" i="1"/>
  <c r="N241" i="1"/>
  <c r="N240" i="1"/>
  <c r="N239" i="1"/>
  <c r="N238" i="1"/>
  <c r="N237" i="1"/>
  <c r="N236" i="1"/>
  <c r="N234" i="1"/>
  <c r="N233" i="1"/>
  <c r="N232" i="1"/>
  <c r="N231" i="1"/>
  <c r="N230" i="1"/>
  <c r="N229" i="1"/>
  <c r="N228" i="1"/>
  <c r="N227" i="1"/>
  <c r="N225" i="1"/>
  <c r="N224" i="1"/>
  <c r="N223" i="1"/>
  <c r="N222" i="1"/>
  <c r="N221" i="1"/>
  <c r="N220" i="1"/>
  <c r="N217" i="1"/>
  <c r="N216" i="1"/>
  <c r="N215" i="1"/>
  <c r="N214" i="1"/>
  <c r="N213" i="1"/>
  <c r="N210" i="1"/>
  <c r="N209" i="1"/>
  <c r="N208" i="1"/>
  <c r="N206" i="1"/>
  <c r="N205" i="1"/>
  <c r="N204" i="1"/>
  <c r="N203" i="1"/>
  <c r="N201" i="1"/>
  <c r="N200" i="1"/>
  <c r="N199" i="1"/>
  <c r="N198" i="1"/>
  <c r="N197" i="1"/>
  <c r="N196" i="1"/>
  <c r="N195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80" i="1"/>
  <c r="N179" i="1"/>
  <c r="N178" i="1"/>
  <c r="N176" i="1"/>
  <c r="N175" i="1"/>
  <c r="N174" i="1"/>
  <c r="N173" i="1"/>
  <c r="N172" i="1"/>
  <c r="N171" i="1"/>
  <c r="N170" i="1"/>
  <c r="N169" i="1"/>
  <c r="N168" i="1"/>
  <c r="N166" i="1"/>
  <c r="N165" i="1"/>
  <c r="N164" i="1"/>
  <c r="N163" i="1"/>
  <c r="N162" i="1"/>
  <c r="N161" i="1"/>
  <c r="N159" i="1"/>
  <c r="N158" i="1"/>
  <c r="N157" i="1"/>
  <c r="N156" i="1"/>
  <c r="N155" i="1"/>
  <c r="N154" i="1"/>
  <c r="N152" i="1"/>
  <c r="N151" i="1"/>
  <c r="N150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3" i="1"/>
  <c r="N131" i="1"/>
  <c r="N130" i="1"/>
  <c r="N129" i="1"/>
  <c r="N127" i="1"/>
  <c r="N126" i="1"/>
  <c r="N125" i="1"/>
  <c r="N122" i="1"/>
  <c r="N121" i="1"/>
  <c r="N120" i="1"/>
  <c r="N119" i="1"/>
  <c r="N116" i="1"/>
  <c r="N115" i="1"/>
  <c r="N114" i="1"/>
  <c r="N111" i="1"/>
  <c r="N110" i="1"/>
  <c r="N109" i="1"/>
  <c r="N108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0" i="1"/>
  <c r="N38" i="1"/>
  <c r="N37" i="1"/>
  <c r="N36" i="1"/>
  <c r="N35" i="1"/>
  <c r="N34" i="1"/>
  <c r="N32" i="1"/>
  <c r="N31" i="1"/>
  <c r="N30" i="1"/>
  <c r="N29" i="1"/>
  <c r="N28" i="1"/>
  <c r="N27" i="1"/>
  <c r="N26" i="1"/>
  <c r="N25" i="1"/>
  <c r="N23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8" i="1"/>
  <c r="N7" i="1"/>
  <c r="N5" i="1"/>
  <c r="N4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213654-5356-4E0A-9C13-E1BB7F57DC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FFAAFF-183D-414D-B0A0-60D02F38438D}" name="WorksheetConnection_Sales_Insights!$A:$M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_InsightsAM1"/>
        </x15:connection>
      </ext>
    </extLst>
  </connection>
</connections>
</file>

<file path=xl/sharedStrings.xml><?xml version="1.0" encoding="utf-8"?>
<sst xmlns="http://schemas.openxmlformats.org/spreadsheetml/2006/main" count="5976" uniqueCount="349">
  <si>
    <t>Customer ID</t>
  </si>
  <si>
    <t>Gender</t>
  </si>
  <si>
    <t>Region</t>
  </si>
  <si>
    <t>Age</t>
  </si>
  <si>
    <t>Product Name</t>
  </si>
  <si>
    <t>Category</t>
  </si>
  <si>
    <t>Unit Price</t>
  </si>
  <si>
    <t>Quantity</t>
  </si>
  <si>
    <t>Shipping Fee</t>
  </si>
  <si>
    <t>Shipping Status</t>
  </si>
  <si>
    <t>Order Date</t>
  </si>
  <si>
    <t>CUST0268</t>
  </si>
  <si>
    <t>Male</t>
  </si>
  <si>
    <t>North</t>
  </si>
  <si>
    <t>Monitor</t>
  </si>
  <si>
    <t>Electronics</t>
  </si>
  <si>
    <t>Returned</t>
  </si>
  <si>
    <t>CUST0046</t>
  </si>
  <si>
    <t>West</t>
  </si>
  <si>
    <t>Headphones</t>
  </si>
  <si>
    <t>Accessories</t>
  </si>
  <si>
    <t>In Transit</t>
  </si>
  <si>
    <t>CUST0169</t>
  </si>
  <si>
    <t>Female</t>
  </si>
  <si>
    <t>South</t>
  </si>
  <si>
    <t>CUST0002</t>
  </si>
  <si>
    <t>Delivered</t>
  </si>
  <si>
    <t>CUST0173</t>
  </si>
  <si>
    <t>Laptop</t>
  </si>
  <si>
    <t>CUST0147</t>
  </si>
  <si>
    <t>Smartwatch</t>
  </si>
  <si>
    <t>Wearables</t>
  </si>
  <si>
    <t>CUST0262</t>
  </si>
  <si>
    <t>East</t>
  </si>
  <si>
    <t>CUST0159</t>
  </si>
  <si>
    <t>Keyboard</t>
  </si>
  <si>
    <t>Mouse</t>
  </si>
  <si>
    <t>CUST0023</t>
  </si>
  <si>
    <t>CUST0201</t>
  </si>
  <si>
    <t>CUST0283</t>
  </si>
  <si>
    <t>CUST0199</t>
  </si>
  <si>
    <t>CUST0039</t>
  </si>
  <si>
    <t>CUST0276</t>
  </si>
  <si>
    <t>CUST0143</t>
  </si>
  <si>
    <t>CUST0139</t>
  </si>
  <si>
    <t>CUST0210</t>
  </si>
  <si>
    <t>Smartphone</t>
  </si>
  <si>
    <t>CUST0293</t>
  </si>
  <si>
    <t>CUST0049</t>
  </si>
  <si>
    <t>CUST0196</t>
  </si>
  <si>
    <t>CUST0050</t>
  </si>
  <si>
    <t>CUST0007</t>
  </si>
  <si>
    <t>CUST0242</t>
  </si>
  <si>
    <t>CUST0042</t>
  </si>
  <si>
    <t>CUST0264</t>
  </si>
  <si>
    <t>CUST0053</t>
  </si>
  <si>
    <t>CUST0154</t>
  </si>
  <si>
    <t>CUST0190</t>
  </si>
  <si>
    <t>CUST0038</t>
  </si>
  <si>
    <t>CUST0288</t>
  </si>
  <si>
    <t>CUST0124</t>
  </si>
  <si>
    <t>CUST0298</t>
  </si>
  <si>
    <t>CUST0211</t>
  </si>
  <si>
    <t>CUST0060</t>
  </si>
  <si>
    <t>CUST0284</t>
  </si>
  <si>
    <t>CUST0282</t>
  </si>
  <si>
    <t>CUST0205</t>
  </si>
  <si>
    <t>CUST0222</t>
  </si>
  <si>
    <t>CUST0299</t>
  </si>
  <si>
    <t>CUST0064</t>
  </si>
  <si>
    <t>CUST0073</t>
  </si>
  <si>
    <t>CUST0081</t>
  </si>
  <si>
    <t>CUST0247</t>
  </si>
  <si>
    <t>CUST0130</t>
  </si>
  <si>
    <t>CUST0178</t>
  </si>
  <si>
    <t>CUST0131</t>
  </si>
  <si>
    <t>CUST0070</t>
  </si>
  <si>
    <t>CUST0122</t>
  </si>
  <si>
    <t>CUST0168</t>
  </si>
  <si>
    <t>CUST0176</t>
  </si>
  <si>
    <t>CUST0125</t>
  </si>
  <si>
    <t>CUST0165</t>
  </si>
  <si>
    <t>CUST0057</t>
  </si>
  <si>
    <t>CUST0207</t>
  </si>
  <si>
    <t>CUST0167</t>
  </si>
  <si>
    <t>CUST0006</t>
  </si>
  <si>
    <t>CUST0041</t>
  </si>
  <si>
    <t>CUST0112</t>
  </si>
  <si>
    <t>CUST0244</t>
  </si>
  <si>
    <t>CUST0218</t>
  </si>
  <si>
    <t>CUST0083</t>
  </si>
  <si>
    <t>CUST0065</t>
  </si>
  <si>
    <t>CUST0096</t>
  </si>
  <si>
    <t>CUST0045</t>
  </si>
  <si>
    <t>CUST0296</t>
  </si>
  <si>
    <t>CUST0261</t>
  </si>
  <si>
    <t>CUST0077</t>
  </si>
  <si>
    <t>CUST0227</t>
  </si>
  <si>
    <t>CUST0245</t>
  </si>
  <si>
    <t>CUST0133</t>
  </si>
  <si>
    <t>CUST0179</t>
  </si>
  <si>
    <t>CUST0022</t>
  </si>
  <si>
    <t>CUST0269</t>
  </si>
  <si>
    <t>CUST0181</t>
  </si>
  <si>
    <t>CUST0170</t>
  </si>
  <si>
    <t>CUST0182</t>
  </si>
  <si>
    <t>CUST0219</t>
  </si>
  <si>
    <t>CUST0037</t>
  </si>
  <si>
    <t>CUST0091</t>
  </si>
  <si>
    <t>CUST0286</t>
  </si>
  <si>
    <t>CUST0019</t>
  </si>
  <si>
    <t>CUST0236</t>
  </si>
  <si>
    <t>CUST0251</t>
  </si>
  <si>
    <t>CUST0099</t>
  </si>
  <si>
    <t>CUST0228</t>
  </si>
  <si>
    <t>CUST0024</t>
  </si>
  <si>
    <t>CUST0113</t>
  </si>
  <si>
    <t>CUST0192</t>
  </si>
  <si>
    <t>CUST0153</t>
  </si>
  <si>
    <t>CUST0150</t>
  </si>
  <si>
    <t>CUST0203</t>
  </si>
  <si>
    <t>CUST0163</t>
  </si>
  <si>
    <t>CUST0223</t>
  </si>
  <si>
    <t>CUST0266</t>
  </si>
  <si>
    <t>CUST0289</t>
  </si>
  <si>
    <t>CUST0008</t>
  </si>
  <si>
    <t>CUST0015</t>
  </si>
  <si>
    <t>CUST0189</t>
  </si>
  <si>
    <t>CUST0137</t>
  </si>
  <si>
    <t>CUST0033</t>
  </si>
  <si>
    <t>CUST0297</t>
  </si>
  <si>
    <t>CUST0267</t>
  </si>
  <si>
    <t>CUST0028</t>
  </si>
  <si>
    <t>CUST0078</t>
  </si>
  <si>
    <t>CUST0003</t>
  </si>
  <si>
    <t>CUST0212</t>
  </si>
  <si>
    <t>CUST0146</t>
  </si>
  <si>
    <t>CUST0082</t>
  </si>
  <si>
    <t>CUST0036</t>
  </si>
  <si>
    <t>CUST0155</t>
  </si>
  <si>
    <t>CUST0138</t>
  </si>
  <si>
    <t>CUST0197</t>
  </si>
  <si>
    <t>CUST0066</t>
  </si>
  <si>
    <t>CUST0026</t>
  </si>
  <si>
    <t>CUST0281</t>
  </si>
  <si>
    <t>CUST0239</t>
  </si>
  <si>
    <t>CUST0069</t>
  </si>
  <si>
    <t>CUST0258</t>
  </si>
  <si>
    <t>CUST0177</t>
  </si>
  <si>
    <t>CUST0140</t>
  </si>
  <si>
    <t>CUST0089</t>
  </si>
  <si>
    <t>CUST0044</t>
  </si>
  <si>
    <t>CUST0174</t>
  </si>
  <si>
    <t>CUST0141</t>
  </si>
  <si>
    <t>CUST0202</t>
  </si>
  <si>
    <t>CUST0259</t>
  </si>
  <si>
    <t>CUST0027</t>
  </si>
  <si>
    <t>CUST0093</t>
  </si>
  <si>
    <t>CUST0216</t>
  </si>
  <si>
    <t>CUST0062</t>
  </si>
  <si>
    <t>CUST0056</t>
  </si>
  <si>
    <t>CUST0114</t>
  </si>
  <si>
    <t>CUST0184</t>
  </si>
  <si>
    <t>CUST0075</t>
  </si>
  <si>
    <t>CUST0142</t>
  </si>
  <si>
    <t>CUST0076</t>
  </si>
  <si>
    <t>CUST0105</t>
  </si>
  <si>
    <t>CUST0004</t>
  </si>
  <si>
    <t>CUST0127</t>
  </si>
  <si>
    <t>CUST0072</t>
  </si>
  <si>
    <t>CUST0156</t>
  </si>
  <si>
    <t>CUST0052</t>
  </si>
  <si>
    <t>CUST0226</t>
  </si>
  <si>
    <t>CUST0270</t>
  </si>
  <si>
    <t>CUST0183</t>
  </si>
  <si>
    <t>CUST0080</t>
  </si>
  <si>
    <t>CUST0208</t>
  </si>
  <si>
    <t>CUST0186</t>
  </si>
  <si>
    <t>CUST0109</t>
  </si>
  <si>
    <t>CUST0095</t>
  </si>
  <si>
    <t>CUST0204</t>
  </si>
  <si>
    <t>CUST0134</t>
  </si>
  <si>
    <t>CUST0116</t>
  </si>
  <si>
    <t>CUST0100</t>
  </si>
  <si>
    <t>CUST0094</t>
  </si>
  <si>
    <t>CUST0194</t>
  </si>
  <si>
    <t>CUST0273</t>
  </si>
  <si>
    <t>CUST0188</t>
  </si>
  <si>
    <t>CUST0092</t>
  </si>
  <si>
    <t>CUST0254</t>
  </si>
  <si>
    <t>CUST0253</t>
  </si>
  <si>
    <t>CUST0180</t>
  </si>
  <si>
    <t>CUST0263</t>
  </si>
  <si>
    <t>CUST0195</t>
  </si>
  <si>
    <t>CUST0272</t>
  </si>
  <si>
    <t>CUST0256</t>
  </si>
  <si>
    <t>CUST0279</t>
  </si>
  <si>
    <t>CUST0250</t>
  </si>
  <si>
    <t>CUST0012</t>
  </si>
  <si>
    <t>CUST0128</t>
  </si>
  <si>
    <t>CUST0115</t>
  </si>
  <si>
    <t>CUST0158</t>
  </si>
  <si>
    <t>CUST0088</t>
  </si>
  <si>
    <t>CUST0055</t>
  </si>
  <si>
    <t>CUST0071</t>
  </si>
  <si>
    <t>CUST0106</t>
  </si>
  <si>
    <t>CUST0280</t>
  </si>
  <si>
    <t>CUST0074</t>
  </si>
  <si>
    <t>CUST0300</t>
  </si>
  <si>
    <t>CUST0016</t>
  </si>
  <si>
    <t>CUST0152</t>
  </si>
  <si>
    <t>CUST0278</t>
  </si>
  <si>
    <t>CUST0229</t>
  </si>
  <si>
    <t>CUST0032</t>
  </si>
  <si>
    <t>CUST0238</t>
  </si>
  <si>
    <t>CUST0051</t>
  </si>
  <si>
    <t>CUST0144</t>
  </si>
  <si>
    <t>CUST0129</t>
  </si>
  <si>
    <t>CUST0148</t>
  </si>
  <si>
    <t>CUST0291</t>
  </si>
  <si>
    <t>CUST0220</t>
  </si>
  <si>
    <t>CUST0161</t>
  </si>
  <si>
    <t>CUST0102</t>
  </si>
  <si>
    <t>CUST0162</t>
  </si>
  <si>
    <t>CUST0121</t>
  </si>
  <si>
    <t>CUST0047</t>
  </si>
  <si>
    <t>CUST0085</t>
  </si>
  <si>
    <t>CUST0010</t>
  </si>
  <si>
    <t>CUST0031</t>
  </si>
  <si>
    <t>CUST0063</t>
  </si>
  <si>
    <t>CUST0097</t>
  </si>
  <si>
    <t>CUST0067</t>
  </si>
  <si>
    <t>CUST0221</t>
  </si>
  <si>
    <t>CUST0126</t>
  </si>
  <si>
    <t>CUST0043</t>
  </si>
  <si>
    <t>CUST0237</t>
  </si>
  <si>
    <t>CUST0058</t>
  </si>
  <si>
    <t>CUST0054</t>
  </si>
  <si>
    <t>CUST0187</t>
  </si>
  <si>
    <t>CUST0018</t>
  </si>
  <si>
    <t>CUST0059</t>
  </si>
  <si>
    <t>CUST0103</t>
  </si>
  <si>
    <t>CUST0224</t>
  </si>
  <si>
    <t>CUST0230</t>
  </si>
  <si>
    <t>CUST0285</t>
  </si>
  <si>
    <t>CUST0198</t>
  </si>
  <si>
    <t>CUST0241</t>
  </si>
  <si>
    <t>CUST0123</t>
  </si>
  <si>
    <t>CUST0200</t>
  </si>
  <si>
    <t>CUST0108</t>
  </si>
  <si>
    <t>CUST0118</t>
  </si>
  <si>
    <t>CUST0098</t>
  </si>
  <si>
    <t>CUST0011</t>
  </si>
  <si>
    <t>CUST0290</t>
  </si>
  <si>
    <t>CUST0164</t>
  </si>
  <si>
    <t>CUST0193</t>
  </si>
  <si>
    <t>CUST0005</t>
  </si>
  <si>
    <t>CUST0274</t>
  </si>
  <si>
    <t>CUST0013</t>
  </si>
  <si>
    <t>CUST0025</t>
  </si>
  <si>
    <t>CUST0160</t>
  </si>
  <si>
    <t>CUST0240</t>
  </si>
  <si>
    <t>CUST0136</t>
  </si>
  <si>
    <t>CUST0243</t>
  </si>
  <si>
    <t>CUST0252</t>
  </si>
  <si>
    <t>CUST0294</t>
  </si>
  <si>
    <t>CUST0215</t>
  </si>
  <si>
    <t>CUST0295</t>
  </si>
  <si>
    <t>CUST0149</t>
  </si>
  <si>
    <t>CUST0068</t>
  </si>
  <si>
    <t>CUST0246</t>
  </si>
  <si>
    <t>CUST0248</t>
  </si>
  <si>
    <t>CUST0020</t>
  </si>
  <si>
    <t>CUST0235</t>
  </si>
  <si>
    <t>CUST0206</t>
  </si>
  <si>
    <t>CUST0157</t>
  </si>
  <si>
    <t>CUST0017</t>
  </si>
  <si>
    <t>CUST0225</t>
  </si>
  <si>
    <t>CUST0145</t>
  </si>
  <si>
    <t>CUST0249</t>
  </si>
  <si>
    <t>CUST0172</t>
  </si>
  <si>
    <t>CUST0048</t>
  </si>
  <si>
    <t>CUST0260</t>
  </si>
  <si>
    <t>CUST0185</t>
  </si>
  <si>
    <t>CUST0009</t>
  </si>
  <si>
    <t>CUST0001</t>
  </si>
  <si>
    <t>CUST0086</t>
  </si>
  <si>
    <t>CUST0021</t>
  </si>
  <si>
    <t>CUST0271</t>
  </si>
  <si>
    <t>CUST0171</t>
  </si>
  <si>
    <t>CUST0213</t>
  </si>
  <si>
    <t>CUST0030</t>
  </si>
  <si>
    <t>CUST0111</t>
  </si>
  <si>
    <t>CUST0035</t>
  </si>
  <si>
    <t>CUST0029</t>
  </si>
  <si>
    <t>CUST0107</t>
  </si>
  <si>
    <t>CUST0117</t>
  </si>
  <si>
    <t>CUST0101</t>
  </si>
  <si>
    <t>CUST0135</t>
  </si>
  <si>
    <t>CUST0231</t>
  </si>
  <si>
    <t>CUST0087</t>
  </si>
  <si>
    <t>CUST0255</t>
  </si>
  <si>
    <t>CUST0034</t>
  </si>
  <si>
    <t>CUST0232</t>
  </si>
  <si>
    <t>CUST0061</t>
  </si>
  <si>
    <t>CUST0104</t>
  </si>
  <si>
    <t>CUST0191</t>
  </si>
  <si>
    <t>CUST0287</t>
  </si>
  <si>
    <t>CUST0079</t>
  </si>
  <si>
    <t>CUST0090</t>
  </si>
  <si>
    <t>CUST0120</t>
  </si>
  <si>
    <t>CUST0233</t>
  </si>
  <si>
    <t>CUST0234</t>
  </si>
  <si>
    <t>CUST0265</t>
  </si>
  <si>
    <t>CUST0214</t>
  </si>
  <si>
    <t>CUST0292</t>
  </si>
  <si>
    <t>CUST0166</t>
  </si>
  <si>
    <t>CUST0040</t>
  </si>
  <si>
    <t>CUST0209</t>
  </si>
  <si>
    <t>CUST0014</t>
  </si>
  <si>
    <t>CUST0257</t>
  </si>
  <si>
    <t>CUST0217</t>
  </si>
  <si>
    <t>Revenue</t>
  </si>
  <si>
    <t>Order Months</t>
  </si>
  <si>
    <t>Row Labels</t>
  </si>
  <si>
    <t>Sum of Revenue</t>
  </si>
  <si>
    <t xml:space="preserve"> SALES INSIGHTS</t>
  </si>
  <si>
    <t>Total Revenue generated by Product</t>
  </si>
  <si>
    <t>Geographic Insights</t>
  </si>
  <si>
    <t>Geoghraphic Insights</t>
  </si>
  <si>
    <t xml:space="preserve">Demographic Insights </t>
  </si>
  <si>
    <t>Age group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</si>
  <si>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</si>
  <si>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</si>
  <si>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</si>
  <si>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</si>
  <si>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</si>
  <si>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</si>
  <si>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</si>
  <si>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</si>
  <si>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</si>
  <si>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</si>
  <si>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</si>
  <si>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</si>
  <si>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Revenue</t>
  </si>
  <si>
    <t>Purchases</t>
  </si>
  <si>
    <t>Average of Unit Price</t>
  </si>
  <si>
    <t>Average price of product</t>
  </si>
  <si>
    <t>Count of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</si>
</sst>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[realistic_e_commerce_sales_data.xlsx]Sheet1!PivotTable2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Sheet1!$E$6:$E$9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329950</c:v>
                </c:pt>
                <c:pt idx="1">
                  <c:v>324990</c:v>
                </c:pt>
                <c:pt idx="2">
                  <c:v>301040</c:v>
                </c:pt>
                <c:pt idx="3">
                  <c:v>323390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C-42BF-80D0-BB770DBA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65727"/>
        <c:axId val="11066207"/>
        <c:axId val="0"/>
      </c:bar3DChart>
      <c:catAx>
        <c:axId val="1106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207"/>
        <c:crosses val="autoZero"/>
        <c:auto val="1"/>
        <c:lblAlgn val="ctr"/>
        <c:lblOffset val="100"/>
        <c:noMultiLvlLbl val="0"/>
      </c:catAx>
      <c:valAx>
        <c:axId val="1106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[realistic_e_commerce_sales_data.xlsx]Sheet1!PivotTable3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Sheet1!$K$5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B0-4CBD-A02E-6A69FD984B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B0-4CBD-A02E-6A69FD984B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Sheet1!$J$6:$J$7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Sheet1!$K$6:$K$7</c:f>
              <c:numCache>
                <c:formatCode>General</c:formatCode>
                <c:ptCount val="2"/>
                <c:pt idx="0">
                  <c:v>631010</c:v>
                </c:pt>
                <c:pt idx="1">
                  <c:v>715590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3-4971-9FF6-904F706FFC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[realistic_e_commerce_sales_data.xlsx]Sheet1!PivotTable5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Sheet1!$K$27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16-4BEC-BA08-49576F7E60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16-4BEC-BA08-49576F7E60D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Sheet1!$J$28:$J$29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Sheet1!$K$28:$K$29</c:f>
              <c:numCache>
                <c:formatCode>General</c:formatCode>
                <c:ptCount val="2"/>
                <c:pt idx="0">
                  <c:v>1422</c:v>
                </c:pt>
                <c:pt idx="1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F07-A010-1076147D75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[realistic_e_commerce_sales_data.xlsx]Sheet1!PivotTable8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Sheet1!$N$7:$N$18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Sheet1!$O$7:$O$18</c:f>
              <c:numCache>
                <c:formatCode>General</c:formatCode>
                <c:ptCount val="12"/>
                <c:pt idx="0">
                  <c:v>112220</c:v>
                </c:pt>
                <c:pt idx="1">
                  <c:v>71840</c:v>
                </c:pt>
                <c:pt idx="2">
                  <c:v>52220</c:v>
                </c:pt>
                <c:pt idx="3">
                  <c:v>84590</c:v>
                </c:pt>
                <c:pt idx="4">
                  <c:v>87700</c:v>
                </c:pt>
                <c:pt idx="5">
                  <c:v>93350</c:v>
                </c:pt>
                <c:pt idx="6">
                  <c:v>88740</c:v>
                </c:pt>
                <c:pt idx="7">
                  <c:v>81260</c:v>
                </c:pt>
                <c:pt idx="8">
                  <c:v>99280</c:v>
                </c:pt>
                <c:pt idx="9">
                  <c:v>124820</c:v>
                </c:pt>
                <c:pt idx="10">
                  <c:v>126940</c:v>
                </c:pt>
                <c:pt idx="11">
                  <c:v>95230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3-4453-9EF8-241F09A22E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48336"/>
        <c:axId val="118544976"/>
      </c:lineChart>
      <c:catAx>
        <c:axId val="1185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4976"/>
        <c:crosses val="autoZero"/>
        <c:auto val="1"/>
        <c:lblAlgn val="ctr"/>
        <c:lblOffset val="100"/>
        <c:noMultiLvlLbl val="0"/>
      </c:catAx>
      <c:valAx>
        <c:axId val="1185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9735353411758"/>
          <c:y val="6.1261300670749481E-2"/>
          <c:w val="0.118493327503697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74559</xdr:colOff>
      <xdr:row>9</xdr:row>
      <xdr:rowOff>164957</xdr:rowOff>
    </xdr:from>
    <xdr:to>
      <xdr:col>8</xdr:col>
      <xdr:colOff>15982</xdr:colOff>
      <xdr:row>26</xdr:row>
      <xdr:rowOff>30252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C3B2C-7543-E3F1-66FC-4A3DB8E5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10</xdr:row>
      <xdr:rowOff>41275</xdr:rowOff>
    </xdr:from>
    <xdr:to>
      <xdr:col>12</xdr:col>
      <xdr:colOff>368300</xdr:colOff>
      <xdr:row>24</xdr:row>
      <xdr:rowOff>71348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58292-53FA-814E-8E80-19E3B48B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442359</xdr:colOff>
      <xdr:row>29</xdr:row>
      <xdr:rowOff>135562</xdr:rowOff>
    </xdr:from>
    <xdr:to>
      <xdr:col>12</xdr:col>
      <xdr:colOff>406685</xdr:colOff>
      <xdr:row>43</xdr:row>
      <xdr:rowOff>42809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E986AB-D683-87A2-4594-B11826FAB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132708</xdr:colOff>
      <xdr:row>4</xdr:row>
      <xdr:rowOff>98176</xdr:rowOff>
    </xdr:from>
    <xdr:to>
      <xdr:col>36</xdr:col>
      <xdr:colOff>7134</xdr:colOff>
      <xdr:row>19</xdr:row>
      <xdr:rowOff>58791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415B9-FAF6-E291-7446-8881FFEC1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hu" refreshedDate="45678.519525694443" backgroundQuery="1" createdVersion="8" refreshedVersion="8" minRefreshableVersion="3" recordCount="0" supportSubquery="1" supportAdvancedDrill="1" xr:uid="{2CDAB54A-02F2-48FE-A22A-EE578BB09828}">
  <cacheSource type="external" connectionId="1"/>
  <cacheFields count="0"/>
  <cacheHierarchies count="15"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Shipping Fee]" caption="Shipping Fee" attribute="1" defaultMemberUniqueName="[Range].[Shipping Fee].[All]" allUniqueName="[Range].[Shipping Fee].[All]" dimensionUniqueName="[Range]" displayFolder="" count="0" memberValueDatatype="5" unbalanced="0"/>
    <cacheHierarchy uniqueName="[Range].[Shipping Status]" caption="Shipping Status" attribute="1" defaultMemberUniqueName="[Range].[Shipping Status].[All]" allUniqueName="[Range].[Shipping Status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hu" refreshedDate="45678.524433564817" createdVersion="8" refreshedVersion="8" minRefreshableVersion="3" recordCount="1001" xr:uid="{97488EE2-D525-4EE5-89C4-38A1F509BAE0}">
  <cacheSource type="worksheet">
    <worksheetSource ref="A1:N1048576" sheet="Sales_Insights"/>
  </cacheSource>
  <cacheFields count="14"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Region" numFmtId="0">
      <sharedItems containsBlank="1" count="5">
        <s v="North"/>
        <s v="West"/>
        <s v="South"/>
        <s v="East"/>
        <m/>
      </sharedItems>
    </cacheField>
    <cacheField name="Age" numFmtId="0">
      <sharedItems containsString="0" containsBlank="1" containsNumber="1" containsInteger="1" minValue="18" maxValue="69"/>
    </cacheField>
    <cacheField name="Age group" numFmtId="0">
      <sharedItems containsNonDate="0" containsString="0" containsBlank="1"/>
    </cacheField>
    <cacheField name="Product Name" numFmtId="0">
      <sharedItems containsBlank="1" count="8">
        <s v="Monitor"/>
        <s v="Headphones"/>
        <s v="Laptop"/>
        <s v="Smartwatch"/>
        <s v="Keyboard"/>
        <s v="Mouse"/>
        <s v="Smartphone"/>
        <m/>
      </sharedItems>
    </cacheField>
    <cacheField name="Category" numFmtId="0">
      <sharedItems containsBlank="1" count="4">
        <s v="Electronics"/>
        <s v="Accessories"/>
        <s v="Wearables"/>
        <m/>
      </sharedItems>
    </cacheField>
    <cacheField name="Unit Price" numFmtId="0">
      <sharedItems containsString="0" containsBlank="1" containsNumber="1" minValue="30" maxValue="3109.5606124866499"/>
    </cacheField>
    <cacheField name="Quantity" numFmtId="0">
      <sharedItems containsString="0" containsBlank="1" containsNumber="1" containsInteger="1" minValue="1" maxValue="5"/>
    </cacheField>
    <cacheField name="Revenue" numFmtId="0">
      <sharedItems containsString="0" containsBlank="1" containsNumber="1" containsInteger="1" minValue="30" maxValue="7500"/>
    </cacheField>
    <cacheField name="Shipping Fee" numFmtId="0">
      <sharedItems containsString="0" containsBlank="1" containsNumber="1" minValue="5" maxValue="19.98"/>
    </cacheField>
    <cacheField name="Shipping Status" numFmtId="0">
      <sharedItems containsBlank="1" count="4">
        <s v="Returned"/>
        <s v="In Transit"/>
        <s v="Delivered"/>
        <m/>
      </sharedItems>
    </cacheField>
    <cacheField name="Order Date" numFmtId="0">
      <sharedItems containsNonDate="0" containsDate="1" containsString="0" containsBlank="1" minDate="2023-01-01T00:00:00" maxDate="2024-01-04T00:00:00"/>
    </cacheField>
    <cacheField name="Order Months" numFmtId="0">
      <sharedItems containsBlank="1" count="13">
        <m/>
        <s v="Dec"/>
        <s v="Apr"/>
        <s v="Aug"/>
        <s v="Jan"/>
        <s v="Oct"/>
        <s v="Jun"/>
        <s v="Feb"/>
        <s v="Sep"/>
        <s v="Jul"/>
        <s v="May"/>
        <s v="Nov"/>
        <s v="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CUST0268"/>
    <x v="0"/>
    <x v="0"/>
    <m/>
    <m/>
    <x v="0"/>
    <x v="0"/>
    <n v="300"/>
    <n v="5"/>
    <n v="1500"/>
    <n v="13.31"/>
    <x v="0"/>
    <d v="2023-12-08T00:00:00"/>
    <x v="0"/>
  </r>
  <r>
    <s v="CUST0046"/>
    <x v="0"/>
    <x v="1"/>
    <n v="22"/>
    <m/>
    <x v="1"/>
    <x v="1"/>
    <n v="100"/>
    <n v="2"/>
    <n v="200"/>
    <n v="6.93"/>
    <x v="1"/>
    <d v="2023-04-09T00:00:00"/>
    <x v="1"/>
  </r>
  <r>
    <s v="CUST0169"/>
    <x v="1"/>
    <x v="2"/>
    <n v="54"/>
    <m/>
    <x v="0"/>
    <x v="0"/>
    <n v="300"/>
    <n v="1"/>
    <n v="300"/>
    <n v="11.31"/>
    <x v="0"/>
    <d v="2023-08-28T00:00:00"/>
    <x v="2"/>
  </r>
  <r>
    <s v="CUST0002"/>
    <x v="0"/>
    <x v="0"/>
    <n v="23"/>
    <m/>
    <x v="1"/>
    <x v="1"/>
    <n v="100"/>
    <n v="5"/>
    <n v="500"/>
    <n v="12.22"/>
    <x v="2"/>
    <d v="2023-01-18T00:00:00"/>
    <x v="3"/>
  </r>
  <r>
    <s v="CUST0173"/>
    <x v="1"/>
    <x v="2"/>
    <m/>
    <m/>
    <x v="2"/>
    <x v="0"/>
    <n v="1500"/>
    <n v="3"/>
    <n v="4500"/>
    <n v="5.4"/>
    <x v="2"/>
    <d v="2023-01-19T00:00:00"/>
    <x v="0"/>
  </r>
  <r>
    <s v="CUST0147"/>
    <x v="0"/>
    <x v="0"/>
    <n v="64"/>
    <m/>
    <x v="3"/>
    <x v="2"/>
    <n v="200"/>
    <n v="2"/>
    <n v="400"/>
    <n v="11.26"/>
    <x v="1"/>
    <d v="2023-01-11T00:00:00"/>
    <x v="4"/>
  </r>
  <r>
    <s v="CUST0262"/>
    <x v="0"/>
    <x v="3"/>
    <n v="27"/>
    <m/>
    <x v="3"/>
    <x v="2"/>
    <n v="200"/>
    <n v="1"/>
    <n v="200"/>
    <n v="18.38"/>
    <x v="1"/>
    <d v="2023-10-23T00:00:00"/>
    <x v="4"/>
  </r>
  <r>
    <s v="CUST0159"/>
    <x v="1"/>
    <x v="2"/>
    <n v="18"/>
    <m/>
    <x v="4"/>
    <x v="1"/>
    <n v="50"/>
    <n v="2"/>
    <n v="100"/>
    <n v="15.08"/>
    <x v="0"/>
    <d v="2023-06-15T00:00:00"/>
    <x v="5"/>
  </r>
  <r>
    <s v="CUST0046"/>
    <x v="1"/>
    <x v="3"/>
    <n v="22"/>
    <m/>
    <x v="5"/>
    <x v="1"/>
    <n v="30"/>
    <n v="1"/>
    <n v="30"/>
    <n v="8.2200000000000006"/>
    <x v="0"/>
    <d v="2023-02-25T00:00:00"/>
    <x v="6"/>
  </r>
  <r>
    <s v="CUST0023"/>
    <x v="0"/>
    <x v="1"/>
    <n v="29"/>
    <m/>
    <x v="1"/>
    <x v="1"/>
    <n v="100"/>
    <n v="3"/>
    <n v="300"/>
    <n v="10.7"/>
    <x v="2"/>
    <d v="2023-04-23T00:00:00"/>
    <x v="7"/>
  </r>
  <r>
    <s v="CUST0201"/>
    <x v="1"/>
    <x v="3"/>
    <n v="49"/>
    <m/>
    <x v="1"/>
    <x v="1"/>
    <n v="100"/>
    <n v="2"/>
    <n v="200"/>
    <n v="9.8000000000000007"/>
    <x v="0"/>
    <d v="2023-06-01T00:00:00"/>
    <x v="2"/>
  </r>
  <r>
    <s v="CUST0283"/>
    <x v="1"/>
    <x v="1"/>
    <n v="67"/>
    <m/>
    <x v="5"/>
    <x v="1"/>
    <n v="30"/>
    <n v="3"/>
    <n v="90"/>
    <n v="5.65"/>
    <x v="1"/>
    <d v="2023-09-13T00:00:00"/>
    <x v="6"/>
  </r>
  <r>
    <s v="CUST0199"/>
    <x v="1"/>
    <x v="1"/>
    <n v="41"/>
    <m/>
    <x v="4"/>
    <x v="1"/>
    <n v="50"/>
    <n v="5"/>
    <n v="250"/>
    <n v="7.13"/>
    <x v="2"/>
    <d v="2023-02-17T00:00:00"/>
    <x v="8"/>
  </r>
  <r>
    <s v="CUST0039"/>
    <x v="0"/>
    <x v="2"/>
    <n v="60"/>
    <m/>
    <x v="4"/>
    <x v="1"/>
    <n v="50"/>
    <n v="4"/>
    <n v="200"/>
    <n v="10.91"/>
    <x v="0"/>
    <d v="2023-12-10T00:00:00"/>
    <x v="7"/>
  </r>
  <r>
    <s v="CUST0276"/>
    <x v="0"/>
    <x v="1"/>
    <n v="66"/>
    <m/>
    <x v="5"/>
    <x v="1"/>
    <n v="30"/>
    <n v="1"/>
    <n v="30"/>
    <n v="11.36"/>
    <x v="1"/>
    <d v="2023-06-29T00:00:00"/>
    <x v="1"/>
  </r>
  <r>
    <s v="CUST0143"/>
    <x v="1"/>
    <x v="4"/>
    <n v="36"/>
    <m/>
    <x v="3"/>
    <x v="2"/>
    <n v="200"/>
    <n v="3"/>
    <n v="600"/>
    <n v="7.89"/>
    <x v="2"/>
    <d v="2023-07-14T00:00:00"/>
    <x v="0"/>
  </r>
  <r>
    <s v="CUST0139"/>
    <x v="0"/>
    <x v="0"/>
    <n v="57"/>
    <m/>
    <x v="2"/>
    <x v="0"/>
    <n v="1500"/>
    <n v="4"/>
    <n v="6000"/>
    <n v="10.92"/>
    <x v="1"/>
    <d v="2023-05-13T00:00:00"/>
    <x v="9"/>
  </r>
  <r>
    <s v="CUST0210"/>
    <x v="0"/>
    <x v="2"/>
    <n v="30"/>
    <m/>
    <x v="6"/>
    <x v="0"/>
    <n v="800"/>
    <n v="2"/>
    <n v="1600"/>
    <n v="11.44"/>
    <x v="0"/>
    <d v="2023-06-09T00:00:00"/>
    <x v="10"/>
  </r>
  <r>
    <s v="CUST0293"/>
    <x v="1"/>
    <x v="3"/>
    <n v="32"/>
    <m/>
    <x v="3"/>
    <x v="2"/>
    <n v="200"/>
    <n v="5"/>
    <n v="1000"/>
    <n v="7.16"/>
    <x v="1"/>
    <d v="2023-06-21T00:00:00"/>
    <x v="6"/>
  </r>
  <r>
    <s v="CUST0049"/>
    <x v="1"/>
    <x v="1"/>
    <n v="59"/>
    <m/>
    <x v="0"/>
    <x v="0"/>
    <n v="300"/>
    <n v="4"/>
    <n v="1200"/>
    <n v="17.37"/>
    <x v="1"/>
    <d v="2023-11-26T00:00:00"/>
    <x v="6"/>
  </r>
  <r>
    <s v="CUST0283"/>
    <x v="1"/>
    <x v="3"/>
    <n v="67"/>
    <m/>
    <x v="6"/>
    <x v="0"/>
    <n v="800"/>
    <n v="5"/>
    <n v="4000"/>
    <n v="12.17"/>
    <x v="2"/>
    <d v="2023-11-08T00:00:00"/>
    <x v="11"/>
  </r>
  <r>
    <s v="CUST0196"/>
    <x v="1"/>
    <x v="2"/>
    <n v="37"/>
    <m/>
    <x v="5"/>
    <x v="1"/>
    <n v="30"/>
    <n v="3"/>
    <n v="90"/>
    <n v="19.41"/>
    <x v="0"/>
    <d v="2023-12-27T00:00:00"/>
    <x v="11"/>
  </r>
  <r>
    <s v="CUST0050"/>
    <x v="0"/>
    <x v="0"/>
    <m/>
    <m/>
    <x v="5"/>
    <x v="1"/>
    <n v="30"/>
    <n v="3"/>
    <n v="90"/>
    <n v="6.97"/>
    <x v="0"/>
    <d v="2023-06-06T00:00:00"/>
    <x v="0"/>
  </r>
  <r>
    <s v="CUST0007"/>
    <x v="1"/>
    <x v="3"/>
    <n v="52"/>
    <m/>
    <x v="1"/>
    <x v="1"/>
    <n v="100"/>
    <n v="2"/>
    <n v="200"/>
    <n v="12"/>
    <x v="1"/>
    <d v="2023-10-28T00:00:00"/>
    <x v="6"/>
  </r>
  <r>
    <s v="CUST0242"/>
    <x v="0"/>
    <x v="0"/>
    <n v="58"/>
    <m/>
    <x v="6"/>
    <x v="0"/>
    <n v="800"/>
    <n v="4"/>
    <n v="3200"/>
    <n v="18.11"/>
    <x v="3"/>
    <d v="2023-12-30T00:00:00"/>
    <x v="5"/>
  </r>
  <r>
    <s v="CUST0042"/>
    <x v="1"/>
    <x v="2"/>
    <n v="57"/>
    <m/>
    <x v="4"/>
    <x v="1"/>
    <n v="50"/>
    <n v="1"/>
    <n v="50"/>
    <n v="9.6"/>
    <x v="2"/>
    <d v="2023-12-04T00:00:00"/>
    <x v="1"/>
  </r>
  <r>
    <s v="CUST0264"/>
    <x v="0"/>
    <x v="3"/>
    <n v="59"/>
    <m/>
    <x v="6"/>
    <x v="0"/>
    <n v="1658.43232665954"/>
    <n v="2"/>
    <n v="1600"/>
    <n v="11.59"/>
    <x v="1"/>
    <d v="2023-02-01T00:00:00"/>
    <x v="1"/>
  </r>
  <r>
    <s v="CUST0053"/>
    <x v="1"/>
    <x v="0"/>
    <n v="25"/>
    <m/>
    <x v="3"/>
    <x v="2"/>
    <n v="200"/>
    <n v="1"/>
    <n v="200"/>
    <n v="14.9"/>
    <x v="2"/>
    <d v="2023-08-14T00:00:00"/>
    <x v="7"/>
  </r>
  <r>
    <s v="CUST0154"/>
    <x v="1"/>
    <x v="3"/>
    <n v="31"/>
    <m/>
    <x v="6"/>
    <x v="0"/>
    <n v="800"/>
    <n v="1"/>
    <n v="800"/>
    <n v="19.22"/>
    <x v="1"/>
    <d v="2023-12-07T00:00:00"/>
    <x v="3"/>
  </r>
  <r>
    <s v="CUST0190"/>
    <x v="0"/>
    <x v="0"/>
    <n v="28"/>
    <m/>
    <x v="4"/>
    <x v="1"/>
    <n v="50"/>
    <n v="4"/>
    <n v="200"/>
    <n v="15.31"/>
    <x v="2"/>
    <d v="2023-06-28T00:00:00"/>
    <x v="1"/>
  </r>
  <r>
    <s v="CUST0038"/>
    <x v="1"/>
    <x v="3"/>
    <n v="57"/>
    <m/>
    <x v="0"/>
    <x v="0"/>
    <n v="300"/>
    <n v="2"/>
    <n v="600"/>
    <n v="12.38"/>
    <x v="0"/>
    <d v="2023-11-17T00:00:00"/>
    <x v="6"/>
  </r>
  <r>
    <s v="CUST0288"/>
    <x v="1"/>
    <x v="2"/>
    <m/>
    <m/>
    <x v="2"/>
    <x v="0"/>
    <n v="1500"/>
    <n v="4"/>
    <n v="6000"/>
    <n v="12.91"/>
    <x v="2"/>
    <d v="2023-01-25T00:00:00"/>
    <x v="0"/>
  </r>
  <r>
    <s v="CUST0124"/>
    <x v="1"/>
    <x v="2"/>
    <n v="53"/>
    <m/>
    <x v="0"/>
    <x v="0"/>
    <n v="300"/>
    <n v="2"/>
    <n v="600"/>
    <n v="18.38"/>
    <x v="1"/>
    <d v="2023-09-05T00:00:00"/>
    <x v="4"/>
  </r>
  <r>
    <s v="CUST0298"/>
    <x v="1"/>
    <x v="2"/>
    <n v="58"/>
    <m/>
    <x v="1"/>
    <x v="1"/>
    <n v="100"/>
    <n v="5"/>
    <n v="500"/>
    <n v="7.41"/>
    <x v="2"/>
    <d v="2023-09-17T00:00:00"/>
    <x v="8"/>
  </r>
  <r>
    <s v="CUST0211"/>
    <x v="1"/>
    <x v="2"/>
    <n v="35"/>
    <m/>
    <x v="5"/>
    <x v="1"/>
    <n v="30"/>
    <n v="3"/>
    <n v="90"/>
    <n v="11.42"/>
    <x v="2"/>
    <d v="2023-12-25T00:00:00"/>
    <x v="8"/>
  </r>
  <r>
    <s v="CUST0060"/>
    <x v="0"/>
    <x v="0"/>
    <n v="41"/>
    <m/>
    <x v="2"/>
    <x v="0"/>
    <n v="1500"/>
    <n v="4"/>
    <n v="6000"/>
    <n v="7.13"/>
    <x v="2"/>
    <d v="2023-01-14T00:00:00"/>
    <x v="1"/>
  </r>
  <r>
    <s v="CUST0284"/>
    <x v="1"/>
    <x v="1"/>
    <n v="64"/>
    <m/>
    <x v="0"/>
    <x v="0"/>
    <n v="300"/>
    <n v="1"/>
    <n v="300"/>
    <n v="6.55"/>
    <x v="0"/>
    <d v="2023-08-01T00:00:00"/>
    <x v="4"/>
  </r>
  <r>
    <s v="CUST0282"/>
    <x v="0"/>
    <x v="0"/>
    <m/>
    <m/>
    <x v="6"/>
    <x v="0"/>
    <n v="800"/>
    <n v="2"/>
    <n v="1600"/>
    <n v="9.7200000000000006"/>
    <x v="2"/>
    <d v="2023-02-12T00:00:00"/>
    <x v="0"/>
  </r>
  <r>
    <s v="CUST0205"/>
    <x v="1"/>
    <x v="2"/>
    <n v="43"/>
    <m/>
    <x v="0"/>
    <x v="0"/>
    <n v="300"/>
    <n v="2"/>
    <n v="600"/>
    <n v="18.27"/>
    <x v="1"/>
    <d v="2023-05-18T00:00:00"/>
    <x v="7"/>
  </r>
  <r>
    <s v="CUST0222"/>
    <x v="1"/>
    <x v="4"/>
    <n v="61"/>
    <m/>
    <x v="6"/>
    <x v="0"/>
    <n v="800"/>
    <n v="2"/>
    <n v="1600"/>
    <n v="6.01"/>
    <x v="0"/>
    <d v="2023-10-03T00:00:00"/>
    <x v="0"/>
  </r>
  <r>
    <s v="CUST0299"/>
    <x v="0"/>
    <x v="3"/>
    <n v="58"/>
    <m/>
    <x v="4"/>
    <x v="1"/>
    <n v="50"/>
    <n v="2"/>
    <n v="100"/>
    <n v="9.57"/>
    <x v="0"/>
    <d v="2023-08-30T00:00:00"/>
    <x v="5"/>
  </r>
  <r>
    <s v="CUST0064"/>
    <x v="0"/>
    <x v="1"/>
    <n v="61"/>
    <m/>
    <x v="0"/>
    <x v="0"/>
    <n v="300"/>
    <n v="1"/>
    <n v="300"/>
    <n v="13.82"/>
    <x v="0"/>
    <d v="2023-09-15T00:00:00"/>
    <x v="3"/>
  </r>
  <r>
    <s v="CUST0073"/>
    <x v="0"/>
    <x v="3"/>
    <n v="19"/>
    <m/>
    <x v="4"/>
    <x v="1"/>
    <n v="50"/>
    <n v="4"/>
    <n v="200"/>
    <n v="5.32"/>
    <x v="2"/>
    <d v="2023-02-14T00:00:00"/>
    <x v="8"/>
  </r>
  <r>
    <s v="CUST0154"/>
    <x v="0"/>
    <x v="0"/>
    <n v="31"/>
    <m/>
    <x v="4"/>
    <x v="1"/>
    <n v="50"/>
    <n v="3"/>
    <n v="150"/>
    <n v="7.46"/>
    <x v="2"/>
    <d v="2023-02-27T00:00:00"/>
    <x v="7"/>
  </r>
  <r>
    <s v="CUST0081"/>
    <x v="0"/>
    <x v="0"/>
    <n v="38"/>
    <m/>
    <x v="0"/>
    <x v="0"/>
    <n v="300"/>
    <n v="1"/>
    <n v="300"/>
    <n v="17.22"/>
    <x v="0"/>
    <d v="2023-08-13T00:00:00"/>
    <x v="7"/>
  </r>
  <r>
    <s v="CUST0247"/>
    <x v="0"/>
    <x v="3"/>
    <n v="44"/>
    <m/>
    <x v="1"/>
    <x v="1"/>
    <n v="100"/>
    <n v="2"/>
    <n v="200"/>
    <n v="8.15"/>
    <x v="1"/>
    <d v="2023-05-09T00:00:00"/>
    <x v="3"/>
  </r>
  <r>
    <s v="CUST0130"/>
    <x v="0"/>
    <x v="3"/>
    <n v="68"/>
    <m/>
    <x v="0"/>
    <x v="0"/>
    <n v="300"/>
    <n v="2"/>
    <n v="600"/>
    <n v="9.56"/>
    <x v="3"/>
    <d v="2023-12-23T00:00:00"/>
    <x v="10"/>
  </r>
  <r>
    <s v="CUST0178"/>
    <x v="0"/>
    <x v="1"/>
    <n v="44"/>
    <m/>
    <x v="3"/>
    <x v="2"/>
    <n v="200"/>
    <n v="3"/>
    <n v="600"/>
    <n v="18.09"/>
    <x v="1"/>
    <d v="2023-10-28T00:00:00"/>
    <x v="1"/>
  </r>
  <r>
    <s v="CUST0131"/>
    <x v="1"/>
    <x v="1"/>
    <n v="67"/>
    <m/>
    <x v="2"/>
    <x v="0"/>
    <n v="1500"/>
    <n v="4"/>
    <n v="6000"/>
    <n v="7.01"/>
    <x v="2"/>
    <d v="2023-09-01T00:00:00"/>
    <x v="5"/>
  </r>
  <r>
    <s v="CUST0070"/>
    <x v="0"/>
    <x v="1"/>
    <n v="23"/>
    <m/>
    <x v="0"/>
    <x v="0"/>
    <n v="300"/>
    <n v="3"/>
    <n v="900"/>
    <n v="12.58"/>
    <x v="0"/>
    <d v="2023-04-16T00:00:00"/>
    <x v="8"/>
  </r>
  <r>
    <s v="CUST0122"/>
    <x v="0"/>
    <x v="1"/>
    <n v="68"/>
    <m/>
    <x v="1"/>
    <x v="1"/>
    <n v="100"/>
    <n v="2"/>
    <n v="200"/>
    <n v="13.49"/>
    <x v="1"/>
    <d v="2023-12-13T00:00:00"/>
    <x v="2"/>
  </r>
  <r>
    <s v="CUST0168"/>
    <x v="1"/>
    <x v="3"/>
    <n v="42"/>
    <m/>
    <x v="0"/>
    <x v="0"/>
    <n v="300"/>
    <n v="4"/>
    <n v="1200"/>
    <n v="18.149999999999999"/>
    <x v="1"/>
    <d v="2023-03-27T00:00:00"/>
    <x v="1"/>
  </r>
  <r>
    <s v="CUST0176"/>
    <x v="0"/>
    <x v="2"/>
    <n v="51"/>
    <m/>
    <x v="2"/>
    <x v="0"/>
    <n v="1500"/>
    <n v="2"/>
    <n v="3000"/>
    <n v="7.43"/>
    <x v="2"/>
    <d v="2023-11-16T00:00:00"/>
    <x v="12"/>
  </r>
  <r>
    <s v="CUST0064"/>
    <x v="1"/>
    <x v="1"/>
    <n v="61"/>
    <m/>
    <x v="2"/>
    <x v="0"/>
    <n v="1500"/>
    <n v="2"/>
    <n v="3000"/>
    <n v="5.42"/>
    <x v="0"/>
    <d v="2023-06-14T00:00:00"/>
    <x v="11"/>
  </r>
  <r>
    <s v="CUST0125"/>
    <x v="1"/>
    <x v="2"/>
    <n v="46"/>
    <m/>
    <x v="6"/>
    <x v="0"/>
    <n v="800"/>
    <n v="5"/>
    <n v="4000"/>
    <n v="10.62"/>
    <x v="0"/>
    <d v="2023-01-26T00:00:00"/>
    <x v="6"/>
  </r>
  <r>
    <s v="CUST0165"/>
    <x v="1"/>
    <x v="1"/>
    <n v="49"/>
    <m/>
    <x v="4"/>
    <x v="1"/>
    <n v="50"/>
    <n v="4"/>
    <n v="200"/>
    <n v="19.72"/>
    <x v="3"/>
    <d v="2023-12-25T00:00:00"/>
    <x v="4"/>
  </r>
  <r>
    <s v="CUST0057"/>
    <x v="0"/>
    <x v="0"/>
    <n v="62"/>
    <m/>
    <x v="4"/>
    <x v="1"/>
    <n v="50"/>
    <n v="4"/>
    <n v="200"/>
    <n v="12.79"/>
    <x v="2"/>
    <d v="2023-09-29T00:00:00"/>
    <x v="1"/>
  </r>
  <r>
    <s v="CUST0207"/>
    <x v="0"/>
    <x v="2"/>
    <n v="54"/>
    <m/>
    <x v="2"/>
    <x v="0"/>
    <n v="1500"/>
    <n v="1"/>
    <n v="1500"/>
    <n v="5.16"/>
    <x v="2"/>
    <d v="2023-03-14T00:00:00"/>
    <x v="8"/>
  </r>
  <r>
    <s v="CUST0167"/>
    <x v="1"/>
    <x v="0"/>
    <n v="67"/>
    <m/>
    <x v="1"/>
    <x v="1"/>
    <n v="100"/>
    <n v="2"/>
    <n v="200"/>
    <n v="11.65"/>
    <x v="0"/>
    <d v="2023-12-14T00:00:00"/>
    <x v="12"/>
  </r>
  <r>
    <s v="CUST0006"/>
    <x v="0"/>
    <x v="2"/>
    <n v="52"/>
    <m/>
    <x v="2"/>
    <x v="0"/>
    <n v="1500"/>
    <n v="5"/>
    <n v="7500"/>
    <n v="19.690000000000001"/>
    <x v="1"/>
    <d v="2023-09-17T00:00:00"/>
    <x v="1"/>
  </r>
  <r>
    <s v="CUST0041"/>
    <x v="0"/>
    <x v="3"/>
    <n v="64"/>
    <m/>
    <x v="6"/>
    <x v="0"/>
    <n v="800"/>
    <n v="4"/>
    <n v="3200"/>
    <n v="17.27"/>
    <x v="1"/>
    <d v="2023-08-08T00:00:00"/>
    <x v="8"/>
  </r>
  <r>
    <s v="CUST0112"/>
    <x v="0"/>
    <x v="0"/>
    <n v="33"/>
    <m/>
    <x v="0"/>
    <x v="0"/>
    <n v="300"/>
    <n v="4"/>
    <n v="1200"/>
    <n v="14.88"/>
    <x v="2"/>
    <d v="2023-04-12T00:00:00"/>
    <x v="3"/>
  </r>
  <r>
    <s v="CUST0244"/>
    <x v="1"/>
    <x v="1"/>
    <n v="24"/>
    <m/>
    <x v="1"/>
    <x v="1"/>
    <n v="100"/>
    <n v="3"/>
    <n v="300"/>
    <n v="8.49"/>
    <x v="1"/>
    <d v="2023-02-21T00:00:00"/>
    <x v="2"/>
  </r>
  <r>
    <s v="CUST0218"/>
    <x v="0"/>
    <x v="3"/>
    <n v="36"/>
    <m/>
    <x v="1"/>
    <x v="1"/>
    <n v="100"/>
    <n v="2"/>
    <n v="200"/>
    <n v="7.71"/>
    <x v="0"/>
    <d v="2023-11-03T00:00:00"/>
    <x v="7"/>
  </r>
  <r>
    <s v="CUST0073"/>
    <x v="0"/>
    <x v="0"/>
    <n v="19"/>
    <m/>
    <x v="0"/>
    <x v="0"/>
    <n v="300"/>
    <n v="5"/>
    <n v="1500"/>
    <n v="13.7"/>
    <x v="1"/>
    <d v="2023-01-16T00:00:00"/>
    <x v="11"/>
  </r>
  <r>
    <s v="CUST0083"/>
    <x v="0"/>
    <x v="3"/>
    <n v="28"/>
    <m/>
    <x v="0"/>
    <x v="0"/>
    <n v="300"/>
    <n v="1"/>
    <n v="300"/>
    <n v="17.98"/>
    <x v="0"/>
    <d v="2024-01-03T00:00:00"/>
    <x v="4"/>
  </r>
  <r>
    <s v="CUST0065"/>
    <x v="1"/>
    <x v="3"/>
    <m/>
    <m/>
    <x v="1"/>
    <x v="1"/>
    <n v="100"/>
    <n v="2"/>
    <n v="200"/>
    <n v="13.06"/>
    <x v="0"/>
    <d v="2023-02-05T00:00:00"/>
    <x v="0"/>
  </r>
  <r>
    <s v="CUST0096"/>
    <x v="1"/>
    <x v="4"/>
    <n v="61"/>
    <m/>
    <x v="6"/>
    <x v="0"/>
    <n v="800"/>
    <n v="4"/>
    <n v="3200"/>
    <n v="11.79"/>
    <x v="1"/>
    <d v="2023-02-07T00:00:00"/>
    <x v="0"/>
  </r>
  <r>
    <s v="CUST0060"/>
    <x v="0"/>
    <x v="2"/>
    <n v="41"/>
    <m/>
    <x v="4"/>
    <x v="1"/>
    <n v="50"/>
    <n v="4"/>
    <n v="200"/>
    <n v="19.12"/>
    <x v="0"/>
    <d v="2023-04-03T00:00:00"/>
    <x v="7"/>
  </r>
  <r>
    <s v="CUST0045"/>
    <x v="0"/>
    <x v="3"/>
    <n v="21"/>
    <m/>
    <x v="5"/>
    <x v="1"/>
    <n v="30"/>
    <n v="1"/>
    <n v="30"/>
    <n v="6.17"/>
    <x v="1"/>
    <d v="2023-10-23T00:00:00"/>
    <x v="2"/>
  </r>
  <r>
    <s v="CUST0296"/>
    <x v="1"/>
    <x v="0"/>
    <n v="50"/>
    <m/>
    <x v="4"/>
    <x v="1"/>
    <n v="50"/>
    <n v="2"/>
    <n v="100"/>
    <n v="13.82"/>
    <x v="1"/>
    <d v="2023-07-25T00:00:00"/>
    <x v="5"/>
  </r>
  <r>
    <s v="CUST0261"/>
    <x v="0"/>
    <x v="1"/>
    <n v="48"/>
    <m/>
    <x v="2"/>
    <x v="0"/>
    <n v="1500"/>
    <n v="5"/>
    <n v="7500"/>
    <n v="15.95"/>
    <x v="0"/>
    <d v="2023-10-01T00:00:00"/>
    <x v="9"/>
  </r>
  <r>
    <s v="CUST0077"/>
    <x v="0"/>
    <x v="2"/>
    <n v="50"/>
    <m/>
    <x v="4"/>
    <x v="1"/>
    <n v="50"/>
    <n v="5"/>
    <n v="250"/>
    <n v="10.89"/>
    <x v="2"/>
    <d v="2023-03-19T00:00:00"/>
    <x v="5"/>
  </r>
  <r>
    <s v="CUST0227"/>
    <x v="1"/>
    <x v="1"/>
    <n v="54"/>
    <m/>
    <x v="4"/>
    <x v="1"/>
    <n v="50"/>
    <n v="4"/>
    <n v="200"/>
    <n v="9.2200000000000006"/>
    <x v="0"/>
    <d v="2023-10-05T00:00:00"/>
    <x v="12"/>
  </r>
  <r>
    <s v="CUST0284"/>
    <x v="1"/>
    <x v="0"/>
    <n v="64"/>
    <m/>
    <x v="4"/>
    <x v="1"/>
    <n v="50"/>
    <n v="3"/>
    <n v="150"/>
    <n v="17.760000000000002"/>
    <x v="1"/>
    <d v="2023-04-11T00:00:00"/>
    <x v="5"/>
  </r>
  <r>
    <s v="CUST0245"/>
    <x v="0"/>
    <x v="0"/>
    <n v="63"/>
    <m/>
    <x v="5"/>
    <x v="1"/>
    <n v="30"/>
    <n v="1"/>
    <n v="30"/>
    <n v="13.28"/>
    <x v="0"/>
    <d v="2023-09-11T00:00:00"/>
    <x v="2"/>
  </r>
  <r>
    <s v="CUST0133"/>
    <x v="1"/>
    <x v="0"/>
    <n v="47"/>
    <m/>
    <x v="6"/>
    <x v="0"/>
    <n v="800"/>
    <n v="1"/>
    <n v="800"/>
    <n v="11.29"/>
    <x v="0"/>
    <d v="2023-10-28T00:00:00"/>
    <x v="8"/>
  </r>
  <r>
    <s v="CUST0179"/>
    <x v="0"/>
    <x v="0"/>
    <n v="45"/>
    <m/>
    <x v="4"/>
    <x v="1"/>
    <n v="50"/>
    <n v="2"/>
    <n v="100"/>
    <n v="19.04"/>
    <x v="2"/>
    <d v="2023-03-16T00:00:00"/>
    <x v="5"/>
  </r>
  <r>
    <s v="CUST0022"/>
    <x v="1"/>
    <x v="0"/>
    <n v="33"/>
    <m/>
    <x v="3"/>
    <x v="2"/>
    <n v="200"/>
    <n v="2"/>
    <n v="400"/>
    <n v="10.07"/>
    <x v="2"/>
    <d v="2023-11-21T00:00:00"/>
    <x v="12"/>
  </r>
  <r>
    <s v="CUST0269"/>
    <x v="1"/>
    <x v="3"/>
    <n v="64"/>
    <m/>
    <x v="2"/>
    <x v="0"/>
    <n v="1500"/>
    <n v="5"/>
    <n v="7500"/>
    <n v="6.53"/>
    <x v="0"/>
    <d v="2023-12-03T00:00:00"/>
    <x v="11"/>
  </r>
  <r>
    <s v="CUST0181"/>
    <x v="0"/>
    <x v="3"/>
    <n v="59"/>
    <m/>
    <x v="3"/>
    <x v="2"/>
    <n v="200"/>
    <n v="3"/>
    <n v="600"/>
    <n v="9.82"/>
    <x v="1"/>
    <d v="2023-02-08T00:00:00"/>
    <x v="1"/>
  </r>
  <r>
    <s v="CUST0170"/>
    <x v="1"/>
    <x v="2"/>
    <n v="40"/>
    <m/>
    <x v="5"/>
    <x v="1"/>
    <n v="30"/>
    <n v="5"/>
    <n v="150"/>
    <n v="8.64"/>
    <x v="2"/>
    <d v="2023-12-22T00:00:00"/>
    <x v="7"/>
  </r>
  <r>
    <s v="CUST0182"/>
    <x v="0"/>
    <x v="1"/>
    <m/>
    <m/>
    <x v="0"/>
    <x v="0"/>
    <n v="300"/>
    <n v="5"/>
    <n v="1500"/>
    <n v="7.77"/>
    <x v="1"/>
    <d v="2023-10-24T00:00:00"/>
    <x v="0"/>
  </r>
  <r>
    <s v="CUST0219"/>
    <x v="0"/>
    <x v="4"/>
    <n v="48"/>
    <m/>
    <x v="5"/>
    <x v="1"/>
    <n v="62.191212249732999"/>
    <n v="2"/>
    <n v="60"/>
    <n v="7.4"/>
    <x v="0"/>
    <d v="2023-08-20T00:00:00"/>
    <x v="0"/>
  </r>
  <r>
    <s v="CUST0037"/>
    <x v="0"/>
    <x v="1"/>
    <n v="51"/>
    <m/>
    <x v="4"/>
    <x v="1"/>
    <n v="103.65202041622101"/>
    <n v="4"/>
    <n v="200"/>
    <n v="11.41"/>
    <x v="0"/>
    <d v="2023-05-20T00:00:00"/>
    <x v="3"/>
  </r>
  <r>
    <s v="CUST0006"/>
    <x v="1"/>
    <x v="1"/>
    <n v="52"/>
    <m/>
    <x v="0"/>
    <x v="0"/>
    <n v="300"/>
    <n v="3"/>
    <n v="900"/>
    <n v="5.66"/>
    <x v="2"/>
    <d v="2023-02-18T00:00:00"/>
    <x v="10"/>
  </r>
  <r>
    <s v="CUST0125"/>
    <x v="1"/>
    <x v="1"/>
    <n v="46"/>
    <m/>
    <x v="5"/>
    <x v="1"/>
    <n v="30"/>
    <n v="4"/>
    <n v="120"/>
    <n v="5.71"/>
    <x v="2"/>
    <d v="2024-01-03T00:00:00"/>
    <x v="7"/>
  </r>
  <r>
    <s v="CUST0006"/>
    <x v="0"/>
    <x v="0"/>
    <n v="52"/>
    <m/>
    <x v="3"/>
    <x v="2"/>
    <n v="200"/>
    <n v="1"/>
    <n v="200"/>
    <n v="13.68"/>
    <x v="2"/>
    <d v="2023-08-02T00:00:00"/>
    <x v="4"/>
  </r>
  <r>
    <s v="CUST0091"/>
    <x v="1"/>
    <x v="2"/>
    <n v="30"/>
    <m/>
    <x v="5"/>
    <x v="1"/>
    <n v="30"/>
    <n v="1"/>
    <n v="30"/>
    <n v="18.29"/>
    <x v="1"/>
    <d v="2023-04-19T00:00:00"/>
    <x v="3"/>
  </r>
  <r>
    <s v="CUST0064"/>
    <x v="0"/>
    <x v="0"/>
    <n v="61"/>
    <m/>
    <x v="6"/>
    <x v="0"/>
    <n v="800"/>
    <n v="5"/>
    <n v="4000"/>
    <n v="6.31"/>
    <x v="2"/>
    <d v="2023-06-29T00:00:00"/>
    <x v="2"/>
  </r>
  <r>
    <s v="CUST0286"/>
    <x v="1"/>
    <x v="0"/>
    <n v="63"/>
    <m/>
    <x v="2"/>
    <x v="0"/>
    <n v="1500"/>
    <n v="1"/>
    <n v="1500"/>
    <n v="13.15"/>
    <x v="2"/>
    <d v="2023-03-08T00:00:00"/>
    <x v="6"/>
  </r>
  <r>
    <s v="CUST0288"/>
    <x v="0"/>
    <x v="1"/>
    <n v="55"/>
    <m/>
    <x v="1"/>
    <x v="1"/>
    <n v="100"/>
    <n v="2"/>
    <n v="200"/>
    <n v="16.23"/>
    <x v="0"/>
    <d v="2023-07-04T00:00:00"/>
    <x v="12"/>
  </r>
  <r>
    <s v="CUST0019"/>
    <x v="1"/>
    <x v="3"/>
    <n v="69"/>
    <m/>
    <x v="4"/>
    <x v="1"/>
    <n v="50"/>
    <n v="1"/>
    <n v="50"/>
    <n v="14.53"/>
    <x v="0"/>
    <d v="2023-04-23T00:00:00"/>
    <x v="9"/>
  </r>
  <r>
    <s v="CUST0236"/>
    <x v="0"/>
    <x v="3"/>
    <n v="18"/>
    <m/>
    <x v="4"/>
    <x v="1"/>
    <n v="50"/>
    <n v="2"/>
    <n v="100"/>
    <n v="11.25"/>
    <x v="0"/>
    <d v="2023-03-24T00:00:00"/>
    <x v="2"/>
  </r>
  <r>
    <s v="CUST0159"/>
    <x v="0"/>
    <x v="1"/>
    <n v="18"/>
    <m/>
    <x v="4"/>
    <x v="1"/>
    <n v="50"/>
    <n v="5"/>
    <n v="250"/>
    <n v="11.11"/>
    <x v="0"/>
    <d v="2023-09-11T00:00:00"/>
    <x v="12"/>
  </r>
  <r>
    <s v="CUST0251"/>
    <x v="0"/>
    <x v="0"/>
    <n v="42"/>
    <m/>
    <x v="5"/>
    <x v="1"/>
    <n v="30"/>
    <n v="2"/>
    <n v="60"/>
    <n v="18.98"/>
    <x v="1"/>
    <d v="2023-02-02T00:00:00"/>
    <x v="8"/>
  </r>
  <r>
    <s v="CUST0159"/>
    <x v="0"/>
    <x v="0"/>
    <n v="18"/>
    <m/>
    <x v="1"/>
    <x v="1"/>
    <n v="100"/>
    <n v="1"/>
    <n v="100"/>
    <n v="18.47"/>
    <x v="2"/>
    <d v="2023-08-13T00:00:00"/>
    <x v="7"/>
  </r>
  <r>
    <s v="CUST0064"/>
    <x v="0"/>
    <x v="1"/>
    <n v="61"/>
    <m/>
    <x v="0"/>
    <x v="0"/>
    <n v="300"/>
    <n v="4"/>
    <n v="1200"/>
    <n v="18.5"/>
    <x v="0"/>
    <d v="2023-05-23T00:00:00"/>
    <x v="3"/>
  </r>
  <r>
    <s v="CUST0099"/>
    <x v="1"/>
    <x v="2"/>
    <n v="26"/>
    <m/>
    <x v="2"/>
    <x v="0"/>
    <n v="1500"/>
    <n v="4"/>
    <n v="6000"/>
    <n v="15.74"/>
    <x v="0"/>
    <d v="2023-08-12T00:00:00"/>
    <x v="10"/>
  </r>
  <r>
    <s v="CUST0228"/>
    <x v="0"/>
    <x v="0"/>
    <n v="25"/>
    <m/>
    <x v="6"/>
    <x v="0"/>
    <n v="800"/>
    <n v="4"/>
    <n v="3200"/>
    <n v="18.2"/>
    <x v="1"/>
    <d v="2023-01-24T00:00:00"/>
    <x v="3"/>
  </r>
  <r>
    <s v="CUST0024"/>
    <x v="1"/>
    <x v="3"/>
    <n v="57"/>
    <m/>
    <x v="3"/>
    <x v="2"/>
    <n v="200"/>
    <n v="2"/>
    <n v="400"/>
    <n v="17.940000000000001"/>
    <x v="1"/>
    <d v="2023-12-08T00:00:00"/>
    <x v="4"/>
  </r>
  <r>
    <s v="CUST0113"/>
    <x v="0"/>
    <x v="2"/>
    <n v="38"/>
    <m/>
    <x v="6"/>
    <x v="0"/>
    <n v="800"/>
    <n v="2"/>
    <n v="1600"/>
    <n v="16.510000000000002"/>
    <x v="1"/>
    <d v="2023-09-14T00:00:00"/>
    <x v="1"/>
  </r>
  <r>
    <s v="CUST0192"/>
    <x v="1"/>
    <x v="0"/>
    <n v="58"/>
    <m/>
    <x v="3"/>
    <x v="2"/>
    <n v="200"/>
    <n v="4"/>
    <n v="800"/>
    <n v="9.9700000000000006"/>
    <x v="2"/>
    <d v="2023-11-12T00:00:00"/>
    <x v="8"/>
  </r>
  <r>
    <s v="CUST0153"/>
    <x v="1"/>
    <x v="3"/>
    <n v="40"/>
    <m/>
    <x v="0"/>
    <x v="0"/>
    <n v="300"/>
    <n v="1"/>
    <n v="300"/>
    <n v="6.85"/>
    <x v="0"/>
    <d v="2023-06-21T00:00:00"/>
    <x v="11"/>
  </r>
  <r>
    <s v="CUST0057"/>
    <x v="1"/>
    <x v="3"/>
    <n v="62"/>
    <m/>
    <x v="4"/>
    <x v="1"/>
    <n v="50"/>
    <n v="5"/>
    <n v="250"/>
    <n v="14.04"/>
    <x v="3"/>
    <d v="2024-01-03T00:00:00"/>
    <x v="6"/>
  </r>
  <r>
    <s v="CUST0192"/>
    <x v="0"/>
    <x v="4"/>
    <n v="58"/>
    <m/>
    <x v="4"/>
    <x v="1"/>
    <n v="50"/>
    <n v="3"/>
    <n v="150"/>
    <n v="6.37"/>
    <x v="1"/>
    <d v="2024-01-03T00:00:00"/>
    <x v="0"/>
  </r>
  <r>
    <s v="CUST0150"/>
    <x v="1"/>
    <x v="0"/>
    <n v="63"/>
    <m/>
    <x v="2"/>
    <x v="0"/>
    <n v="1500"/>
    <n v="3"/>
    <n v="4500"/>
    <n v="18.66"/>
    <x v="0"/>
    <d v="2023-05-06T00:00:00"/>
    <x v="4"/>
  </r>
  <r>
    <s v="CUST0203"/>
    <x v="0"/>
    <x v="2"/>
    <n v="33"/>
    <m/>
    <x v="5"/>
    <x v="1"/>
    <n v="30"/>
    <n v="1"/>
    <n v="30"/>
    <n v="7.78"/>
    <x v="1"/>
    <d v="2023-01-03T00:00:00"/>
    <x v="10"/>
  </r>
  <r>
    <s v="CUST0163"/>
    <x v="1"/>
    <x v="0"/>
    <n v="22"/>
    <m/>
    <x v="1"/>
    <x v="1"/>
    <n v="100"/>
    <n v="3"/>
    <n v="300"/>
    <n v="6.16"/>
    <x v="0"/>
    <d v="2023-10-12T00:00:00"/>
    <x v="4"/>
  </r>
  <r>
    <s v="CUST0203"/>
    <x v="1"/>
    <x v="3"/>
    <n v="33"/>
    <m/>
    <x v="2"/>
    <x v="0"/>
    <n v="1500"/>
    <n v="3"/>
    <n v="4500"/>
    <n v="6.92"/>
    <x v="0"/>
    <d v="2023-06-26T00:00:00"/>
    <x v="5"/>
  </r>
  <r>
    <s v="CUST0223"/>
    <x v="1"/>
    <x v="4"/>
    <n v="20"/>
    <m/>
    <x v="5"/>
    <x v="1"/>
    <n v="62.191212249732999"/>
    <n v="2"/>
    <n v="60"/>
    <n v="15.12"/>
    <x v="1"/>
    <d v="2023-05-26T00:00:00"/>
    <x v="0"/>
  </r>
  <r>
    <s v="CUST0266"/>
    <x v="0"/>
    <x v="0"/>
    <m/>
    <m/>
    <x v="5"/>
    <x v="1"/>
    <n v="30"/>
    <n v="5"/>
    <n v="150"/>
    <n v="16.86"/>
    <x v="0"/>
    <d v="2023-11-08T00:00:00"/>
    <x v="0"/>
  </r>
  <r>
    <s v="CUST0227"/>
    <x v="0"/>
    <x v="1"/>
    <n v="54"/>
    <m/>
    <x v="6"/>
    <x v="0"/>
    <n v="800"/>
    <n v="3"/>
    <n v="2400"/>
    <n v="18.760000000000002"/>
    <x v="1"/>
    <d v="2023-12-07T00:00:00"/>
    <x v="11"/>
  </r>
  <r>
    <s v="CUST0289"/>
    <x v="0"/>
    <x v="1"/>
    <n v="37"/>
    <m/>
    <x v="2"/>
    <x v="0"/>
    <n v="1500"/>
    <n v="5"/>
    <n v="7500"/>
    <n v="6.68"/>
    <x v="2"/>
    <d v="2023-07-06T00:00:00"/>
    <x v="1"/>
  </r>
  <r>
    <s v="CUST0046"/>
    <x v="1"/>
    <x v="2"/>
    <n v="22"/>
    <m/>
    <x v="2"/>
    <x v="0"/>
    <n v="1500"/>
    <n v="3"/>
    <n v="4500"/>
    <n v="11.69"/>
    <x v="2"/>
    <d v="2023-06-20T00:00:00"/>
    <x v="9"/>
  </r>
  <r>
    <s v="CUST0173"/>
    <x v="0"/>
    <x v="4"/>
    <n v="65"/>
    <m/>
    <x v="1"/>
    <x v="1"/>
    <n v="100"/>
    <n v="1"/>
    <n v="100"/>
    <n v="19.28"/>
    <x v="0"/>
    <d v="2023-02-11T00:00:00"/>
    <x v="0"/>
  </r>
  <r>
    <s v="CUST0008"/>
    <x v="1"/>
    <x v="0"/>
    <m/>
    <m/>
    <x v="1"/>
    <x v="1"/>
    <n v="100"/>
    <n v="5"/>
    <n v="500"/>
    <n v="16.04"/>
    <x v="2"/>
    <d v="2023-02-02T00:00:00"/>
    <x v="0"/>
  </r>
  <r>
    <s v="CUST0015"/>
    <x v="0"/>
    <x v="1"/>
    <n v="58"/>
    <m/>
    <x v="1"/>
    <x v="1"/>
    <n v="100"/>
    <n v="3"/>
    <n v="300"/>
    <n v="6.08"/>
    <x v="0"/>
    <d v="2023-03-22T00:00:00"/>
    <x v="7"/>
  </r>
  <r>
    <s v="CUST0002"/>
    <x v="0"/>
    <x v="3"/>
    <n v="23"/>
    <m/>
    <x v="6"/>
    <x v="0"/>
    <n v="800"/>
    <n v="1"/>
    <n v="800"/>
    <n v="12.64"/>
    <x v="0"/>
    <d v="2023-09-10T00:00:00"/>
    <x v="12"/>
  </r>
  <r>
    <s v="CUST0189"/>
    <x v="1"/>
    <x v="2"/>
    <n v="38"/>
    <m/>
    <x v="5"/>
    <x v="1"/>
    <n v="30"/>
    <n v="1"/>
    <n v="30"/>
    <n v="10.92"/>
    <x v="2"/>
    <d v="2023-02-22T00:00:00"/>
    <x v="8"/>
  </r>
  <r>
    <s v="CUST0137"/>
    <x v="0"/>
    <x v="0"/>
    <n v="19"/>
    <m/>
    <x v="6"/>
    <x v="0"/>
    <n v="800"/>
    <n v="3"/>
    <n v="2400"/>
    <n v="16.82"/>
    <x v="1"/>
    <d v="2023-05-20T00:00:00"/>
    <x v="7"/>
  </r>
  <r>
    <s v="CUST0139"/>
    <x v="0"/>
    <x v="2"/>
    <m/>
    <m/>
    <x v="3"/>
    <x v="2"/>
    <n v="200"/>
    <n v="2"/>
    <n v="400"/>
    <n v="9.18"/>
    <x v="2"/>
    <d v="2023-06-26T00:00:00"/>
    <x v="0"/>
  </r>
  <r>
    <s v="CUST0033"/>
    <x v="1"/>
    <x v="2"/>
    <m/>
    <m/>
    <x v="0"/>
    <x v="0"/>
    <n v="300"/>
    <n v="2"/>
    <n v="600"/>
    <n v="15.3"/>
    <x v="2"/>
    <d v="2023-04-12T00:00:00"/>
    <x v="0"/>
  </r>
  <r>
    <s v="CUST0297"/>
    <x v="0"/>
    <x v="0"/>
    <n v="61"/>
    <m/>
    <x v="0"/>
    <x v="0"/>
    <n v="300"/>
    <n v="2"/>
    <n v="600"/>
    <n v="13.84"/>
    <x v="1"/>
    <d v="2023-10-10T00:00:00"/>
    <x v="2"/>
  </r>
  <r>
    <s v="CUST0008"/>
    <x v="1"/>
    <x v="0"/>
    <n v="18"/>
    <m/>
    <x v="4"/>
    <x v="1"/>
    <n v="50"/>
    <n v="3"/>
    <n v="150"/>
    <n v="13.86"/>
    <x v="2"/>
    <d v="2023-05-29T00:00:00"/>
    <x v="5"/>
  </r>
  <r>
    <s v="CUST0267"/>
    <x v="0"/>
    <x v="0"/>
    <n v="29"/>
    <m/>
    <x v="2"/>
    <x v="0"/>
    <n v="1500"/>
    <n v="3"/>
    <n v="4500"/>
    <n v="14.23"/>
    <x v="0"/>
    <d v="2023-06-01T00:00:00"/>
    <x v="10"/>
  </r>
  <r>
    <s v="CUST0028"/>
    <x v="0"/>
    <x v="4"/>
    <n v="50"/>
    <m/>
    <x v="3"/>
    <x v="2"/>
    <n v="200"/>
    <n v="5"/>
    <n v="1000"/>
    <n v="6.09"/>
    <x v="1"/>
    <d v="2023-08-22T00:00:00"/>
    <x v="0"/>
  </r>
  <r>
    <s v="CUST0078"/>
    <x v="1"/>
    <x v="0"/>
    <n v="38"/>
    <m/>
    <x v="2"/>
    <x v="0"/>
    <n v="1500"/>
    <n v="3"/>
    <n v="4500"/>
    <n v="19.98"/>
    <x v="1"/>
    <d v="2023-05-10T00:00:00"/>
    <x v="3"/>
  </r>
  <r>
    <s v="CUST0003"/>
    <x v="0"/>
    <x v="0"/>
    <n v="63"/>
    <m/>
    <x v="6"/>
    <x v="0"/>
    <n v="800"/>
    <n v="5"/>
    <n v="4000"/>
    <n v="11.1"/>
    <x v="1"/>
    <d v="2023-11-06T00:00:00"/>
    <x v="10"/>
  </r>
  <r>
    <s v="CUST0049"/>
    <x v="1"/>
    <x v="0"/>
    <n v="59"/>
    <m/>
    <x v="2"/>
    <x v="0"/>
    <n v="1500"/>
    <n v="1"/>
    <n v="1500"/>
    <n v="12.63"/>
    <x v="0"/>
    <d v="2023-02-06T00:00:00"/>
    <x v="11"/>
  </r>
  <r>
    <s v="CUST0212"/>
    <x v="1"/>
    <x v="0"/>
    <m/>
    <m/>
    <x v="2"/>
    <x v="0"/>
    <n v="1500"/>
    <n v="5"/>
    <n v="7500"/>
    <n v="10.18"/>
    <x v="1"/>
    <d v="2023-11-18T00:00:00"/>
    <x v="0"/>
  </r>
  <r>
    <s v="CUST0146"/>
    <x v="0"/>
    <x v="0"/>
    <n v="47"/>
    <m/>
    <x v="6"/>
    <x v="0"/>
    <n v="800"/>
    <n v="1"/>
    <n v="800"/>
    <n v="10.16"/>
    <x v="3"/>
    <d v="2023-01-13T00:00:00"/>
    <x v="11"/>
  </r>
  <r>
    <s v="CUST0082"/>
    <x v="1"/>
    <x v="4"/>
    <m/>
    <m/>
    <x v="3"/>
    <x v="2"/>
    <n v="200"/>
    <n v="1"/>
    <n v="200"/>
    <n v="6.03"/>
    <x v="0"/>
    <d v="2023-04-21T00:00:00"/>
    <x v="0"/>
  </r>
  <r>
    <s v="CUST0036"/>
    <x v="1"/>
    <x v="0"/>
    <n v="33"/>
    <m/>
    <x v="4"/>
    <x v="1"/>
    <n v="50"/>
    <n v="1"/>
    <n v="50"/>
    <n v="6.06"/>
    <x v="2"/>
    <d v="2023-08-02T00:00:00"/>
    <x v="2"/>
  </r>
  <r>
    <s v="CUST0155"/>
    <x v="1"/>
    <x v="0"/>
    <n v="41"/>
    <m/>
    <x v="2"/>
    <x v="0"/>
    <n v="1500"/>
    <n v="2"/>
    <n v="3000"/>
    <n v="9.2100000000000009"/>
    <x v="0"/>
    <d v="2023-02-02T00:00:00"/>
    <x v="3"/>
  </r>
  <r>
    <s v="CUST0138"/>
    <x v="0"/>
    <x v="0"/>
    <n v="46"/>
    <m/>
    <x v="4"/>
    <x v="1"/>
    <n v="50"/>
    <n v="3"/>
    <n v="150"/>
    <n v="5.09"/>
    <x v="0"/>
    <d v="2023-03-16T00:00:00"/>
    <x v="7"/>
  </r>
  <r>
    <s v="CUST0201"/>
    <x v="1"/>
    <x v="0"/>
    <n v="49"/>
    <m/>
    <x v="5"/>
    <x v="1"/>
    <n v="30"/>
    <n v="2"/>
    <n v="60"/>
    <n v="8.39"/>
    <x v="1"/>
    <d v="2023-11-03T00:00:00"/>
    <x v="12"/>
  </r>
  <r>
    <s v="CUST0197"/>
    <x v="1"/>
    <x v="1"/>
    <n v="54"/>
    <m/>
    <x v="5"/>
    <x v="1"/>
    <n v="30"/>
    <n v="2"/>
    <n v="60"/>
    <n v="8.59"/>
    <x v="2"/>
    <d v="2023-06-04T00:00:00"/>
    <x v="11"/>
  </r>
  <r>
    <s v="CUST0082"/>
    <x v="0"/>
    <x v="1"/>
    <n v="30"/>
    <m/>
    <x v="2"/>
    <x v="0"/>
    <n v="1500"/>
    <n v="1"/>
    <n v="1500"/>
    <n v="9.98"/>
    <x v="2"/>
    <d v="2023-12-04T00:00:00"/>
    <x v="6"/>
  </r>
  <r>
    <s v="CUST0091"/>
    <x v="0"/>
    <x v="3"/>
    <n v="30"/>
    <m/>
    <x v="2"/>
    <x v="0"/>
    <n v="1500"/>
    <n v="5"/>
    <n v="7500"/>
    <n v="7.58"/>
    <x v="2"/>
    <d v="2023-09-26T00:00:00"/>
    <x v="1"/>
  </r>
  <r>
    <s v="CUST0066"/>
    <x v="0"/>
    <x v="1"/>
    <n v="37"/>
    <m/>
    <x v="2"/>
    <x v="0"/>
    <n v="1500"/>
    <n v="2"/>
    <n v="3000"/>
    <n v="5.69"/>
    <x v="0"/>
    <d v="2023-01-18T00:00:00"/>
    <x v="8"/>
  </r>
  <r>
    <s v="CUST0026"/>
    <x v="1"/>
    <x v="3"/>
    <n v="27"/>
    <m/>
    <x v="0"/>
    <x v="0"/>
    <n v="300"/>
    <n v="1"/>
    <n v="300"/>
    <n v="16.61"/>
    <x v="1"/>
    <d v="2023-11-23T00:00:00"/>
    <x v="4"/>
  </r>
  <r>
    <s v="CUST0078"/>
    <x v="1"/>
    <x v="1"/>
    <n v="38"/>
    <m/>
    <x v="3"/>
    <x v="2"/>
    <n v="200"/>
    <n v="4"/>
    <n v="800"/>
    <n v="18.89"/>
    <x v="0"/>
    <d v="2023-05-03T00:00:00"/>
    <x v="11"/>
  </r>
  <r>
    <s v="CUST0281"/>
    <x v="0"/>
    <x v="1"/>
    <n v="44"/>
    <m/>
    <x v="4"/>
    <x v="1"/>
    <n v="50"/>
    <n v="4"/>
    <n v="200"/>
    <n v="19.809999999999999"/>
    <x v="1"/>
    <d v="2023-08-27T00:00:00"/>
    <x v="10"/>
  </r>
  <r>
    <s v="CUST0299"/>
    <x v="0"/>
    <x v="1"/>
    <n v="58"/>
    <m/>
    <x v="1"/>
    <x v="1"/>
    <n v="100"/>
    <n v="5"/>
    <n v="500"/>
    <n v="14.5"/>
    <x v="0"/>
    <d v="2023-01-16T00:00:00"/>
    <x v="3"/>
  </r>
  <r>
    <s v="CUST0053"/>
    <x v="1"/>
    <x v="3"/>
    <n v="25"/>
    <m/>
    <x v="3"/>
    <x v="2"/>
    <n v="200"/>
    <n v="5"/>
    <n v="1000"/>
    <n v="16.41"/>
    <x v="1"/>
    <d v="2023-07-25T00:00:00"/>
    <x v="4"/>
  </r>
  <r>
    <s v="CUST0239"/>
    <x v="0"/>
    <x v="0"/>
    <n v="35"/>
    <m/>
    <x v="3"/>
    <x v="2"/>
    <n v="200"/>
    <n v="1"/>
    <n v="200"/>
    <n v="7.32"/>
    <x v="2"/>
    <d v="2023-11-18T00:00:00"/>
    <x v="9"/>
  </r>
  <r>
    <s v="CUST0069"/>
    <x v="0"/>
    <x v="3"/>
    <m/>
    <m/>
    <x v="1"/>
    <x v="1"/>
    <n v="100"/>
    <n v="3"/>
    <n v="300"/>
    <n v="10.81"/>
    <x v="0"/>
    <d v="2023-12-07T00:00:00"/>
    <x v="0"/>
  </r>
  <r>
    <s v="CUST0245"/>
    <x v="0"/>
    <x v="1"/>
    <n v="63"/>
    <m/>
    <x v="5"/>
    <x v="1"/>
    <n v="30"/>
    <n v="3"/>
    <n v="90"/>
    <n v="13.95"/>
    <x v="0"/>
    <d v="2023-05-15T00:00:00"/>
    <x v="1"/>
  </r>
  <r>
    <s v="CUST0258"/>
    <x v="1"/>
    <x v="2"/>
    <n v="39"/>
    <m/>
    <x v="0"/>
    <x v="0"/>
    <n v="300"/>
    <n v="4"/>
    <n v="1200"/>
    <n v="9.5500000000000007"/>
    <x v="1"/>
    <d v="2023-05-16T00:00:00"/>
    <x v="10"/>
  </r>
  <r>
    <s v="CUST0177"/>
    <x v="0"/>
    <x v="2"/>
    <n v="29"/>
    <m/>
    <x v="3"/>
    <x v="2"/>
    <n v="200"/>
    <n v="3"/>
    <n v="600"/>
    <n v="13.87"/>
    <x v="1"/>
    <d v="2023-03-18T00:00:00"/>
    <x v="10"/>
  </r>
  <r>
    <s v="CUST0140"/>
    <x v="0"/>
    <x v="3"/>
    <m/>
    <m/>
    <x v="1"/>
    <x v="1"/>
    <n v="100"/>
    <n v="2"/>
    <n v="200"/>
    <n v="10.96"/>
    <x v="2"/>
    <d v="2023-03-08T00:00:00"/>
    <x v="0"/>
  </r>
  <r>
    <s v="CUST0089"/>
    <x v="1"/>
    <x v="0"/>
    <n v="27"/>
    <m/>
    <x v="5"/>
    <x v="1"/>
    <n v="30"/>
    <n v="3"/>
    <n v="90"/>
    <n v="6.45"/>
    <x v="1"/>
    <d v="2023-09-19T00:00:00"/>
    <x v="12"/>
  </r>
  <r>
    <s v="CUST0168"/>
    <x v="1"/>
    <x v="1"/>
    <n v="42"/>
    <m/>
    <x v="6"/>
    <x v="0"/>
    <n v="800"/>
    <n v="2"/>
    <n v="1600"/>
    <n v="13.79"/>
    <x v="1"/>
    <d v="2023-09-25T00:00:00"/>
    <x v="8"/>
  </r>
  <r>
    <s v="CUST0176"/>
    <x v="0"/>
    <x v="3"/>
    <n v="51"/>
    <m/>
    <x v="2"/>
    <x v="0"/>
    <n v="1500"/>
    <n v="3"/>
    <n v="4500"/>
    <n v="16.420000000000002"/>
    <x v="1"/>
    <d v="2023-10-28T00:00:00"/>
    <x v="8"/>
  </r>
  <r>
    <s v="CUST0089"/>
    <x v="1"/>
    <x v="2"/>
    <n v="27"/>
    <m/>
    <x v="0"/>
    <x v="0"/>
    <n v="300"/>
    <n v="3"/>
    <n v="900"/>
    <n v="7.99"/>
    <x v="1"/>
    <d v="2023-02-21T00:00:00"/>
    <x v="5"/>
  </r>
  <r>
    <s v="CUST0281"/>
    <x v="1"/>
    <x v="1"/>
    <n v="44"/>
    <m/>
    <x v="4"/>
    <x v="1"/>
    <n v="50"/>
    <n v="2"/>
    <n v="100"/>
    <n v="6.45"/>
    <x v="0"/>
    <d v="2023-08-28T00:00:00"/>
    <x v="7"/>
  </r>
  <r>
    <s v="CUST0044"/>
    <x v="0"/>
    <x v="3"/>
    <n v="30"/>
    <m/>
    <x v="5"/>
    <x v="1"/>
    <n v="30"/>
    <n v="5"/>
    <n v="150"/>
    <n v="16.62"/>
    <x v="0"/>
    <d v="2023-10-28T00:00:00"/>
    <x v="3"/>
  </r>
  <r>
    <s v="CUST0137"/>
    <x v="1"/>
    <x v="2"/>
    <m/>
    <m/>
    <x v="0"/>
    <x v="0"/>
    <n v="300"/>
    <n v="5"/>
    <n v="1500"/>
    <n v="6"/>
    <x v="2"/>
    <d v="2023-11-08T00:00:00"/>
    <x v="0"/>
  </r>
  <r>
    <s v="CUST0174"/>
    <x v="1"/>
    <x v="3"/>
    <n v="68"/>
    <m/>
    <x v="2"/>
    <x v="0"/>
    <n v="1500"/>
    <n v="1"/>
    <n v="1500"/>
    <n v="16.34"/>
    <x v="2"/>
    <d v="2023-05-07T00:00:00"/>
    <x v="11"/>
  </r>
  <r>
    <s v="CUST0141"/>
    <x v="1"/>
    <x v="3"/>
    <n v="58"/>
    <m/>
    <x v="5"/>
    <x v="1"/>
    <n v="30"/>
    <n v="1"/>
    <n v="30"/>
    <n v="12.22"/>
    <x v="1"/>
    <d v="2023-10-03T00:00:00"/>
    <x v="10"/>
  </r>
  <r>
    <s v="CUST0202"/>
    <x v="0"/>
    <x v="2"/>
    <n v="56"/>
    <m/>
    <x v="5"/>
    <x v="1"/>
    <n v="30"/>
    <n v="3"/>
    <n v="90"/>
    <n v="5.07"/>
    <x v="2"/>
    <d v="2023-01-05T00:00:00"/>
    <x v="5"/>
  </r>
  <r>
    <s v="CUST0259"/>
    <x v="0"/>
    <x v="1"/>
    <n v="59"/>
    <m/>
    <x v="2"/>
    <x v="0"/>
    <n v="1500"/>
    <n v="2"/>
    <n v="3000"/>
    <n v="7.5"/>
    <x v="2"/>
    <d v="2023-08-22T00:00:00"/>
    <x v="4"/>
  </r>
  <r>
    <s v="CUST0045"/>
    <x v="1"/>
    <x v="3"/>
    <n v="21"/>
    <m/>
    <x v="6"/>
    <x v="0"/>
    <n v="800"/>
    <n v="3"/>
    <n v="2400"/>
    <n v="15.78"/>
    <x v="2"/>
    <d v="2023-11-07T00:00:00"/>
    <x v="3"/>
  </r>
  <r>
    <s v="CUST0168"/>
    <x v="1"/>
    <x v="1"/>
    <n v="42"/>
    <m/>
    <x v="4"/>
    <x v="1"/>
    <n v="50"/>
    <n v="1"/>
    <n v="50"/>
    <n v="15.92"/>
    <x v="2"/>
    <d v="2023-06-24T00:00:00"/>
    <x v="11"/>
  </r>
  <r>
    <s v="CUST0027"/>
    <x v="1"/>
    <x v="4"/>
    <n v="36"/>
    <m/>
    <x v="4"/>
    <x v="1"/>
    <n v="50"/>
    <n v="5"/>
    <n v="250"/>
    <n v="11.09"/>
    <x v="0"/>
    <d v="2023-06-06T00:00:00"/>
    <x v="0"/>
  </r>
  <r>
    <s v="CUST0228"/>
    <x v="0"/>
    <x v="2"/>
    <n v="25"/>
    <m/>
    <x v="5"/>
    <x v="1"/>
    <n v="30"/>
    <n v="4"/>
    <n v="120"/>
    <n v="18.600000000000001"/>
    <x v="0"/>
    <d v="2023-06-29T00:00:00"/>
    <x v="6"/>
  </r>
  <r>
    <s v="CUST0199"/>
    <x v="1"/>
    <x v="2"/>
    <n v="41"/>
    <m/>
    <x v="6"/>
    <x v="0"/>
    <n v="800"/>
    <n v="4"/>
    <n v="3200"/>
    <n v="16.45"/>
    <x v="1"/>
    <d v="2023-01-18T00:00:00"/>
    <x v="6"/>
  </r>
  <r>
    <s v="CUST0065"/>
    <x v="0"/>
    <x v="0"/>
    <n v="41"/>
    <m/>
    <x v="1"/>
    <x v="1"/>
    <n v="100"/>
    <n v="5"/>
    <n v="500"/>
    <n v="19.62"/>
    <x v="2"/>
    <d v="2023-03-04T00:00:00"/>
    <x v="4"/>
  </r>
  <r>
    <s v="CUST0146"/>
    <x v="1"/>
    <x v="3"/>
    <n v="47"/>
    <m/>
    <x v="2"/>
    <x v="0"/>
    <n v="1500"/>
    <n v="3"/>
    <n v="4500"/>
    <n v="8.8699999999999992"/>
    <x v="2"/>
    <d v="2023-09-11T00:00:00"/>
    <x v="12"/>
  </r>
  <r>
    <s v="CUST0093"/>
    <x v="0"/>
    <x v="0"/>
    <n v="66"/>
    <m/>
    <x v="0"/>
    <x v="0"/>
    <n v="300"/>
    <n v="1"/>
    <n v="300"/>
    <n v="16.579999999999998"/>
    <x v="2"/>
    <d v="2023-02-27T00:00:00"/>
    <x v="8"/>
  </r>
  <r>
    <s v="CUST0168"/>
    <x v="1"/>
    <x v="2"/>
    <n v="42"/>
    <m/>
    <x v="0"/>
    <x v="0"/>
    <n v="300"/>
    <n v="1"/>
    <n v="300"/>
    <n v="14.7"/>
    <x v="2"/>
    <d v="2023-11-16T00:00:00"/>
    <x v="7"/>
  </r>
  <r>
    <s v="CUST0216"/>
    <x v="0"/>
    <x v="2"/>
    <n v="53"/>
    <m/>
    <x v="6"/>
    <x v="0"/>
    <n v="800"/>
    <n v="2"/>
    <n v="1600"/>
    <n v="16.23"/>
    <x v="1"/>
    <d v="2023-07-19T00:00:00"/>
    <x v="11"/>
  </r>
  <r>
    <s v="CUST0062"/>
    <x v="0"/>
    <x v="1"/>
    <n v="43"/>
    <m/>
    <x v="1"/>
    <x v="1"/>
    <n v="100"/>
    <n v="4"/>
    <n v="400"/>
    <n v="11.4"/>
    <x v="0"/>
    <d v="2023-04-24T00:00:00"/>
    <x v="9"/>
  </r>
  <r>
    <s v="CUST0125"/>
    <x v="0"/>
    <x v="1"/>
    <n v="46"/>
    <m/>
    <x v="6"/>
    <x v="0"/>
    <n v="800"/>
    <n v="5"/>
    <n v="4000"/>
    <n v="19.079999999999998"/>
    <x v="1"/>
    <d v="2023-05-01T00:00:00"/>
    <x v="2"/>
  </r>
  <r>
    <s v="CUST0060"/>
    <x v="0"/>
    <x v="4"/>
    <n v="41"/>
    <m/>
    <x v="4"/>
    <x v="1"/>
    <n v="50"/>
    <n v="1"/>
    <n v="50"/>
    <n v="5.56"/>
    <x v="2"/>
    <d v="2023-06-26T00:00:00"/>
    <x v="0"/>
  </r>
  <r>
    <s v="CUST0056"/>
    <x v="1"/>
    <x v="2"/>
    <n v="23"/>
    <m/>
    <x v="3"/>
    <x v="2"/>
    <n v="200"/>
    <n v="2"/>
    <n v="400"/>
    <n v="5.73"/>
    <x v="0"/>
    <d v="2024-01-03T00:00:00"/>
    <x v="6"/>
  </r>
  <r>
    <s v="CUST0247"/>
    <x v="0"/>
    <x v="2"/>
    <n v="44"/>
    <m/>
    <x v="6"/>
    <x v="0"/>
    <n v="800"/>
    <n v="1"/>
    <n v="800"/>
    <n v="7.11"/>
    <x v="1"/>
    <d v="2023-01-19T00:00:00"/>
    <x v="4"/>
  </r>
  <r>
    <s v="CUST0131"/>
    <x v="1"/>
    <x v="3"/>
    <n v="67"/>
    <m/>
    <x v="0"/>
    <x v="0"/>
    <n v="300"/>
    <n v="1"/>
    <n v="300"/>
    <n v="15.92"/>
    <x v="3"/>
    <d v="2023-05-03T00:00:00"/>
    <x v="4"/>
  </r>
  <r>
    <s v="CUST0114"/>
    <x v="1"/>
    <x v="1"/>
    <n v="60"/>
    <m/>
    <x v="0"/>
    <x v="0"/>
    <n v="300"/>
    <n v="3"/>
    <n v="900"/>
    <n v="18.61"/>
    <x v="1"/>
    <d v="2023-07-21T00:00:00"/>
    <x v="10"/>
  </r>
  <r>
    <s v="CUST0082"/>
    <x v="1"/>
    <x v="4"/>
    <m/>
    <m/>
    <x v="6"/>
    <x v="0"/>
    <n v="800"/>
    <n v="4"/>
    <n v="3200"/>
    <n v="13.77"/>
    <x v="2"/>
    <d v="2023-10-11T00:00:00"/>
    <x v="0"/>
  </r>
  <r>
    <s v="CUST0184"/>
    <x v="1"/>
    <x v="1"/>
    <n v="54"/>
    <m/>
    <x v="5"/>
    <x v="1"/>
    <n v="30"/>
    <n v="3"/>
    <n v="90"/>
    <n v="14.78"/>
    <x v="0"/>
    <d v="2023-06-15T00:00:00"/>
    <x v="5"/>
  </r>
  <r>
    <s v="CUST0075"/>
    <x v="1"/>
    <x v="2"/>
    <n v="56"/>
    <m/>
    <x v="0"/>
    <x v="0"/>
    <n v="300"/>
    <n v="2"/>
    <n v="600"/>
    <n v="13.6"/>
    <x v="2"/>
    <d v="2023-08-16T00:00:00"/>
    <x v="6"/>
  </r>
  <r>
    <s v="CUST0142"/>
    <x v="0"/>
    <x v="3"/>
    <n v="32"/>
    <m/>
    <x v="0"/>
    <x v="0"/>
    <n v="300"/>
    <n v="1"/>
    <n v="300"/>
    <n v="15.5"/>
    <x v="2"/>
    <d v="2023-04-14T00:00:00"/>
    <x v="3"/>
  </r>
  <r>
    <s v="CUST0076"/>
    <x v="0"/>
    <x v="3"/>
    <n v="26"/>
    <m/>
    <x v="1"/>
    <x v="1"/>
    <n v="100"/>
    <n v="5"/>
    <n v="500"/>
    <n v="16.96"/>
    <x v="2"/>
    <d v="2023-10-24T00:00:00"/>
    <x v="2"/>
  </r>
  <r>
    <s v="CUST0105"/>
    <x v="0"/>
    <x v="3"/>
    <n v="27"/>
    <m/>
    <x v="3"/>
    <x v="2"/>
    <n v="200"/>
    <n v="5"/>
    <n v="1000"/>
    <n v="12"/>
    <x v="1"/>
    <d v="2023-07-14T00:00:00"/>
    <x v="5"/>
  </r>
  <r>
    <s v="CUST0004"/>
    <x v="1"/>
    <x v="1"/>
    <n v="65"/>
    <m/>
    <x v="4"/>
    <x v="1"/>
    <n v="50"/>
    <n v="3"/>
    <n v="150"/>
    <n v="19.62"/>
    <x v="1"/>
    <d v="2023-12-06T00:00:00"/>
    <x v="9"/>
  </r>
  <r>
    <s v="CUST0127"/>
    <x v="0"/>
    <x v="0"/>
    <n v="62"/>
    <m/>
    <x v="3"/>
    <x v="2"/>
    <n v="200"/>
    <n v="2"/>
    <n v="400"/>
    <n v="11.66"/>
    <x v="2"/>
    <d v="2023-08-31T00:00:00"/>
    <x v="1"/>
  </r>
  <r>
    <s v="CUST0072"/>
    <x v="0"/>
    <x v="2"/>
    <n v="21"/>
    <m/>
    <x v="1"/>
    <x v="1"/>
    <n v="100"/>
    <n v="1"/>
    <n v="100"/>
    <n v="11.24"/>
    <x v="2"/>
    <d v="2023-09-02T00:00:00"/>
    <x v="3"/>
  </r>
  <r>
    <s v="CUST0216"/>
    <x v="0"/>
    <x v="0"/>
    <n v="53"/>
    <m/>
    <x v="6"/>
    <x v="0"/>
    <n v="800"/>
    <n v="4"/>
    <n v="3200"/>
    <n v="6.27"/>
    <x v="0"/>
    <d v="2023-04-06T00:00:00"/>
    <x v="8"/>
  </r>
  <r>
    <s v="CUST0156"/>
    <x v="1"/>
    <x v="2"/>
    <n v="57"/>
    <m/>
    <x v="6"/>
    <x v="0"/>
    <n v="800"/>
    <n v="4"/>
    <n v="3200"/>
    <n v="16.09"/>
    <x v="1"/>
    <d v="2023-12-29T00:00:00"/>
    <x v="2"/>
  </r>
  <r>
    <s v="CUST0052"/>
    <x v="0"/>
    <x v="0"/>
    <n v="66"/>
    <m/>
    <x v="5"/>
    <x v="1"/>
    <n v="30"/>
    <n v="4"/>
    <n v="120"/>
    <n v="8.24"/>
    <x v="0"/>
    <d v="2023-06-09T00:00:00"/>
    <x v="1"/>
  </r>
  <r>
    <s v="CUST0226"/>
    <x v="1"/>
    <x v="1"/>
    <m/>
    <m/>
    <x v="6"/>
    <x v="0"/>
    <n v="800"/>
    <n v="4"/>
    <n v="3200"/>
    <n v="17.91"/>
    <x v="1"/>
    <d v="2023-06-14T00:00:00"/>
    <x v="0"/>
  </r>
  <r>
    <s v="CUST0270"/>
    <x v="1"/>
    <x v="1"/>
    <n v="64"/>
    <m/>
    <x v="2"/>
    <x v="0"/>
    <n v="1500"/>
    <n v="1"/>
    <n v="1500"/>
    <n v="18.88"/>
    <x v="0"/>
    <d v="2023-07-14T00:00:00"/>
    <x v="6"/>
  </r>
  <r>
    <s v="CUST0269"/>
    <x v="0"/>
    <x v="0"/>
    <n v="64"/>
    <m/>
    <x v="0"/>
    <x v="0"/>
    <n v="621.91212249732996"/>
    <n v="5"/>
    <n v="1500"/>
    <n v="6.93"/>
    <x v="2"/>
    <d v="2023-04-23T00:00:00"/>
    <x v="9"/>
  </r>
  <r>
    <s v="CUST0183"/>
    <x v="1"/>
    <x v="1"/>
    <n v="42"/>
    <m/>
    <x v="6"/>
    <x v="0"/>
    <n v="800"/>
    <n v="3"/>
    <n v="2400"/>
    <n v="7.22"/>
    <x v="2"/>
    <d v="2023-10-21T00:00:00"/>
    <x v="2"/>
  </r>
  <r>
    <s v="CUST0205"/>
    <x v="0"/>
    <x v="2"/>
    <n v="43"/>
    <m/>
    <x v="4"/>
    <x v="1"/>
    <n v="50"/>
    <n v="2"/>
    <n v="100"/>
    <n v="5.05"/>
    <x v="2"/>
    <d v="2023-10-09T00:00:00"/>
    <x v="5"/>
  </r>
  <r>
    <s v="CUST0080"/>
    <x v="1"/>
    <x v="3"/>
    <n v="51"/>
    <m/>
    <x v="1"/>
    <x v="1"/>
    <n v="100"/>
    <n v="1"/>
    <n v="100"/>
    <n v="19.84"/>
    <x v="2"/>
    <d v="2023-05-27T00:00:00"/>
    <x v="5"/>
  </r>
  <r>
    <s v="CUST0208"/>
    <x v="1"/>
    <x v="1"/>
    <n v="57"/>
    <m/>
    <x v="2"/>
    <x v="0"/>
    <n v="1500"/>
    <n v="1"/>
    <n v="1500"/>
    <n v="16.28"/>
    <x v="0"/>
    <d v="2023-02-01T00:00:00"/>
    <x v="10"/>
  </r>
  <r>
    <s v="CUST0186"/>
    <x v="1"/>
    <x v="1"/>
    <n v="55"/>
    <m/>
    <x v="5"/>
    <x v="1"/>
    <n v="30"/>
    <n v="5"/>
    <n v="150"/>
    <n v="17.36"/>
    <x v="1"/>
    <d v="2023-05-07T00:00:00"/>
    <x v="7"/>
  </r>
  <r>
    <s v="CUST0109"/>
    <x v="1"/>
    <x v="4"/>
    <n v="57"/>
    <m/>
    <x v="5"/>
    <x v="1"/>
    <n v="30"/>
    <n v="1"/>
    <n v="30"/>
    <n v="9.59"/>
    <x v="1"/>
    <d v="2023-03-12T00:00:00"/>
    <x v="0"/>
  </r>
  <r>
    <s v="CUST0028"/>
    <x v="1"/>
    <x v="3"/>
    <n v="50"/>
    <m/>
    <x v="1"/>
    <x v="1"/>
    <n v="100"/>
    <n v="5"/>
    <n v="500"/>
    <n v="16.11"/>
    <x v="1"/>
    <d v="2023-11-07T00:00:00"/>
    <x v="12"/>
  </r>
  <r>
    <s v="CUST0083"/>
    <x v="0"/>
    <x v="1"/>
    <n v="28"/>
    <m/>
    <x v="4"/>
    <x v="1"/>
    <n v="50"/>
    <n v="2"/>
    <n v="100"/>
    <n v="9.48"/>
    <x v="0"/>
    <d v="2023-09-14T00:00:00"/>
    <x v="11"/>
  </r>
  <r>
    <s v="CUST0027"/>
    <x v="1"/>
    <x v="2"/>
    <n v="36"/>
    <m/>
    <x v="0"/>
    <x v="0"/>
    <n v="300"/>
    <n v="2"/>
    <n v="600"/>
    <n v="18.440000000000001"/>
    <x v="0"/>
    <d v="2023-03-19T00:00:00"/>
    <x v="8"/>
  </r>
  <r>
    <s v="CUST0203"/>
    <x v="1"/>
    <x v="2"/>
    <n v="33"/>
    <m/>
    <x v="4"/>
    <x v="1"/>
    <n v="50"/>
    <n v="5"/>
    <n v="250"/>
    <n v="8.43"/>
    <x v="1"/>
    <d v="2023-10-05T00:00:00"/>
    <x v="12"/>
  </r>
  <r>
    <s v="CUST0095"/>
    <x v="1"/>
    <x v="3"/>
    <m/>
    <m/>
    <x v="2"/>
    <x v="0"/>
    <n v="1500"/>
    <n v="5"/>
    <n v="7500"/>
    <n v="7.38"/>
    <x v="0"/>
    <d v="2023-06-18T00:00:00"/>
    <x v="0"/>
  </r>
  <r>
    <s v="CUST0204"/>
    <x v="0"/>
    <x v="0"/>
    <n v="54"/>
    <m/>
    <x v="6"/>
    <x v="0"/>
    <n v="800"/>
    <n v="2"/>
    <n v="1600"/>
    <n v="6.45"/>
    <x v="2"/>
    <d v="2023-03-16T00:00:00"/>
    <x v="6"/>
  </r>
  <r>
    <s v="CUST0165"/>
    <x v="0"/>
    <x v="1"/>
    <n v="49"/>
    <m/>
    <x v="4"/>
    <x v="1"/>
    <n v="50"/>
    <n v="1"/>
    <n v="50"/>
    <n v="8.9700000000000006"/>
    <x v="0"/>
    <d v="2023-05-23T00:00:00"/>
    <x v="12"/>
  </r>
  <r>
    <s v="CUST0269"/>
    <x v="0"/>
    <x v="0"/>
    <n v="64"/>
    <m/>
    <x v="1"/>
    <x v="1"/>
    <n v="100"/>
    <n v="3"/>
    <n v="300"/>
    <n v="11.64"/>
    <x v="0"/>
    <d v="2023-11-24T00:00:00"/>
    <x v="10"/>
  </r>
  <r>
    <s v="CUST0134"/>
    <x v="0"/>
    <x v="0"/>
    <m/>
    <m/>
    <x v="0"/>
    <x v="0"/>
    <n v="621.91212249732996"/>
    <n v="5"/>
    <n v="1500"/>
    <n v="7.22"/>
    <x v="0"/>
    <d v="2023-08-05T00:00:00"/>
    <x v="0"/>
  </r>
  <r>
    <s v="CUST0116"/>
    <x v="1"/>
    <x v="3"/>
    <m/>
    <m/>
    <x v="1"/>
    <x v="1"/>
    <n v="100"/>
    <n v="2"/>
    <n v="200"/>
    <n v="15.13"/>
    <x v="2"/>
    <d v="2023-01-23T00:00:00"/>
    <x v="0"/>
  </r>
  <r>
    <s v="CUST0137"/>
    <x v="1"/>
    <x v="1"/>
    <n v="19"/>
    <m/>
    <x v="6"/>
    <x v="0"/>
    <n v="800"/>
    <n v="3"/>
    <n v="2400"/>
    <n v="11.21"/>
    <x v="0"/>
    <d v="2023-08-01T00:00:00"/>
    <x v="4"/>
  </r>
  <r>
    <s v="CUST0100"/>
    <x v="0"/>
    <x v="1"/>
    <n v="29"/>
    <m/>
    <x v="4"/>
    <x v="1"/>
    <n v="50"/>
    <n v="2"/>
    <n v="100"/>
    <n v="5.18"/>
    <x v="0"/>
    <d v="2023-04-14T00:00:00"/>
    <x v="3"/>
  </r>
  <r>
    <s v="CUST0282"/>
    <x v="0"/>
    <x v="0"/>
    <n v="68"/>
    <m/>
    <x v="3"/>
    <x v="2"/>
    <n v="200"/>
    <n v="3"/>
    <n v="600"/>
    <n v="7.93"/>
    <x v="1"/>
    <d v="2023-06-22T00:00:00"/>
    <x v="2"/>
  </r>
  <r>
    <s v="CUST0094"/>
    <x v="0"/>
    <x v="0"/>
    <n v="30"/>
    <m/>
    <x v="2"/>
    <x v="0"/>
    <n v="1500"/>
    <n v="1"/>
    <n v="1500"/>
    <n v="14.53"/>
    <x v="1"/>
    <d v="2023-04-18T00:00:00"/>
    <x v="6"/>
  </r>
  <r>
    <s v="CUST0194"/>
    <x v="1"/>
    <x v="1"/>
    <n v="61"/>
    <m/>
    <x v="5"/>
    <x v="1"/>
    <n v="62.191212249732999"/>
    <n v="1"/>
    <n v="30"/>
    <n v="10.41"/>
    <x v="0"/>
    <d v="2023-01-28T00:00:00"/>
    <x v="2"/>
  </r>
  <r>
    <s v="CUST0174"/>
    <x v="1"/>
    <x v="0"/>
    <m/>
    <m/>
    <x v="6"/>
    <x v="0"/>
    <n v="800"/>
    <n v="4"/>
    <n v="3200"/>
    <n v="9.4499999999999993"/>
    <x v="0"/>
    <d v="2023-05-08T00:00:00"/>
    <x v="0"/>
  </r>
  <r>
    <s v="CUST0273"/>
    <x v="1"/>
    <x v="2"/>
    <m/>
    <m/>
    <x v="2"/>
    <x v="0"/>
    <n v="1500"/>
    <n v="2"/>
    <n v="3000"/>
    <n v="9.01"/>
    <x v="1"/>
    <d v="2023-06-07T00:00:00"/>
    <x v="0"/>
  </r>
  <r>
    <s v="CUST0188"/>
    <x v="0"/>
    <x v="0"/>
    <n v="29"/>
    <m/>
    <x v="6"/>
    <x v="0"/>
    <n v="800"/>
    <n v="5"/>
    <n v="4000"/>
    <n v="6.06"/>
    <x v="2"/>
    <d v="2023-02-24T00:00:00"/>
    <x v="6"/>
  </r>
  <r>
    <s v="CUST0109"/>
    <x v="0"/>
    <x v="1"/>
    <n v="57"/>
    <m/>
    <x v="4"/>
    <x v="1"/>
    <n v="50"/>
    <n v="3"/>
    <n v="150"/>
    <n v="11.12"/>
    <x v="1"/>
    <d v="2023-02-16T00:00:00"/>
    <x v="7"/>
  </r>
  <r>
    <s v="CUST0081"/>
    <x v="0"/>
    <x v="1"/>
    <n v="38"/>
    <m/>
    <x v="3"/>
    <x v="2"/>
    <n v="200"/>
    <n v="3"/>
    <n v="600"/>
    <n v="19.89"/>
    <x v="0"/>
    <d v="2023-08-07T00:00:00"/>
    <x v="7"/>
  </r>
  <r>
    <s v="CUST0298"/>
    <x v="0"/>
    <x v="0"/>
    <n v="58"/>
    <m/>
    <x v="6"/>
    <x v="0"/>
    <n v="800"/>
    <n v="4"/>
    <n v="3200"/>
    <n v="18.55"/>
    <x v="3"/>
    <d v="2023-04-04T00:00:00"/>
    <x v="3"/>
  </r>
  <r>
    <s v="CUST0189"/>
    <x v="1"/>
    <x v="3"/>
    <n v="38"/>
    <m/>
    <x v="0"/>
    <x v="0"/>
    <n v="300"/>
    <n v="1"/>
    <n v="300"/>
    <n v="11.89"/>
    <x v="1"/>
    <d v="2023-05-01T00:00:00"/>
    <x v="2"/>
  </r>
  <r>
    <s v="CUST0092"/>
    <x v="1"/>
    <x v="3"/>
    <n v="32"/>
    <m/>
    <x v="6"/>
    <x v="0"/>
    <n v="800"/>
    <n v="3"/>
    <n v="2400"/>
    <n v="14.12"/>
    <x v="1"/>
    <d v="2023-09-28T00:00:00"/>
    <x v="10"/>
  </r>
  <r>
    <s v="CUST0254"/>
    <x v="1"/>
    <x v="1"/>
    <m/>
    <m/>
    <x v="5"/>
    <x v="1"/>
    <n v="30"/>
    <n v="2"/>
    <n v="60"/>
    <n v="7.56"/>
    <x v="2"/>
    <d v="2023-12-25T00:00:00"/>
    <x v="0"/>
  </r>
  <r>
    <s v="CUST0150"/>
    <x v="0"/>
    <x v="2"/>
    <n v="63"/>
    <m/>
    <x v="1"/>
    <x v="1"/>
    <n v="100"/>
    <n v="4"/>
    <n v="400"/>
    <n v="11.39"/>
    <x v="2"/>
    <d v="2023-05-06T00:00:00"/>
    <x v="1"/>
  </r>
  <r>
    <s v="CUST0264"/>
    <x v="1"/>
    <x v="1"/>
    <n v="59"/>
    <m/>
    <x v="4"/>
    <x v="1"/>
    <n v="103.65202041622101"/>
    <n v="4"/>
    <n v="200"/>
    <n v="10.49"/>
    <x v="2"/>
    <d v="2023-08-21T00:00:00"/>
    <x v="10"/>
  </r>
  <r>
    <s v="CUST0105"/>
    <x v="0"/>
    <x v="1"/>
    <n v="27"/>
    <m/>
    <x v="1"/>
    <x v="1"/>
    <n v="100"/>
    <n v="3"/>
    <n v="300"/>
    <n v="17.920000000000002"/>
    <x v="0"/>
    <d v="2023-03-13T00:00:00"/>
    <x v="3"/>
  </r>
  <r>
    <s v="CUST0253"/>
    <x v="1"/>
    <x v="1"/>
    <n v="51"/>
    <m/>
    <x v="2"/>
    <x v="0"/>
    <n v="1500"/>
    <n v="1"/>
    <n v="1500"/>
    <n v="12.36"/>
    <x v="0"/>
    <d v="2023-02-28T00:00:00"/>
    <x v="12"/>
  </r>
  <r>
    <s v="CUST0188"/>
    <x v="0"/>
    <x v="1"/>
    <n v="29"/>
    <m/>
    <x v="0"/>
    <x v="0"/>
    <n v="300"/>
    <n v="4"/>
    <n v="1200"/>
    <n v="8.15"/>
    <x v="2"/>
    <d v="2023-07-26T00:00:00"/>
    <x v="7"/>
  </r>
  <r>
    <s v="CUST0052"/>
    <x v="0"/>
    <x v="3"/>
    <n v="66"/>
    <m/>
    <x v="0"/>
    <x v="0"/>
    <n v="300"/>
    <n v="2"/>
    <n v="600"/>
    <n v="19.100000000000001"/>
    <x v="3"/>
    <d v="2023-07-02T00:00:00"/>
    <x v="9"/>
  </r>
  <r>
    <s v="CUST0204"/>
    <x v="0"/>
    <x v="3"/>
    <n v="54"/>
    <m/>
    <x v="3"/>
    <x v="2"/>
    <n v="200"/>
    <n v="5"/>
    <n v="1000"/>
    <n v="10.029999999999999"/>
    <x v="0"/>
    <d v="2023-10-17T00:00:00"/>
    <x v="9"/>
  </r>
  <r>
    <s v="CUST0180"/>
    <x v="0"/>
    <x v="3"/>
    <n v="68"/>
    <m/>
    <x v="0"/>
    <x v="0"/>
    <n v="300"/>
    <n v="3"/>
    <n v="900"/>
    <n v="5"/>
    <x v="1"/>
    <d v="2023-10-18T00:00:00"/>
    <x v="5"/>
  </r>
  <r>
    <s v="CUST0189"/>
    <x v="1"/>
    <x v="1"/>
    <m/>
    <m/>
    <x v="2"/>
    <x v="0"/>
    <n v="1500"/>
    <n v="3"/>
    <n v="4500"/>
    <n v="9.92"/>
    <x v="2"/>
    <d v="2023-04-06T00:00:00"/>
    <x v="0"/>
  </r>
  <r>
    <s v="CUST0023"/>
    <x v="1"/>
    <x v="2"/>
    <n v="29"/>
    <m/>
    <x v="0"/>
    <x v="0"/>
    <n v="300"/>
    <n v="3"/>
    <n v="900"/>
    <n v="18.32"/>
    <x v="2"/>
    <d v="2023-07-20T00:00:00"/>
    <x v="2"/>
  </r>
  <r>
    <s v="CUST0263"/>
    <x v="1"/>
    <x v="1"/>
    <n v="40"/>
    <m/>
    <x v="3"/>
    <x v="2"/>
    <n v="200"/>
    <n v="1"/>
    <n v="200"/>
    <n v="8.82"/>
    <x v="0"/>
    <d v="2023-04-08T00:00:00"/>
    <x v="9"/>
  </r>
  <r>
    <s v="CUST0195"/>
    <x v="0"/>
    <x v="1"/>
    <n v="48"/>
    <m/>
    <x v="4"/>
    <x v="1"/>
    <n v="50"/>
    <n v="3"/>
    <n v="150"/>
    <n v="16.84"/>
    <x v="0"/>
    <d v="2023-01-08T00:00:00"/>
    <x v="2"/>
  </r>
  <r>
    <s v="CUST0272"/>
    <x v="1"/>
    <x v="1"/>
    <n v="52"/>
    <m/>
    <x v="2"/>
    <x v="0"/>
    <n v="1500"/>
    <n v="5"/>
    <n v="7500"/>
    <n v="9.4499999999999993"/>
    <x v="3"/>
    <d v="2023-05-13T00:00:00"/>
    <x v="4"/>
  </r>
  <r>
    <s v="CUST0256"/>
    <x v="0"/>
    <x v="3"/>
    <n v="69"/>
    <m/>
    <x v="0"/>
    <x v="0"/>
    <n v="300"/>
    <n v="4"/>
    <n v="1200"/>
    <n v="8.25"/>
    <x v="0"/>
    <d v="2023-08-15T00:00:00"/>
    <x v="10"/>
  </r>
  <r>
    <s v="CUST0131"/>
    <x v="0"/>
    <x v="0"/>
    <n v="67"/>
    <m/>
    <x v="6"/>
    <x v="0"/>
    <n v="800"/>
    <n v="4"/>
    <n v="3200"/>
    <n v="14.61"/>
    <x v="1"/>
    <d v="2023-09-18T00:00:00"/>
    <x v="3"/>
  </r>
  <r>
    <s v="CUST0279"/>
    <x v="1"/>
    <x v="0"/>
    <n v="59"/>
    <m/>
    <x v="5"/>
    <x v="1"/>
    <n v="30"/>
    <n v="1"/>
    <n v="30"/>
    <n v="6.08"/>
    <x v="0"/>
    <d v="2023-02-15T00:00:00"/>
    <x v="8"/>
  </r>
  <r>
    <s v="CUST0250"/>
    <x v="1"/>
    <x v="1"/>
    <n v="64"/>
    <m/>
    <x v="3"/>
    <x v="2"/>
    <n v="200"/>
    <n v="2"/>
    <n v="400"/>
    <n v="15.94"/>
    <x v="2"/>
    <d v="2023-11-28T00:00:00"/>
    <x v="7"/>
  </r>
  <r>
    <s v="CUST0012"/>
    <x v="0"/>
    <x v="3"/>
    <m/>
    <m/>
    <x v="5"/>
    <x v="1"/>
    <n v="30"/>
    <n v="3"/>
    <n v="90"/>
    <n v="16.489999999999998"/>
    <x v="1"/>
    <d v="2023-07-29T00:00:00"/>
    <x v="0"/>
  </r>
  <r>
    <s v="CUST0127"/>
    <x v="1"/>
    <x v="2"/>
    <n v="62"/>
    <m/>
    <x v="6"/>
    <x v="0"/>
    <n v="800"/>
    <n v="4"/>
    <n v="3200"/>
    <n v="6.66"/>
    <x v="1"/>
    <d v="2023-07-10T00:00:00"/>
    <x v="9"/>
  </r>
  <r>
    <s v="CUST0128"/>
    <x v="1"/>
    <x v="0"/>
    <n v="52"/>
    <m/>
    <x v="0"/>
    <x v="0"/>
    <n v="621.91212249732996"/>
    <n v="3"/>
    <n v="900"/>
    <n v="11.04"/>
    <x v="2"/>
    <d v="2023-10-25T00:00:00"/>
    <x v="9"/>
  </r>
  <r>
    <s v="CUST0155"/>
    <x v="0"/>
    <x v="1"/>
    <n v="41"/>
    <m/>
    <x v="1"/>
    <x v="1"/>
    <n v="100"/>
    <n v="3"/>
    <n v="300"/>
    <n v="11.98"/>
    <x v="2"/>
    <d v="2023-06-12T00:00:00"/>
    <x v="5"/>
  </r>
  <r>
    <s v="CUST0115"/>
    <x v="0"/>
    <x v="2"/>
    <n v="53"/>
    <m/>
    <x v="1"/>
    <x v="1"/>
    <n v="100"/>
    <n v="5"/>
    <n v="500"/>
    <n v="5.93"/>
    <x v="1"/>
    <d v="2023-07-22T00:00:00"/>
    <x v="6"/>
  </r>
  <r>
    <s v="CUST0115"/>
    <x v="0"/>
    <x v="1"/>
    <n v="53"/>
    <m/>
    <x v="3"/>
    <x v="2"/>
    <n v="200"/>
    <n v="5"/>
    <n v="1000"/>
    <n v="19.43"/>
    <x v="0"/>
    <d v="2023-06-25T00:00:00"/>
    <x v="9"/>
  </r>
  <r>
    <s v="CUST0282"/>
    <x v="0"/>
    <x v="3"/>
    <n v="68"/>
    <m/>
    <x v="6"/>
    <x v="0"/>
    <n v="800"/>
    <n v="3"/>
    <n v="2400"/>
    <n v="8.23"/>
    <x v="0"/>
    <d v="2023-11-29T00:00:00"/>
    <x v="6"/>
  </r>
  <r>
    <s v="CUST0158"/>
    <x v="0"/>
    <x v="1"/>
    <n v="51"/>
    <m/>
    <x v="6"/>
    <x v="0"/>
    <n v="800"/>
    <n v="1"/>
    <n v="800"/>
    <n v="18.579999999999998"/>
    <x v="0"/>
    <d v="2023-10-03T00:00:00"/>
    <x v="11"/>
  </r>
  <r>
    <s v="CUST0088"/>
    <x v="1"/>
    <x v="2"/>
    <n v="66"/>
    <m/>
    <x v="2"/>
    <x v="0"/>
    <n v="1500"/>
    <n v="1"/>
    <n v="1500"/>
    <n v="13.16"/>
    <x v="1"/>
    <d v="2023-02-06T00:00:00"/>
    <x v="5"/>
  </r>
  <r>
    <s v="CUST0124"/>
    <x v="0"/>
    <x v="2"/>
    <n v="53"/>
    <m/>
    <x v="0"/>
    <x v="0"/>
    <n v="300"/>
    <n v="2"/>
    <n v="600"/>
    <n v="8.51"/>
    <x v="0"/>
    <d v="2023-05-17T00:00:00"/>
    <x v="7"/>
  </r>
  <r>
    <s v="CUST0055"/>
    <x v="1"/>
    <x v="0"/>
    <n v="45"/>
    <m/>
    <x v="3"/>
    <x v="2"/>
    <n v="200"/>
    <n v="2"/>
    <n v="400"/>
    <n v="10.82"/>
    <x v="0"/>
    <d v="2023-09-23T00:00:00"/>
    <x v="10"/>
  </r>
  <r>
    <s v="CUST0201"/>
    <x v="1"/>
    <x v="2"/>
    <n v="49"/>
    <m/>
    <x v="2"/>
    <x v="0"/>
    <n v="1500"/>
    <n v="3"/>
    <n v="4500"/>
    <n v="17.62"/>
    <x v="0"/>
    <d v="2023-12-25T00:00:00"/>
    <x v="8"/>
  </r>
  <r>
    <s v="CUST0256"/>
    <x v="1"/>
    <x v="1"/>
    <n v="69"/>
    <m/>
    <x v="5"/>
    <x v="1"/>
    <n v="30"/>
    <n v="5"/>
    <n v="150"/>
    <n v="9.07"/>
    <x v="2"/>
    <d v="2023-02-19T00:00:00"/>
    <x v="1"/>
  </r>
  <r>
    <s v="CUST0055"/>
    <x v="0"/>
    <x v="3"/>
    <n v="45"/>
    <m/>
    <x v="4"/>
    <x v="1"/>
    <n v="50"/>
    <n v="1"/>
    <n v="50"/>
    <n v="11.27"/>
    <x v="0"/>
    <d v="2023-09-13T00:00:00"/>
    <x v="7"/>
  </r>
  <r>
    <s v="CUST0076"/>
    <x v="0"/>
    <x v="2"/>
    <n v="26"/>
    <m/>
    <x v="0"/>
    <x v="0"/>
    <n v="300"/>
    <n v="4"/>
    <n v="1200"/>
    <n v="6.9"/>
    <x v="0"/>
    <d v="2023-11-05T00:00:00"/>
    <x v="8"/>
  </r>
  <r>
    <s v="CUST0273"/>
    <x v="0"/>
    <x v="2"/>
    <n v="55"/>
    <m/>
    <x v="0"/>
    <x v="0"/>
    <n v="300"/>
    <n v="3"/>
    <n v="900"/>
    <n v="7.31"/>
    <x v="1"/>
    <d v="2023-01-15T00:00:00"/>
    <x v="11"/>
  </r>
  <r>
    <s v="CUST0022"/>
    <x v="1"/>
    <x v="4"/>
    <n v="33"/>
    <m/>
    <x v="5"/>
    <x v="1"/>
    <n v="30"/>
    <n v="1"/>
    <n v="30"/>
    <n v="15.29"/>
    <x v="2"/>
    <d v="2023-02-27T00:00:00"/>
    <x v="0"/>
  </r>
  <r>
    <s v="CUST0204"/>
    <x v="0"/>
    <x v="3"/>
    <n v="54"/>
    <m/>
    <x v="2"/>
    <x v="0"/>
    <n v="1500"/>
    <n v="2"/>
    <n v="3000"/>
    <n v="12.68"/>
    <x v="2"/>
    <d v="2023-05-11T00:00:00"/>
    <x v="7"/>
  </r>
  <r>
    <s v="CUST0194"/>
    <x v="1"/>
    <x v="2"/>
    <n v="61"/>
    <m/>
    <x v="5"/>
    <x v="1"/>
    <n v="30"/>
    <n v="1"/>
    <n v="30"/>
    <n v="19.54"/>
    <x v="1"/>
    <d v="2023-04-16T00:00:00"/>
    <x v="10"/>
  </r>
  <r>
    <s v="CUST0138"/>
    <x v="0"/>
    <x v="3"/>
    <n v="46"/>
    <m/>
    <x v="6"/>
    <x v="0"/>
    <n v="800"/>
    <n v="4"/>
    <n v="3200"/>
    <n v="17.82"/>
    <x v="3"/>
    <d v="2023-03-17T00:00:00"/>
    <x v="2"/>
  </r>
  <r>
    <s v="CUST0071"/>
    <x v="1"/>
    <x v="0"/>
    <n v="46"/>
    <m/>
    <x v="5"/>
    <x v="1"/>
    <n v="30"/>
    <n v="4"/>
    <n v="120"/>
    <n v="10.01"/>
    <x v="1"/>
    <d v="2023-04-11T00:00:00"/>
    <x v="12"/>
  </r>
  <r>
    <s v="CUST0044"/>
    <x v="1"/>
    <x v="0"/>
    <n v="30"/>
    <m/>
    <x v="4"/>
    <x v="1"/>
    <n v="50"/>
    <n v="4"/>
    <n v="200"/>
    <n v="16.61"/>
    <x v="0"/>
    <d v="2023-10-16T00:00:00"/>
    <x v="2"/>
  </r>
  <r>
    <s v="CUST0273"/>
    <x v="0"/>
    <x v="2"/>
    <n v="55"/>
    <m/>
    <x v="1"/>
    <x v="1"/>
    <n v="100"/>
    <n v="4"/>
    <n v="400"/>
    <n v="18.989999999999998"/>
    <x v="1"/>
    <d v="2023-10-16T00:00:00"/>
    <x v="5"/>
  </r>
  <r>
    <s v="CUST0196"/>
    <x v="1"/>
    <x v="3"/>
    <n v="37"/>
    <m/>
    <x v="1"/>
    <x v="1"/>
    <n v="100"/>
    <n v="4"/>
    <n v="400"/>
    <n v="11.4"/>
    <x v="2"/>
    <d v="2023-02-22T00:00:00"/>
    <x v="5"/>
  </r>
  <r>
    <s v="CUST0212"/>
    <x v="1"/>
    <x v="3"/>
    <n v="62"/>
    <m/>
    <x v="5"/>
    <x v="1"/>
    <n v="30"/>
    <n v="2"/>
    <n v="60"/>
    <n v="8.36"/>
    <x v="2"/>
    <d v="2023-07-17T00:00:00"/>
    <x v="7"/>
  </r>
  <r>
    <s v="CUST0106"/>
    <x v="1"/>
    <x v="3"/>
    <m/>
    <m/>
    <x v="5"/>
    <x v="1"/>
    <n v="30"/>
    <n v="5"/>
    <n v="150"/>
    <n v="10.029999999999999"/>
    <x v="2"/>
    <d v="2023-06-30T00:00:00"/>
    <x v="0"/>
  </r>
  <r>
    <s v="CUST0133"/>
    <x v="0"/>
    <x v="0"/>
    <n v="47"/>
    <m/>
    <x v="1"/>
    <x v="1"/>
    <n v="100"/>
    <n v="3"/>
    <n v="300"/>
    <n v="15"/>
    <x v="2"/>
    <d v="2023-07-09T00:00:00"/>
    <x v="6"/>
  </r>
  <r>
    <s v="CUST0262"/>
    <x v="0"/>
    <x v="1"/>
    <n v="27"/>
    <m/>
    <x v="5"/>
    <x v="1"/>
    <n v="30"/>
    <n v="4"/>
    <n v="120"/>
    <n v="16.05"/>
    <x v="0"/>
    <d v="2023-05-07T00:00:00"/>
    <x v="9"/>
  </r>
  <r>
    <s v="CUST0280"/>
    <x v="1"/>
    <x v="3"/>
    <n v="44"/>
    <m/>
    <x v="4"/>
    <x v="1"/>
    <n v="50"/>
    <n v="4"/>
    <n v="200"/>
    <n v="12.3"/>
    <x v="1"/>
    <d v="2023-03-22T00:00:00"/>
    <x v="10"/>
  </r>
  <r>
    <s v="CUST0074"/>
    <x v="0"/>
    <x v="0"/>
    <n v="36"/>
    <m/>
    <x v="3"/>
    <x v="2"/>
    <n v="200"/>
    <n v="2"/>
    <n v="400"/>
    <n v="12.03"/>
    <x v="0"/>
    <d v="2023-08-28T00:00:00"/>
    <x v="12"/>
  </r>
  <r>
    <s v="CUST0300"/>
    <x v="1"/>
    <x v="3"/>
    <m/>
    <m/>
    <x v="5"/>
    <x v="1"/>
    <n v="30"/>
    <n v="3"/>
    <n v="90"/>
    <n v="11.56"/>
    <x v="1"/>
    <d v="2023-01-17T00:00:00"/>
    <x v="0"/>
  </r>
  <r>
    <s v="CUST0027"/>
    <x v="1"/>
    <x v="0"/>
    <n v="36"/>
    <m/>
    <x v="2"/>
    <x v="0"/>
    <n v="1500"/>
    <n v="4"/>
    <n v="6000"/>
    <n v="11.21"/>
    <x v="3"/>
    <d v="2023-10-16T00:00:00"/>
    <x v="4"/>
  </r>
  <r>
    <s v="CUST0016"/>
    <x v="0"/>
    <x v="2"/>
    <n v="61"/>
    <m/>
    <x v="6"/>
    <x v="0"/>
    <n v="800"/>
    <n v="1"/>
    <n v="800"/>
    <n v="17.43"/>
    <x v="2"/>
    <d v="2023-01-10T00:00:00"/>
    <x v="5"/>
  </r>
  <r>
    <s v="CUST0152"/>
    <x v="0"/>
    <x v="2"/>
    <n v="69"/>
    <m/>
    <x v="6"/>
    <x v="0"/>
    <n v="800"/>
    <n v="3"/>
    <n v="2400"/>
    <n v="13.57"/>
    <x v="0"/>
    <d v="2023-03-25T00:00:00"/>
    <x v="4"/>
  </r>
  <r>
    <s v="CUST0278"/>
    <x v="1"/>
    <x v="3"/>
    <n v="52"/>
    <m/>
    <x v="3"/>
    <x v="2"/>
    <n v="200"/>
    <n v="3"/>
    <n v="600"/>
    <n v="10.210000000000001"/>
    <x v="1"/>
    <d v="2023-01-29T00:00:00"/>
    <x v="12"/>
  </r>
  <r>
    <s v="CUST0095"/>
    <x v="1"/>
    <x v="2"/>
    <n v="60"/>
    <m/>
    <x v="6"/>
    <x v="0"/>
    <n v="800"/>
    <n v="5"/>
    <n v="4000"/>
    <n v="18.75"/>
    <x v="2"/>
    <d v="2023-01-19T00:00:00"/>
    <x v="4"/>
  </r>
  <r>
    <s v="CUST0229"/>
    <x v="0"/>
    <x v="1"/>
    <n v="45"/>
    <m/>
    <x v="0"/>
    <x v="0"/>
    <n v="300"/>
    <n v="1"/>
    <n v="300"/>
    <n v="16.7"/>
    <x v="2"/>
    <d v="2023-09-16T00:00:00"/>
    <x v="4"/>
  </r>
  <r>
    <s v="CUST0128"/>
    <x v="0"/>
    <x v="1"/>
    <n v="52"/>
    <m/>
    <x v="0"/>
    <x v="0"/>
    <n v="300"/>
    <n v="1"/>
    <n v="300"/>
    <n v="14.67"/>
    <x v="2"/>
    <d v="2023-07-21T00:00:00"/>
    <x v="8"/>
  </r>
  <r>
    <s v="CUST0032"/>
    <x v="1"/>
    <x v="2"/>
    <n v="63"/>
    <m/>
    <x v="0"/>
    <x v="0"/>
    <n v="300"/>
    <n v="5"/>
    <n v="1500"/>
    <n v="18"/>
    <x v="0"/>
    <d v="2023-03-21T00:00:00"/>
    <x v="9"/>
  </r>
  <r>
    <s v="CUST0283"/>
    <x v="1"/>
    <x v="2"/>
    <n v="67"/>
    <m/>
    <x v="4"/>
    <x v="1"/>
    <n v="50"/>
    <n v="5"/>
    <n v="250"/>
    <n v="10.039999999999999"/>
    <x v="1"/>
    <d v="2023-05-03T00:00:00"/>
    <x v="12"/>
  </r>
  <r>
    <s v="CUST0238"/>
    <x v="0"/>
    <x v="1"/>
    <n v="26"/>
    <m/>
    <x v="4"/>
    <x v="1"/>
    <n v="50"/>
    <n v="4"/>
    <n v="200"/>
    <n v="10.23"/>
    <x v="2"/>
    <d v="2023-01-24T00:00:00"/>
    <x v="10"/>
  </r>
  <r>
    <s v="CUST0051"/>
    <x v="0"/>
    <x v="1"/>
    <n v="41"/>
    <m/>
    <x v="3"/>
    <x v="2"/>
    <n v="200"/>
    <n v="4"/>
    <n v="800"/>
    <n v="8.56"/>
    <x v="0"/>
    <d v="2024-01-03T00:00:00"/>
    <x v="4"/>
  </r>
  <r>
    <s v="CUST0144"/>
    <x v="1"/>
    <x v="2"/>
    <m/>
    <m/>
    <x v="6"/>
    <x v="0"/>
    <n v="800"/>
    <n v="5"/>
    <n v="4000"/>
    <n v="10.52"/>
    <x v="2"/>
    <d v="2023-12-01T00:00:00"/>
    <x v="0"/>
  </r>
  <r>
    <s v="CUST0134"/>
    <x v="0"/>
    <x v="2"/>
    <n v="58"/>
    <m/>
    <x v="0"/>
    <x v="0"/>
    <n v="300"/>
    <n v="5"/>
    <n v="1500"/>
    <n v="19.72"/>
    <x v="2"/>
    <d v="2023-05-16T00:00:00"/>
    <x v="1"/>
  </r>
  <r>
    <s v="CUST0129"/>
    <x v="0"/>
    <x v="2"/>
    <n v="66"/>
    <m/>
    <x v="5"/>
    <x v="1"/>
    <n v="30"/>
    <n v="2"/>
    <n v="60"/>
    <n v="9.19"/>
    <x v="1"/>
    <d v="2023-05-07T00:00:00"/>
    <x v="10"/>
  </r>
  <r>
    <s v="CUST0148"/>
    <x v="1"/>
    <x v="1"/>
    <n v="67"/>
    <m/>
    <x v="1"/>
    <x v="1"/>
    <n v="100"/>
    <n v="2"/>
    <n v="200"/>
    <n v="19.579999999999998"/>
    <x v="0"/>
    <d v="2023-06-01T00:00:00"/>
    <x v="10"/>
  </r>
  <r>
    <s v="CUST0211"/>
    <x v="0"/>
    <x v="0"/>
    <n v="35"/>
    <m/>
    <x v="6"/>
    <x v="0"/>
    <n v="800"/>
    <n v="5"/>
    <n v="4000"/>
    <n v="15.61"/>
    <x v="1"/>
    <d v="2023-01-27T00:00:00"/>
    <x v="6"/>
  </r>
  <r>
    <s v="CUST0272"/>
    <x v="0"/>
    <x v="2"/>
    <n v="52"/>
    <m/>
    <x v="4"/>
    <x v="1"/>
    <n v="50"/>
    <n v="2"/>
    <n v="100"/>
    <n v="13.78"/>
    <x v="2"/>
    <d v="2023-09-04T00:00:00"/>
    <x v="4"/>
  </r>
  <r>
    <s v="CUST0092"/>
    <x v="1"/>
    <x v="3"/>
    <n v="32"/>
    <m/>
    <x v="5"/>
    <x v="1"/>
    <n v="30"/>
    <n v="5"/>
    <n v="150"/>
    <n v="15.68"/>
    <x v="2"/>
    <d v="2023-11-06T00:00:00"/>
    <x v="8"/>
  </r>
  <r>
    <s v="CUST0203"/>
    <x v="1"/>
    <x v="4"/>
    <n v="33"/>
    <m/>
    <x v="3"/>
    <x v="2"/>
    <n v="200"/>
    <n v="1"/>
    <n v="200"/>
    <n v="14.86"/>
    <x v="0"/>
    <d v="2023-09-24T00:00:00"/>
    <x v="0"/>
  </r>
  <r>
    <s v="CUST0109"/>
    <x v="0"/>
    <x v="0"/>
    <n v="57"/>
    <m/>
    <x v="3"/>
    <x v="2"/>
    <n v="200"/>
    <n v="1"/>
    <n v="200"/>
    <n v="13.34"/>
    <x v="0"/>
    <d v="2023-09-08T00:00:00"/>
    <x v="8"/>
  </r>
  <r>
    <s v="CUST0204"/>
    <x v="1"/>
    <x v="2"/>
    <n v="54"/>
    <m/>
    <x v="2"/>
    <x v="0"/>
    <n v="1500"/>
    <n v="5"/>
    <n v="7500"/>
    <n v="5.0199999999999996"/>
    <x v="0"/>
    <d v="2023-08-28T00:00:00"/>
    <x v="8"/>
  </r>
  <r>
    <s v="CUST0291"/>
    <x v="0"/>
    <x v="1"/>
    <n v="49"/>
    <m/>
    <x v="3"/>
    <x v="2"/>
    <n v="200"/>
    <n v="4"/>
    <n v="800"/>
    <n v="18.559999999999999"/>
    <x v="2"/>
    <d v="2023-03-18T00:00:00"/>
    <x v="3"/>
  </r>
  <r>
    <s v="CUST0153"/>
    <x v="1"/>
    <x v="2"/>
    <n v="40"/>
    <m/>
    <x v="1"/>
    <x v="1"/>
    <n v="100"/>
    <n v="5"/>
    <n v="500"/>
    <n v="14.22"/>
    <x v="2"/>
    <d v="2023-02-02T00:00:00"/>
    <x v="12"/>
  </r>
  <r>
    <s v="CUST0220"/>
    <x v="0"/>
    <x v="0"/>
    <n v="67"/>
    <m/>
    <x v="1"/>
    <x v="1"/>
    <n v="100"/>
    <n v="5"/>
    <n v="500"/>
    <n v="13.85"/>
    <x v="0"/>
    <d v="2023-03-15T00:00:00"/>
    <x v="7"/>
  </r>
  <r>
    <s v="CUST0199"/>
    <x v="1"/>
    <x v="0"/>
    <n v="41"/>
    <m/>
    <x v="5"/>
    <x v="1"/>
    <n v="30"/>
    <n v="3"/>
    <n v="90"/>
    <n v="18.37"/>
    <x v="0"/>
    <d v="2024-01-03T00:00:00"/>
    <x v="12"/>
  </r>
  <r>
    <s v="CUST0245"/>
    <x v="0"/>
    <x v="1"/>
    <n v="63"/>
    <m/>
    <x v="6"/>
    <x v="0"/>
    <n v="800"/>
    <n v="2"/>
    <n v="1600"/>
    <n v="19.63"/>
    <x v="2"/>
    <d v="2023-12-27T00:00:00"/>
    <x v="4"/>
  </r>
  <r>
    <s v="CUST0228"/>
    <x v="0"/>
    <x v="0"/>
    <n v="25"/>
    <m/>
    <x v="6"/>
    <x v="0"/>
    <n v="800"/>
    <n v="1"/>
    <n v="800"/>
    <n v="5.64"/>
    <x v="1"/>
    <d v="2023-09-23T00:00:00"/>
    <x v="1"/>
  </r>
  <r>
    <s v="CUST0106"/>
    <x v="0"/>
    <x v="0"/>
    <n v="50"/>
    <m/>
    <x v="2"/>
    <x v="0"/>
    <n v="1500"/>
    <n v="5"/>
    <n v="7500"/>
    <n v="15.14"/>
    <x v="1"/>
    <d v="2023-06-08T00:00:00"/>
    <x v="8"/>
  </r>
  <r>
    <s v="CUST0174"/>
    <x v="0"/>
    <x v="1"/>
    <n v="68"/>
    <m/>
    <x v="5"/>
    <x v="1"/>
    <n v="30"/>
    <n v="4"/>
    <n v="120"/>
    <n v="14.02"/>
    <x v="0"/>
    <d v="2023-09-13T00:00:00"/>
    <x v="6"/>
  </r>
  <r>
    <s v="CUST0161"/>
    <x v="0"/>
    <x v="1"/>
    <n v="62"/>
    <m/>
    <x v="3"/>
    <x v="2"/>
    <n v="200"/>
    <n v="3"/>
    <n v="600"/>
    <n v="17.899999999999999"/>
    <x v="0"/>
    <d v="2023-01-03T00:00:00"/>
    <x v="8"/>
  </r>
  <r>
    <s v="CUST0204"/>
    <x v="0"/>
    <x v="2"/>
    <n v="54"/>
    <m/>
    <x v="6"/>
    <x v="0"/>
    <n v="800"/>
    <n v="1"/>
    <n v="800"/>
    <n v="7.77"/>
    <x v="0"/>
    <d v="2023-07-23T00:00:00"/>
    <x v="4"/>
  </r>
  <r>
    <s v="CUST0062"/>
    <x v="0"/>
    <x v="1"/>
    <n v="43"/>
    <m/>
    <x v="3"/>
    <x v="2"/>
    <n v="200"/>
    <n v="2"/>
    <n v="400"/>
    <n v="13.02"/>
    <x v="2"/>
    <d v="2023-10-08T00:00:00"/>
    <x v="9"/>
  </r>
  <r>
    <s v="CUST0114"/>
    <x v="0"/>
    <x v="2"/>
    <n v="60"/>
    <m/>
    <x v="4"/>
    <x v="1"/>
    <n v="50"/>
    <n v="1"/>
    <n v="50"/>
    <n v="6.25"/>
    <x v="1"/>
    <d v="2023-02-06T00:00:00"/>
    <x v="5"/>
  </r>
  <r>
    <s v="CUST0102"/>
    <x v="0"/>
    <x v="1"/>
    <n v="25"/>
    <m/>
    <x v="0"/>
    <x v="0"/>
    <n v="300"/>
    <n v="3"/>
    <n v="900"/>
    <n v="9.94"/>
    <x v="2"/>
    <d v="2023-10-21T00:00:00"/>
    <x v="7"/>
  </r>
  <r>
    <s v="CUST0140"/>
    <x v="0"/>
    <x v="3"/>
    <n v="50"/>
    <m/>
    <x v="6"/>
    <x v="0"/>
    <n v="800"/>
    <n v="1"/>
    <n v="800"/>
    <n v="10.36"/>
    <x v="0"/>
    <d v="2023-05-25T00:00:00"/>
    <x v="5"/>
  </r>
  <r>
    <s v="CUST0142"/>
    <x v="1"/>
    <x v="2"/>
    <n v="32"/>
    <m/>
    <x v="6"/>
    <x v="0"/>
    <n v="800"/>
    <n v="1"/>
    <n v="800"/>
    <n v="8.4499999999999993"/>
    <x v="0"/>
    <d v="2023-04-28T00:00:00"/>
    <x v="10"/>
  </r>
  <r>
    <s v="CUST0016"/>
    <x v="0"/>
    <x v="3"/>
    <n v="61"/>
    <m/>
    <x v="6"/>
    <x v="0"/>
    <n v="800"/>
    <n v="2"/>
    <n v="1600"/>
    <n v="19.07"/>
    <x v="2"/>
    <d v="2023-10-03T00:00:00"/>
    <x v="2"/>
  </r>
  <r>
    <s v="CUST0023"/>
    <x v="0"/>
    <x v="2"/>
    <m/>
    <m/>
    <x v="4"/>
    <x v="1"/>
    <n v="50"/>
    <n v="5"/>
    <n v="250"/>
    <n v="10.029999999999999"/>
    <x v="0"/>
    <d v="2023-11-01T00:00:00"/>
    <x v="0"/>
  </r>
  <r>
    <s v="CUST0008"/>
    <x v="1"/>
    <x v="1"/>
    <n v="18"/>
    <m/>
    <x v="5"/>
    <x v="1"/>
    <n v="30"/>
    <n v="4"/>
    <n v="120"/>
    <n v="8.76"/>
    <x v="1"/>
    <d v="2023-06-30T00:00:00"/>
    <x v="11"/>
  </r>
  <r>
    <s v="CUST0268"/>
    <x v="0"/>
    <x v="0"/>
    <n v="21"/>
    <m/>
    <x v="0"/>
    <x v="0"/>
    <n v="300"/>
    <n v="2"/>
    <n v="600"/>
    <n v="5.69"/>
    <x v="0"/>
    <d v="2023-08-03T00:00:00"/>
    <x v="6"/>
  </r>
  <r>
    <s v="CUST0162"/>
    <x v="0"/>
    <x v="3"/>
    <n v="69"/>
    <m/>
    <x v="1"/>
    <x v="1"/>
    <n v="100"/>
    <n v="1"/>
    <n v="100"/>
    <n v="6.43"/>
    <x v="0"/>
    <d v="2023-05-26T00:00:00"/>
    <x v="3"/>
  </r>
  <r>
    <s v="CUST0121"/>
    <x v="1"/>
    <x v="1"/>
    <n v="66"/>
    <m/>
    <x v="3"/>
    <x v="2"/>
    <n v="200"/>
    <n v="5"/>
    <n v="1000"/>
    <n v="19.190000000000001"/>
    <x v="0"/>
    <d v="2023-09-19T00:00:00"/>
    <x v="10"/>
  </r>
  <r>
    <s v="CUST0047"/>
    <x v="1"/>
    <x v="1"/>
    <n v="41"/>
    <m/>
    <x v="3"/>
    <x v="2"/>
    <n v="200"/>
    <n v="3"/>
    <n v="600"/>
    <n v="10.92"/>
    <x v="0"/>
    <d v="2023-06-18T00:00:00"/>
    <x v="8"/>
  </r>
  <r>
    <s v="CUST0148"/>
    <x v="0"/>
    <x v="3"/>
    <n v="67"/>
    <m/>
    <x v="4"/>
    <x v="1"/>
    <n v="50"/>
    <n v="5"/>
    <n v="250"/>
    <n v="11.17"/>
    <x v="1"/>
    <d v="2023-03-03T00:00:00"/>
    <x v="6"/>
  </r>
  <r>
    <s v="CUST0251"/>
    <x v="1"/>
    <x v="3"/>
    <n v="42"/>
    <m/>
    <x v="6"/>
    <x v="0"/>
    <n v="800"/>
    <n v="3"/>
    <n v="2400"/>
    <n v="10.65"/>
    <x v="1"/>
    <d v="2023-11-18T00:00:00"/>
    <x v="12"/>
  </r>
  <r>
    <s v="CUST0028"/>
    <x v="1"/>
    <x v="1"/>
    <n v="50"/>
    <m/>
    <x v="0"/>
    <x v="0"/>
    <n v="300"/>
    <n v="1"/>
    <n v="300"/>
    <n v="14.36"/>
    <x v="2"/>
    <d v="2023-08-05T00:00:00"/>
    <x v="11"/>
  </r>
  <r>
    <s v="CUST0174"/>
    <x v="1"/>
    <x v="3"/>
    <n v="68"/>
    <m/>
    <x v="1"/>
    <x v="1"/>
    <n v="100"/>
    <n v="4"/>
    <n v="400"/>
    <n v="11.92"/>
    <x v="1"/>
    <d v="2023-10-31T00:00:00"/>
    <x v="3"/>
  </r>
  <r>
    <s v="CUST0296"/>
    <x v="1"/>
    <x v="3"/>
    <n v="50"/>
    <m/>
    <x v="6"/>
    <x v="0"/>
    <n v="800"/>
    <n v="5"/>
    <n v="4000"/>
    <n v="13.43"/>
    <x v="0"/>
    <d v="2023-08-11T00:00:00"/>
    <x v="5"/>
  </r>
  <r>
    <s v="CUST0085"/>
    <x v="0"/>
    <x v="4"/>
    <m/>
    <m/>
    <x v="6"/>
    <x v="0"/>
    <n v="800"/>
    <n v="1"/>
    <n v="800"/>
    <n v="16.2"/>
    <x v="0"/>
    <d v="2023-11-25T00:00:00"/>
    <x v="0"/>
  </r>
  <r>
    <s v="CUST0281"/>
    <x v="0"/>
    <x v="1"/>
    <n v="44"/>
    <m/>
    <x v="2"/>
    <x v="0"/>
    <n v="1500"/>
    <n v="5"/>
    <n v="7500"/>
    <n v="7.21"/>
    <x v="2"/>
    <d v="2023-11-21T00:00:00"/>
    <x v="11"/>
  </r>
  <r>
    <s v="CUST0010"/>
    <x v="1"/>
    <x v="3"/>
    <n v="37"/>
    <m/>
    <x v="1"/>
    <x v="1"/>
    <n v="100"/>
    <n v="3"/>
    <n v="300"/>
    <n v="7.41"/>
    <x v="2"/>
    <d v="2023-03-27T00:00:00"/>
    <x v="11"/>
  </r>
  <r>
    <s v="CUST0186"/>
    <x v="1"/>
    <x v="1"/>
    <n v="55"/>
    <m/>
    <x v="2"/>
    <x v="0"/>
    <n v="1500"/>
    <n v="1"/>
    <n v="1500"/>
    <n v="19.04"/>
    <x v="1"/>
    <d v="2023-10-20T00:00:00"/>
    <x v="12"/>
  </r>
  <r>
    <s v="CUST0281"/>
    <x v="1"/>
    <x v="0"/>
    <n v="44"/>
    <m/>
    <x v="2"/>
    <x v="0"/>
    <n v="1500"/>
    <n v="2"/>
    <n v="3000"/>
    <n v="9.8699999999999992"/>
    <x v="2"/>
    <d v="2023-11-27T00:00:00"/>
    <x v="5"/>
  </r>
  <r>
    <s v="CUST0031"/>
    <x v="1"/>
    <x v="3"/>
    <n v="67"/>
    <m/>
    <x v="6"/>
    <x v="0"/>
    <n v="800"/>
    <n v="5"/>
    <n v="4000"/>
    <n v="9.6"/>
    <x v="1"/>
    <d v="2023-10-22T00:00:00"/>
    <x v="11"/>
  </r>
  <r>
    <s v="CUST0270"/>
    <x v="1"/>
    <x v="3"/>
    <m/>
    <m/>
    <x v="1"/>
    <x v="1"/>
    <n v="100"/>
    <n v="3"/>
    <n v="300"/>
    <n v="13.33"/>
    <x v="2"/>
    <d v="2023-02-10T00:00:00"/>
    <x v="0"/>
  </r>
  <r>
    <s v="CUST0039"/>
    <x v="1"/>
    <x v="0"/>
    <n v="60"/>
    <m/>
    <x v="6"/>
    <x v="0"/>
    <n v="800"/>
    <n v="2"/>
    <n v="1600"/>
    <n v="19.2"/>
    <x v="1"/>
    <d v="2023-08-11T00:00:00"/>
    <x v="7"/>
  </r>
  <r>
    <s v="CUST0063"/>
    <x v="0"/>
    <x v="2"/>
    <n v="20"/>
    <m/>
    <x v="4"/>
    <x v="1"/>
    <n v="50"/>
    <n v="1"/>
    <n v="50"/>
    <n v="17.61"/>
    <x v="0"/>
    <d v="2023-08-13T00:00:00"/>
    <x v="3"/>
  </r>
  <r>
    <s v="CUST0097"/>
    <x v="1"/>
    <x v="3"/>
    <n v="34"/>
    <m/>
    <x v="3"/>
    <x v="2"/>
    <n v="200"/>
    <n v="1"/>
    <n v="200"/>
    <n v="17.66"/>
    <x v="0"/>
    <d v="2023-05-21T00:00:00"/>
    <x v="3"/>
  </r>
  <r>
    <s v="CUST0067"/>
    <x v="1"/>
    <x v="0"/>
    <n v="19"/>
    <m/>
    <x v="2"/>
    <x v="0"/>
    <n v="1500"/>
    <n v="4"/>
    <n v="6000"/>
    <n v="14.45"/>
    <x v="2"/>
    <d v="2023-11-08T00:00:00"/>
    <x v="10"/>
  </r>
  <r>
    <s v="CUST0124"/>
    <x v="1"/>
    <x v="3"/>
    <m/>
    <m/>
    <x v="6"/>
    <x v="0"/>
    <n v="800"/>
    <n v="4"/>
    <n v="3200"/>
    <n v="19.170000000000002"/>
    <x v="1"/>
    <d v="2023-06-17T00:00:00"/>
    <x v="0"/>
  </r>
  <r>
    <s v="CUST0284"/>
    <x v="1"/>
    <x v="2"/>
    <n v="64"/>
    <m/>
    <x v="0"/>
    <x v="0"/>
    <n v="300"/>
    <n v="3"/>
    <n v="900"/>
    <n v="19.12"/>
    <x v="1"/>
    <d v="2023-06-17T00:00:00"/>
    <x v="6"/>
  </r>
  <r>
    <s v="CUST0010"/>
    <x v="0"/>
    <x v="1"/>
    <n v="37"/>
    <m/>
    <x v="0"/>
    <x v="0"/>
    <n v="300"/>
    <n v="1"/>
    <n v="300"/>
    <n v="9.7200000000000006"/>
    <x v="0"/>
    <d v="2023-03-30T00:00:00"/>
    <x v="6"/>
  </r>
  <r>
    <s v="CUST0276"/>
    <x v="1"/>
    <x v="1"/>
    <n v="66"/>
    <m/>
    <x v="0"/>
    <x v="0"/>
    <n v="300"/>
    <n v="1"/>
    <n v="300"/>
    <n v="18.63"/>
    <x v="2"/>
    <d v="2023-11-01T00:00:00"/>
    <x v="12"/>
  </r>
  <r>
    <s v="CUST0256"/>
    <x v="0"/>
    <x v="2"/>
    <n v="69"/>
    <m/>
    <x v="6"/>
    <x v="0"/>
    <n v="800"/>
    <n v="3"/>
    <n v="2400"/>
    <n v="5.26"/>
    <x v="3"/>
    <d v="2023-10-07T00:00:00"/>
    <x v="11"/>
  </r>
  <r>
    <s v="CUST0221"/>
    <x v="1"/>
    <x v="2"/>
    <n v="33"/>
    <m/>
    <x v="5"/>
    <x v="1"/>
    <n v="30"/>
    <n v="2"/>
    <n v="60"/>
    <n v="15.69"/>
    <x v="2"/>
    <d v="2023-10-21T00:00:00"/>
    <x v="5"/>
  </r>
  <r>
    <s v="CUST0062"/>
    <x v="1"/>
    <x v="1"/>
    <n v="43"/>
    <m/>
    <x v="0"/>
    <x v="0"/>
    <n v="300"/>
    <n v="3"/>
    <n v="900"/>
    <n v="8.58"/>
    <x v="0"/>
    <d v="2023-11-02T00:00:00"/>
    <x v="5"/>
  </r>
  <r>
    <s v="CUST0219"/>
    <x v="1"/>
    <x v="2"/>
    <n v="48"/>
    <m/>
    <x v="1"/>
    <x v="1"/>
    <n v="207.30404083244301"/>
    <n v="1"/>
    <n v="100"/>
    <n v="9.5500000000000007"/>
    <x v="2"/>
    <d v="2023-01-23T00:00:00"/>
    <x v="11"/>
  </r>
  <r>
    <s v="CUST0053"/>
    <x v="0"/>
    <x v="4"/>
    <n v="25"/>
    <m/>
    <x v="4"/>
    <x v="1"/>
    <n v="50"/>
    <n v="3"/>
    <n v="150"/>
    <n v="11.95"/>
    <x v="0"/>
    <d v="2023-10-18T00:00:00"/>
    <x v="0"/>
  </r>
  <r>
    <s v="CUST0144"/>
    <x v="1"/>
    <x v="2"/>
    <n v="54"/>
    <m/>
    <x v="6"/>
    <x v="0"/>
    <n v="800"/>
    <n v="4"/>
    <n v="3200"/>
    <n v="7.86"/>
    <x v="0"/>
    <d v="2023-08-07T00:00:00"/>
    <x v="5"/>
  </r>
  <r>
    <s v="CUST0081"/>
    <x v="0"/>
    <x v="2"/>
    <n v="38"/>
    <m/>
    <x v="0"/>
    <x v="0"/>
    <n v="300"/>
    <n v="5"/>
    <n v="1500"/>
    <n v="12.67"/>
    <x v="1"/>
    <d v="2023-01-05T00:00:00"/>
    <x v="3"/>
  </r>
  <r>
    <s v="CUST0044"/>
    <x v="1"/>
    <x v="2"/>
    <n v="30"/>
    <m/>
    <x v="0"/>
    <x v="0"/>
    <n v="300"/>
    <n v="2"/>
    <n v="600"/>
    <n v="16.309999999999999"/>
    <x v="2"/>
    <d v="2023-07-25T00:00:00"/>
    <x v="4"/>
  </r>
  <r>
    <s v="CUST0055"/>
    <x v="1"/>
    <x v="2"/>
    <n v="45"/>
    <m/>
    <x v="3"/>
    <x v="2"/>
    <n v="200"/>
    <n v="3"/>
    <n v="600"/>
    <n v="18.239999999999998"/>
    <x v="0"/>
    <d v="2023-11-25T00:00:00"/>
    <x v="9"/>
  </r>
  <r>
    <s v="CUST0272"/>
    <x v="0"/>
    <x v="0"/>
    <n v="52"/>
    <m/>
    <x v="5"/>
    <x v="1"/>
    <n v="30"/>
    <n v="3"/>
    <n v="90"/>
    <n v="11.88"/>
    <x v="0"/>
    <d v="2023-05-18T00:00:00"/>
    <x v="11"/>
  </r>
  <r>
    <s v="CUST0126"/>
    <x v="1"/>
    <x v="2"/>
    <n v="66"/>
    <m/>
    <x v="5"/>
    <x v="1"/>
    <n v="30"/>
    <n v="2"/>
    <n v="60"/>
    <n v="5.53"/>
    <x v="1"/>
    <d v="2023-10-16T00:00:00"/>
    <x v="10"/>
  </r>
  <r>
    <s v="CUST0167"/>
    <x v="0"/>
    <x v="2"/>
    <n v="67"/>
    <m/>
    <x v="3"/>
    <x v="2"/>
    <n v="200"/>
    <n v="3"/>
    <n v="600"/>
    <n v="8.01"/>
    <x v="2"/>
    <d v="2023-03-27T00:00:00"/>
    <x v="5"/>
  </r>
  <r>
    <s v="CUST0043"/>
    <x v="1"/>
    <x v="2"/>
    <n v="22"/>
    <m/>
    <x v="5"/>
    <x v="1"/>
    <n v="30"/>
    <n v="4"/>
    <n v="120"/>
    <n v="19.239999999999998"/>
    <x v="1"/>
    <d v="2023-10-25T00:00:00"/>
    <x v="12"/>
  </r>
  <r>
    <s v="CUST0201"/>
    <x v="0"/>
    <x v="1"/>
    <n v="49"/>
    <m/>
    <x v="0"/>
    <x v="0"/>
    <n v="300"/>
    <n v="2"/>
    <n v="600"/>
    <n v="7"/>
    <x v="1"/>
    <d v="2023-09-21T00:00:00"/>
    <x v="5"/>
  </r>
  <r>
    <s v="CUST0237"/>
    <x v="0"/>
    <x v="2"/>
    <n v="65"/>
    <m/>
    <x v="3"/>
    <x v="2"/>
    <n v="200"/>
    <n v="3"/>
    <n v="600"/>
    <n v="6.94"/>
    <x v="1"/>
    <d v="2024-01-03T00:00:00"/>
    <x v="8"/>
  </r>
  <r>
    <s v="CUST0028"/>
    <x v="1"/>
    <x v="3"/>
    <m/>
    <m/>
    <x v="2"/>
    <x v="0"/>
    <n v="1500"/>
    <n v="1"/>
    <n v="1500"/>
    <n v="6.62"/>
    <x v="2"/>
    <d v="2023-02-22T00:00:00"/>
    <x v="0"/>
  </r>
  <r>
    <s v="CUST0150"/>
    <x v="1"/>
    <x v="0"/>
    <n v="63"/>
    <m/>
    <x v="0"/>
    <x v="0"/>
    <n v="300"/>
    <n v="3"/>
    <n v="900"/>
    <n v="19.87"/>
    <x v="2"/>
    <d v="2023-08-23T00:00:00"/>
    <x v="7"/>
  </r>
  <r>
    <s v="CUST0247"/>
    <x v="0"/>
    <x v="2"/>
    <n v="44"/>
    <m/>
    <x v="4"/>
    <x v="1"/>
    <n v="50"/>
    <n v="2"/>
    <n v="100"/>
    <n v="10.09"/>
    <x v="2"/>
    <d v="2023-08-01T00:00:00"/>
    <x v="3"/>
  </r>
  <r>
    <s v="CUST0058"/>
    <x v="1"/>
    <x v="3"/>
    <n v="42"/>
    <m/>
    <x v="0"/>
    <x v="0"/>
    <n v="300"/>
    <n v="2"/>
    <n v="600"/>
    <n v="6.22"/>
    <x v="1"/>
    <d v="2023-08-06T00:00:00"/>
    <x v="3"/>
  </r>
  <r>
    <s v="CUST0281"/>
    <x v="0"/>
    <x v="1"/>
    <m/>
    <m/>
    <x v="2"/>
    <x v="0"/>
    <n v="1500"/>
    <n v="4"/>
    <n v="6000"/>
    <n v="7.66"/>
    <x v="0"/>
    <d v="2023-01-01T00:00:00"/>
    <x v="0"/>
  </r>
  <r>
    <s v="CUST0041"/>
    <x v="0"/>
    <x v="3"/>
    <n v="64"/>
    <m/>
    <x v="6"/>
    <x v="0"/>
    <n v="800"/>
    <n v="4"/>
    <n v="3200"/>
    <n v="5.82"/>
    <x v="0"/>
    <d v="2023-10-02T00:00:00"/>
    <x v="4"/>
  </r>
  <r>
    <s v="CUST0204"/>
    <x v="0"/>
    <x v="3"/>
    <n v="54"/>
    <m/>
    <x v="0"/>
    <x v="0"/>
    <n v="300"/>
    <n v="4"/>
    <n v="1200"/>
    <n v="18.399999999999999"/>
    <x v="2"/>
    <d v="2023-04-29T00:00:00"/>
    <x v="5"/>
  </r>
  <r>
    <s v="CUST0095"/>
    <x v="1"/>
    <x v="0"/>
    <n v="60"/>
    <m/>
    <x v="3"/>
    <x v="2"/>
    <n v="200"/>
    <n v="2"/>
    <n v="400"/>
    <n v="18.88"/>
    <x v="2"/>
    <d v="2023-07-24T00:00:00"/>
    <x v="2"/>
  </r>
  <r>
    <s v="CUST0272"/>
    <x v="1"/>
    <x v="0"/>
    <n v="52"/>
    <m/>
    <x v="3"/>
    <x v="2"/>
    <n v="200"/>
    <n v="3"/>
    <n v="600"/>
    <n v="15.36"/>
    <x v="1"/>
    <d v="2023-09-17T00:00:00"/>
    <x v="9"/>
  </r>
  <r>
    <s v="CUST0069"/>
    <x v="0"/>
    <x v="3"/>
    <m/>
    <m/>
    <x v="0"/>
    <x v="0"/>
    <n v="300"/>
    <n v="4"/>
    <n v="1200"/>
    <n v="16.88"/>
    <x v="1"/>
    <d v="2023-09-26T00:00:00"/>
    <x v="0"/>
  </r>
  <r>
    <s v="CUST0202"/>
    <x v="0"/>
    <x v="2"/>
    <n v="56"/>
    <m/>
    <x v="1"/>
    <x v="1"/>
    <n v="100"/>
    <n v="4"/>
    <n v="400"/>
    <n v="19.940000000000001"/>
    <x v="1"/>
    <d v="2023-06-07T00:00:00"/>
    <x v="8"/>
  </r>
  <r>
    <s v="CUST0054"/>
    <x v="1"/>
    <x v="0"/>
    <n v="64"/>
    <m/>
    <x v="1"/>
    <x v="1"/>
    <n v="100"/>
    <n v="1"/>
    <n v="100"/>
    <n v="10.32"/>
    <x v="2"/>
    <d v="2023-03-12T00:00:00"/>
    <x v="6"/>
  </r>
  <r>
    <s v="CUST0187"/>
    <x v="1"/>
    <x v="3"/>
    <n v="25"/>
    <m/>
    <x v="4"/>
    <x v="1"/>
    <n v="50"/>
    <n v="4"/>
    <n v="200"/>
    <n v="7.33"/>
    <x v="2"/>
    <d v="2023-10-24T00:00:00"/>
    <x v="12"/>
  </r>
  <r>
    <s v="CUST0065"/>
    <x v="0"/>
    <x v="2"/>
    <n v="41"/>
    <m/>
    <x v="6"/>
    <x v="0"/>
    <n v="800"/>
    <n v="5"/>
    <n v="4000"/>
    <n v="6.41"/>
    <x v="1"/>
    <d v="2023-12-01T00:00:00"/>
    <x v="5"/>
  </r>
  <r>
    <s v="CUST0019"/>
    <x v="0"/>
    <x v="1"/>
    <n v="69"/>
    <m/>
    <x v="3"/>
    <x v="2"/>
    <n v="200"/>
    <n v="1"/>
    <n v="200"/>
    <n v="12.86"/>
    <x v="1"/>
    <d v="2023-08-16T00:00:00"/>
    <x v="1"/>
  </r>
  <r>
    <s v="CUST0054"/>
    <x v="1"/>
    <x v="0"/>
    <n v="64"/>
    <m/>
    <x v="4"/>
    <x v="1"/>
    <n v="50"/>
    <n v="1"/>
    <n v="50"/>
    <n v="13.13"/>
    <x v="1"/>
    <d v="2023-02-13T00:00:00"/>
    <x v="3"/>
  </r>
  <r>
    <s v="CUST0018"/>
    <x v="1"/>
    <x v="4"/>
    <n v="38"/>
    <m/>
    <x v="5"/>
    <x v="1"/>
    <n v="30"/>
    <n v="2"/>
    <n v="60"/>
    <n v="17.21"/>
    <x v="1"/>
    <d v="2023-11-28T00:00:00"/>
    <x v="0"/>
  </r>
  <r>
    <s v="CUST0059"/>
    <x v="0"/>
    <x v="0"/>
    <n v="18"/>
    <m/>
    <x v="2"/>
    <x v="0"/>
    <n v="1500"/>
    <n v="2"/>
    <n v="3000"/>
    <n v="7.81"/>
    <x v="0"/>
    <d v="2023-06-22T00:00:00"/>
    <x v="11"/>
  </r>
  <r>
    <s v="CUST0075"/>
    <x v="1"/>
    <x v="2"/>
    <n v="56"/>
    <m/>
    <x v="5"/>
    <x v="1"/>
    <n v="30"/>
    <n v="5"/>
    <n v="150"/>
    <n v="5.44"/>
    <x v="1"/>
    <d v="2023-06-23T00:00:00"/>
    <x v="6"/>
  </r>
  <r>
    <s v="CUST0129"/>
    <x v="1"/>
    <x v="3"/>
    <n v="66"/>
    <m/>
    <x v="6"/>
    <x v="0"/>
    <n v="800"/>
    <n v="3"/>
    <n v="2400"/>
    <n v="19.63"/>
    <x v="2"/>
    <d v="2023-07-28T00:00:00"/>
    <x v="6"/>
  </r>
  <r>
    <s v="CUST0103"/>
    <x v="0"/>
    <x v="0"/>
    <m/>
    <m/>
    <x v="6"/>
    <x v="0"/>
    <n v="800"/>
    <n v="1"/>
    <n v="800"/>
    <n v="15.79"/>
    <x v="1"/>
    <d v="2023-10-30T00:00:00"/>
    <x v="0"/>
  </r>
  <r>
    <s v="CUST0176"/>
    <x v="1"/>
    <x v="2"/>
    <n v="51"/>
    <m/>
    <x v="2"/>
    <x v="0"/>
    <n v="1500"/>
    <n v="3"/>
    <n v="4500"/>
    <n v="5.72"/>
    <x v="1"/>
    <d v="2023-11-10T00:00:00"/>
    <x v="5"/>
  </r>
  <r>
    <s v="CUST0299"/>
    <x v="1"/>
    <x v="1"/>
    <n v="58"/>
    <m/>
    <x v="3"/>
    <x v="2"/>
    <n v="200"/>
    <n v="3"/>
    <n v="600"/>
    <n v="9.69"/>
    <x v="0"/>
    <d v="2024-01-03T00:00:00"/>
    <x v="11"/>
  </r>
  <r>
    <s v="CUST0178"/>
    <x v="1"/>
    <x v="2"/>
    <n v="44"/>
    <m/>
    <x v="6"/>
    <x v="0"/>
    <n v="1658.43232665954"/>
    <n v="3"/>
    <n v="2400"/>
    <n v="19.309999999999999"/>
    <x v="2"/>
    <d v="2023-06-03T00:00:00"/>
    <x v="4"/>
  </r>
  <r>
    <s v="CUST0138"/>
    <x v="1"/>
    <x v="3"/>
    <n v="46"/>
    <m/>
    <x v="2"/>
    <x v="0"/>
    <n v="1500"/>
    <n v="4"/>
    <n v="6000"/>
    <n v="16.309999999999999"/>
    <x v="1"/>
    <d v="2023-06-29T00:00:00"/>
    <x v="6"/>
  </r>
  <r>
    <s v="CUST0152"/>
    <x v="0"/>
    <x v="3"/>
    <n v="69"/>
    <m/>
    <x v="5"/>
    <x v="1"/>
    <n v="30"/>
    <n v="1"/>
    <n v="30"/>
    <n v="10.99"/>
    <x v="1"/>
    <d v="2023-10-06T00:00:00"/>
    <x v="6"/>
  </r>
  <r>
    <s v="CUST0212"/>
    <x v="1"/>
    <x v="1"/>
    <n v="62"/>
    <m/>
    <x v="6"/>
    <x v="0"/>
    <n v="800"/>
    <n v="3"/>
    <n v="2400"/>
    <n v="16.12"/>
    <x v="1"/>
    <d v="2023-08-01T00:00:00"/>
    <x v="5"/>
  </r>
  <r>
    <s v="CUST0208"/>
    <x v="1"/>
    <x v="2"/>
    <n v="57"/>
    <m/>
    <x v="3"/>
    <x v="2"/>
    <n v="200"/>
    <n v="2"/>
    <n v="400"/>
    <n v="8.7100000000000009"/>
    <x v="3"/>
    <d v="2023-05-18T00:00:00"/>
    <x v="3"/>
  </r>
  <r>
    <s v="CUST0026"/>
    <x v="0"/>
    <x v="3"/>
    <n v="27"/>
    <m/>
    <x v="6"/>
    <x v="0"/>
    <n v="800"/>
    <n v="5"/>
    <n v="4000"/>
    <n v="12.26"/>
    <x v="0"/>
    <d v="2023-05-02T00:00:00"/>
    <x v="10"/>
  </r>
  <r>
    <s v="CUST0224"/>
    <x v="1"/>
    <x v="3"/>
    <n v="57"/>
    <m/>
    <x v="6"/>
    <x v="0"/>
    <n v="800"/>
    <n v="1"/>
    <n v="800"/>
    <n v="19.34"/>
    <x v="2"/>
    <d v="2023-11-20T00:00:00"/>
    <x v="10"/>
  </r>
  <r>
    <s v="CUST0131"/>
    <x v="1"/>
    <x v="1"/>
    <n v="67"/>
    <m/>
    <x v="2"/>
    <x v="0"/>
    <n v="1500"/>
    <n v="2"/>
    <n v="3000"/>
    <n v="18.809999999999999"/>
    <x v="1"/>
    <d v="2023-08-10T00:00:00"/>
    <x v="11"/>
  </r>
  <r>
    <s v="CUST0019"/>
    <x v="0"/>
    <x v="0"/>
    <n v="69"/>
    <m/>
    <x v="0"/>
    <x v="0"/>
    <n v="300"/>
    <n v="1"/>
    <n v="300"/>
    <n v="14.91"/>
    <x v="2"/>
    <d v="2023-04-05T00:00:00"/>
    <x v="3"/>
  </r>
  <r>
    <s v="CUST0291"/>
    <x v="1"/>
    <x v="0"/>
    <n v="49"/>
    <m/>
    <x v="5"/>
    <x v="1"/>
    <n v="30"/>
    <n v="1"/>
    <n v="30"/>
    <n v="5.6"/>
    <x v="2"/>
    <d v="2023-04-19T00:00:00"/>
    <x v="2"/>
  </r>
  <r>
    <s v="CUST0032"/>
    <x v="0"/>
    <x v="1"/>
    <n v="63"/>
    <m/>
    <x v="2"/>
    <x v="0"/>
    <n v="1500"/>
    <n v="3"/>
    <n v="4500"/>
    <n v="19.690000000000001"/>
    <x v="1"/>
    <d v="2023-12-30T00:00:00"/>
    <x v="2"/>
  </r>
  <r>
    <s v="CUST0230"/>
    <x v="0"/>
    <x v="2"/>
    <m/>
    <m/>
    <x v="2"/>
    <x v="0"/>
    <n v="1500"/>
    <n v="4"/>
    <n v="6000"/>
    <n v="15.12"/>
    <x v="1"/>
    <d v="2023-11-10T00:00:00"/>
    <x v="0"/>
  </r>
  <r>
    <s v="CUST0285"/>
    <x v="1"/>
    <x v="0"/>
    <n v="58"/>
    <m/>
    <x v="1"/>
    <x v="1"/>
    <n v="100"/>
    <n v="1"/>
    <n v="100"/>
    <n v="5.25"/>
    <x v="2"/>
    <d v="2023-01-14T00:00:00"/>
    <x v="11"/>
  </r>
  <r>
    <s v="CUST0199"/>
    <x v="0"/>
    <x v="0"/>
    <n v="41"/>
    <m/>
    <x v="1"/>
    <x v="1"/>
    <n v="100"/>
    <n v="1"/>
    <n v="100"/>
    <n v="18.38"/>
    <x v="0"/>
    <d v="2023-07-05T00:00:00"/>
    <x v="4"/>
  </r>
  <r>
    <s v="CUST0045"/>
    <x v="1"/>
    <x v="3"/>
    <n v="21"/>
    <m/>
    <x v="0"/>
    <x v="0"/>
    <n v="300"/>
    <n v="3"/>
    <n v="900"/>
    <n v="15.22"/>
    <x v="1"/>
    <d v="2024-01-03T00:00:00"/>
    <x v="9"/>
  </r>
  <r>
    <s v="CUST0063"/>
    <x v="0"/>
    <x v="0"/>
    <n v="20"/>
    <m/>
    <x v="0"/>
    <x v="0"/>
    <n v="300"/>
    <n v="4"/>
    <n v="1200"/>
    <n v="15.57"/>
    <x v="2"/>
    <d v="2023-11-06T00:00:00"/>
    <x v="4"/>
  </r>
  <r>
    <s v="CUST0178"/>
    <x v="0"/>
    <x v="3"/>
    <n v="44"/>
    <m/>
    <x v="2"/>
    <x v="0"/>
    <n v="1500"/>
    <n v="5"/>
    <n v="7500"/>
    <n v="8.0299999999999994"/>
    <x v="1"/>
    <d v="2023-01-20T00:00:00"/>
    <x v="11"/>
  </r>
  <r>
    <s v="CUST0210"/>
    <x v="1"/>
    <x v="0"/>
    <n v="30"/>
    <m/>
    <x v="0"/>
    <x v="0"/>
    <n v="300"/>
    <n v="5"/>
    <n v="1500"/>
    <n v="16.68"/>
    <x v="0"/>
    <d v="2023-05-06T00:00:00"/>
    <x v="4"/>
  </r>
  <r>
    <s v="CUST0105"/>
    <x v="1"/>
    <x v="0"/>
    <n v="27"/>
    <m/>
    <x v="1"/>
    <x v="1"/>
    <n v="100"/>
    <n v="2"/>
    <n v="200"/>
    <n v="12.44"/>
    <x v="1"/>
    <d v="2023-10-21T00:00:00"/>
    <x v="10"/>
  </r>
  <r>
    <s v="CUST0198"/>
    <x v="0"/>
    <x v="2"/>
    <m/>
    <m/>
    <x v="0"/>
    <x v="0"/>
    <n v="300"/>
    <n v="3"/>
    <n v="900"/>
    <n v="6.39"/>
    <x v="0"/>
    <d v="2023-12-30T00:00:00"/>
    <x v="0"/>
  </r>
  <r>
    <s v="CUST0241"/>
    <x v="1"/>
    <x v="3"/>
    <n v="27"/>
    <m/>
    <x v="4"/>
    <x v="1"/>
    <n v="50"/>
    <n v="1"/>
    <n v="50"/>
    <n v="11.72"/>
    <x v="1"/>
    <d v="2023-07-10T00:00:00"/>
    <x v="1"/>
  </r>
  <r>
    <s v="CUST0201"/>
    <x v="1"/>
    <x v="1"/>
    <n v="49"/>
    <m/>
    <x v="6"/>
    <x v="0"/>
    <n v="800"/>
    <n v="2"/>
    <n v="1600"/>
    <n v="6.85"/>
    <x v="2"/>
    <d v="2024-01-03T00:00:00"/>
    <x v="9"/>
  </r>
  <r>
    <s v="CUST0052"/>
    <x v="0"/>
    <x v="2"/>
    <n v="66"/>
    <m/>
    <x v="5"/>
    <x v="1"/>
    <n v="30"/>
    <n v="4"/>
    <n v="120"/>
    <n v="14.27"/>
    <x v="1"/>
    <d v="2023-02-05T00:00:00"/>
    <x v="4"/>
  </r>
  <r>
    <s v="CUST0258"/>
    <x v="1"/>
    <x v="0"/>
    <n v="39"/>
    <m/>
    <x v="2"/>
    <x v="0"/>
    <n v="1500"/>
    <n v="3"/>
    <n v="4500"/>
    <n v="15.91"/>
    <x v="0"/>
    <d v="2023-02-03T00:00:00"/>
    <x v="7"/>
  </r>
  <r>
    <s v="CUST0123"/>
    <x v="0"/>
    <x v="2"/>
    <n v="52"/>
    <m/>
    <x v="2"/>
    <x v="0"/>
    <n v="1500"/>
    <n v="5"/>
    <n v="7500"/>
    <n v="16.010000000000002"/>
    <x v="1"/>
    <d v="2023-11-22T00:00:00"/>
    <x v="7"/>
  </r>
  <r>
    <s v="CUST0285"/>
    <x v="0"/>
    <x v="2"/>
    <m/>
    <m/>
    <x v="6"/>
    <x v="0"/>
    <n v="800"/>
    <n v="3"/>
    <n v="2400"/>
    <n v="19.440000000000001"/>
    <x v="1"/>
    <d v="2023-06-03T00:00:00"/>
    <x v="0"/>
  </r>
  <r>
    <s v="CUST0279"/>
    <x v="1"/>
    <x v="1"/>
    <n v="59"/>
    <m/>
    <x v="5"/>
    <x v="1"/>
    <n v="30"/>
    <n v="3"/>
    <n v="90"/>
    <n v="7.34"/>
    <x v="0"/>
    <d v="2023-04-26T00:00:00"/>
    <x v="6"/>
  </r>
  <r>
    <s v="CUST0052"/>
    <x v="1"/>
    <x v="3"/>
    <n v="66"/>
    <m/>
    <x v="1"/>
    <x v="1"/>
    <n v="100"/>
    <n v="3"/>
    <n v="300"/>
    <n v="13.21"/>
    <x v="1"/>
    <d v="2023-03-13T00:00:00"/>
    <x v="2"/>
  </r>
  <r>
    <s v="CUST0200"/>
    <x v="1"/>
    <x v="1"/>
    <m/>
    <m/>
    <x v="2"/>
    <x v="0"/>
    <n v="1500"/>
    <n v="5"/>
    <n v="7500"/>
    <n v="11.03"/>
    <x v="0"/>
    <d v="2023-01-11T00:00:00"/>
    <x v="0"/>
  </r>
  <r>
    <s v="CUST0103"/>
    <x v="1"/>
    <x v="2"/>
    <n v="23"/>
    <m/>
    <x v="4"/>
    <x v="1"/>
    <n v="50"/>
    <n v="5"/>
    <n v="250"/>
    <n v="14.12"/>
    <x v="1"/>
    <d v="2023-04-10T00:00:00"/>
    <x v="4"/>
  </r>
  <r>
    <s v="CUST0129"/>
    <x v="1"/>
    <x v="0"/>
    <n v="66"/>
    <m/>
    <x v="3"/>
    <x v="2"/>
    <n v="200"/>
    <n v="5"/>
    <n v="1000"/>
    <n v="10.43"/>
    <x v="2"/>
    <d v="2023-03-07T00:00:00"/>
    <x v="2"/>
  </r>
  <r>
    <s v="CUST0012"/>
    <x v="1"/>
    <x v="0"/>
    <n v="28"/>
    <m/>
    <x v="2"/>
    <x v="0"/>
    <n v="1500"/>
    <n v="1"/>
    <n v="1500"/>
    <n v="12.71"/>
    <x v="0"/>
    <d v="2023-08-31T00:00:00"/>
    <x v="12"/>
  </r>
  <r>
    <s v="CUST0139"/>
    <x v="0"/>
    <x v="3"/>
    <n v="57"/>
    <m/>
    <x v="6"/>
    <x v="0"/>
    <n v="800"/>
    <n v="2"/>
    <n v="1600"/>
    <n v="12.55"/>
    <x v="3"/>
    <d v="2023-01-02T00:00:00"/>
    <x v="3"/>
  </r>
  <r>
    <s v="CUST0108"/>
    <x v="0"/>
    <x v="2"/>
    <m/>
    <m/>
    <x v="4"/>
    <x v="1"/>
    <n v="50"/>
    <n v="2"/>
    <n v="100"/>
    <n v="6.85"/>
    <x v="0"/>
    <d v="2023-10-19T00:00:00"/>
    <x v="0"/>
  </r>
  <r>
    <s v="CUST0196"/>
    <x v="0"/>
    <x v="1"/>
    <n v="37"/>
    <m/>
    <x v="2"/>
    <x v="0"/>
    <n v="1500"/>
    <n v="2"/>
    <n v="3000"/>
    <n v="17.23"/>
    <x v="0"/>
    <d v="2023-01-10T00:00:00"/>
    <x v="5"/>
  </r>
  <r>
    <s v="CUST0007"/>
    <x v="0"/>
    <x v="3"/>
    <n v="52"/>
    <m/>
    <x v="1"/>
    <x v="1"/>
    <n v="100"/>
    <n v="3"/>
    <n v="300"/>
    <n v="19.53"/>
    <x v="1"/>
    <d v="2023-01-16T00:00:00"/>
    <x v="4"/>
  </r>
  <r>
    <s v="CUST0118"/>
    <x v="0"/>
    <x v="1"/>
    <m/>
    <m/>
    <x v="3"/>
    <x v="2"/>
    <n v="200"/>
    <n v="3"/>
    <n v="600"/>
    <n v="18.62"/>
    <x v="2"/>
    <d v="2023-07-23T00:00:00"/>
    <x v="0"/>
  </r>
  <r>
    <s v="CUST0227"/>
    <x v="1"/>
    <x v="3"/>
    <n v="54"/>
    <m/>
    <x v="5"/>
    <x v="1"/>
    <n v="30"/>
    <n v="5"/>
    <n v="150"/>
    <n v="14.71"/>
    <x v="1"/>
    <d v="2023-12-04T00:00:00"/>
    <x v="9"/>
  </r>
  <r>
    <s v="CUST0219"/>
    <x v="1"/>
    <x v="2"/>
    <n v="48"/>
    <m/>
    <x v="4"/>
    <x v="1"/>
    <n v="50"/>
    <n v="2"/>
    <n v="100"/>
    <n v="12.46"/>
    <x v="1"/>
    <d v="2023-04-09T00:00:00"/>
    <x v="1"/>
  </r>
  <r>
    <s v="CUST0297"/>
    <x v="0"/>
    <x v="3"/>
    <n v="61"/>
    <m/>
    <x v="0"/>
    <x v="0"/>
    <n v="300"/>
    <n v="2"/>
    <n v="600"/>
    <n v="12.26"/>
    <x v="0"/>
    <d v="2023-04-25T00:00:00"/>
    <x v="2"/>
  </r>
  <r>
    <s v="CUST0098"/>
    <x v="1"/>
    <x v="3"/>
    <n v="57"/>
    <m/>
    <x v="1"/>
    <x v="1"/>
    <n v="100"/>
    <n v="4"/>
    <n v="400"/>
    <n v="8.84"/>
    <x v="1"/>
    <d v="2023-02-28T00:00:00"/>
    <x v="2"/>
  </r>
  <r>
    <s v="CUST0284"/>
    <x v="1"/>
    <x v="2"/>
    <n v="64"/>
    <m/>
    <x v="3"/>
    <x v="2"/>
    <n v="200"/>
    <n v="5"/>
    <n v="1000"/>
    <n v="13.46"/>
    <x v="1"/>
    <d v="2023-05-09T00:00:00"/>
    <x v="7"/>
  </r>
  <r>
    <s v="CUST0137"/>
    <x v="1"/>
    <x v="1"/>
    <n v="19"/>
    <m/>
    <x v="0"/>
    <x v="0"/>
    <n v="300"/>
    <n v="5"/>
    <n v="1500"/>
    <n v="19.39"/>
    <x v="0"/>
    <d v="2023-12-08T00:00:00"/>
    <x v="10"/>
  </r>
  <r>
    <s v="CUST0127"/>
    <x v="0"/>
    <x v="0"/>
    <n v="62"/>
    <m/>
    <x v="1"/>
    <x v="1"/>
    <n v="100"/>
    <n v="2"/>
    <n v="200"/>
    <n v="5.13"/>
    <x v="2"/>
    <d v="2023-11-01T00:00:00"/>
    <x v="1"/>
  </r>
  <r>
    <s v="CUST0052"/>
    <x v="0"/>
    <x v="3"/>
    <n v="66"/>
    <m/>
    <x v="5"/>
    <x v="1"/>
    <n v="30"/>
    <n v="2"/>
    <n v="60"/>
    <n v="6.23"/>
    <x v="1"/>
    <d v="2023-06-11T00:00:00"/>
    <x v="11"/>
  </r>
  <r>
    <s v="CUST0162"/>
    <x v="1"/>
    <x v="2"/>
    <n v="69"/>
    <m/>
    <x v="3"/>
    <x v="2"/>
    <n v="200"/>
    <n v="4"/>
    <n v="800"/>
    <n v="12.26"/>
    <x v="1"/>
    <d v="2023-10-09T00:00:00"/>
    <x v="6"/>
  </r>
  <r>
    <s v="CUST0069"/>
    <x v="1"/>
    <x v="3"/>
    <n v="66"/>
    <m/>
    <x v="2"/>
    <x v="0"/>
    <n v="1500"/>
    <n v="4"/>
    <n v="6000"/>
    <n v="16.920000000000002"/>
    <x v="1"/>
    <d v="2023-09-23T00:00:00"/>
    <x v="5"/>
  </r>
  <r>
    <s v="CUST0011"/>
    <x v="1"/>
    <x v="1"/>
    <n v="54"/>
    <m/>
    <x v="6"/>
    <x v="0"/>
    <n v="1658.43232665954"/>
    <n v="2"/>
    <n v="1600"/>
    <n v="15.8"/>
    <x v="1"/>
    <d v="2023-04-06T00:00:00"/>
    <x v="8"/>
  </r>
  <r>
    <s v="CUST0293"/>
    <x v="0"/>
    <x v="2"/>
    <n v="32"/>
    <m/>
    <x v="2"/>
    <x v="0"/>
    <n v="1500"/>
    <n v="3"/>
    <n v="4500"/>
    <n v="8.5299999999999994"/>
    <x v="0"/>
    <d v="2023-11-17T00:00:00"/>
    <x v="2"/>
  </r>
  <r>
    <s v="CUST0078"/>
    <x v="1"/>
    <x v="3"/>
    <n v="38"/>
    <m/>
    <x v="0"/>
    <x v="0"/>
    <n v="300"/>
    <n v="1"/>
    <n v="300"/>
    <n v="7.57"/>
    <x v="2"/>
    <d v="2023-02-07T00:00:00"/>
    <x v="11"/>
  </r>
  <r>
    <s v="CUST0290"/>
    <x v="1"/>
    <x v="4"/>
    <n v="37"/>
    <m/>
    <x v="1"/>
    <x v="1"/>
    <n v="100"/>
    <n v="3"/>
    <n v="300"/>
    <n v="5.29"/>
    <x v="0"/>
    <d v="2023-09-30T00:00:00"/>
    <x v="0"/>
  </r>
  <r>
    <s v="CUST0130"/>
    <x v="1"/>
    <x v="1"/>
    <n v="68"/>
    <m/>
    <x v="3"/>
    <x v="2"/>
    <n v="200"/>
    <n v="3"/>
    <n v="600"/>
    <n v="5.65"/>
    <x v="1"/>
    <d v="2023-08-18T00:00:00"/>
    <x v="8"/>
  </r>
  <r>
    <s v="CUST0186"/>
    <x v="1"/>
    <x v="3"/>
    <n v="55"/>
    <m/>
    <x v="3"/>
    <x v="2"/>
    <n v="200"/>
    <n v="5"/>
    <n v="1000"/>
    <n v="18.29"/>
    <x v="2"/>
    <d v="2023-01-10T00:00:00"/>
    <x v="3"/>
  </r>
  <r>
    <s v="CUST0164"/>
    <x v="0"/>
    <x v="2"/>
    <n v="50"/>
    <m/>
    <x v="0"/>
    <x v="0"/>
    <n v="300"/>
    <n v="3"/>
    <n v="900"/>
    <n v="11.22"/>
    <x v="1"/>
    <d v="2023-03-16T00:00:00"/>
    <x v="4"/>
  </r>
  <r>
    <s v="CUST0024"/>
    <x v="1"/>
    <x v="4"/>
    <n v="57"/>
    <m/>
    <x v="0"/>
    <x v="0"/>
    <n v="300"/>
    <n v="2"/>
    <n v="600"/>
    <n v="15.59"/>
    <x v="0"/>
    <d v="2023-09-02T00:00:00"/>
    <x v="0"/>
  </r>
  <r>
    <s v="CUST0006"/>
    <x v="1"/>
    <x v="3"/>
    <m/>
    <m/>
    <x v="3"/>
    <x v="2"/>
    <n v="200"/>
    <n v="3"/>
    <n v="600"/>
    <n v="13.94"/>
    <x v="2"/>
    <d v="2023-04-07T00:00:00"/>
    <x v="0"/>
  </r>
  <r>
    <s v="CUST0124"/>
    <x v="1"/>
    <x v="0"/>
    <n v="53"/>
    <m/>
    <x v="0"/>
    <x v="0"/>
    <n v="300"/>
    <n v="1"/>
    <n v="300"/>
    <n v="16.32"/>
    <x v="2"/>
    <d v="2023-08-16T00:00:00"/>
    <x v="2"/>
  </r>
  <r>
    <s v="CUST0060"/>
    <x v="1"/>
    <x v="1"/>
    <n v="41"/>
    <m/>
    <x v="1"/>
    <x v="1"/>
    <n v="100"/>
    <n v="5"/>
    <n v="500"/>
    <n v="18.059999999999999"/>
    <x v="2"/>
    <d v="2023-03-15T00:00:00"/>
    <x v="3"/>
  </r>
  <r>
    <s v="CUST0046"/>
    <x v="1"/>
    <x v="0"/>
    <n v="22"/>
    <m/>
    <x v="5"/>
    <x v="1"/>
    <n v="30"/>
    <n v="1"/>
    <n v="30"/>
    <n v="8.9600000000000009"/>
    <x v="0"/>
    <d v="2023-03-03T00:00:00"/>
    <x v="12"/>
  </r>
  <r>
    <s v="CUST0280"/>
    <x v="0"/>
    <x v="2"/>
    <n v="44"/>
    <m/>
    <x v="3"/>
    <x v="2"/>
    <n v="200"/>
    <n v="4"/>
    <n v="800"/>
    <n v="6.43"/>
    <x v="3"/>
    <d v="2023-03-03T00:00:00"/>
    <x v="12"/>
  </r>
  <r>
    <s v="CUST0012"/>
    <x v="0"/>
    <x v="2"/>
    <n v="28"/>
    <m/>
    <x v="1"/>
    <x v="1"/>
    <n v="100"/>
    <n v="3"/>
    <n v="300"/>
    <n v="17.16"/>
    <x v="0"/>
    <d v="2023-08-10T00:00:00"/>
    <x v="12"/>
  </r>
  <r>
    <s v="CUST0095"/>
    <x v="0"/>
    <x v="3"/>
    <n v="60"/>
    <m/>
    <x v="5"/>
    <x v="1"/>
    <n v="30"/>
    <n v="3"/>
    <n v="90"/>
    <n v="18.420000000000002"/>
    <x v="2"/>
    <d v="2023-01-25T00:00:00"/>
    <x v="3"/>
  </r>
  <r>
    <s v="CUST0279"/>
    <x v="1"/>
    <x v="4"/>
    <m/>
    <m/>
    <x v="5"/>
    <x v="1"/>
    <n v="30"/>
    <n v="2"/>
    <n v="60"/>
    <n v="11.28"/>
    <x v="0"/>
    <d v="2023-09-19T00:00:00"/>
    <x v="0"/>
  </r>
  <r>
    <s v="CUST0158"/>
    <x v="1"/>
    <x v="4"/>
    <n v="51"/>
    <m/>
    <x v="0"/>
    <x v="0"/>
    <n v="300"/>
    <n v="4"/>
    <n v="1200"/>
    <n v="6.91"/>
    <x v="1"/>
    <d v="2023-09-13T00:00:00"/>
    <x v="0"/>
  </r>
  <r>
    <s v="CUST0193"/>
    <x v="0"/>
    <x v="2"/>
    <n v="64"/>
    <m/>
    <x v="4"/>
    <x v="1"/>
    <n v="50"/>
    <n v="4"/>
    <n v="200"/>
    <n v="17.18"/>
    <x v="1"/>
    <d v="2023-11-06T00:00:00"/>
    <x v="8"/>
  </r>
  <r>
    <s v="CUST0270"/>
    <x v="0"/>
    <x v="3"/>
    <n v="64"/>
    <m/>
    <x v="4"/>
    <x v="1"/>
    <n v="50"/>
    <n v="1"/>
    <n v="50"/>
    <n v="18.23"/>
    <x v="2"/>
    <d v="2023-05-24T00:00:00"/>
    <x v="11"/>
  </r>
  <r>
    <s v="CUST0005"/>
    <x v="1"/>
    <x v="3"/>
    <n v="56"/>
    <m/>
    <x v="5"/>
    <x v="1"/>
    <n v="30"/>
    <n v="2"/>
    <n v="60"/>
    <n v="7.58"/>
    <x v="1"/>
    <d v="2023-02-15T00:00:00"/>
    <x v="10"/>
  </r>
  <r>
    <s v="CUST0118"/>
    <x v="1"/>
    <x v="1"/>
    <n v="23"/>
    <m/>
    <x v="6"/>
    <x v="0"/>
    <n v="800"/>
    <n v="2"/>
    <n v="1600"/>
    <n v="9.07"/>
    <x v="1"/>
    <d v="2023-10-19T00:00:00"/>
    <x v="7"/>
  </r>
  <r>
    <s v="CUST0016"/>
    <x v="1"/>
    <x v="0"/>
    <n v="61"/>
    <m/>
    <x v="4"/>
    <x v="1"/>
    <n v="50"/>
    <n v="1"/>
    <n v="50"/>
    <n v="19.39"/>
    <x v="2"/>
    <d v="2023-07-28T00:00:00"/>
    <x v="5"/>
  </r>
  <r>
    <s v="CUST0168"/>
    <x v="1"/>
    <x v="2"/>
    <n v="42"/>
    <m/>
    <x v="4"/>
    <x v="1"/>
    <n v="50"/>
    <n v="2"/>
    <n v="100"/>
    <n v="12.44"/>
    <x v="1"/>
    <d v="2023-02-21T00:00:00"/>
    <x v="9"/>
  </r>
  <r>
    <s v="CUST0091"/>
    <x v="0"/>
    <x v="0"/>
    <n v="30"/>
    <m/>
    <x v="4"/>
    <x v="1"/>
    <n v="50"/>
    <n v="1"/>
    <n v="50"/>
    <n v="19.02"/>
    <x v="2"/>
    <d v="2023-12-14T00:00:00"/>
    <x v="7"/>
  </r>
  <r>
    <s v="CUST0066"/>
    <x v="1"/>
    <x v="1"/>
    <n v="37"/>
    <m/>
    <x v="1"/>
    <x v="1"/>
    <n v="100"/>
    <n v="3"/>
    <n v="300"/>
    <n v="16.670000000000002"/>
    <x v="0"/>
    <d v="2023-03-07T00:00:00"/>
    <x v="1"/>
  </r>
  <r>
    <s v="CUST0186"/>
    <x v="1"/>
    <x v="3"/>
    <n v="55"/>
    <m/>
    <x v="5"/>
    <x v="1"/>
    <n v="30"/>
    <n v="1"/>
    <n v="30"/>
    <n v="5.24"/>
    <x v="0"/>
    <d v="2023-05-25T00:00:00"/>
    <x v="12"/>
  </r>
  <r>
    <s v="CUST0130"/>
    <x v="1"/>
    <x v="0"/>
    <n v="68"/>
    <m/>
    <x v="0"/>
    <x v="0"/>
    <n v="300"/>
    <n v="3"/>
    <n v="900"/>
    <n v="10.39"/>
    <x v="0"/>
    <d v="2023-02-09T00:00:00"/>
    <x v="10"/>
  </r>
  <r>
    <s v="CUST0274"/>
    <x v="1"/>
    <x v="1"/>
    <n v="51"/>
    <m/>
    <x v="4"/>
    <x v="1"/>
    <n v="50"/>
    <n v="3"/>
    <n v="150"/>
    <n v="19.79"/>
    <x v="2"/>
    <d v="2024-01-03T00:00:00"/>
    <x v="7"/>
  </r>
  <r>
    <s v="CUST0095"/>
    <x v="1"/>
    <x v="3"/>
    <n v="60"/>
    <m/>
    <x v="0"/>
    <x v="0"/>
    <n v="300"/>
    <n v="4"/>
    <n v="1200"/>
    <n v="7.26"/>
    <x v="1"/>
    <d v="2023-08-20T00:00:00"/>
    <x v="4"/>
  </r>
  <r>
    <s v="CUST0128"/>
    <x v="1"/>
    <x v="3"/>
    <n v="52"/>
    <m/>
    <x v="3"/>
    <x v="2"/>
    <n v="200"/>
    <n v="5"/>
    <n v="1000"/>
    <n v="18.72"/>
    <x v="2"/>
    <d v="2023-03-02T00:00:00"/>
    <x v="3"/>
  </r>
  <r>
    <s v="CUST0036"/>
    <x v="0"/>
    <x v="2"/>
    <m/>
    <m/>
    <x v="4"/>
    <x v="1"/>
    <n v="50"/>
    <n v="3"/>
    <n v="150"/>
    <n v="9.99"/>
    <x v="3"/>
    <d v="2023-05-07T00:00:00"/>
    <x v="0"/>
  </r>
  <r>
    <s v="CUST0016"/>
    <x v="1"/>
    <x v="3"/>
    <n v="61"/>
    <m/>
    <x v="0"/>
    <x v="0"/>
    <n v="300"/>
    <n v="1"/>
    <n v="300"/>
    <n v="6.63"/>
    <x v="1"/>
    <d v="2023-01-14T00:00:00"/>
    <x v="10"/>
  </r>
  <r>
    <s v="CUST0192"/>
    <x v="0"/>
    <x v="2"/>
    <n v="58"/>
    <m/>
    <x v="5"/>
    <x v="1"/>
    <n v="30"/>
    <n v="1"/>
    <n v="30"/>
    <n v="11.39"/>
    <x v="1"/>
    <d v="2023-05-15T00:00:00"/>
    <x v="4"/>
  </r>
  <r>
    <s v="CUST0013"/>
    <x v="1"/>
    <x v="3"/>
    <n v="55"/>
    <m/>
    <x v="4"/>
    <x v="1"/>
    <n v="50"/>
    <n v="4"/>
    <n v="200"/>
    <n v="6.66"/>
    <x v="3"/>
    <d v="2023-08-13T00:00:00"/>
    <x v="10"/>
  </r>
  <r>
    <s v="CUST0059"/>
    <x v="1"/>
    <x v="3"/>
    <n v="18"/>
    <m/>
    <x v="4"/>
    <x v="1"/>
    <n v="50"/>
    <n v="4"/>
    <n v="200"/>
    <n v="7.76"/>
    <x v="1"/>
    <d v="2023-08-20T00:00:00"/>
    <x v="3"/>
  </r>
  <r>
    <s v="CUST0065"/>
    <x v="1"/>
    <x v="2"/>
    <n v="41"/>
    <m/>
    <x v="6"/>
    <x v="0"/>
    <n v="800"/>
    <n v="1"/>
    <n v="800"/>
    <n v="6.24"/>
    <x v="2"/>
    <d v="2023-08-03T00:00:00"/>
    <x v="3"/>
  </r>
  <r>
    <s v="CUST0025"/>
    <x v="1"/>
    <x v="2"/>
    <n v="56"/>
    <m/>
    <x v="1"/>
    <x v="1"/>
    <n v="100"/>
    <n v="3"/>
    <n v="300"/>
    <n v="5.86"/>
    <x v="1"/>
    <d v="2023-11-25T00:00:00"/>
    <x v="3"/>
  </r>
  <r>
    <s v="CUST0160"/>
    <x v="1"/>
    <x v="2"/>
    <n v="69"/>
    <m/>
    <x v="2"/>
    <x v="0"/>
    <n v="1500"/>
    <n v="2"/>
    <n v="3000"/>
    <n v="5.35"/>
    <x v="0"/>
    <d v="2023-10-30T00:00:00"/>
    <x v="11"/>
  </r>
  <r>
    <s v="CUST0096"/>
    <x v="1"/>
    <x v="0"/>
    <n v="61"/>
    <m/>
    <x v="6"/>
    <x v="0"/>
    <n v="800"/>
    <n v="5"/>
    <n v="4000"/>
    <n v="13.72"/>
    <x v="3"/>
    <d v="2023-03-09T00:00:00"/>
    <x v="5"/>
  </r>
  <r>
    <s v="CUST0071"/>
    <x v="0"/>
    <x v="3"/>
    <n v="46"/>
    <m/>
    <x v="6"/>
    <x v="0"/>
    <n v="800"/>
    <n v="2"/>
    <n v="1600"/>
    <n v="13.1"/>
    <x v="1"/>
    <d v="2023-01-07T00:00:00"/>
    <x v="12"/>
  </r>
  <r>
    <s v="CUST0044"/>
    <x v="0"/>
    <x v="3"/>
    <n v="30"/>
    <m/>
    <x v="3"/>
    <x v="2"/>
    <n v="200"/>
    <n v="2"/>
    <n v="400"/>
    <n v="13.54"/>
    <x v="1"/>
    <d v="2023-08-08T00:00:00"/>
    <x v="4"/>
  </r>
  <r>
    <s v="CUST0299"/>
    <x v="1"/>
    <x v="3"/>
    <n v="58"/>
    <m/>
    <x v="6"/>
    <x v="0"/>
    <n v="800"/>
    <n v="5"/>
    <n v="4000"/>
    <n v="5.65"/>
    <x v="2"/>
    <d v="2023-12-16T00:00:00"/>
    <x v="3"/>
  </r>
  <r>
    <s v="CUST0291"/>
    <x v="1"/>
    <x v="2"/>
    <n v="49"/>
    <m/>
    <x v="0"/>
    <x v="0"/>
    <n v="300"/>
    <n v="3"/>
    <n v="900"/>
    <n v="17.93"/>
    <x v="2"/>
    <d v="2023-05-29T00:00:00"/>
    <x v="1"/>
  </r>
  <r>
    <s v="CUST0266"/>
    <x v="1"/>
    <x v="0"/>
    <n v="29"/>
    <m/>
    <x v="0"/>
    <x v="0"/>
    <n v="300"/>
    <n v="4"/>
    <n v="1200"/>
    <n v="5.79"/>
    <x v="1"/>
    <d v="2023-09-04T00:00:00"/>
    <x v="10"/>
  </r>
  <r>
    <s v="CUST0184"/>
    <x v="1"/>
    <x v="0"/>
    <n v="54"/>
    <m/>
    <x v="6"/>
    <x v="0"/>
    <n v="800"/>
    <n v="1"/>
    <n v="800"/>
    <n v="13.72"/>
    <x v="1"/>
    <d v="2023-08-30T00:00:00"/>
    <x v="8"/>
  </r>
  <r>
    <s v="CUST0130"/>
    <x v="0"/>
    <x v="1"/>
    <n v="68"/>
    <m/>
    <x v="4"/>
    <x v="1"/>
    <n v="50"/>
    <n v="3"/>
    <n v="150"/>
    <n v="8.99"/>
    <x v="2"/>
    <d v="2023-02-02T00:00:00"/>
    <x v="3"/>
  </r>
  <r>
    <s v="CUST0052"/>
    <x v="0"/>
    <x v="2"/>
    <n v="66"/>
    <m/>
    <x v="0"/>
    <x v="0"/>
    <n v="300"/>
    <n v="4"/>
    <n v="1200"/>
    <n v="17.59"/>
    <x v="0"/>
    <d v="2023-09-12T00:00:00"/>
    <x v="7"/>
  </r>
  <r>
    <s v="CUST0240"/>
    <x v="0"/>
    <x v="3"/>
    <n v="39"/>
    <m/>
    <x v="4"/>
    <x v="1"/>
    <n v="50"/>
    <n v="4"/>
    <n v="200"/>
    <n v="13.51"/>
    <x v="2"/>
    <d v="2023-12-21T00:00:00"/>
    <x v="8"/>
  </r>
  <r>
    <s v="CUST0054"/>
    <x v="0"/>
    <x v="2"/>
    <n v="64"/>
    <m/>
    <x v="6"/>
    <x v="0"/>
    <n v="800"/>
    <n v="1"/>
    <n v="800"/>
    <n v="19.149999999999999"/>
    <x v="2"/>
    <d v="2023-10-07T00:00:00"/>
    <x v="1"/>
  </r>
  <r>
    <s v="CUST0038"/>
    <x v="1"/>
    <x v="0"/>
    <n v="57"/>
    <m/>
    <x v="4"/>
    <x v="1"/>
    <n v="50"/>
    <n v="2"/>
    <n v="100"/>
    <n v="16.78"/>
    <x v="3"/>
    <d v="2023-11-16T00:00:00"/>
    <x v="5"/>
  </r>
  <r>
    <s v="CUST0023"/>
    <x v="0"/>
    <x v="3"/>
    <m/>
    <m/>
    <x v="0"/>
    <x v="0"/>
    <n v="300"/>
    <n v="5"/>
    <n v="1500"/>
    <n v="8.56"/>
    <x v="1"/>
    <d v="2023-10-30T00:00:00"/>
    <x v="0"/>
  </r>
  <r>
    <s v="CUST0183"/>
    <x v="0"/>
    <x v="0"/>
    <n v="42"/>
    <m/>
    <x v="5"/>
    <x v="1"/>
    <n v="30"/>
    <n v="5"/>
    <n v="150"/>
    <n v="9.26"/>
    <x v="2"/>
    <d v="2023-02-21T00:00:00"/>
    <x v="5"/>
  </r>
  <r>
    <s v="CUST0012"/>
    <x v="0"/>
    <x v="4"/>
    <n v="28"/>
    <m/>
    <x v="0"/>
    <x v="0"/>
    <n v="300"/>
    <n v="5"/>
    <n v="1500"/>
    <n v="13.09"/>
    <x v="2"/>
    <d v="2023-03-12T00:00:00"/>
    <x v="0"/>
  </r>
  <r>
    <s v="CUST0136"/>
    <x v="1"/>
    <x v="2"/>
    <n v="36"/>
    <m/>
    <x v="5"/>
    <x v="1"/>
    <n v="30"/>
    <n v="5"/>
    <n v="150"/>
    <n v="6.58"/>
    <x v="1"/>
    <d v="2023-10-17T00:00:00"/>
    <x v="12"/>
  </r>
  <r>
    <s v="CUST0052"/>
    <x v="1"/>
    <x v="2"/>
    <n v="66"/>
    <m/>
    <x v="5"/>
    <x v="1"/>
    <n v="30"/>
    <n v="2"/>
    <n v="60"/>
    <n v="12.21"/>
    <x v="2"/>
    <d v="2023-06-05T00:00:00"/>
    <x v="5"/>
  </r>
  <r>
    <s v="CUST0141"/>
    <x v="0"/>
    <x v="1"/>
    <n v="58"/>
    <m/>
    <x v="0"/>
    <x v="0"/>
    <n v="300"/>
    <n v="4"/>
    <n v="1200"/>
    <n v="6.4"/>
    <x v="2"/>
    <d v="2023-03-03T00:00:00"/>
    <x v="6"/>
  </r>
  <r>
    <s v="CUST0144"/>
    <x v="0"/>
    <x v="2"/>
    <n v="54"/>
    <m/>
    <x v="6"/>
    <x v="0"/>
    <n v="800"/>
    <n v="5"/>
    <n v="4000"/>
    <n v="19.43"/>
    <x v="1"/>
    <d v="2023-07-12T00:00:00"/>
    <x v="12"/>
  </r>
  <r>
    <s v="CUST0156"/>
    <x v="1"/>
    <x v="0"/>
    <n v="57"/>
    <m/>
    <x v="0"/>
    <x v="0"/>
    <n v="300"/>
    <n v="1"/>
    <n v="300"/>
    <n v="15.49"/>
    <x v="1"/>
    <d v="2023-02-05T00:00:00"/>
    <x v="9"/>
  </r>
  <r>
    <s v="CUST0199"/>
    <x v="0"/>
    <x v="1"/>
    <m/>
    <m/>
    <x v="6"/>
    <x v="0"/>
    <n v="800"/>
    <n v="3"/>
    <n v="2400"/>
    <n v="6.95"/>
    <x v="0"/>
    <d v="2023-09-22T00:00:00"/>
    <x v="0"/>
  </r>
  <r>
    <s v="CUST0197"/>
    <x v="0"/>
    <x v="0"/>
    <n v="54"/>
    <m/>
    <x v="2"/>
    <x v="0"/>
    <n v="1500"/>
    <n v="4"/>
    <n v="6000"/>
    <n v="5.05"/>
    <x v="2"/>
    <d v="2023-07-12T00:00:00"/>
    <x v="8"/>
  </r>
  <r>
    <s v="CUST0196"/>
    <x v="1"/>
    <x v="1"/>
    <n v="37"/>
    <m/>
    <x v="2"/>
    <x v="0"/>
    <n v="1500"/>
    <n v="1"/>
    <n v="1500"/>
    <n v="12.95"/>
    <x v="0"/>
    <d v="2023-11-06T00:00:00"/>
    <x v="9"/>
  </r>
  <r>
    <s v="CUST0243"/>
    <x v="1"/>
    <x v="1"/>
    <n v="58"/>
    <m/>
    <x v="1"/>
    <x v="1"/>
    <n v="100"/>
    <n v="5"/>
    <n v="500"/>
    <n v="19.98"/>
    <x v="0"/>
    <d v="2023-08-13T00:00:00"/>
    <x v="11"/>
  </r>
  <r>
    <s v="CUST0182"/>
    <x v="0"/>
    <x v="2"/>
    <n v="19"/>
    <m/>
    <x v="6"/>
    <x v="0"/>
    <n v="800"/>
    <n v="4"/>
    <n v="3200"/>
    <n v="12.3"/>
    <x v="2"/>
    <d v="2023-01-23T00:00:00"/>
    <x v="3"/>
  </r>
  <r>
    <s v="CUST0296"/>
    <x v="1"/>
    <x v="2"/>
    <n v="50"/>
    <m/>
    <x v="0"/>
    <x v="0"/>
    <n v="300"/>
    <n v="4"/>
    <n v="1200"/>
    <n v="7.42"/>
    <x v="2"/>
    <d v="2023-10-07T00:00:00"/>
    <x v="4"/>
  </r>
  <r>
    <s v="CUST0296"/>
    <x v="1"/>
    <x v="1"/>
    <n v="50"/>
    <m/>
    <x v="5"/>
    <x v="1"/>
    <n v="30"/>
    <n v="1"/>
    <n v="30"/>
    <n v="15.21"/>
    <x v="1"/>
    <d v="2023-11-15T00:00:00"/>
    <x v="5"/>
  </r>
  <r>
    <s v="CUST0264"/>
    <x v="1"/>
    <x v="1"/>
    <n v="59"/>
    <m/>
    <x v="0"/>
    <x v="0"/>
    <n v="300"/>
    <n v="3"/>
    <n v="900"/>
    <n v="19.8"/>
    <x v="1"/>
    <d v="2023-12-26T00:00:00"/>
    <x v="11"/>
  </r>
  <r>
    <s v="CUST0136"/>
    <x v="1"/>
    <x v="1"/>
    <m/>
    <m/>
    <x v="5"/>
    <x v="1"/>
    <n v="30"/>
    <n v="5"/>
    <n v="150"/>
    <n v="13.14"/>
    <x v="0"/>
    <d v="2023-11-11T00:00:00"/>
    <x v="0"/>
  </r>
  <r>
    <s v="CUST0010"/>
    <x v="0"/>
    <x v="1"/>
    <m/>
    <m/>
    <x v="1"/>
    <x v="1"/>
    <n v="100"/>
    <n v="5"/>
    <n v="500"/>
    <n v="15.78"/>
    <x v="2"/>
    <d v="2023-04-21T00:00:00"/>
    <x v="0"/>
  </r>
  <r>
    <s v="CUST0131"/>
    <x v="0"/>
    <x v="1"/>
    <n v="67"/>
    <m/>
    <x v="4"/>
    <x v="1"/>
    <n v="50"/>
    <n v="5"/>
    <n v="250"/>
    <n v="5.81"/>
    <x v="2"/>
    <d v="2023-05-18T00:00:00"/>
    <x v="2"/>
  </r>
  <r>
    <s v="CUST0252"/>
    <x v="0"/>
    <x v="1"/>
    <n v="55"/>
    <m/>
    <x v="1"/>
    <x v="1"/>
    <n v="100"/>
    <n v="5"/>
    <n v="500"/>
    <n v="7.98"/>
    <x v="0"/>
    <d v="2023-05-16T00:00:00"/>
    <x v="10"/>
  </r>
  <r>
    <s v="CUST0294"/>
    <x v="1"/>
    <x v="3"/>
    <n v="49"/>
    <m/>
    <x v="5"/>
    <x v="1"/>
    <n v="30"/>
    <n v="5"/>
    <n v="150"/>
    <n v="19.829999999999998"/>
    <x v="1"/>
    <d v="2023-09-11T00:00:00"/>
    <x v="10"/>
  </r>
  <r>
    <s v="CUST0253"/>
    <x v="0"/>
    <x v="1"/>
    <n v="51"/>
    <m/>
    <x v="6"/>
    <x v="0"/>
    <n v="800"/>
    <n v="5"/>
    <n v="4000"/>
    <n v="16.14"/>
    <x v="0"/>
    <d v="2023-06-12T00:00:00"/>
    <x v="8"/>
  </r>
  <r>
    <s v="CUST0289"/>
    <x v="1"/>
    <x v="0"/>
    <n v="37"/>
    <m/>
    <x v="5"/>
    <x v="1"/>
    <n v="30"/>
    <n v="4"/>
    <n v="120"/>
    <n v="9"/>
    <x v="0"/>
    <d v="2024-01-03T00:00:00"/>
    <x v="6"/>
  </r>
  <r>
    <s v="CUST0126"/>
    <x v="1"/>
    <x v="0"/>
    <n v="66"/>
    <m/>
    <x v="6"/>
    <x v="0"/>
    <n v="800"/>
    <n v="1"/>
    <n v="800"/>
    <n v="16.420000000000002"/>
    <x v="1"/>
    <d v="2023-09-26T00:00:00"/>
    <x v="4"/>
  </r>
  <r>
    <s v="CUST0024"/>
    <x v="1"/>
    <x v="2"/>
    <n v="57"/>
    <m/>
    <x v="2"/>
    <x v="0"/>
    <n v="1500"/>
    <n v="1"/>
    <n v="1500"/>
    <n v="9.69"/>
    <x v="2"/>
    <d v="2023-11-22T00:00:00"/>
    <x v="8"/>
  </r>
  <r>
    <s v="CUST0058"/>
    <x v="0"/>
    <x v="3"/>
    <m/>
    <m/>
    <x v="2"/>
    <x v="0"/>
    <n v="1500"/>
    <n v="4"/>
    <n v="6000"/>
    <n v="16.489999999999998"/>
    <x v="2"/>
    <d v="2023-07-10T00:00:00"/>
    <x v="0"/>
  </r>
  <r>
    <s v="CUST0170"/>
    <x v="0"/>
    <x v="1"/>
    <n v="40"/>
    <m/>
    <x v="4"/>
    <x v="1"/>
    <n v="50"/>
    <n v="2"/>
    <n v="100"/>
    <n v="14"/>
    <x v="2"/>
    <d v="2023-11-23T00:00:00"/>
    <x v="9"/>
  </r>
  <r>
    <s v="CUST0064"/>
    <x v="1"/>
    <x v="3"/>
    <n v="61"/>
    <m/>
    <x v="2"/>
    <x v="0"/>
    <n v="1500"/>
    <n v="3"/>
    <n v="4500"/>
    <n v="12.21"/>
    <x v="0"/>
    <d v="2023-10-28T00:00:00"/>
    <x v="11"/>
  </r>
  <r>
    <s v="CUST0043"/>
    <x v="0"/>
    <x v="0"/>
    <n v="22"/>
    <m/>
    <x v="4"/>
    <x v="1"/>
    <n v="50"/>
    <n v="4"/>
    <n v="200"/>
    <n v="9.82"/>
    <x v="2"/>
    <d v="2023-01-05T00:00:00"/>
    <x v="5"/>
  </r>
  <r>
    <s v="CUST0103"/>
    <x v="0"/>
    <x v="0"/>
    <n v="23"/>
    <m/>
    <x v="3"/>
    <x v="2"/>
    <n v="200"/>
    <n v="5"/>
    <n v="1000"/>
    <n v="14.5"/>
    <x v="2"/>
    <d v="2023-11-15T00:00:00"/>
    <x v="4"/>
  </r>
  <r>
    <s v="CUST0032"/>
    <x v="0"/>
    <x v="0"/>
    <n v="63"/>
    <m/>
    <x v="5"/>
    <x v="1"/>
    <n v="30"/>
    <n v="4"/>
    <n v="120"/>
    <n v="14.68"/>
    <x v="0"/>
    <d v="2023-03-11T00:00:00"/>
    <x v="11"/>
  </r>
  <r>
    <s v="CUST0182"/>
    <x v="0"/>
    <x v="1"/>
    <n v="19"/>
    <m/>
    <x v="5"/>
    <x v="1"/>
    <n v="30"/>
    <n v="1"/>
    <n v="30"/>
    <n v="17.329999999999998"/>
    <x v="2"/>
    <d v="2023-08-31T00:00:00"/>
    <x v="12"/>
  </r>
  <r>
    <s v="CUST0076"/>
    <x v="0"/>
    <x v="0"/>
    <n v="26"/>
    <m/>
    <x v="1"/>
    <x v="1"/>
    <n v="100"/>
    <n v="2"/>
    <n v="200"/>
    <n v="17.84"/>
    <x v="2"/>
    <d v="2023-12-12T00:00:00"/>
    <x v="3"/>
  </r>
  <r>
    <s v="CUST0215"/>
    <x v="1"/>
    <x v="0"/>
    <n v="35"/>
    <m/>
    <x v="0"/>
    <x v="0"/>
    <n v="300"/>
    <n v="5"/>
    <n v="1500"/>
    <n v="19.579999999999998"/>
    <x v="2"/>
    <d v="2023-01-22T00:00:00"/>
    <x v="1"/>
  </r>
  <r>
    <s v="CUST0105"/>
    <x v="0"/>
    <x v="2"/>
    <n v="27"/>
    <m/>
    <x v="4"/>
    <x v="1"/>
    <n v="50"/>
    <n v="5"/>
    <n v="250"/>
    <n v="17.690000000000001"/>
    <x v="1"/>
    <d v="2023-12-31T00:00:00"/>
    <x v="4"/>
  </r>
  <r>
    <s v="CUST0295"/>
    <x v="1"/>
    <x v="3"/>
    <n v="26"/>
    <m/>
    <x v="6"/>
    <x v="0"/>
    <n v="800"/>
    <n v="5"/>
    <n v="4000"/>
    <n v="18.989999999999998"/>
    <x v="1"/>
    <d v="2023-12-31T00:00:00"/>
    <x v="1"/>
  </r>
  <r>
    <s v="CUST0002"/>
    <x v="1"/>
    <x v="2"/>
    <n v="23"/>
    <m/>
    <x v="4"/>
    <x v="1"/>
    <n v="50"/>
    <n v="5"/>
    <n v="250"/>
    <n v="17.96"/>
    <x v="1"/>
    <d v="2023-08-18T00:00:00"/>
    <x v="1"/>
  </r>
  <r>
    <s v="CUST0283"/>
    <x v="1"/>
    <x v="3"/>
    <n v="67"/>
    <m/>
    <x v="2"/>
    <x v="0"/>
    <n v="1500"/>
    <n v="1"/>
    <n v="1500"/>
    <n v="11.14"/>
    <x v="1"/>
    <d v="2023-06-25T00:00:00"/>
    <x v="3"/>
  </r>
  <r>
    <s v="CUST0047"/>
    <x v="1"/>
    <x v="1"/>
    <n v="41"/>
    <m/>
    <x v="2"/>
    <x v="0"/>
    <n v="1500"/>
    <n v="1"/>
    <n v="1500"/>
    <n v="14.86"/>
    <x v="0"/>
    <d v="2023-10-21T00:00:00"/>
    <x v="6"/>
  </r>
  <r>
    <s v="CUST0153"/>
    <x v="0"/>
    <x v="1"/>
    <m/>
    <m/>
    <x v="5"/>
    <x v="1"/>
    <n v="30"/>
    <n v="2"/>
    <n v="60"/>
    <n v="6.54"/>
    <x v="0"/>
    <d v="2023-11-21T00:00:00"/>
    <x v="0"/>
  </r>
  <r>
    <s v="CUST0047"/>
    <x v="0"/>
    <x v="3"/>
    <n v="41"/>
    <m/>
    <x v="1"/>
    <x v="1"/>
    <n v="207.30404083244301"/>
    <n v="2"/>
    <n v="200"/>
    <n v="9.15"/>
    <x v="0"/>
    <d v="2023-04-23T00:00:00"/>
    <x v="11"/>
  </r>
  <r>
    <s v="CUST0269"/>
    <x v="0"/>
    <x v="3"/>
    <n v="64"/>
    <m/>
    <x v="0"/>
    <x v="0"/>
    <n v="300"/>
    <n v="4"/>
    <n v="1200"/>
    <n v="13.49"/>
    <x v="0"/>
    <d v="2023-09-09T00:00:00"/>
    <x v="2"/>
  </r>
  <r>
    <s v="CUST0022"/>
    <x v="0"/>
    <x v="0"/>
    <m/>
    <m/>
    <x v="2"/>
    <x v="0"/>
    <n v="1500"/>
    <n v="2"/>
    <n v="3000"/>
    <n v="8.24"/>
    <x v="2"/>
    <d v="2023-04-15T00:00:00"/>
    <x v="0"/>
  </r>
  <r>
    <s v="CUST0106"/>
    <x v="1"/>
    <x v="3"/>
    <n v="50"/>
    <m/>
    <x v="6"/>
    <x v="0"/>
    <n v="800"/>
    <n v="3"/>
    <n v="2400"/>
    <n v="10.130000000000001"/>
    <x v="0"/>
    <d v="2023-06-26T00:00:00"/>
    <x v="2"/>
  </r>
  <r>
    <s v="CUST0284"/>
    <x v="0"/>
    <x v="2"/>
    <n v="64"/>
    <m/>
    <x v="1"/>
    <x v="1"/>
    <n v="100"/>
    <n v="2"/>
    <n v="200"/>
    <n v="10.57"/>
    <x v="1"/>
    <d v="2023-06-03T00:00:00"/>
    <x v="6"/>
  </r>
  <r>
    <s v="CUST0149"/>
    <x v="0"/>
    <x v="2"/>
    <n v="40"/>
    <m/>
    <x v="2"/>
    <x v="0"/>
    <n v="1500"/>
    <n v="1"/>
    <n v="1500"/>
    <n v="14.19"/>
    <x v="1"/>
    <d v="2023-05-20T00:00:00"/>
    <x v="6"/>
  </r>
  <r>
    <s v="CUST0068"/>
    <x v="0"/>
    <x v="3"/>
    <n v="64"/>
    <m/>
    <x v="3"/>
    <x v="2"/>
    <n v="200"/>
    <n v="3"/>
    <n v="600"/>
    <n v="5.7"/>
    <x v="1"/>
    <d v="2023-04-07T00:00:00"/>
    <x v="10"/>
  </r>
  <r>
    <s v="CUST0289"/>
    <x v="1"/>
    <x v="3"/>
    <n v="37"/>
    <m/>
    <x v="3"/>
    <x v="2"/>
    <n v="200"/>
    <n v="5"/>
    <n v="1000"/>
    <n v="5.6"/>
    <x v="0"/>
    <d v="2023-11-18T00:00:00"/>
    <x v="2"/>
  </r>
  <r>
    <s v="CUST0247"/>
    <x v="0"/>
    <x v="2"/>
    <n v="44"/>
    <m/>
    <x v="2"/>
    <x v="0"/>
    <n v="1500"/>
    <n v="3"/>
    <n v="4500"/>
    <n v="18.21"/>
    <x v="1"/>
    <d v="2023-05-01T00:00:00"/>
    <x v="11"/>
  </r>
  <r>
    <s v="CUST0295"/>
    <x v="0"/>
    <x v="1"/>
    <n v="26"/>
    <m/>
    <x v="2"/>
    <x v="0"/>
    <n v="1500"/>
    <n v="3"/>
    <n v="4500"/>
    <n v="12.84"/>
    <x v="3"/>
    <d v="2023-05-27T00:00:00"/>
    <x v="10"/>
  </r>
  <r>
    <s v="CUST0236"/>
    <x v="0"/>
    <x v="1"/>
    <n v="18"/>
    <m/>
    <x v="2"/>
    <x v="0"/>
    <n v="1500"/>
    <n v="2"/>
    <n v="3000"/>
    <n v="18.07"/>
    <x v="0"/>
    <d v="2023-01-23T00:00:00"/>
    <x v="10"/>
  </r>
  <r>
    <s v="CUST0148"/>
    <x v="0"/>
    <x v="1"/>
    <m/>
    <m/>
    <x v="4"/>
    <x v="1"/>
    <n v="50"/>
    <n v="4"/>
    <n v="200"/>
    <n v="14.29"/>
    <x v="2"/>
    <d v="2023-10-08T00:00:00"/>
    <x v="0"/>
  </r>
  <r>
    <s v="CUST0122"/>
    <x v="0"/>
    <x v="0"/>
    <n v="68"/>
    <m/>
    <x v="1"/>
    <x v="1"/>
    <n v="100"/>
    <n v="4"/>
    <n v="400"/>
    <n v="11.52"/>
    <x v="0"/>
    <d v="2023-11-29T00:00:00"/>
    <x v="5"/>
  </r>
  <r>
    <s v="CUST0246"/>
    <x v="1"/>
    <x v="2"/>
    <n v="64"/>
    <m/>
    <x v="0"/>
    <x v="0"/>
    <n v="300"/>
    <n v="3"/>
    <n v="900"/>
    <n v="15.77"/>
    <x v="2"/>
    <d v="2023-09-29T00:00:00"/>
    <x v="11"/>
  </r>
  <r>
    <s v="CUST0282"/>
    <x v="0"/>
    <x v="0"/>
    <n v="68"/>
    <m/>
    <x v="2"/>
    <x v="0"/>
    <n v="1500"/>
    <n v="4"/>
    <n v="6000"/>
    <n v="5.24"/>
    <x v="2"/>
    <d v="2023-11-07T00:00:00"/>
    <x v="8"/>
  </r>
  <r>
    <s v="CUST0204"/>
    <x v="0"/>
    <x v="1"/>
    <n v="54"/>
    <m/>
    <x v="1"/>
    <x v="1"/>
    <n v="100"/>
    <n v="5"/>
    <n v="500"/>
    <n v="8.64"/>
    <x v="2"/>
    <d v="2023-10-20T00:00:00"/>
    <x v="11"/>
  </r>
  <r>
    <s v="CUST0053"/>
    <x v="0"/>
    <x v="0"/>
    <n v="25"/>
    <m/>
    <x v="2"/>
    <x v="0"/>
    <n v="1500"/>
    <n v="4"/>
    <n v="6000"/>
    <n v="13.08"/>
    <x v="1"/>
    <d v="2023-09-18T00:00:00"/>
    <x v="5"/>
  </r>
  <r>
    <s v="CUST0036"/>
    <x v="0"/>
    <x v="4"/>
    <n v="33"/>
    <m/>
    <x v="6"/>
    <x v="0"/>
    <n v="800"/>
    <n v="4"/>
    <n v="3200"/>
    <n v="13.29"/>
    <x v="0"/>
    <d v="2023-07-23T00:00:00"/>
    <x v="0"/>
  </r>
  <r>
    <s v="CUST0085"/>
    <x v="0"/>
    <x v="1"/>
    <n v="18"/>
    <m/>
    <x v="6"/>
    <x v="0"/>
    <n v="800"/>
    <n v="5"/>
    <n v="4000"/>
    <n v="13.44"/>
    <x v="2"/>
    <d v="2023-05-02T00:00:00"/>
    <x v="9"/>
  </r>
  <r>
    <s v="CUST0071"/>
    <x v="1"/>
    <x v="2"/>
    <m/>
    <m/>
    <x v="1"/>
    <x v="1"/>
    <n v="100"/>
    <n v="1"/>
    <n v="100"/>
    <n v="14.98"/>
    <x v="2"/>
    <d v="2023-12-04T00:00:00"/>
    <x v="0"/>
  </r>
  <r>
    <s v="CUST0248"/>
    <x v="0"/>
    <x v="3"/>
    <n v="67"/>
    <m/>
    <x v="0"/>
    <x v="0"/>
    <n v="300"/>
    <n v="1"/>
    <n v="300"/>
    <n v="8.65"/>
    <x v="0"/>
    <d v="2023-08-27T00:00:00"/>
    <x v="1"/>
  </r>
  <r>
    <s v="CUST0088"/>
    <x v="1"/>
    <x v="1"/>
    <n v="66"/>
    <m/>
    <x v="1"/>
    <x v="1"/>
    <n v="100"/>
    <n v="5"/>
    <n v="500"/>
    <n v="14.84"/>
    <x v="2"/>
    <d v="2023-06-08T00:00:00"/>
    <x v="3"/>
  </r>
  <r>
    <s v="CUST0020"/>
    <x v="1"/>
    <x v="0"/>
    <n v="55"/>
    <m/>
    <x v="0"/>
    <x v="0"/>
    <n v="300"/>
    <n v="1"/>
    <n v="300"/>
    <n v="7.38"/>
    <x v="2"/>
    <d v="2023-10-26T00:00:00"/>
    <x v="6"/>
  </r>
  <r>
    <s v="CUST0274"/>
    <x v="1"/>
    <x v="3"/>
    <n v="51"/>
    <m/>
    <x v="2"/>
    <x v="0"/>
    <n v="1500"/>
    <n v="5"/>
    <n v="7500"/>
    <n v="12.33"/>
    <x v="1"/>
    <d v="2023-01-07T00:00:00"/>
    <x v="5"/>
  </r>
  <r>
    <s v="CUST0196"/>
    <x v="0"/>
    <x v="3"/>
    <n v="37"/>
    <m/>
    <x v="3"/>
    <x v="2"/>
    <n v="200"/>
    <n v="5"/>
    <n v="1000"/>
    <n v="19.55"/>
    <x v="2"/>
    <d v="2023-04-23T00:00:00"/>
    <x v="4"/>
  </r>
  <r>
    <s v="CUST0022"/>
    <x v="0"/>
    <x v="4"/>
    <n v="33"/>
    <m/>
    <x v="6"/>
    <x v="0"/>
    <n v="800"/>
    <n v="3"/>
    <n v="2400"/>
    <n v="5.22"/>
    <x v="0"/>
    <d v="2023-09-12T00:00:00"/>
    <x v="0"/>
  </r>
  <r>
    <s v="CUST0211"/>
    <x v="0"/>
    <x v="1"/>
    <m/>
    <m/>
    <x v="4"/>
    <x v="1"/>
    <n v="50"/>
    <n v="1"/>
    <n v="50"/>
    <n v="14.62"/>
    <x v="0"/>
    <d v="2023-01-28T00:00:00"/>
    <x v="0"/>
  </r>
  <r>
    <s v="CUST0152"/>
    <x v="1"/>
    <x v="2"/>
    <n v="69"/>
    <m/>
    <x v="3"/>
    <x v="2"/>
    <n v="200"/>
    <n v="3"/>
    <n v="600"/>
    <n v="19.07"/>
    <x v="2"/>
    <d v="2023-07-16T00:00:00"/>
    <x v="4"/>
  </r>
  <r>
    <s v="CUST0042"/>
    <x v="0"/>
    <x v="3"/>
    <n v="57"/>
    <m/>
    <x v="3"/>
    <x v="2"/>
    <n v="200"/>
    <n v="5"/>
    <n v="1000"/>
    <n v="15.99"/>
    <x v="0"/>
    <d v="2023-01-04T00:00:00"/>
    <x v="9"/>
  </r>
  <r>
    <s v="CUST0235"/>
    <x v="0"/>
    <x v="3"/>
    <n v="19"/>
    <m/>
    <x v="1"/>
    <x v="1"/>
    <n v="100"/>
    <n v="5"/>
    <n v="500"/>
    <n v="19.53"/>
    <x v="1"/>
    <d v="2023-04-08T00:00:00"/>
    <x v="4"/>
  </r>
  <r>
    <s v="CUST0206"/>
    <x v="0"/>
    <x v="2"/>
    <n v="43"/>
    <m/>
    <x v="2"/>
    <x v="0"/>
    <n v="1500"/>
    <n v="5"/>
    <n v="7500"/>
    <n v="13.04"/>
    <x v="1"/>
    <d v="2023-05-03T00:00:00"/>
    <x v="2"/>
  </r>
  <r>
    <s v="CUST0103"/>
    <x v="1"/>
    <x v="4"/>
    <n v="23"/>
    <m/>
    <x v="5"/>
    <x v="1"/>
    <n v="30"/>
    <n v="2"/>
    <n v="60"/>
    <n v="18.45"/>
    <x v="0"/>
    <d v="2023-07-15T00:00:00"/>
    <x v="0"/>
  </r>
  <r>
    <s v="CUST0179"/>
    <x v="0"/>
    <x v="0"/>
    <n v="45"/>
    <m/>
    <x v="6"/>
    <x v="0"/>
    <n v="800"/>
    <n v="4"/>
    <n v="3200"/>
    <n v="15.02"/>
    <x v="0"/>
    <d v="2023-09-28T00:00:00"/>
    <x v="9"/>
  </r>
  <r>
    <s v="CUST0157"/>
    <x v="1"/>
    <x v="3"/>
    <n v="48"/>
    <m/>
    <x v="4"/>
    <x v="1"/>
    <n v="50"/>
    <n v="4"/>
    <n v="200"/>
    <n v="8.27"/>
    <x v="1"/>
    <d v="2023-05-22T00:00:00"/>
    <x v="8"/>
  </r>
  <r>
    <s v="CUST0272"/>
    <x v="0"/>
    <x v="2"/>
    <n v="52"/>
    <m/>
    <x v="5"/>
    <x v="1"/>
    <n v="30"/>
    <n v="3"/>
    <n v="90"/>
    <n v="8.66"/>
    <x v="1"/>
    <d v="2023-03-30T00:00:00"/>
    <x v="10"/>
  </r>
  <r>
    <s v="CUST0071"/>
    <x v="1"/>
    <x v="2"/>
    <n v="46"/>
    <m/>
    <x v="1"/>
    <x v="1"/>
    <n v="100"/>
    <n v="5"/>
    <n v="500"/>
    <n v="11.88"/>
    <x v="0"/>
    <d v="2023-08-02T00:00:00"/>
    <x v="12"/>
  </r>
  <r>
    <s v="CUST0268"/>
    <x v="0"/>
    <x v="0"/>
    <n v="21"/>
    <m/>
    <x v="4"/>
    <x v="1"/>
    <n v="50"/>
    <n v="3"/>
    <n v="150"/>
    <n v="15.03"/>
    <x v="1"/>
    <d v="2023-05-20T00:00:00"/>
    <x v="3"/>
  </r>
  <r>
    <s v="CUST0017"/>
    <x v="1"/>
    <x v="1"/>
    <n v="36"/>
    <m/>
    <x v="4"/>
    <x v="1"/>
    <n v="50"/>
    <n v="5"/>
    <n v="250"/>
    <n v="12.63"/>
    <x v="2"/>
    <d v="2023-12-17T00:00:00"/>
    <x v="10"/>
  </r>
  <r>
    <s v="CUST0221"/>
    <x v="0"/>
    <x v="1"/>
    <n v="33"/>
    <m/>
    <x v="0"/>
    <x v="0"/>
    <n v="300"/>
    <n v="3"/>
    <n v="900"/>
    <n v="7.25"/>
    <x v="0"/>
    <d v="2023-11-01T00:00:00"/>
    <x v="1"/>
  </r>
  <r>
    <s v="CUST0207"/>
    <x v="0"/>
    <x v="1"/>
    <n v="54"/>
    <m/>
    <x v="1"/>
    <x v="1"/>
    <n v="100"/>
    <n v="2"/>
    <n v="200"/>
    <n v="6.22"/>
    <x v="0"/>
    <d v="2024-01-03T00:00:00"/>
    <x v="11"/>
  </r>
  <r>
    <s v="CUST0077"/>
    <x v="0"/>
    <x v="3"/>
    <n v="50"/>
    <m/>
    <x v="0"/>
    <x v="0"/>
    <n v="300"/>
    <n v="3"/>
    <n v="900"/>
    <n v="14.75"/>
    <x v="2"/>
    <d v="2023-01-08T00:00:00"/>
    <x v="4"/>
  </r>
  <r>
    <s v="CUST0253"/>
    <x v="1"/>
    <x v="3"/>
    <n v="51"/>
    <m/>
    <x v="1"/>
    <x v="1"/>
    <n v="100"/>
    <n v="4"/>
    <n v="400"/>
    <n v="17.18"/>
    <x v="1"/>
    <d v="2023-09-25T00:00:00"/>
    <x v="4"/>
  </r>
  <r>
    <s v="CUST0253"/>
    <x v="1"/>
    <x v="3"/>
    <n v="51"/>
    <m/>
    <x v="4"/>
    <x v="1"/>
    <n v="50"/>
    <n v="3"/>
    <n v="150"/>
    <n v="14.99"/>
    <x v="1"/>
    <d v="2023-04-18T00:00:00"/>
    <x v="8"/>
  </r>
  <r>
    <s v="CUST0225"/>
    <x v="1"/>
    <x v="0"/>
    <m/>
    <m/>
    <x v="3"/>
    <x v="2"/>
    <n v="200"/>
    <n v="1"/>
    <n v="200"/>
    <n v="17.3"/>
    <x v="2"/>
    <d v="2023-02-19T00:00:00"/>
    <x v="0"/>
  </r>
  <r>
    <s v="CUST0091"/>
    <x v="1"/>
    <x v="1"/>
    <n v="30"/>
    <m/>
    <x v="1"/>
    <x v="1"/>
    <n v="100"/>
    <n v="1"/>
    <n v="100"/>
    <n v="6.47"/>
    <x v="2"/>
    <d v="2023-06-01T00:00:00"/>
    <x v="7"/>
  </r>
  <r>
    <s v="CUST0142"/>
    <x v="1"/>
    <x v="2"/>
    <n v="32"/>
    <m/>
    <x v="4"/>
    <x v="1"/>
    <n v="50"/>
    <n v="5"/>
    <n v="250"/>
    <n v="10.39"/>
    <x v="1"/>
    <d v="2023-06-28T00:00:00"/>
    <x v="6"/>
  </r>
  <r>
    <s v="CUST0142"/>
    <x v="1"/>
    <x v="2"/>
    <n v="32"/>
    <m/>
    <x v="0"/>
    <x v="0"/>
    <n v="300"/>
    <n v="1"/>
    <n v="300"/>
    <n v="9.57"/>
    <x v="1"/>
    <d v="2023-04-24T00:00:00"/>
    <x v="6"/>
  </r>
  <r>
    <s v="CUST0032"/>
    <x v="0"/>
    <x v="0"/>
    <n v="63"/>
    <m/>
    <x v="6"/>
    <x v="0"/>
    <n v="800"/>
    <n v="2"/>
    <n v="1600"/>
    <n v="6.57"/>
    <x v="2"/>
    <d v="2023-12-08T00:00:00"/>
    <x v="2"/>
  </r>
  <r>
    <s v="CUST0011"/>
    <x v="0"/>
    <x v="1"/>
    <n v="54"/>
    <m/>
    <x v="4"/>
    <x v="1"/>
    <n v="50"/>
    <n v="1"/>
    <n v="50"/>
    <n v="13.9"/>
    <x v="2"/>
    <d v="2023-11-04T00:00:00"/>
    <x v="1"/>
  </r>
  <r>
    <s v="CUST0204"/>
    <x v="0"/>
    <x v="1"/>
    <n v="54"/>
    <m/>
    <x v="2"/>
    <x v="0"/>
    <n v="3109.5606124866499"/>
    <n v="5"/>
    <n v="7500"/>
    <n v="19.71"/>
    <x v="0"/>
    <d v="2023-04-18T00:00:00"/>
    <x v="11"/>
  </r>
  <r>
    <s v="CUST0068"/>
    <x v="0"/>
    <x v="3"/>
    <n v="64"/>
    <m/>
    <x v="3"/>
    <x v="2"/>
    <n v="200"/>
    <n v="2"/>
    <n v="400"/>
    <n v="11.49"/>
    <x v="0"/>
    <d v="2023-09-24T00:00:00"/>
    <x v="2"/>
  </r>
  <r>
    <s v="CUST0222"/>
    <x v="1"/>
    <x v="3"/>
    <n v="61"/>
    <m/>
    <x v="5"/>
    <x v="1"/>
    <n v="30"/>
    <n v="2"/>
    <n v="60"/>
    <n v="13.74"/>
    <x v="2"/>
    <d v="2023-11-13T00:00:00"/>
    <x v="8"/>
  </r>
  <r>
    <s v="CUST0145"/>
    <x v="0"/>
    <x v="3"/>
    <n v="51"/>
    <m/>
    <x v="2"/>
    <x v="0"/>
    <n v="1500"/>
    <n v="1"/>
    <n v="1500"/>
    <n v="15.23"/>
    <x v="0"/>
    <d v="2023-10-10T00:00:00"/>
    <x v="11"/>
  </r>
  <r>
    <s v="CUST0083"/>
    <x v="1"/>
    <x v="2"/>
    <n v="28"/>
    <m/>
    <x v="2"/>
    <x v="0"/>
    <n v="1500"/>
    <n v="1"/>
    <n v="1500"/>
    <n v="19.84"/>
    <x v="3"/>
    <d v="2023-02-17T00:00:00"/>
    <x v="5"/>
  </r>
  <r>
    <s v="CUST0158"/>
    <x v="1"/>
    <x v="0"/>
    <n v="51"/>
    <m/>
    <x v="1"/>
    <x v="1"/>
    <n v="100"/>
    <n v="3"/>
    <n v="300"/>
    <n v="18.63"/>
    <x v="3"/>
    <d v="2023-03-20T00:00:00"/>
    <x v="7"/>
  </r>
  <r>
    <s v="CUST0063"/>
    <x v="1"/>
    <x v="0"/>
    <n v="20"/>
    <m/>
    <x v="2"/>
    <x v="0"/>
    <n v="1500"/>
    <n v="5"/>
    <n v="7500"/>
    <n v="15.07"/>
    <x v="1"/>
    <d v="2023-10-28T00:00:00"/>
    <x v="12"/>
  </r>
  <r>
    <s v="CUST0249"/>
    <x v="0"/>
    <x v="2"/>
    <n v="33"/>
    <m/>
    <x v="0"/>
    <x v="0"/>
    <n v="300"/>
    <n v="5"/>
    <n v="1500"/>
    <n v="15.98"/>
    <x v="1"/>
    <d v="2023-01-16T00:00:00"/>
    <x v="5"/>
  </r>
  <r>
    <s v="CUST0012"/>
    <x v="0"/>
    <x v="1"/>
    <n v="28"/>
    <m/>
    <x v="0"/>
    <x v="0"/>
    <n v="300"/>
    <n v="2"/>
    <n v="600"/>
    <n v="14.13"/>
    <x v="2"/>
    <d v="2023-02-11T00:00:00"/>
    <x v="4"/>
  </r>
  <r>
    <s v="CUST0038"/>
    <x v="0"/>
    <x v="3"/>
    <n v="57"/>
    <m/>
    <x v="0"/>
    <x v="0"/>
    <n v="300"/>
    <n v="2"/>
    <n v="600"/>
    <n v="17.670000000000002"/>
    <x v="1"/>
    <d v="2023-12-18T00:00:00"/>
    <x v="7"/>
  </r>
  <r>
    <s v="CUST0216"/>
    <x v="1"/>
    <x v="1"/>
    <n v="53"/>
    <m/>
    <x v="4"/>
    <x v="1"/>
    <n v="50"/>
    <n v="5"/>
    <n v="250"/>
    <n v="15.62"/>
    <x v="0"/>
    <d v="2023-09-01T00:00:00"/>
    <x v="1"/>
  </r>
  <r>
    <s v="CUST0172"/>
    <x v="1"/>
    <x v="2"/>
    <n v="56"/>
    <m/>
    <x v="0"/>
    <x v="0"/>
    <n v="300"/>
    <n v="5"/>
    <n v="1500"/>
    <n v="12.62"/>
    <x v="0"/>
    <d v="2023-07-20T00:00:00"/>
    <x v="8"/>
  </r>
  <r>
    <s v="CUST0048"/>
    <x v="0"/>
    <x v="0"/>
    <n v="34"/>
    <m/>
    <x v="0"/>
    <x v="0"/>
    <n v="300"/>
    <n v="2"/>
    <n v="600"/>
    <n v="11.88"/>
    <x v="0"/>
    <d v="2023-09-23T00:00:00"/>
    <x v="9"/>
  </r>
  <r>
    <s v="CUST0260"/>
    <x v="0"/>
    <x v="3"/>
    <n v="32"/>
    <m/>
    <x v="0"/>
    <x v="0"/>
    <n v="300"/>
    <n v="2"/>
    <n v="600"/>
    <n v="12.92"/>
    <x v="0"/>
    <d v="2023-07-14T00:00:00"/>
    <x v="8"/>
  </r>
  <r>
    <s v="CUST0063"/>
    <x v="0"/>
    <x v="0"/>
    <n v="20"/>
    <m/>
    <x v="3"/>
    <x v="2"/>
    <n v="200"/>
    <n v="4"/>
    <n v="800"/>
    <n v="15.78"/>
    <x v="2"/>
    <d v="2023-06-14T00:00:00"/>
    <x v="9"/>
  </r>
  <r>
    <s v="CUST0218"/>
    <x v="0"/>
    <x v="4"/>
    <n v="36"/>
    <m/>
    <x v="2"/>
    <x v="0"/>
    <n v="1500"/>
    <n v="4"/>
    <n v="6000"/>
    <n v="14"/>
    <x v="0"/>
    <d v="2023-06-06T00:00:00"/>
    <x v="0"/>
  </r>
  <r>
    <s v="CUST0263"/>
    <x v="0"/>
    <x v="0"/>
    <m/>
    <m/>
    <x v="6"/>
    <x v="0"/>
    <n v="800"/>
    <n v="2"/>
    <n v="1600"/>
    <n v="7.17"/>
    <x v="3"/>
    <d v="2023-01-09T00:00:00"/>
    <x v="0"/>
  </r>
  <r>
    <s v="CUST0160"/>
    <x v="0"/>
    <x v="2"/>
    <n v="69"/>
    <m/>
    <x v="0"/>
    <x v="0"/>
    <n v="300"/>
    <n v="2"/>
    <n v="600"/>
    <n v="18.79"/>
    <x v="2"/>
    <d v="2023-07-29T00:00:00"/>
    <x v="4"/>
  </r>
  <r>
    <s v="CUST0250"/>
    <x v="1"/>
    <x v="0"/>
    <n v="64"/>
    <m/>
    <x v="6"/>
    <x v="0"/>
    <n v="800"/>
    <n v="2"/>
    <n v="1600"/>
    <n v="17.54"/>
    <x v="0"/>
    <d v="2023-08-05T00:00:00"/>
    <x v="9"/>
  </r>
  <r>
    <s v="CUST0038"/>
    <x v="0"/>
    <x v="0"/>
    <n v="57"/>
    <m/>
    <x v="4"/>
    <x v="1"/>
    <n v="50"/>
    <n v="3"/>
    <n v="150"/>
    <n v="18.440000000000001"/>
    <x v="1"/>
    <d v="2023-02-21T00:00:00"/>
    <x v="3"/>
  </r>
  <r>
    <s v="CUST0048"/>
    <x v="0"/>
    <x v="0"/>
    <n v="34"/>
    <m/>
    <x v="0"/>
    <x v="0"/>
    <n v="300"/>
    <n v="2"/>
    <n v="600"/>
    <n v="12.94"/>
    <x v="1"/>
    <d v="2023-05-05T00:00:00"/>
    <x v="7"/>
  </r>
  <r>
    <s v="CUST0183"/>
    <x v="1"/>
    <x v="1"/>
    <n v="42"/>
    <m/>
    <x v="0"/>
    <x v="0"/>
    <n v="300"/>
    <n v="3"/>
    <n v="900"/>
    <n v="14.11"/>
    <x v="0"/>
    <d v="2023-01-16T00:00:00"/>
    <x v="10"/>
  </r>
  <r>
    <s v="CUST0240"/>
    <x v="1"/>
    <x v="4"/>
    <n v="39"/>
    <m/>
    <x v="1"/>
    <x v="1"/>
    <n v="100"/>
    <n v="1"/>
    <n v="100"/>
    <n v="7.09"/>
    <x v="2"/>
    <d v="2023-06-26T00:00:00"/>
    <x v="0"/>
  </r>
  <r>
    <s v="CUST0155"/>
    <x v="0"/>
    <x v="0"/>
    <n v="41"/>
    <m/>
    <x v="3"/>
    <x v="2"/>
    <n v="200"/>
    <n v="1"/>
    <n v="200"/>
    <n v="18.84"/>
    <x v="1"/>
    <d v="2023-04-20T00:00:00"/>
    <x v="6"/>
  </r>
  <r>
    <s v="CUST0185"/>
    <x v="0"/>
    <x v="0"/>
    <n v="29"/>
    <m/>
    <x v="2"/>
    <x v="0"/>
    <n v="1500"/>
    <n v="5"/>
    <n v="7500"/>
    <n v="13.95"/>
    <x v="2"/>
    <d v="2023-10-30T00:00:00"/>
    <x v="2"/>
  </r>
  <r>
    <s v="CUST0229"/>
    <x v="1"/>
    <x v="0"/>
    <m/>
    <m/>
    <x v="1"/>
    <x v="1"/>
    <n v="100"/>
    <n v="4"/>
    <n v="400"/>
    <n v="11.95"/>
    <x v="2"/>
    <d v="2023-09-04T00:00:00"/>
    <x v="0"/>
  </r>
  <r>
    <s v="CUST0229"/>
    <x v="0"/>
    <x v="0"/>
    <n v="45"/>
    <m/>
    <x v="5"/>
    <x v="1"/>
    <n v="30"/>
    <n v="3"/>
    <n v="90"/>
    <n v="10.06"/>
    <x v="2"/>
    <d v="2023-02-18T00:00:00"/>
    <x v="8"/>
  </r>
  <r>
    <s v="CUST0139"/>
    <x v="0"/>
    <x v="0"/>
    <n v="57"/>
    <m/>
    <x v="5"/>
    <x v="1"/>
    <n v="30"/>
    <n v="5"/>
    <n v="150"/>
    <n v="19.16"/>
    <x v="0"/>
    <d v="2023-01-07T00:00:00"/>
    <x v="7"/>
  </r>
  <r>
    <s v="CUST0009"/>
    <x v="0"/>
    <x v="1"/>
    <n v="50"/>
    <m/>
    <x v="1"/>
    <x v="1"/>
    <n v="100"/>
    <n v="2"/>
    <n v="200"/>
    <n v="19.13"/>
    <x v="3"/>
    <d v="2023-10-08T00:00:00"/>
    <x v="4"/>
  </r>
  <r>
    <s v="CUST0095"/>
    <x v="0"/>
    <x v="1"/>
    <n v="60"/>
    <m/>
    <x v="4"/>
    <x v="1"/>
    <n v="50"/>
    <n v="5"/>
    <n v="250"/>
    <n v="13"/>
    <x v="0"/>
    <d v="2023-12-19T00:00:00"/>
    <x v="5"/>
  </r>
  <r>
    <s v="CUST0001"/>
    <x v="1"/>
    <x v="3"/>
    <n v="38"/>
    <m/>
    <x v="4"/>
    <x v="1"/>
    <n v="50"/>
    <n v="3"/>
    <n v="150"/>
    <n v="6.14"/>
    <x v="0"/>
    <d v="2023-04-10T00:00:00"/>
    <x v="1"/>
  </r>
  <r>
    <s v="CUST0200"/>
    <x v="0"/>
    <x v="3"/>
    <n v="68"/>
    <m/>
    <x v="2"/>
    <x v="0"/>
    <n v="1500"/>
    <n v="3"/>
    <n v="4500"/>
    <n v="11.29"/>
    <x v="0"/>
    <d v="2023-06-01T00:00:00"/>
    <x v="2"/>
  </r>
  <r>
    <s v="CUST0086"/>
    <x v="0"/>
    <x v="1"/>
    <n v="26"/>
    <m/>
    <x v="3"/>
    <x v="2"/>
    <n v="200"/>
    <n v="5"/>
    <n v="1000"/>
    <n v="14.83"/>
    <x v="2"/>
    <d v="2023-07-03T00:00:00"/>
    <x v="6"/>
  </r>
  <r>
    <s v="CUST0193"/>
    <x v="1"/>
    <x v="0"/>
    <n v="64"/>
    <m/>
    <x v="0"/>
    <x v="0"/>
    <n v="300"/>
    <n v="3"/>
    <n v="900"/>
    <n v="15.97"/>
    <x v="2"/>
    <d v="2023-10-15T00:00:00"/>
    <x v="9"/>
  </r>
  <r>
    <s v="CUST0193"/>
    <x v="1"/>
    <x v="3"/>
    <n v="64"/>
    <m/>
    <x v="1"/>
    <x v="1"/>
    <n v="100"/>
    <n v="4"/>
    <n v="400"/>
    <n v="12.48"/>
    <x v="1"/>
    <d v="2023-06-10T00:00:00"/>
    <x v="5"/>
  </r>
  <r>
    <s v="CUST0044"/>
    <x v="1"/>
    <x v="3"/>
    <n v="30"/>
    <m/>
    <x v="0"/>
    <x v="0"/>
    <n v="300"/>
    <n v="4"/>
    <n v="1200"/>
    <n v="10.86"/>
    <x v="2"/>
    <d v="2023-09-03T00:00:00"/>
    <x v="6"/>
  </r>
  <r>
    <s v="CUST0187"/>
    <x v="0"/>
    <x v="3"/>
    <n v="25"/>
    <m/>
    <x v="2"/>
    <x v="0"/>
    <n v="1500"/>
    <n v="5"/>
    <n v="7500"/>
    <n v="16.95"/>
    <x v="2"/>
    <d v="2023-03-04T00:00:00"/>
    <x v="8"/>
  </r>
  <r>
    <s v="CUST0006"/>
    <x v="1"/>
    <x v="3"/>
    <n v="52"/>
    <m/>
    <x v="1"/>
    <x v="1"/>
    <n v="100"/>
    <n v="2"/>
    <n v="200"/>
    <n v="18.95"/>
    <x v="1"/>
    <d v="2023-01-24T00:00:00"/>
    <x v="12"/>
  </r>
  <r>
    <s v="CUST0021"/>
    <x v="0"/>
    <x v="0"/>
    <n v="43"/>
    <m/>
    <x v="5"/>
    <x v="1"/>
    <n v="30"/>
    <n v="4"/>
    <n v="120"/>
    <n v="10.77"/>
    <x v="3"/>
    <d v="2023-09-24T00:00:00"/>
    <x v="4"/>
  </r>
  <r>
    <s v="CUST0271"/>
    <x v="1"/>
    <x v="2"/>
    <n v="46"/>
    <m/>
    <x v="1"/>
    <x v="1"/>
    <n v="100"/>
    <n v="2"/>
    <n v="200"/>
    <n v="19.54"/>
    <x v="0"/>
    <d v="2023-06-20T00:00:00"/>
    <x v="8"/>
  </r>
  <r>
    <s v="CUST0160"/>
    <x v="0"/>
    <x v="3"/>
    <n v="69"/>
    <m/>
    <x v="2"/>
    <x v="0"/>
    <n v="1500"/>
    <n v="4"/>
    <n v="6000"/>
    <n v="10"/>
    <x v="2"/>
    <d v="2023-11-15T00:00:00"/>
    <x v="6"/>
  </r>
  <r>
    <s v="CUST0095"/>
    <x v="1"/>
    <x v="3"/>
    <m/>
    <m/>
    <x v="2"/>
    <x v="0"/>
    <n v="1500"/>
    <n v="5"/>
    <n v="7500"/>
    <n v="12.35"/>
    <x v="1"/>
    <d v="2023-04-28T00:00:00"/>
    <x v="0"/>
  </r>
  <r>
    <s v="CUST0025"/>
    <x v="1"/>
    <x v="3"/>
    <n v="56"/>
    <m/>
    <x v="0"/>
    <x v="0"/>
    <n v="300"/>
    <n v="3"/>
    <n v="900"/>
    <n v="17.34"/>
    <x v="0"/>
    <d v="2023-05-22T00:00:00"/>
    <x v="2"/>
  </r>
  <r>
    <s v="CUST0188"/>
    <x v="0"/>
    <x v="1"/>
    <n v="29"/>
    <m/>
    <x v="4"/>
    <x v="1"/>
    <n v="50"/>
    <n v="3"/>
    <n v="150"/>
    <n v="12.06"/>
    <x v="0"/>
    <d v="2023-04-02T00:00:00"/>
    <x v="10"/>
  </r>
  <r>
    <s v="CUST0238"/>
    <x v="1"/>
    <x v="1"/>
    <m/>
    <m/>
    <x v="5"/>
    <x v="1"/>
    <n v="30"/>
    <n v="2"/>
    <n v="60"/>
    <n v="14.07"/>
    <x v="3"/>
    <d v="2023-11-15T00:00:00"/>
    <x v="0"/>
  </r>
  <r>
    <s v="CUST0180"/>
    <x v="0"/>
    <x v="0"/>
    <m/>
    <m/>
    <x v="2"/>
    <x v="0"/>
    <n v="1500"/>
    <n v="2"/>
    <n v="3000"/>
    <n v="16.82"/>
    <x v="3"/>
    <d v="2023-10-05T00:00:00"/>
    <x v="0"/>
  </r>
  <r>
    <s v="CUST0011"/>
    <x v="1"/>
    <x v="0"/>
    <n v="54"/>
    <m/>
    <x v="6"/>
    <x v="0"/>
    <n v="800"/>
    <n v="5"/>
    <n v="4000"/>
    <n v="19.489999999999998"/>
    <x v="0"/>
    <d v="2023-08-22T00:00:00"/>
    <x v="5"/>
  </r>
  <r>
    <s v="CUST0264"/>
    <x v="0"/>
    <x v="1"/>
    <n v="59"/>
    <m/>
    <x v="4"/>
    <x v="1"/>
    <n v="50"/>
    <n v="2"/>
    <n v="100"/>
    <n v="15.51"/>
    <x v="0"/>
    <d v="2023-07-16T00:00:00"/>
    <x v="3"/>
  </r>
  <r>
    <s v="CUST0156"/>
    <x v="0"/>
    <x v="3"/>
    <n v="57"/>
    <m/>
    <x v="3"/>
    <x v="2"/>
    <n v="200"/>
    <n v="5"/>
    <n v="1000"/>
    <n v="9.77"/>
    <x v="0"/>
    <d v="2023-01-27T00:00:00"/>
    <x v="9"/>
  </r>
  <r>
    <s v="CUST0044"/>
    <x v="0"/>
    <x v="1"/>
    <n v="30"/>
    <m/>
    <x v="1"/>
    <x v="1"/>
    <n v="100"/>
    <n v="1"/>
    <n v="100"/>
    <n v="15.64"/>
    <x v="2"/>
    <d v="2023-09-06T00:00:00"/>
    <x v="4"/>
  </r>
  <r>
    <s v="CUST0202"/>
    <x v="0"/>
    <x v="3"/>
    <n v="56"/>
    <m/>
    <x v="6"/>
    <x v="0"/>
    <n v="800"/>
    <n v="5"/>
    <n v="4000"/>
    <n v="12.22"/>
    <x v="2"/>
    <d v="2023-05-06T00:00:00"/>
    <x v="8"/>
  </r>
  <r>
    <s v="CUST0171"/>
    <x v="0"/>
    <x v="3"/>
    <n v="21"/>
    <m/>
    <x v="1"/>
    <x v="1"/>
    <n v="100"/>
    <n v="5"/>
    <n v="500"/>
    <n v="13.7"/>
    <x v="1"/>
    <d v="2023-01-14T00:00:00"/>
    <x v="10"/>
  </r>
  <r>
    <s v="CUST0109"/>
    <x v="1"/>
    <x v="4"/>
    <n v="57"/>
    <m/>
    <x v="2"/>
    <x v="0"/>
    <n v="1500"/>
    <n v="4"/>
    <n v="6000"/>
    <n v="12.77"/>
    <x v="2"/>
    <d v="2023-04-28T00:00:00"/>
    <x v="0"/>
  </r>
  <r>
    <s v="CUST0213"/>
    <x v="1"/>
    <x v="0"/>
    <n v="45"/>
    <m/>
    <x v="0"/>
    <x v="0"/>
    <n v="300"/>
    <n v="4"/>
    <n v="1200"/>
    <n v="14.76"/>
    <x v="2"/>
    <d v="2023-01-02T00:00:00"/>
    <x v="2"/>
  </r>
  <r>
    <s v="CUST0261"/>
    <x v="0"/>
    <x v="0"/>
    <m/>
    <m/>
    <x v="5"/>
    <x v="1"/>
    <n v="30"/>
    <n v="3"/>
    <n v="90"/>
    <n v="11.71"/>
    <x v="2"/>
    <d v="2023-11-09T00:00:00"/>
    <x v="0"/>
  </r>
  <r>
    <s v="CUST0030"/>
    <x v="1"/>
    <x v="3"/>
    <n v="44"/>
    <m/>
    <x v="6"/>
    <x v="0"/>
    <n v="800"/>
    <n v="5"/>
    <n v="4000"/>
    <n v="17.36"/>
    <x v="0"/>
    <d v="2023-07-03T00:00:00"/>
    <x v="11"/>
  </r>
  <r>
    <s v="CUST0145"/>
    <x v="0"/>
    <x v="0"/>
    <n v="51"/>
    <m/>
    <x v="1"/>
    <x v="1"/>
    <n v="100"/>
    <n v="4"/>
    <n v="400"/>
    <n v="10.89"/>
    <x v="2"/>
    <d v="2023-01-14T00:00:00"/>
    <x v="9"/>
  </r>
  <r>
    <s v="CUST0044"/>
    <x v="0"/>
    <x v="4"/>
    <n v="30"/>
    <m/>
    <x v="6"/>
    <x v="0"/>
    <n v="800"/>
    <n v="1"/>
    <n v="800"/>
    <n v="14.23"/>
    <x v="1"/>
    <d v="2023-02-23T00:00:00"/>
    <x v="0"/>
  </r>
  <r>
    <s v="CUST0199"/>
    <x v="0"/>
    <x v="0"/>
    <n v="41"/>
    <m/>
    <x v="0"/>
    <x v="0"/>
    <n v="300"/>
    <n v="1"/>
    <n v="300"/>
    <n v="9.5"/>
    <x v="2"/>
    <d v="2023-06-11T00:00:00"/>
    <x v="7"/>
  </r>
  <r>
    <s v="CUST0111"/>
    <x v="1"/>
    <x v="1"/>
    <n v="19"/>
    <m/>
    <x v="0"/>
    <x v="0"/>
    <n v="300"/>
    <n v="3"/>
    <n v="900"/>
    <n v="13.79"/>
    <x v="1"/>
    <d v="2023-05-16T00:00:00"/>
    <x v="6"/>
  </r>
  <r>
    <s v="CUST0124"/>
    <x v="0"/>
    <x v="2"/>
    <n v="53"/>
    <m/>
    <x v="6"/>
    <x v="0"/>
    <n v="800"/>
    <n v="1"/>
    <n v="800"/>
    <n v="5.36"/>
    <x v="0"/>
    <d v="2023-03-16T00:00:00"/>
    <x v="10"/>
  </r>
  <r>
    <s v="CUST0299"/>
    <x v="0"/>
    <x v="1"/>
    <n v="58"/>
    <m/>
    <x v="6"/>
    <x v="0"/>
    <n v="800"/>
    <n v="5"/>
    <n v="4000"/>
    <n v="19.93"/>
    <x v="1"/>
    <d v="2023-01-03T00:00:00"/>
    <x v="12"/>
  </r>
  <r>
    <s v="CUST0241"/>
    <x v="1"/>
    <x v="4"/>
    <n v="27"/>
    <m/>
    <x v="4"/>
    <x v="1"/>
    <n v="50"/>
    <n v="2"/>
    <n v="100"/>
    <n v="19.920000000000002"/>
    <x v="2"/>
    <d v="2023-06-02T00:00:00"/>
    <x v="0"/>
  </r>
  <r>
    <s v="CUST0010"/>
    <x v="0"/>
    <x v="2"/>
    <n v="37"/>
    <m/>
    <x v="3"/>
    <x v="2"/>
    <n v="200"/>
    <n v="2"/>
    <n v="400"/>
    <n v="14.16"/>
    <x v="2"/>
    <d v="2023-06-06T00:00:00"/>
    <x v="6"/>
  </r>
  <r>
    <s v="CUST0293"/>
    <x v="1"/>
    <x v="3"/>
    <n v="32"/>
    <m/>
    <x v="2"/>
    <x v="0"/>
    <n v="1500"/>
    <n v="5"/>
    <n v="7500"/>
    <n v="7.52"/>
    <x v="0"/>
    <d v="2023-10-28T00:00:00"/>
    <x v="6"/>
  </r>
  <r>
    <s v="CUST0225"/>
    <x v="0"/>
    <x v="1"/>
    <n v="65"/>
    <m/>
    <x v="0"/>
    <x v="0"/>
    <n v="300"/>
    <n v="4"/>
    <n v="1200"/>
    <n v="10.09"/>
    <x v="0"/>
    <d v="2023-01-31T00:00:00"/>
    <x v="5"/>
  </r>
  <r>
    <s v="CUST0197"/>
    <x v="0"/>
    <x v="0"/>
    <n v="54"/>
    <m/>
    <x v="2"/>
    <x v="0"/>
    <n v="1500"/>
    <n v="4"/>
    <n v="6000"/>
    <n v="6.73"/>
    <x v="1"/>
    <d v="2023-04-28T00:00:00"/>
    <x v="4"/>
  </r>
  <r>
    <s v="CUST0035"/>
    <x v="1"/>
    <x v="1"/>
    <n v="20"/>
    <m/>
    <x v="5"/>
    <x v="1"/>
    <n v="30"/>
    <n v="4"/>
    <n v="120"/>
    <n v="5.19"/>
    <x v="0"/>
    <d v="2023-07-22T00:00:00"/>
    <x v="2"/>
  </r>
  <r>
    <s v="CUST0280"/>
    <x v="0"/>
    <x v="4"/>
    <n v="44"/>
    <m/>
    <x v="4"/>
    <x v="1"/>
    <n v="50"/>
    <n v="1"/>
    <n v="50"/>
    <n v="12.3"/>
    <x v="2"/>
    <d v="2023-06-12T00:00:00"/>
    <x v="0"/>
  </r>
  <r>
    <s v="CUST0129"/>
    <x v="0"/>
    <x v="2"/>
    <n v="66"/>
    <m/>
    <x v="2"/>
    <x v="0"/>
    <n v="1500"/>
    <n v="4"/>
    <n v="6000"/>
    <n v="13.08"/>
    <x v="1"/>
    <d v="2023-03-20T00:00:00"/>
    <x v="6"/>
  </r>
  <r>
    <s v="CUST0144"/>
    <x v="1"/>
    <x v="4"/>
    <n v="54"/>
    <m/>
    <x v="2"/>
    <x v="0"/>
    <n v="1500"/>
    <n v="4"/>
    <n v="6000"/>
    <n v="12"/>
    <x v="0"/>
    <d v="2023-04-14T00:00:00"/>
    <x v="0"/>
  </r>
  <r>
    <s v="CUST0174"/>
    <x v="0"/>
    <x v="0"/>
    <n v="68"/>
    <m/>
    <x v="5"/>
    <x v="1"/>
    <n v="30"/>
    <n v="2"/>
    <n v="60"/>
    <n v="9.2799999999999994"/>
    <x v="2"/>
    <d v="2023-05-04T00:00:00"/>
    <x v="2"/>
  </r>
  <r>
    <s v="CUST0219"/>
    <x v="1"/>
    <x v="2"/>
    <n v="48"/>
    <m/>
    <x v="4"/>
    <x v="1"/>
    <n v="50"/>
    <n v="5"/>
    <n v="250"/>
    <n v="14.34"/>
    <x v="2"/>
    <d v="2023-09-28T00:00:00"/>
    <x v="10"/>
  </r>
  <r>
    <s v="CUST0198"/>
    <x v="0"/>
    <x v="2"/>
    <n v="56"/>
    <m/>
    <x v="0"/>
    <x v="0"/>
    <n v="300"/>
    <n v="2"/>
    <n v="600"/>
    <n v="17.13"/>
    <x v="1"/>
    <d v="2023-08-01T00:00:00"/>
    <x v="8"/>
  </r>
  <r>
    <s v="CUST0139"/>
    <x v="0"/>
    <x v="0"/>
    <n v="57"/>
    <m/>
    <x v="0"/>
    <x v="0"/>
    <n v="300"/>
    <n v="1"/>
    <n v="300"/>
    <n v="13.55"/>
    <x v="2"/>
    <d v="2023-09-26T00:00:00"/>
    <x v="3"/>
  </r>
  <r>
    <s v="CUST0149"/>
    <x v="0"/>
    <x v="1"/>
    <n v="40"/>
    <m/>
    <x v="5"/>
    <x v="1"/>
    <n v="30"/>
    <n v="5"/>
    <n v="150"/>
    <n v="9.01"/>
    <x v="0"/>
    <d v="2023-11-14T00:00:00"/>
    <x v="8"/>
  </r>
  <r>
    <s v="CUST0031"/>
    <x v="0"/>
    <x v="0"/>
    <n v="67"/>
    <m/>
    <x v="2"/>
    <x v="0"/>
    <n v="1500"/>
    <n v="4"/>
    <n v="6000"/>
    <n v="13.3"/>
    <x v="2"/>
    <d v="2023-11-01T00:00:00"/>
    <x v="11"/>
  </r>
  <r>
    <s v="CUST0036"/>
    <x v="1"/>
    <x v="2"/>
    <n v="33"/>
    <m/>
    <x v="1"/>
    <x v="1"/>
    <n v="100"/>
    <n v="5"/>
    <n v="500"/>
    <n v="8.27"/>
    <x v="1"/>
    <d v="2023-06-30T00:00:00"/>
    <x v="11"/>
  </r>
  <r>
    <s v="CUST0029"/>
    <x v="1"/>
    <x v="1"/>
    <n v="66"/>
    <m/>
    <x v="2"/>
    <x v="0"/>
    <n v="1500"/>
    <n v="2"/>
    <n v="3000"/>
    <n v="9.26"/>
    <x v="1"/>
    <d v="2023-10-10T00:00:00"/>
    <x v="6"/>
  </r>
  <r>
    <s v="CUST0071"/>
    <x v="0"/>
    <x v="1"/>
    <n v="46"/>
    <m/>
    <x v="0"/>
    <x v="0"/>
    <n v="300"/>
    <n v="3"/>
    <n v="900"/>
    <n v="18.829999999999998"/>
    <x v="0"/>
    <d v="2023-09-19T00:00:00"/>
    <x v="5"/>
  </r>
  <r>
    <s v="CUST0108"/>
    <x v="1"/>
    <x v="3"/>
    <m/>
    <m/>
    <x v="0"/>
    <x v="0"/>
    <n v="300"/>
    <n v="1"/>
    <n v="300"/>
    <n v="6.55"/>
    <x v="2"/>
    <d v="2024-01-03T00:00:00"/>
    <x v="0"/>
  </r>
  <r>
    <s v="CUST0251"/>
    <x v="0"/>
    <x v="3"/>
    <n v="42"/>
    <m/>
    <x v="2"/>
    <x v="0"/>
    <n v="1500"/>
    <n v="2"/>
    <n v="3000"/>
    <n v="12.17"/>
    <x v="3"/>
    <d v="2023-01-09T00:00:00"/>
    <x v="4"/>
  </r>
  <r>
    <s v="CUST0142"/>
    <x v="0"/>
    <x v="0"/>
    <n v="32"/>
    <m/>
    <x v="2"/>
    <x v="0"/>
    <n v="1500"/>
    <n v="1"/>
    <n v="1500"/>
    <n v="8.5299999999999994"/>
    <x v="1"/>
    <d v="2023-08-11T00:00:00"/>
    <x v="4"/>
  </r>
  <r>
    <s v="CUST0025"/>
    <x v="0"/>
    <x v="1"/>
    <n v="56"/>
    <m/>
    <x v="0"/>
    <x v="0"/>
    <n v="300"/>
    <n v="1"/>
    <n v="300"/>
    <n v="8.8699999999999992"/>
    <x v="0"/>
    <d v="2023-07-25T00:00:00"/>
    <x v="3"/>
  </r>
  <r>
    <s v="CUST0031"/>
    <x v="1"/>
    <x v="2"/>
    <n v="67"/>
    <m/>
    <x v="3"/>
    <x v="2"/>
    <n v="200"/>
    <n v="1"/>
    <n v="200"/>
    <n v="5.45"/>
    <x v="0"/>
    <d v="2023-09-30T00:00:00"/>
    <x v="9"/>
  </r>
  <r>
    <s v="CUST0159"/>
    <x v="0"/>
    <x v="0"/>
    <m/>
    <m/>
    <x v="1"/>
    <x v="1"/>
    <n v="100"/>
    <n v="2"/>
    <n v="200"/>
    <n v="10.39"/>
    <x v="0"/>
    <d v="2023-10-26T00:00:00"/>
    <x v="0"/>
  </r>
  <r>
    <s v="CUST0094"/>
    <x v="0"/>
    <x v="2"/>
    <n v="30"/>
    <m/>
    <x v="1"/>
    <x v="1"/>
    <n v="100"/>
    <n v="4"/>
    <n v="400"/>
    <n v="13.94"/>
    <x v="2"/>
    <d v="2023-12-22T00:00:00"/>
    <x v="5"/>
  </r>
  <r>
    <s v="CUST0072"/>
    <x v="0"/>
    <x v="3"/>
    <n v="21"/>
    <m/>
    <x v="1"/>
    <x v="1"/>
    <n v="100"/>
    <n v="4"/>
    <n v="400"/>
    <n v="12.96"/>
    <x v="1"/>
    <d v="2023-09-13T00:00:00"/>
    <x v="1"/>
  </r>
  <r>
    <s v="CUST0078"/>
    <x v="1"/>
    <x v="2"/>
    <n v="38"/>
    <m/>
    <x v="4"/>
    <x v="1"/>
    <n v="50"/>
    <n v="4"/>
    <n v="200"/>
    <n v="11"/>
    <x v="0"/>
    <d v="2023-12-26T00:00:00"/>
    <x v="8"/>
  </r>
  <r>
    <s v="CUST0105"/>
    <x v="0"/>
    <x v="1"/>
    <n v="27"/>
    <m/>
    <x v="2"/>
    <x v="0"/>
    <n v="1500"/>
    <n v="2"/>
    <n v="3000"/>
    <n v="13.22"/>
    <x v="1"/>
    <d v="2023-09-06T00:00:00"/>
    <x v="1"/>
  </r>
  <r>
    <s v="CUST0152"/>
    <x v="0"/>
    <x v="0"/>
    <n v="69"/>
    <m/>
    <x v="0"/>
    <x v="0"/>
    <n v="300"/>
    <n v="5"/>
    <n v="1500"/>
    <n v="17.75"/>
    <x v="1"/>
    <d v="2023-11-14T00:00:00"/>
    <x v="8"/>
  </r>
  <r>
    <s v="CUST0160"/>
    <x v="1"/>
    <x v="1"/>
    <n v="69"/>
    <m/>
    <x v="6"/>
    <x v="0"/>
    <n v="800"/>
    <n v="3"/>
    <n v="2400"/>
    <n v="15.53"/>
    <x v="1"/>
    <d v="2023-04-25T00:00:00"/>
    <x v="11"/>
  </r>
  <r>
    <s v="CUST0248"/>
    <x v="1"/>
    <x v="2"/>
    <n v="67"/>
    <m/>
    <x v="2"/>
    <x v="0"/>
    <n v="1500"/>
    <n v="1"/>
    <n v="1500"/>
    <n v="13.92"/>
    <x v="2"/>
    <d v="2023-07-26T00:00:00"/>
    <x v="2"/>
  </r>
  <r>
    <s v="CUST0133"/>
    <x v="0"/>
    <x v="1"/>
    <n v="47"/>
    <m/>
    <x v="3"/>
    <x v="2"/>
    <n v="200"/>
    <n v="3"/>
    <n v="600"/>
    <n v="13.73"/>
    <x v="2"/>
    <d v="2023-06-15T00:00:00"/>
    <x v="9"/>
  </r>
  <r>
    <s v="CUST0260"/>
    <x v="0"/>
    <x v="1"/>
    <n v="32"/>
    <m/>
    <x v="0"/>
    <x v="0"/>
    <n v="300"/>
    <n v="3"/>
    <n v="900"/>
    <n v="8.48"/>
    <x v="2"/>
    <d v="2023-05-22T00:00:00"/>
    <x v="6"/>
  </r>
  <r>
    <s v="CUST0051"/>
    <x v="1"/>
    <x v="1"/>
    <n v="41"/>
    <m/>
    <x v="2"/>
    <x v="0"/>
    <n v="1500"/>
    <n v="3"/>
    <n v="4500"/>
    <n v="13.82"/>
    <x v="2"/>
    <d v="2023-12-07T00:00:00"/>
    <x v="10"/>
  </r>
  <r>
    <s v="CUST0177"/>
    <x v="1"/>
    <x v="3"/>
    <n v="29"/>
    <m/>
    <x v="5"/>
    <x v="1"/>
    <n v="30"/>
    <n v="1"/>
    <n v="30"/>
    <n v="11.33"/>
    <x v="1"/>
    <d v="2023-02-28T00:00:00"/>
    <x v="1"/>
  </r>
  <r>
    <s v="CUST0004"/>
    <x v="0"/>
    <x v="0"/>
    <n v="65"/>
    <m/>
    <x v="0"/>
    <x v="0"/>
    <n v="300"/>
    <n v="4"/>
    <n v="1200"/>
    <n v="11.14"/>
    <x v="3"/>
    <d v="2024-01-03T00:00:00"/>
    <x v="7"/>
  </r>
  <r>
    <s v="CUST0195"/>
    <x v="1"/>
    <x v="3"/>
    <n v="48"/>
    <m/>
    <x v="3"/>
    <x v="2"/>
    <n v="200"/>
    <n v="5"/>
    <n v="1000"/>
    <n v="10.9"/>
    <x v="1"/>
    <d v="2023-05-04T00:00:00"/>
    <x v="4"/>
  </r>
  <r>
    <s v="CUST0122"/>
    <x v="0"/>
    <x v="3"/>
    <n v="68"/>
    <m/>
    <x v="2"/>
    <x v="0"/>
    <n v="1500"/>
    <n v="1"/>
    <n v="1500"/>
    <n v="19.37"/>
    <x v="3"/>
    <d v="2023-08-27T00:00:00"/>
    <x v="10"/>
  </r>
  <r>
    <s v="CUST0058"/>
    <x v="1"/>
    <x v="0"/>
    <n v="42"/>
    <m/>
    <x v="5"/>
    <x v="1"/>
    <n v="30"/>
    <n v="5"/>
    <n v="150"/>
    <n v="8.2799999999999994"/>
    <x v="0"/>
    <d v="2023-11-14T00:00:00"/>
    <x v="3"/>
  </r>
  <r>
    <s v="CUST0039"/>
    <x v="0"/>
    <x v="4"/>
    <n v="60"/>
    <m/>
    <x v="2"/>
    <x v="0"/>
    <n v="1500"/>
    <n v="1"/>
    <n v="1500"/>
    <n v="10.84"/>
    <x v="1"/>
    <d v="2023-09-06T00:00:00"/>
    <x v="0"/>
  </r>
  <r>
    <s v="CUST0066"/>
    <x v="1"/>
    <x v="0"/>
    <n v="37"/>
    <m/>
    <x v="6"/>
    <x v="0"/>
    <n v="800"/>
    <n v="1"/>
    <n v="800"/>
    <n v="12.78"/>
    <x v="0"/>
    <d v="2023-01-03T00:00:00"/>
    <x v="8"/>
  </r>
  <r>
    <s v="CUST0204"/>
    <x v="1"/>
    <x v="2"/>
    <n v="54"/>
    <m/>
    <x v="2"/>
    <x v="0"/>
    <n v="1500"/>
    <n v="4"/>
    <n v="6000"/>
    <n v="12.84"/>
    <x v="2"/>
    <d v="2023-02-20T00:00:00"/>
    <x v="4"/>
  </r>
  <r>
    <s v="CUST0208"/>
    <x v="1"/>
    <x v="2"/>
    <n v="57"/>
    <m/>
    <x v="0"/>
    <x v="0"/>
    <n v="300"/>
    <n v="1"/>
    <n v="300"/>
    <n v="6.55"/>
    <x v="2"/>
    <d v="2023-04-13T00:00:00"/>
    <x v="7"/>
  </r>
  <r>
    <s v="CUST0196"/>
    <x v="1"/>
    <x v="3"/>
    <n v="37"/>
    <m/>
    <x v="4"/>
    <x v="1"/>
    <n v="50"/>
    <n v="4"/>
    <n v="200"/>
    <n v="12.81"/>
    <x v="2"/>
    <d v="2023-01-05T00:00:00"/>
    <x v="2"/>
  </r>
  <r>
    <s v="CUST0250"/>
    <x v="1"/>
    <x v="0"/>
    <n v="64"/>
    <m/>
    <x v="2"/>
    <x v="0"/>
    <n v="1500"/>
    <n v="1"/>
    <n v="1500"/>
    <n v="18.190000000000001"/>
    <x v="1"/>
    <d v="2023-05-22T00:00:00"/>
    <x v="4"/>
  </r>
  <r>
    <s v="CUST0227"/>
    <x v="0"/>
    <x v="2"/>
    <n v="54"/>
    <m/>
    <x v="3"/>
    <x v="2"/>
    <n v="200"/>
    <n v="3"/>
    <n v="600"/>
    <n v="16.36"/>
    <x v="1"/>
    <d v="2023-08-10T00:00:00"/>
    <x v="10"/>
  </r>
  <r>
    <s v="CUST0107"/>
    <x v="0"/>
    <x v="1"/>
    <n v="67"/>
    <m/>
    <x v="2"/>
    <x v="0"/>
    <n v="1500"/>
    <n v="4"/>
    <n v="6000"/>
    <n v="14.85"/>
    <x v="2"/>
    <d v="2023-06-11T00:00:00"/>
    <x v="3"/>
  </r>
  <r>
    <s v="CUST0177"/>
    <x v="1"/>
    <x v="3"/>
    <n v="29"/>
    <m/>
    <x v="3"/>
    <x v="2"/>
    <n v="200"/>
    <n v="4"/>
    <n v="800"/>
    <n v="17.93"/>
    <x v="2"/>
    <d v="2023-02-25T00:00:00"/>
    <x v="6"/>
  </r>
  <r>
    <s v="CUST0174"/>
    <x v="1"/>
    <x v="2"/>
    <n v="68"/>
    <m/>
    <x v="1"/>
    <x v="1"/>
    <n v="100"/>
    <n v="2"/>
    <n v="200"/>
    <n v="11.73"/>
    <x v="3"/>
    <d v="2023-06-05T00:00:00"/>
    <x v="7"/>
  </r>
  <r>
    <s v="CUST0066"/>
    <x v="0"/>
    <x v="1"/>
    <n v="37"/>
    <m/>
    <x v="5"/>
    <x v="1"/>
    <n v="30"/>
    <n v="3"/>
    <n v="90"/>
    <n v="13.86"/>
    <x v="2"/>
    <d v="2023-10-17T00:00:00"/>
    <x v="6"/>
  </r>
  <r>
    <s v="CUST0117"/>
    <x v="0"/>
    <x v="0"/>
    <n v="22"/>
    <m/>
    <x v="5"/>
    <x v="1"/>
    <n v="30"/>
    <n v="5"/>
    <n v="150"/>
    <n v="18.22"/>
    <x v="0"/>
    <d v="2023-01-25T00:00:00"/>
    <x v="5"/>
  </r>
  <r>
    <s v="CUST0008"/>
    <x v="0"/>
    <x v="4"/>
    <n v="18"/>
    <m/>
    <x v="0"/>
    <x v="0"/>
    <n v="300"/>
    <n v="2"/>
    <n v="600"/>
    <n v="8.33"/>
    <x v="1"/>
    <d v="2023-01-10T00:00:00"/>
    <x v="0"/>
  </r>
  <r>
    <s v="CUST0010"/>
    <x v="1"/>
    <x v="1"/>
    <m/>
    <m/>
    <x v="2"/>
    <x v="0"/>
    <n v="1500"/>
    <n v="3"/>
    <n v="4500"/>
    <n v="6.86"/>
    <x v="1"/>
    <d v="2023-12-27T00:00:00"/>
    <x v="0"/>
  </r>
  <r>
    <s v="CUST0107"/>
    <x v="0"/>
    <x v="2"/>
    <m/>
    <m/>
    <x v="4"/>
    <x v="1"/>
    <n v="50"/>
    <n v="5"/>
    <n v="250"/>
    <n v="9.8699999999999992"/>
    <x v="0"/>
    <d v="2023-11-03T00:00:00"/>
    <x v="0"/>
  </r>
  <r>
    <s v="CUST0271"/>
    <x v="0"/>
    <x v="1"/>
    <m/>
    <m/>
    <x v="3"/>
    <x v="2"/>
    <n v="200"/>
    <n v="2"/>
    <n v="400"/>
    <n v="8.0500000000000007"/>
    <x v="1"/>
    <d v="2023-04-10T00:00:00"/>
    <x v="0"/>
  </r>
  <r>
    <s v="CUST0149"/>
    <x v="0"/>
    <x v="0"/>
    <n v="40"/>
    <m/>
    <x v="3"/>
    <x v="2"/>
    <n v="200"/>
    <n v="4"/>
    <n v="800"/>
    <n v="11.68"/>
    <x v="2"/>
    <d v="2023-12-27T00:00:00"/>
    <x v="2"/>
  </r>
  <r>
    <s v="CUST0173"/>
    <x v="0"/>
    <x v="2"/>
    <n v="65"/>
    <m/>
    <x v="2"/>
    <x v="0"/>
    <n v="1500"/>
    <n v="3"/>
    <n v="4500"/>
    <n v="13.18"/>
    <x v="1"/>
    <d v="2023-12-22T00:00:00"/>
    <x v="1"/>
  </r>
  <r>
    <s v="CUST0042"/>
    <x v="1"/>
    <x v="3"/>
    <n v="57"/>
    <m/>
    <x v="6"/>
    <x v="0"/>
    <n v="800"/>
    <n v="2"/>
    <n v="1600"/>
    <n v="9.01"/>
    <x v="1"/>
    <d v="2023-11-08T00:00:00"/>
    <x v="1"/>
  </r>
  <r>
    <s v="CUST0106"/>
    <x v="1"/>
    <x v="2"/>
    <n v="50"/>
    <m/>
    <x v="1"/>
    <x v="1"/>
    <n v="100"/>
    <n v="3"/>
    <n v="300"/>
    <n v="17.63"/>
    <x v="2"/>
    <d v="2023-12-07T00:00:00"/>
    <x v="11"/>
  </r>
  <r>
    <s v="CUST0235"/>
    <x v="0"/>
    <x v="1"/>
    <n v="19"/>
    <m/>
    <x v="0"/>
    <x v="0"/>
    <n v="300"/>
    <n v="1"/>
    <n v="300"/>
    <n v="7.48"/>
    <x v="1"/>
    <d v="2023-03-06T00:00:00"/>
    <x v="1"/>
  </r>
  <r>
    <s v="CUST0220"/>
    <x v="0"/>
    <x v="2"/>
    <m/>
    <m/>
    <x v="5"/>
    <x v="1"/>
    <n v="30"/>
    <n v="1"/>
    <n v="30"/>
    <n v="6.7"/>
    <x v="1"/>
    <d v="2023-05-07T00:00:00"/>
    <x v="0"/>
  </r>
  <r>
    <s v="CUST0264"/>
    <x v="1"/>
    <x v="2"/>
    <m/>
    <m/>
    <x v="5"/>
    <x v="1"/>
    <n v="30"/>
    <n v="5"/>
    <n v="150"/>
    <n v="14.88"/>
    <x v="2"/>
    <d v="2023-12-07T00:00:00"/>
    <x v="0"/>
  </r>
  <r>
    <s v="CUST0020"/>
    <x v="1"/>
    <x v="2"/>
    <n v="55"/>
    <m/>
    <x v="6"/>
    <x v="0"/>
    <n v="800"/>
    <n v="4"/>
    <n v="3200"/>
    <n v="8.31"/>
    <x v="0"/>
    <d v="2023-09-13T00:00:00"/>
    <x v="1"/>
  </r>
  <r>
    <s v="CUST0139"/>
    <x v="1"/>
    <x v="4"/>
    <n v="57"/>
    <m/>
    <x v="6"/>
    <x v="0"/>
    <n v="800"/>
    <n v="3"/>
    <n v="2400"/>
    <n v="19.61"/>
    <x v="0"/>
    <d v="2023-12-31T00:00:00"/>
    <x v="0"/>
  </r>
  <r>
    <s v="CUST0022"/>
    <x v="1"/>
    <x v="2"/>
    <n v="33"/>
    <m/>
    <x v="4"/>
    <x v="1"/>
    <n v="50"/>
    <n v="2"/>
    <n v="100"/>
    <n v="16.28"/>
    <x v="0"/>
    <d v="2023-04-20T00:00:00"/>
    <x v="1"/>
  </r>
  <r>
    <s v="CUST0101"/>
    <x v="1"/>
    <x v="0"/>
    <n v="53"/>
    <m/>
    <x v="0"/>
    <x v="0"/>
    <n v="300"/>
    <n v="4"/>
    <n v="1200"/>
    <n v="10.58"/>
    <x v="3"/>
    <d v="2023-03-31T00:00:00"/>
    <x v="2"/>
  </r>
  <r>
    <s v="CUST0271"/>
    <x v="0"/>
    <x v="3"/>
    <n v="46"/>
    <m/>
    <x v="0"/>
    <x v="0"/>
    <n v="300"/>
    <n v="4"/>
    <n v="1200"/>
    <n v="19.38"/>
    <x v="1"/>
    <d v="2023-11-20T00:00:00"/>
    <x v="12"/>
  </r>
  <r>
    <s v="CUST0197"/>
    <x v="1"/>
    <x v="1"/>
    <n v="54"/>
    <m/>
    <x v="5"/>
    <x v="1"/>
    <n v="30"/>
    <n v="3"/>
    <n v="90"/>
    <n v="14.77"/>
    <x v="1"/>
    <d v="2023-12-09T00:00:00"/>
    <x v="11"/>
  </r>
  <r>
    <s v="CUST0135"/>
    <x v="0"/>
    <x v="1"/>
    <n v="41"/>
    <m/>
    <x v="3"/>
    <x v="2"/>
    <n v="200"/>
    <n v="1"/>
    <n v="200"/>
    <n v="13.72"/>
    <x v="1"/>
    <d v="2023-06-06T00:00:00"/>
    <x v="1"/>
  </r>
  <r>
    <s v="CUST0174"/>
    <x v="0"/>
    <x v="1"/>
    <n v="68"/>
    <m/>
    <x v="5"/>
    <x v="1"/>
    <n v="30"/>
    <n v="5"/>
    <n v="150"/>
    <n v="16.66"/>
    <x v="1"/>
    <d v="2023-12-12T00:00:00"/>
    <x v="6"/>
  </r>
  <r>
    <s v="CUST0139"/>
    <x v="0"/>
    <x v="1"/>
    <n v="57"/>
    <m/>
    <x v="2"/>
    <x v="0"/>
    <n v="1500"/>
    <n v="5"/>
    <n v="7500"/>
    <n v="8.19"/>
    <x v="1"/>
    <d v="2023-07-30T00:00:00"/>
    <x v="1"/>
  </r>
  <r>
    <s v="CUST0058"/>
    <x v="0"/>
    <x v="1"/>
    <n v="42"/>
    <m/>
    <x v="1"/>
    <x v="1"/>
    <n v="100"/>
    <n v="5"/>
    <n v="500"/>
    <n v="5.43"/>
    <x v="2"/>
    <d v="2023-10-24T00:00:00"/>
    <x v="9"/>
  </r>
  <r>
    <s v="CUST0152"/>
    <x v="0"/>
    <x v="3"/>
    <n v="69"/>
    <m/>
    <x v="3"/>
    <x v="2"/>
    <n v="200"/>
    <n v="5"/>
    <n v="1000"/>
    <n v="7.71"/>
    <x v="1"/>
    <d v="2023-10-25T00:00:00"/>
    <x v="5"/>
  </r>
  <r>
    <s v="CUST0231"/>
    <x v="0"/>
    <x v="2"/>
    <m/>
    <m/>
    <x v="4"/>
    <x v="1"/>
    <n v="50"/>
    <n v="2"/>
    <n v="100"/>
    <n v="13.53"/>
    <x v="1"/>
    <d v="2023-07-13T00:00:00"/>
    <x v="0"/>
  </r>
  <r>
    <s v="CUST0288"/>
    <x v="0"/>
    <x v="0"/>
    <m/>
    <m/>
    <x v="4"/>
    <x v="1"/>
    <n v="50"/>
    <n v="3"/>
    <n v="150"/>
    <n v="6.88"/>
    <x v="0"/>
    <d v="2023-05-28T00:00:00"/>
    <x v="0"/>
  </r>
  <r>
    <s v="CUST0296"/>
    <x v="0"/>
    <x v="2"/>
    <n v="50"/>
    <m/>
    <x v="0"/>
    <x v="0"/>
    <n v="300"/>
    <n v="5"/>
    <n v="1500"/>
    <n v="8.08"/>
    <x v="0"/>
    <d v="2024-01-03T00:00:00"/>
    <x v="10"/>
  </r>
  <r>
    <s v="CUST0155"/>
    <x v="1"/>
    <x v="3"/>
    <n v="41"/>
    <m/>
    <x v="0"/>
    <x v="0"/>
    <n v="300"/>
    <n v="1"/>
    <n v="300"/>
    <n v="16.71"/>
    <x v="2"/>
    <d v="2023-10-11T00:00:00"/>
    <x v="4"/>
  </r>
  <r>
    <s v="CUST0128"/>
    <x v="1"/>
    <x v="2"/>
    <m/>
    <m/>
    <x v="0"/>
    <x v="0"/>
    <n v="300"/>
    <n v="3"/>
    <n v="900"/>
    <n v="14.38"/>
    <x v="0"/>
    <d v="2023-02-28T00:00:00"/>
    <x v="0"/>
  </r>
  <r>
    <s v="CUST0178"/>
    <x v="0"/>
    <x v="0"/>
    <n v="44"/>
    <m/>
    <x v="3"/>
    <x v="2"/>
    <n v="200"/>
    <n v="3"/>
    <n v="600"/>
    <n v="11.82"/>
    <x v="2"/>
    <d v="2023-04-18T00:00:00"/>
    <x v="7"/>
  </r>
  <r>
    <s v="CUST0298"/>
    <x v="0"/>
    <x v="2"/>
    <n v="58"/>
    <m/>
    <x v="6"/>
    <x v="0"/>
    <n v="800"/>
    <n v="2"/>
    <n v="1600"/>
    <n v="12.94"/>
    <x v="0"/>
    <d v="2023-11-11T00:00:00"/>
    <x v="2"/>
  </r>
  <r>
    <s v="CUST0064"/>
    <x v="0"/>
    <x v="1"/>
    <n v="61"/>
    <m/>
    <x v="2"/>
    <x v="0"/>
    <n v="3109.5606124866499"/>
    <n v="1"/>
    <n v="1500"/>
    <n v="18.37"/>
    <x v="1"/>
    <d v="2023-09-01T00:00:00"/>
    <x v="11"/>
  </r>
  <r>
    <s v="CUST0091"/>
    <x v="1"/>
    <x v="1"/>
    <n v="30"/>
    <m/>
    <x v="5"/>
    <x v="1"/>
    <n v="30"/>
    <n v="3"/>
    <n v="90"/>
    <n v="11.78"/>
    <x v="0"/>
    <d v="2023-08-14T00:00:00"/>
    <x v="8"/>
  </r>
  <r>
    <s v="CUST0113"/>
    <x v="1"/>
    <x v="3"/>
    <n v="38"/>
    <m/>
    <x v="2"/>
    <x v="0"/>
    <n v="1500"/>
    <n v="3"/>
    <n v="4500"/>
    <n v="7.52"/>
    <x v="2"/>
    <d v="2023-02-03T00:00:00"/>
    <x v="3"/>
  </r>
  <r>
    <s v="CUST0087"/>
    <x v="1"/>
    <x v="4"/>
    <n v="49"/>
    <m/>
    <x v="5"/>
    <x v="1"/>
    <n v="30"/>
    <n v="2"/>
    <n v="60"/>
    <n v="17.46"/>
    <x v="2"/>
    <d v="2023-02-05T00:00:00"/>
    <x v="0"/>
  </r>
  <r>
    <s v="CUST0087"/>
    <x v="0"/>
    <x v="2"/>
    <n v="49"/>
    <m/>
    <x v="0"/>
    <x v="0"/>
    <n v="300"/>
    <n v="3"/>
    <n v="900"/>
    <n v="17.940000000000001"/>
    <x v="3"/>
    <d v="2023-01-20T00:00:00"/>
    <x v="7"/>
  </r>
  <r>
    <s v="CUST0255"/>
    <x v="0"/>
    <x v="1"/>
    <m/>
    <m/>
    <x v="6"/>
    <x v="0"/>
    <n v="800"/>
    <n v="3"/>
    <n v="2400"/>
    <n v="10.5"/>
    <x v="2"/>
    <d v="2023-02-18T00:00:00"/>
    <x v="0"/>
  </r>
  <r>
    <s v="CUST0044"/>
    <x v="1"/>
    <x v="2"/>
    <n v="30"/>
    <m/>
    <x v="0"/>
    <x v="0"/>
    <n v="300"/>
    <n v="1"/>
    <n v="300"/>
    <n v="14.91"/>
    <x v="1"/>
    <d v="2023-07-29T00:00:00"/>
    <x v="7"/>
  </r>
  <r>
    <s v="CUST0133"/>
    <x v="1"/>
    <x v="3"/>
    <n v="47"/>
    <m/>
    <x v="2"/>
    <x v="0"/>
    <n v="1500"/>
    <n v="3"/>
    <n v="4500"/>
    <n v="15.5"/>
    <x v="2"/>
    <d v="2023-07-25T00:00:00"/>
    <x v="9"/>
  </r>
  <r>
    <s v="CUST0122"/>
    <x v="0"/>
    <x v="3"/>
    <n v="68"/>
    <m/>
    <x v="0"/>
    <x v="0"/>
    <n v="300"/>
    <n v="3"/>
    <n v="900"/>
    <n v="16.440000000000001"/>
    <x v="2"/>
    <d v="2023-12-16T00:00:00"/>
    <x v="9"/>
  </r>
  <r>
    <s v="CUST0220"/>
    <x v="0"/>
    <x v="1"/>
    <n v="67"/>
    <m/>
    <x v="2"/>
    <x v="0"/>
    <n v="1500"/>
    <n v="2"/>
    <n v="3000"/>
    <n v="13.04"/>
    <x v="0"/>
    <d v="2023-03-30T00:00:00"/>
    <x v="1"/>
  </r>
  <r>
    <s v="CUST0182"/>
    <x v="0"/>
    <x v="3"/>
    <n v="19"/>
    <m/>
    <x v="1"/>
    <x v="1"/>
    <n v="100"/>
    <n v="2"/>
    <n v="200"/>
    <n v="14.11"/>
    <x v="0"/>
    <d v="2023-01-22T00:00:00"/>
    <x v="12"/>
  </r>
  <r>
    <s v="CUST0081"/>
    <x v="0"/>
    <x v="0"/>
    <n v="38"/>
    <m/>
    <x v="0"/>
    <x v="0"/>
    <n v="300"/>
    <n v="2"/>
    <n v="600"/>
    <n v="5.79"/>
    <x v="0"/>
    <d v="2023-01-19T00:00:00"/>
    <x v="4"/>
  </r>
  <r>
    <s v="CUST0224"/>
    <x v="0"/>
    <x v="2"/>
    <n v="57"/>
    <m/>
    <x v="3"/>
    <x v="2"/>
    <n v="200"/>
    <n v="4"/>
    <n v="800"/>
    <n v="13.93"/>
    <x v="2"/>
    <d v="2023-12-13T00:00:00"/>
    <x v="4"/>
  </r>
  <r>
    <s v="CUST0070"/>
    <x v="0"/>
    <x v="2"/>
    <n v="23"/>
    <m/>
    <x v="6"/>
    <x v="0"/>
    <n v="800"/>
    <n v="1"/>
    <n v="800"/>
    <n v="6.7"/>
    <x v="3"/>
    <d v="2023-07-06T00:00:00"/>
    <x v="1"/>
  </r>
  <r>
    <s v="CUST0263"/>
    <x v="1"/>
    <x v="1"/>
    <n v="40"/>
    <m/>
    <x v="0"/>
    <x v="0"/>
    <n v="300"/>
    <n v="1"/>
    <n v="300"/>
    <n v="11.65"/>
    <x v="2"/>
    <d v="2023-07-22T00:00:00"/>
    <x v="9"/>
  </r>
  <r>
    <s v="CUST0052"/>
    <x v="1"/>
    <x v="0"/>
    <n v="66"/>
    <m/>
    <x v="4"/>
    <x v="1"/>
    <n v="50"/>
    <n v="4"/>
    <n v="200"/>
    <n v="14.49"/>
    <x v="2"/>
    <d v="2023-06-06T00:00:00"/>
    <x v="9"/>
  </r>
  <r>
    <s v="CUST0253"/>
    <x v="0"/>
    <x v="0"/>
    <n v="51"/>
    <m/>
    <x v="0"/>
    <x v="0"/>
    <n v="300"/>
    <n v="5"/>
    <n v="1500"/>
    <n v="14.23"/>
    <x v="1"/>
    <d v="2023-08-03T00:00:00"/>
    <x v="6"/>
  </r>
  <r>
    <s v="CUST0095"/>
    <x v="0"/>
    <x v="0"/>
    <n v="60"/>
    <m/>
    <x v="0"/>
    <x v="0"/>
    <n v="300"/>
    <n v="2"/>
    <n v="600"/>
    <n v="15.88"/>
    <x v="1"/>
    <d v="2023-01-12T00:00:00"/>
    <x v="3"/>
  </r>
  <r>
    <s v="CUST0031"/>
    <x v="0"/>
    <x v="3"/>
    <n v="67"/>
    <m/>
    <x v="4"/>
    <x v="1"/>
    <n v="50"/>
    <n v="1"/>
    <n v="50"/>
    <n v="19.41"/>
    <x v="1"/>
    <d v="2023-07-29T00:00:00"/>
    <x v="4"/>
  </r>
  <r>
    <s v="CUST0128"/>
    <x v="0"/>
    <x v="4"/>
    <n v="52"/>
    <m/>
    <x v="6"/>
    <x v="0"/>
    <n v="800"/>
    <n v="4"/>
    <n v="3200"/>
    <n v="15.79"/>
    <x v="1"/>
    <d v="2023-08-20T00:00:00"/>
    <x v="0"/>
  </r>
  <r>
    <s v="CUST0077"/>
    <x v="0"/>
    <x v="1"/>
    <n v="50"/>
    <m/>
    <x v="5"/>
    <x v="1"/>
    <n v="30"/>
    <n v="4"/>
    <n v="120"/>
    <n v="17.84"/>
    <x v="0"/>
    <d v="2023-03-09T00:00:00"/>
    <x v="3"/>
  </r>
  <r>
    <s v="CUST0073"/>
    <x v="0"/>
    <x v="2"/>
    <n v="19"/>
    <m/>
    <x v="3"/>
    <x v="2"/>
    <n v="200"/>
    <n v="3"/>
    <n v="600"/>
    <n v="10.07"/>
    <x v="1"/>
    <d v="2023-11-18T00:00:00"/>
    <x v="12"/>
  </r>
  <r>
    <s v="CUST0173"/>
    <x v="0"/>
    <x v="1"/>
    <n v="65"/>
    <m/>
    <x v="5"/>
    <x v="1"/>
    <n v="30"/>
    <n v="5"/>
    <n v="150"/>
    <n v="15.11"/>
    <x v="2"/>
    <d v="2023-08-31T00:00:00"/>
    <x v="11"/>
  </r>
  <r>
    <s v="CUST0218"/>
    <x v="1"/>
    <x v="3"/>
    <n v="36"/>
    <m/>
    <x v="0"/>
    <x v="0"/>
    <n v="300"/>
    <n v="4"/>
    <n v="1200"/>
    <n v="11.23"/>
    <x v="1"/>
    <d v="2023-08-17T00:00:00"/>
    <x v="3"/>
  </r>
  <r>
    <s v="CUST0274"/>
    <x v="0"/>
    <x v="2"/>
    <n v="51"/>
    <m/>
    <x v="4"/>
    <x v="1"/>
    <n v="50"/>
    <n v="5"/>
    <n v="250"/>
    <n v="15.38"/>
    <x v="0"/>
    <d v="2023-08-07T00:00:00"/>
    <x v="3"/>
  </r>
  <r>
    <s v="CUST0034"/>
    <x v="1"/>
    <x v="3"/>
    <n v="65"/>
    <m/>
    <x v="4"/>
    <x v="1"/>
    <n v="50"/>
    <n v="3"/>
    <n v="150"/>
    <n v="10.84"/>
    <x v="3"/>
    <d v="2023-11-17T00:00:00"/>
    <x v="3"/>
  </r>
  <r>
    <s v="CUST0285"/>
    <x v="1"/>
    <x v="2"/>
    <n v="58"/>
    <m/>
    <x v="0"/>
    <x v="0"/>
    <n v="300"/>
    <n v="4"/>
    <n v="1200"/>
    <n v="13.4"/>
    <x v="2"/>
    <d v="2023-03-31T00:00:00"/>
    <x v="11"/>
  </r>
  <r>
    <s v="CUST0117"/>
    <x v="1"/>
    <x v="2"/>
    <n v="22"/>
    <m/>
    <x v="1"/>
    <x v="1"/>
    <n v="100"/>
    <n v="3"/>
    <n v="300"/>
    <n v="7.7"/>
    <x v="2"/>
    <d v="2023-07-20T00:00:00"/>
    <x v="12"/>
  </r>
  <r>
    <s v="CUST0208"/>
    <x v="0"/>
    <x v="0"/>
    <n v="57"/>
    <m/>
    <x v="5"/>
    <x v="1"/>
    <n v="30"/>
    <n v="4"/>
    <n v="120"/>
    <n v="15.44"/>
    <x v="2"/>
    <d v="2023-06-12T00:00:00"/>
    <x v="9"/>
  </r>
  <r>
    <s v="CUST0107"/>
    <x v="1"/>
    <x v="2"/>
    <n v="67"/>
    <m/>
    <x v="1"/>
    <x v="1"/>
    <n v="100"/>
    <n v="5"/>
    <n v="500"/>
    <n v="8.74"/>
    <x v="0"/>
    <d v="2023-06-08T00:00:00"/>
    <x v="6"/>
  </r>
  <r>
    <s v="CUST0145"/>
    <x v="0"/>
    <x v="0"/>
    <m/>
    <m/>
    <x v="1"/>
    <x v="1"/>
    <n v="100"/>
    <n v="4"/>
    <n v="400"/>
    <n v="14.68"/>
    <x v="1"/>
    <d v="2023-12-08T00:00:00"/>
    <x v="0"/>
  </r>
  <r>
    <s v="CUST0232"/>
    <x v="1"/>
    <x v="4"/>
    <n v="44"/>
    <m/>
    <x v="2"/>
    <x v="0"/>
    <n v="1500"/>
    <n v="5"/>
    <n v="7500"/>
    <n v="18.3"/>
    <x v="0"/>
    <d v="2023-11-07T00:00:00"/>
    <x v="0"/>
  </r>
  <r>
    <s v="CUST0039"/>
    <x v="0"/>
    <x v="3"/>
    <n v="60"/>
    <m/>
    <x v="3"/>
    <x v="2"/>
    <n v="200"/>
    <n v="1"/>
    <n v="200"/>
    <n v="10.14"/>
    <x v="3"/>
    <d v="2023-12-02T00:00:00"/>
    <x v="11"/>
  </r>
  <r>
    <s v="CUST0195"/>
    <x v="1"/>
    <x v="1"/>
    <n v="48"/>
    <m/>
    <x v="4"/>
    <x v="1"/>
    <n v="50"/>
    <n v="3"/>
    <n v="150"/>
    <n v="6.42"/>
    <x v="1"/>
    <d v="2023-10-31T00:00:00"/>
    <x v="1"/>
  </r>
  <r>
    <s v="CUST0185"/>
    <x v="1"/>
    <x v="2"/>
    <n v="29"/>
    <m/>
    <x v="0"/>
    <x v="0"/>
    <n v="300"/>
    <n v="5"/>
    <n v="1500"/>
    <n v="18.18"/>
    <x v="1"/>
    <d v="2023-09-06T00:00:00"/>
    <x v="5"/>
  </r>
  <r>
    <s v="CUST0281"/>
    <x v="1"/>
    <x v="2"/>
    <m/>
    <m/>
    <x v="4"/>
    <x v="1"/>
    <n v="50"/>
    <n v="3"/>
    <n v="150"/>
    <n v="5.62"/>
    <x v="1"/>
    <d v="2023-03-05T00:00:00"/>
    <x v="0"/>
  </r>
  <r>
    <s v="CUST0061"/>
    <x v="1"/>
    <x v="2"/>
    <n v="35"/>
    <m/>
    <x v="6"/>
    <x v="0"/>
    <n v="800"/>
    <n v="1"/>
    <n v="800"/>
    <n v="17.3"/>
    <x v="1"/>
    <d v="2023-05-07T00:00:00"/>
    <x v="12"/>
  </r>
  <r>
    <s v="CUST0232"/>
    <x v="0"/>
    <x v="3"/>
    <n v="44"/>
    <m/>
    <x v="5"/>
    <x v="1"/>
    <n v="30"/>
    <n v="3"/>
    <n v="90"/>
    <n v="14.91"/>
    <x v="1"/>
    <d v="2023-10-20T00:00:00"/>
    <x v="10"/>
  </r>
  <r>
    <s v="CUST0013"/>
    <x v="1"/>
    <x v="2"/>
    <n v="55"/>
    <m/>
    <x v="3"/>
    <x v="2"/>
    <n v="200"/>
    <n v="4"/>
    <n v="800"/>
    <n v="7.31"/>
    <x v="0"/>
    <d v="2023-03-16T00:00:00"/>
    <x v="5"/>
  </r>
  <r>
    <s v="CUST0058"/>
    <x v="1"/>
    <x v="1"/>
    <n v="42"/>
    <m/>
    <x v="4"/>
    <x v="1"/>
    <n v="50"/>
    <n v="1"/>
    <n v="50"/>
    <n v="8.0500000000000007"/>
    <x v="2"/>
    <d v="2023-07-13T00:00:00"/>
    <x v="12"/>
  </r>
  <r>
    <s v="CUST0159"/>
    <x v="1"/>
    <x v="0"/>
    <n v="18"/>
    <m/>
    <x v="2"/>
    <x v="0"/>
    <n v="1500"/>
    <n v="1"/>
    <n v="1500"/>
    <n v="5.29"/>
    <x v="0"/>
    <d v="2023-01-21T00:00:00"/>
    <x v="9"/>
  </r>
  <r>
    <s v="CUST0236"/>
    <x v="0"/>
    <x v="1"/>
    <n v="18"/>
    <m/>
    <x v="2"/>
    <x v="0"/>
    <n v="1500"/>
    <n v="3"/>
    <n v="4500"/>
    <n v="19.41"/>
    <x v="2"/>
    <d v="2023-08-19T00:00:00"/>
    <x v="4"/>
  </r>
  <r>
    <s v="CUST0281"/>
    <x v="1"/>
    <x v="0"/>
    <n v="44"/>
    <m/>
    <x v="0"/>
    <x v="0"/>
    <n v="300"/>
    <n v="2"/>
    <n v="600"/>
    <n v="19.97"/>
    <x v="1"/>
    <d v="2023-09-30T00:00:00"/>
    <x v="3"/>
  </r>
  <r>
    <s v="CUST0213"/>
    <x v="1"/>
    <x v="2"/>
    <m/>
    <m/>
    <x v="3"/>
    <x v="2"/>
    <n v="200"/>
    <n v="5"/>
    <n v="1000"/>
    <n v="9.18"/>
    <x v="1"/>
    <d v="2023-10-31T00:00:00"/>
    <x v="0"/>
  </r>
  <r>
    <s v="CUST0286"/>
    <x v="0"/>
    <x v="1"/>
    <n v="63"/>
    <m/>
    <x v="4"/>
    <x v="1"/>
    <n v="50"/>
    <n v="2"/>
    <n v="100"/>
    <n v="6.28"/>
    <x v="0"/>
    <d v="2023-03-21T00:00:00"/>
    <x v="5"/>
  </r>
  <r>
    <s v="CUST0136"/>
    <x v="1"/>
    <x v="3"/>
    <n v="36"/>
    <m/>
    <x v="4"/>
    <x v="1"/>
    <n v="50"/>
    <n v="4"/>
    <n v="200"/>
    <n v="9.3000000000000007"/>
    <x v="0"/>
    <d v="2023-07-09T00:00:00"/>
    <x v="12"/>
  </r>
  <r>
    <s v="CUST0228"/>
    <x v="0"/>
    <x v="1"/>
    <n v="25"/>
    <m/>
    <x v="4"/>
    <x v="1"/>
    <n v="50"/>
    <n v="1"/>
    <n v="50"/>
    <n v="18.71"/>
    <x v="1"/>
    <d v="2023-12-07T00:00:00"/>
    <x v="9"/>
  </r>
  <r>
    <s v="CUST0124"/>
    <x v="1"/>
    <x v="0"/>
    <m/>
    <m/>
    <x v="1"/>
    <x v="1"/>
    <n v="100"/>
    <n v="5"/>
    <n v="500"/>
    <n v="14.28"/>
    <x v="0"/>
    <d v="2023-06-02T00:00:00"/>
    <x v="0"/>
  </r>
  <r>
    <s v="CUST0201"/>
    <x v="0"/>
    <x v="1"/>
    <n v="49"/>
    <m/>
    <x v="6"/>
    <x v="0"/>
    <n v="800"/>
    <n v="1"/>
    <n v="800"/>
    <n v="12.3"/>
    <x v="2"/>
    <d v="2023-05-30T00:00:00"/>
    <x v="6"/>
  </r>
  <r>
    <s v="CUST0038"/>
    <x v="0"/>
    <x v="4"/>
    <n v="57"/>
    <m/>
    <x v="6"/>
    <x v="0"/>
    <n v="800"/>
    <n v="2"/>
    <n v="1600"/>
    <n v="19.87"/>
    <x v="0"/>
    <d v="2023-06-01T00:00:00"/>
    <x v="0"/>
  </r>
  <r>
    <s v="CUST0276"/>
    <x v="1"/>
    <x v="2"/>
    <n v="66"/>
    <m/>
    <x v="2"/>
    <x v="0"/>
    <n v="1500"/>
    <n v="3"/>
    <n v="4500"/>
    <n v="14.73"/>
    <x v="2"/>
    <d v="2023-12-01T00:00:00"/>
    <x v="6"/>
  </r>
  <r>
    <s v="CUST0201"/>
    <x v="1"/>
    <x v="0"/>
    <n v="49"/>
    <m/>
    <x v="3"/>
    <x v="2"/>
    <n v="200"/>
    <n v="3"/>
    <n v="600"/>
    <n v="9.26"/>
    <x v="2"/>
    <d v="2023-10-23T00:00:00"/>
    <x v="1"/>
  </r>
  <r>
    <s v="CUST0104"/>
    <x v="1"/>
    <x v="3"/>
    <n v="40"/>
    <m/>
    <x v="4"/>
    <x v="1"/>
    <n v="50"/>
    <n v="4"/>
    <n v="200"/>
    <n v="15.14"/>
    <x v="2"/>
    <d v="2023-06-17T00:00:00"/>
    <x v="5"/>
  </r>
  <r>
    <s v="CUST0101"/>
    <x v="1"/>
    <x v="3"/>
    <n v="53"/>
    <m/>
    <x v="3"/>
    <x v="2"/>
    <n v="200"/>
    <n v="4"/>
    <n v="800"/>
    <n v="14.28"/>
    <x v="3"/>
    <d v="2023-11-05T00:00:00"/>
    <x v="6"/>
  </r>
  <r>
    <s v="CUST0138"/>
    <x v="1"/>
    <x v="1"/>
    <n v="46"/>
    <m/>
    <x v="2"/>
    <x v="0"/>
    <n v="3109.5606124866499"/>
    <n v="2"/>
    <n v="3000"/>
    <n v="6.44"/>
    <x v="2"/>
    <d v="2023-12-08T00:00:00"/>
    <x v="11"/>
  </r>
  <r>
    <s v="CUST0035"/>
    <x v="1"/>
    <x v="2"/>
    <n v="20"/>
    <m/>
    <x v="4"/>
    <x v="1"/>
    <n v="50"/>
    <n v="3"/>
    <n v="150"/>
    <n v="11.05"/>
    <x v="0"/>
    <d v="2023-09-16T00:00:00"/>
    <x v="1"/>
  </r>
  <r>
    <s v="CUST0273"/>
    <x v="1"/>
    <x v="2"/>
    <n v="55"/>
    <m/>
    <x v="5"/>
    <x v="1"/>
    <n v="30"/>
    <n v="3"/>
    <n v="90"/>
    <n v="11.24"/>
    <x v="0"/>
    <d v="2023-09-09T00:00:00"/>
    <x v="8"/>
  </r>
  <r>
    <s v="CUST0228"/>
    <x v="1"/>
    <x v="1"/>
    <n v="25"/>
    <m/>
    <x v="6"/>
    <x v="0"/>
    <n v="800"/>
    <n v="1"/>
    <n v="800"/>
    <n v="7.25"/>
    <x v="1"/>
    <d v="2023-03-09T00:00:00"/>
    <x v="8"/>
  </r>
  <r>
    <s v="CUST0191"/>
    <x v="1"/>
    <x v="4"/>
    <n v="41"/>
    <m/>
    <x v="2"/>
    <x v="0"/>
    <n v="1500"/>
    <n v="4"/>
    <n v="6000"/>
    <n v="6.76"/>
    <x v="3"/>
    <d v="2023-08-01T00:00:00"/>
    <x v="0"/>
  </r>
  <r>
    <s v="CUST0087"/>
    <x v="1"/>
    <x v="0"/>
    <m/>
    <m/>
    <x v="1"/>
    <x v="1"/>
    <n v="100"/>
    <n v="2"/>
    <n v="200"/>
    <n v="19.07"/>
    <x v="3"/>
    <d v="2023-05-08T00:00:00"/>
    <x v="0"/>
  </r>
  <r>
    <s v="CUST0070"/>
    <x v="1"/>
    <x v="1"/>
    <n v="23"/>
    <m/>
    <x v="2"/>
    <x v="0"/>
    <n v="1500"/>
    <n v="5"/>
    <n v="7500"/>
    <n v="19.41"/>
    <x v="2"/>
    <d v="2023-12-21T00:00:00"/>
    <x v="10"/>
  </r>
  <r>
    <s v="CUST0088"/>
    <x v="0"/>
    <x v="1"/>
    <n v="66"/>
    <m/>
    <x v="0"/>
    <x v="0"/>
    <n v="300"/>
    <n v="1"/>
    <n v="300"/>
    <n v="7.84"/>
    <x v="1"/>
    <d v="2023-12-08T00:00:00"/>
    <x v="1"/>
  </r>
  <r>
    <s v="CUST0287"/>
    <x v="1"/>
    <x v="2"/>
    <n v="60"/>
    <m/>
    <x v="6"/>
    <x v="0"/>
    <n v="800"/>
    <n v="4"/>
    <n v="3200"/>
    <n v="9.99"/>
    <x v="0"/>
    <d v="2023-06-29T00:00:00"/>
    <x v="1"/>
  </r>
  <r>
    <s v="CUST0116"/>
    <x v="0"/>
    <x v="2"/>
    <n v="20"/>
    <m/>
    <x v="0"/>
    <x v="0"/>
    <n v="300"/>
    <n v="2"/>
    <n v="600"/>
    <n v="9.77"/>
    <x v="0"/>
    <d v="2023-09-24T00:00:00"/>
    <x v="6"/>
  </r>
  <r>
    <s v="CUST0037"/>
    <x v="1"/>
    <x v="1"/>
    <n v="51"/>
    <m/>
    <x v="6"/>
    <x v="0"/>
    <n v="800"/>
    <n v="3"/>
    <n v="2400"/>
    <n v="15.28"/>
    <x v="1"/>
    <d v="2023-05-22T00:00:00"/>
    <x v="8"/>
  </r>
  <r>
    <s v="CUST0215"/>
    <x v="1"/>
    <x v="3"/>
    <n v="35"/>
    <m/>
    <x v="5"/>
    <x v="1"/>
    <n v="30"/>
    <n v="3"/>
    <n v="90"/>
    <n v="8.7899999999999991"/>
    <x v="0"/>
    <d v="2023-07-29T00:00:00"/>
    <x v="10"/>
  </r>
  <r>
    <s v="CUST0104"/>
    <x v="0"/>
    <x v="1"/>
    <n v="40"/>
    <m/>
    <x v="4"/>
    <x v="1"/>
    <n v="50"/>
    <n v="4"/>
    <n v="200"/>
    <n v="12.79"/>
    <x v="2"/>
    <d v="2023-10-19T00:00:00"/>
    <x v="9"/>
  </r>
  <r>
    <s v="CUST0197"/>
    <x v="0"/>
    <x v="0"/>
    <n v="54"/>
    <m/>
    <x v="6"/>
    <x v="0"/>
    <n v="800"/>
    <n v="5"/>
    <n v="4000"/>
    <n v="9.5500000000000007"/>
    <x v="2"/>
    <d v="2023-09-02T00:00:00"/>
    <x v="5"/>
  </r>
  <r>
    <s v="CUST0298"/>
    <x v="1"/>
    <x v="3"/>
    <n v="58"/>
    <m/>
    <x v="5"/>
    <x v="1"/>
    <n v="30"/>
    <n v="4"/>
    <n v="120"/>
    <n v="8.85"/>
    <x v="0"/>
    <d v="2023-06-21T00:00:00"/>
    <x v="8"/>
  </r>
  <r>
    <s v="CUST0079"/>
    <x v="0"/>
    <x v="2"/>
    <n v="26"/>
    <m/>
    <x v="4"/>
    <x v="1"/>
    <n v="50"/>
    <n v="2"/>
    <n v="100"/>
    <n v="9.76"/>
    <x v="1"/>
    <d v="2023-06-13T00:00:00"/>
    <x v="6"/>
  </r>
  <r>
    <s v="CUST0021"/>
    <x v="1"/>
    <x v="3"/>
    <n v="43"/>
    <m/>
    <x v="3"/>
    <x v="2"/>
    <n v="200"/>
    <n v="1"/>
    <n v="200"/>
    <n v="6.18"/>
    <x v="1"/>
    <d v="2023-12-28T00:00:00"/>
    <x v="6"/>
  </r>
  <r>
    <s v="CUST0162"/>
    <x v="0"/>
    <x v="3"/>
    <n v="69"/>
    <m/>
    <x v="2"/>
    <x v="0"/>
    <n v="1500"/>
    <n v="3"/>
    <n v="4500"/>
    <n v="6.08"/>
    <x v="0"/>
    <d v="2023-07-06T00:00:00"/>
    <x v="1"/>
  </r>
  <r>
    <s v="CUST0090"/>
    <x v="0"/>
    <x v="1"/>
    <n v="61"/>
    <m/>
    <x v="2"/>
    <x v="0"/>
    <n v="1500"/>
    <n v="4"/>
    <n v="6000"/>
    <n v="9.4600000000000009"/>
    <x v="2"/>
    <d v="2023-06-13T00:00:00"/>
    <x v="9"/>
  </r>
  <r>
    <s v="CUST0064"/>
    <x v="1"/>
    <x v="1"/>
    <n v="61"/>
    <m/>
    <x v="1"/>
    <x v="1"/>
    <n v="100"/>
    <n v="1"/>
    <n v="100"/>
    <n v="6.6"/>
    <x v="0"/>
    <d v="2023-03-20T00:00:00"/>
    <x v="6"/>
  </r>
  <r>
    <s v="CUST0148"/>
    <x v="1"/>
    <x v="0"/>
    <n v="67"/>
    <m/>
    <x v="5"/>
    <x v="1"/>
    <n v="30"/>
    <n v="4"/>
    <n v="120"/>
    <n v="19.59"/>
    <x v="1"/>
    <d v="2023-02-20T00:00:00"/>
    <x v="12"/>
  </r>
  <r>
    <s v="CUST0081"/>
    <x v="1"/>
    <x v="1"/>
    <n v="38"/>
    <m/>
    <x v="0"/>
    <x v="0"/>
    <n v="300"/>
    <n v="4"/>
    <n v="1200"/>
    <n v="12.55"/>
    <x v="2"/>
    <d v="2023-08-27T00:00:00"/>
    <x v="7"/>
  </r>
  <r>
    <s v="CUST0160"/>
    <x v="0"/>
    <x v="0"/>
    <n v="69"/>
    <m/>
    <x v="4"/>
    <x v="1"/>
    <n v="50"/>
    <n v="5"/>
    <n v="250"/>
    <n v="14.32"/>
    <x v="3"/>
    <d v="2023-02-03T00:00:00"/>
    <x v="3"/>
  </r>
  <r>
    <s v="CUST0080"/>
    <x v="0"/>
    <x v="1"/>
    <n v="51"/>
    <m/>
    <x v="6"/>
    <x v="0"/>
    <n v="800"/>
    <n v="5"/>
    <n v="4000"/>
    <n v="6.74"/>
    <x v="2"/>
    <d v="2023-09-27T00:00:00"/>
    <x v="7"/>
  </r>
  <r>
    <s v="CUST0091"/>
    <x v="0"/>
    <x v="2"/>
    <n v="30"/>
    <m/>
    <x v="1"/>
    <x v="1"/>
    <n v="100"/>
    <n v="2"/>
    <n v="200"/>
    <n v="7.01"/>
    <x v="1"/>
    <d v="2023-03-18T00:00:00"/>
    <x v="8"/>
  </r>
  <r>
    <s v="CUST0112"/>
    <x v="0"/>
    <x v="3"/>
    <n v="33"/>
    <m/>
    <x v="2"/>
    <x v="0"/>
    <n v="1500"/>
    <n v="2"/>
    <n v="3000"/>
    <n v="14.97"/>
    <x v="2"/>
    <d v="2023-01-17T00:00:00"/>
    <x v="12"/>
  </r>
  <r>
    <s v="CUST0030"/>
    <x v="1"/>
    <x v="1"/>
    <n v="44"/>
    <m/>
    <x v="1"/>
    <x v="1"/>
    <n v="100"/>
    <n v="4"/>
    <n v="400"/>
    <n v="10.029999999999999"/>
    <x v="1"/>
    <d v="2023-05-11T00:00:00"/>
    <x v="4"/>
  </r>
  <r>
    <s v="CUST0276"/>
    <x v="0"/>
    <x v="2"/>
    <n v="66"/>
    <m/>
    <x v="4"/>
    <x v="1"/>
    <n v="50"/>
    <n v="2"/>
    <n v="100"/>
    <n v="8.51"/>
    <x v="1"/>
    <d v="2023-03-10T00:00:00"/>
    <x v="10"/>
  </r>
  <r>
    <s v="CUST0034"/>
    <x v="1"/>
    <x v="1"/>
    <n v="65"/>
    <m/>
    <x v="4"/>
    <x v="1"/>
    <n v="50"/>
    <n v="1"/>
    <n v="50"/>
    <n v="7.55"/>
    <x v="2"/>
    <d v="2023-06-27T00:00:00"/>
    <x v="12"/>
  </r>
  <r>
    <s v="CUST0271"/>
    <x v="1"/>
    <x v="0"/>
    <n v="46"/>
    <m/>
    <x v="5"/>
    <x v="1"/>
    <n v="30"/>
    <n v="4"/>
    <n v="120"/>
    <n v="18.309999999999999"/>
    <x v="1"/>
    <d v="2023-11-07T00:00:00"/>
    <x v="6"/>
  </r>
  <r>
    <s v="CUST0034"/>
    <x v="0"/>
    <x v="0"/>
    <n v="65"/>
    <m/>
    <x v="2"/>
    <x v="0"/>
    <n v="1500"/>
    <n v="5"/>
    <n v="7500"/>
    <n v="16.39"/>
    <x v="0"/>
    <d v="2023-04-08T00:00:00"/>
    <x v="11"/>
  </r>
  <r>
    <s v="CUST0122"/>
    <x v="0"/>
    <x v="0"/>
    <n v="68"/>
    <m/>
    <x v="2"/>
    <x v="0"/>
    <n v="1500"/>
    <n v="2"/>
    <n v="3000"/>
    <n v="18.77"/>
    <x v="0"/>
    <d v="2023-10-27T00:00:00"/>
    <x v="2"/>
  </r>
  <r>
    <s v="CUST0223"/>
    <x v="1"/>
    <x v="3"/>
    <n v="20"/>
    <m/>
    <x v="2"/>
    <x v="0"/>
    <n v="1500"/>
    <n v="5"/>
    <n v="7500"/>
    <n v="9.26"/>
    <x v="0"/>
    <d v="2023-02-01T00:00:00"/>
    <x v="5"/>
  </r>
  <r>
    <s v="CUST0052"/>
    <x v="0"/>
    <x v="0"/>
    <n v="66"/>
    <m/>
    <x v="6"/>
    <x v="0"/>
    <n v="800"/>
    <n v="4"/>
    <n v="3200"/>
    <n v="15.69"/>
    <x v="1"/>
    <d v="2023-05-27T00:00:00"/>
    <x v="7"/>
  </r>
  <r>
    <s v="CUST0176"/>
    <x v="0"/>
    <x v="2"/>
    <m/>
    <m/>
    <x v="4"/>
    <x v="1"/>
    <n v="50"/>
    <n v="4"/>
    <n v="200"/>
    <n v="11.55"/>
    <x v="2"/>
    <d v="2023-10-01T00:00:00"/>
    <x v="0"/>
  </r>
  <r>
    <s v="CUST0276"/>
    <x v="0"/>
    <x v="1"/>
    <n v="66"/>
    <m/>
    <x v="6"/>
    <x v="0"/>
    <n v="800"/>
    <n v="3"/>
    <n v="2400"/>
    <n v="15.27"/>
    <x v="1"/>
    <d v="2023-05-05T00:00:00"/>
    <x v="5"/>
  </r>
  <r>
    <s v="CUST0185"/>
    <x v="1"/>
    <x v="1"/>
    <n v="29"/>
    <m/>
    <x v="4"/>
    <x v="1"/>
    <n v="50"/>
    <n v="4"/>
    <n v="200"/>
    <n v="6.75"/>
    <x v="2"/>
    <d v="2023-12-22T00:00:00"/>
    <x v="10"/>
  </r>
  <r>
    <s v="CUST0253"/>
    <x v="1"/>
    <x v="3"/>
    <n v="51"/>
    <m/>
    <x v="1"/>
    <x v="1"/>
    <n v="100"/>
    <n v="2"/>
    <n v="200"/>
    <n v="5.79"/>
    <x v="2"/>
    <d v="2023-06-13T00:00:00"/>
    <x v="1"/>
  </r>
  <r>
    <s v="CUST0055"/>
    <x v="0"/>
    <x v="3"/>
    <n v="45"/>
    <m/>
    <x v="3"/>
    <x v="2"/>
    <n v="200"/>
    <n v="4"/>
    <n v="800"/>
    <n v="10.62"/>
    <x v="0"/>
    <d v="2023-01-11T00:00:00"/>
    <x v="6"/>
  </r>
  <r>
    <s v="CUST0229"/>
    <x v="1"/>
    <x v="0"/>
    <m/>
    <m/>
    <x v="0"/>
    <x v="0"/>
    <n v="300"/>
    <n v="1"/>
    <n v="300"/>
    <n v="5.83"/>
    <x v="2"/>
    <d v="2023-02-07T00:00:00"/>
    <x v="0"/>
  </r>
  <r>
    <s v="CUST0149"/>
    <x v="1"/>
    <x v="4"/>
    <n v="40"/>
    <m/>
    <x v="1"/>
    <x v="1"/>
    <n v="100"/>
    <n v="2"/>
    <n v="200"/>
    <n v="9.42"/>
    <x v="0"/>
    <d v="2023-07-14T00:00:00"/>
    <x v="0"/>
  </r>
  <r>
    <s v="CUST0028"/>
    <x v="0"/>
    <x v="3"/>
    <n v="50"/>
    <m/>
    <x v="5"/>
    <x v="1"/>
    <n v="30"/>
    <n v="5"/>
    <n v="150"/>
    <n v="6.26"/>
    <x v="2"/>
    <d v="2023-04-07T00:00:00"/>
    <x v="9"/>
  </r>
  <r>
    <s v="CUST0011"/>
    <x v="0"/>
    <x v="2"/>
    <n v="54"/>
    <m/>
    <x v="1"/>
    <x v="1"/>
    <n v="100"/>
    <n v="1"/>
    <n v="100"/>
    <n v="19.25"/>
    <x v="2"/>
    <d v="2023-12-18T00:00:00"/>
    <x v="2"/>
  </r>
  <r>
    <s v="CUST0259"/>
    <x v="0"/>
    <x v="1"/>
    <n v="59"/>
    <m/>
    <x v="5"/>
    <x v="1"/>
    <n v="30"/>
    <n v="2"/>
    <n v="60"/>
    <n v="18.170000000000002"/>
    <x v="1"/>
    <d v="2023-11-17T00:00:00"/>
    <x v="1"/>
  </r>
  <r>
    <s v="CUST0296"/>
    <x v="1"/>
    <x v="1"/>
    <n v="50"/>
    <m/>
    <x v="0"/>
    <x v="0"/>
    <n v="300"/>
    <n v="1"/>
    <n v="300"/>
    <n v="5.94"/>
    <x v="0"/>
    <d v="2023-12-26T00:00:00"/>
    <x v="11"/>
  </r>
  <r>
    <s v="CUST0101"/>
    <x v="0"/>
    <x v="3"/>
    <n v="53"/>
    <m/>
    <x v="1"/>
    <x v="1"/>
    <n v="100"/>
    <n v="3"/>
    <n v="300"/>
    <n v="15.61"/>
    <x v="1"/>
    <d v="2023-12-04T00:00:00"/>
    <x v="1"/>
  </r>
  <r>
    <s v="CUST0288"/>
    <x v="0"/>
    <x v="1"/>
    <n v="55"/>
    <m/>
    <x v="2"/>
    <x v="0"/>
    <n v="1500"/>
    <n v="2"/>
    <n v="3000"/>
    <n v="9.06"/>
    <x v="2"/>
    <d v="2023-06-08T00:00:00"/>
    <x v="1"/>
  </r>
  <r>
    <s v="CUST0206"/>
    <x v="1"/>
    <x v="4"/>
    <n v="43"/>
    <m/>
    <x v="4"/>
    <x v="1"/>
    <n v="50"/>
    <n v="4"/>
    <n v="200"/>
    <n v="16.25"/>
    <x v="1"/>
    <d v="2023-08-14T00:00:00"/>
    <x v="0"/>
  </r>
  <r>
    <s v="CUST0179"/>
    <x v="0"/>
    <x v="0"/>
    <n v="45"/>
    <m/>
    <x v="0"/>
    <x v="0"/>
    <n v="300"/>
    <n v="4"/>
    <n v="1200"/>
    <n v="7.16"/>
    <x v="1"/>
    <d v="2023-11-13T00:00:00"/>
    <x v="3"/>
  </r>
  <r>
    <s v="CUST0293"/>
    <x v="0"/>
    <x v="1"/>
    <n v="32"/>
    <m/>
    <x v="0"/>
    <x v="0"/>
    <n v="300"/>
    <n v="2"/>
    <n v="600"/>
    <n v="9.52"/>
    <x v="1"/>
    <d v="2023-10-17T00:00:00"/>
    <x v="11"/>
  </r>
  <r>
    <s v="CUST0120"/>
    <x v="1"/>
    <x v="0"/>
    <n v="35"/>
    <m/>
    <x v="1"/>
    <x v="1"/>
    <n v="100"/>
    <n v="4"/>
    <n v="400"/>
    <n v="12.85"/>
    <x v="2"/>
    <d v="2023-07-23T00:00:00"/>
    <x v="5"/>
  </r>
  <r>
    <s v="CUST0112"/>
    <x v="0"/>
    <x v="1"/>
    <n v="33"/>
    <m/>
    <x v="6"/>
    <x v="0"/>
    <n v="800"/>
    <n v="5"/>
    <n v="4000"/>
    <n v="5.14"/>
    <x v="0"/>
    <d v="2023-06-15T00:00:00"/>
    <x v="9"/>
  </r>
  <r>
    <s v="CUST0218"/>
    <x v="1"/>
    <x v="3"/>
    <n v="36"/>
    <m/>
    <x v="5"/>
    <x v="1"/>
    <n v="30"/>
    <n v="5"/>
    <n v="150"/>
    <n v="6.78"/>
    <x v="1"/>
    <d v="2023-07-18T00:00:00"/>
    <x v="6"/>
  </r>
  <r>
    <s v="CUST0018"/>
    <x v="1"/>
    <x v="2"/>
    <n v="38"/>
    <m/>
    <x v="4"/>
    <x v="1"/>
    <n v="50"/>
    <n v="5"/>
    <n v="250"/>
    <n v="12.25"/>
    <x v="1"/>
    <d v="2023-05-12T00:00:00"/>
    <x v="9"/>
  </r>
  <r>
    <s v="CUST0193"/>
    <x v="0"/>
    <x v="0"/>
    <n v="64"/>
    <m/>
    <x v="2"/>
    <x v="0"/>
    <n v="1500"/>
    <n v="4"/>
    <n v="6000"/>
    <n v="9.8699999999999992"/>
    <x v="2"/>
    <d v="2023-02-19T00:00:00"/>
    <x v="10"/>
  </r>
  <r>
    <s v="CUST0088"/>
    <x v="0"/>
    <x v="1"/>
    <n v="66"/>
    <m/>
    <x v="2"/>
    <x v="0"/>
    <n v="1500"/>
    <n v="4"/>
    <n v="6000"/>
    <n v="11.5"/>
    <x v="1"/>
    <d v="2023-10-17T00:00:00"/>
    <x v="7"/>
  </r>
  <r>
    <s v="CUST0116"/>
    <x v="0"/>
    <x v="2"/>
    <n v="20"/>
    <m/>
    <x v="5"/>
    <x v="1"/>
    <n v="30"/>
    <n v="3"/>
    <n v="90"/>
    <n v="16.07"/>
    <x v="0"/>
    <d v="2023-09-30T00:00:00"/>
    <x v="5"/>
  </r>
  <r>
    <s v="CUST0152"/>
    <x v="1"/>
    <x v="1"/>
    <n v="69"/>
    <m/>
    <x v="4"/>
    <x v="1"/>
    <n v="50"/>
    <n v="4"/>
    <n v="200"/>
    <n v="18.96"/>
    <x v="0"/>
    <d v="2023-05-20T00:00:00"/>
    <x v="8"/>
  </r>
  <r>
    <s v="CUST0290"/>
    <x v="1"/>
    <x v="3"/>
    <n v="37"/>
    <m/>
    <x v="3"/>
    <x v="2"/>
    <n v="200"/>
    <n v="4"/>
    <n v="800"/>
    <n v="5.98"/>
    <x v="1"/>
    <d v="2023-04-27T00:00:00"/>
    <x v="10"/>
  </r>
  <r>
    <s v="CUST0293"/>
    <x v="0"/>
    <x v="2"/>
    <n v="32"/>
    <m/>
    <x v="0"/>
    <x v="0"/>
    <n v="300"/>
    <n v="2"/>
    <n v="600"/>
    <n v="14.24"/>
    <x v="2"/>
    <d v="2023-03-27T00:00:00"/>
    <x v="2"/>
  </r>
  <r>
    <s v="CUST0080"/>
    <x v="0"/>
    <x v="2"/>
    <n v="51"/>
    <m/>
    <x v="0"/>
    <x v="0"/>
    <n v="300"/>
    <n v="5"/>
    <n v="1500"/>
    <n v="11.39"/>
    <x v="0"/>
    <d v="2023-07-31T00:00:00"/>
    <x v="12"/>
  </r>
  <r>
    <s v="CUST0134"/>
    <x v="1"/>
    <x v="0"/>
    <n v="58"/>
    <m/>
    <x v="4"/>
    <x v="1"/>
    <n v="50"/>
    <n v="4"/>
    <n v="200"/>
    <n v="17.649999999999999"/>
    <x v="1"/>
    <d v="2023-02-11T00:00:00"/>
    <x v="9"/>
  </r>
  <r>
    <s v="CUST0010"/>
    <x v="1"/>
    <x v="3"/>
    <n v="37"/>
    <m/>
    <x v="6"/>
    <x v="0"/>
    <n v="800"/>
    <n v="5"/>
    <n v="4000"/>
    <n v="6.67"/>
    <x v="1"/>
    <d v="2023-01-04T00:00:00"/>
    <x v="7"/>
  </r>
  <r>
    <s v="CUST0252"/>
    <x v="0"/>
    <x v="2"/>
    <n v="55"/>
    <m/>
    <x v="3"/>
    <x v="2"/>
    <n v="200"/>
    <n v="3"/>
    <n v="600"/>
    <n v="8.26"/>
    <x v="3"/>
    <d v="2023-08-30T00:00:00"/>
    <x v="4"/>
  </r>
  <r>
    <s v="CUST0211"/>
    <x v="1"/>
    <x v="1"/>
    <n v="35"/>
    <m/>
    <x v="0"/>
    <x v="0"/>
    <n v="300"/>
    <n v="5"/>
    <n v="1500"/>
    <n v="18.940000000000001"/>
    <x v="0"/>
    <d v="2023-03-06T00:00:00"/>
    <x v="3"/>
  </r>
  <r>
    <s v="CUST0095"/>
    <x v="1"/>
    <x v="2"/>
    <n v="60"/>
    <m/>
    <x v="0"/>
    <x v="0"/>
    <n v="300"/>
    <n v="3"/>
    <n v="900"/>
    <n v="19.78"/>
    <x v="1"/>
    <d v="2023-02-26T00:00:00"/>
    <x v="12"/>
  </r>
  <r>
    <s v="CUST0226"/>
    <x v="0"/>
    <x v="0"/>
    <n v="43"/>
    <m/>
    <x v="6"/>
    <x v="0"/>
    <n v="800"/>
    <n v="4"/>
    <n v="3200"/>
    <n v="10.65"/>
    <x v="0"/>
    <d v="2023-02-25T00:00:00"/>
    <x v="7"/>
  </r>
  <r>
    <s v="CUST0238"/>
    <x v="1"/>
    <x v="0"/>
    <n v="26"/>
    <m/>
    <x v="3"/>
    <x v="2"/>
    <n v="200"/>
    <n v="4"/>
    <n v="800"/>
    <n v="14.25"/>
    <x v="2"/>
    <d v="2023-01-03T00:00:00"/>
    <x v="7"/>
  </r>
  <r>
    <s v="CUST0274"/>
    <x v="0"/>
    <x v="1"/>
    <n v="51"/>
    <m/>
    <x v="0"/>
    <x v="0"/>
    <n v="300"/>
    <n v="4"/>
    <n v="1200"/>
    <n v="6.26"/>
    <x v="0"/>
    <d v="2023-12-28T00:00:00"/>
    <x v="4"/>
  </r>
  <r>
    <s v="CUST0225"/>
    <x v="0"/>
    <x v="2"/>
    <n v="65"/>
    <m/>
    <x v="4"/>
    <x v="1"/>
    <n v="50"/>
    <n v="3"/>
    <n v="150"/>
    <n v="12.69"/>
    <x v="2"/>
    <d v="2023-11-18T00:00:00"/>
    <x v="1"/>
  </r>
  <r>
    <s v="CUST0233"/>
    <x v="0"/>
    <x v="1"/>
    <n v="24"/>
    <m/>
    <x v="3"/>
    <x v="2"/>
    <n v="200"/>
    <n v="3"/>
    <n v="600"/>
    <n v="19.39"/>
    <x v="1"/>
    <d v="2023-03-11T00:00:00"/>
    <x v="11"/>
  </r>
  <r>
    <s v="CUST0208"/>
    <x v="0"/>
    <x v="0"/>
    <n v="57"/>
    <m/>
    <x v="1"/>
    <x v="1"/>
    <n v="100"/>
    <n v="4"/>
    <n v="400"/>
    <n v="14.49"/>
    <x v="1"/>
    <d v="2023-09-19T00:00:00"/>
    <x v="12"/>
  </r>
  <r>
    <s v="CUST0006"/>
    <x v="0"/>
    <x v="2"/>
    <n v="52"/>
    <m/>
    <x v="3"/>
    <x v="2"/>
    <n v="200"/>
    <n v="5"/>
    <n v="1000"/>
    <n v="13.13"/>
    <x v="1"/>
    <d v="2023-05-15T00:00:00"/>
    <x v="8"/>
  </r>
  <r>
    <s v="CUST0181"/>
    <x v="0"/>
    <x v="0"/>
    <n v="59"/>
    <m/>
    <x v="0"/>
    <x v="0"/>
    <n v="300"/>
    <n v="4"/>
    <n v="1200"/>
    <n v="15.92"/>
    <x v="1"/>
    <d v="2023-10-23T00:00:00"/>
    <x v="10"/>
  </r>
  <r>
    <s v="CUST0126"/>
    <x v="0"/>
    <x v="1"/>
    <n v="66"/>
    <m/>
    <x v="3"/>
    <x v="2"/>
    <n v="200"/>
    <n v="5"/>
    <n v="1000"/>
    <n v="12.06"/>
    <x v="0"/>
    <d v="2023-03-07T00:00:00"/>
    <x v="5"/>
  </r>
  <r>
    <s v="CUST0118"/>
    <x v="0"/>
    <x v="3"/>
    <n v="23"/>
    <m/>
    <x v="4"/>
    <x v="1"/>
    <n v="50"/>
    <n v="1"/>
    <n v="50"/>
    <n v="16.34"/>
    <x v="1"/>
    <d v="2023-01-16T00:00:00"/>
    <x v="12"/>
  </r>
  <r>
    <s v="CUST0007"/>
    <x v="1"/>
    <x v="0"/>
    <n v="52"/>
    <m/>
    <x v="3"/>
    <x v="2"/>
    <n v="200"/>
    <n v="3"/>
    <n v="600"/>
    <n v="15.85"/>
    <x v="2"/>
    <d v="2023-04-10T00:00:00"/>
    <x v="4"/>
  </r>
  <r>
    <s v="CUST0263"/>
    <x v="1"/>
    <x v="2"/>
    <m/>
    <m/>
    <x v="1"/>
    <x v="1"/>
    <n v="100"/>
    <n v="3"/>
    <n v="300"/>
    <n v="19.010000000000002"/>
    <x v="1"/>
    <d v="2023-09-13T00:00:00"/>
    <x v="0"/>
  </r>
  <r>
    <s v="CUST0256"/>
    <x v="0"/>
    <x v="3"/>
    <m/>
    <m/>
    <x v="2"/>
    <x v="0"/>
    <n v="1500"/>
    <n v="3"/>
    <n v="4500"/>
    <n v="9.83"/>
    <x v="1"/>
    <d v="2023-09-26T00:00:00"/>
    <x v="0"/>
  </r>
  <r>
    <s v="CUST0172"/>
    <x v="1"/>
    <x v="3"/>
    <n v="56"/>
    <m/>
    <x v="5"/>
    <x v="1"/>
    <n v="30"/>
    <n v="4"/>
    <n v="120"/>
    <n v="5.17"/>
    <x v="1"/>
    <d v="2023-11-23T00:00:00"/>
    <x v="8"/>
  </r>
  <r>
    <s v="CUST0114"/>
    <x v="0"/>
    <x v="2"/>
    <m/>
    <m/>
    <x v="6"/>
    <x v="0"/>
    <n v="800"/>
    <n v="3"/>
    <n v="2400"/>
    <n v="15.04"/>
    <x v="1"/>
    <d v="2023-08-12T00:00:00"/>
    <x v="0"/>
  </r>
  <r>
    <s v="CUST0198"/>
    <x v="0"/>
    <x v="1"/>
    <m/>
    <m/>
    <x v="6"/>
    <x v="0"/>
    <n v="800"/>
    <n v="5"/>
    <n v="4000"/>
    <n v="18.489999999999998"/>
    <x v="2"/>
    <d v="2023-12-13T00:00:00"/>
    <x v="0"/>
  </r>
  <r>
    <s v="CUST0234"/>
    <x v="1"/>
    <x v="2"/>
    <n v="44"/>
    <m/>
    <x v="3"/>
    <x v="2"/>
    <n v="200"/>
    <n v="1"/>
    <n v="200"/>
    <n v="7.67"/>
    <x v="0"/>
    <d v="2023-07-08T00:00:00"/>
    <x v="1"/>
  </r>
  <r>
    <s v="CUST0182"/>
    <x v="1"/>
    <x v="0"/>
    <n v="19"/>
    <m/>
    <x v="4"/>
    <x v="1"/>
    <n v="50"/>
    <n v="3"/>
    <n v="150"/>
    <n v="5.76"/>
    <x v="1"/>
    <d v="2023-07-25T00:00:00"/>
    <x v="9"/>
  </r>
  <r>
    <s v="CUST0104"/>
    <x v="0"/>
    <x v="4"/>
    <n v="40"/>
    <m/>
    <x v="3"/>
    <x v="2"/>
    <n v="200"/>
    <n v="1"/>
    <n v="200"/>
    <n v="16.29"/>
    <x v="1"/>
    <d v="2023-07-08T00:00:00"/>
    <x v="0"/>
  </r>
  <r>
    <s v="CUST0232"/>
    <x v="0"/>
    <x v="1"/>
    <n v="44"/>
    <m/>
    <x v="1"/>
    <x v="1"/>
    <n v="100"/>
    <n v="1"/>
    <n v="100"/>
    <n v="6.43"/>
    <x v="0"/>
    <d v="2023-07-28T00:00:00"/>
    <x v="9"/>
  </r>
  <r>
    <s v="CUST0160"/>
    <x v="0"/>
    <x v="1"/>
    <n v="69"/>
    <m/>
    <x v="2"/>
    <x v="0"/>
    <n v="1500"/>
    <n v="1"/>
    <n v="1500"/>
    <n v="7.32"/>
    <x v="0"/>
    <d v="2023-09-19T00:00:00"/>
    <x v="9"/>
  </r>
  <r>
    <s v="CUST0105"/>
    <x v="1"/>
    <x v="2"/>
    <n v="27"/>
    <m/>
    <x v="3"/>
    <x v="2"/>
    <n v="200"/>
    <n v="2"/>
    <n v="400"/>
    <n v="9.9700000000000006"/>
    <x v="0"/>
    <d v="2023-01-18T00:00:00"/>
    <x v="8"/>
  </r>
  <r>
    <s v="CUST0065"/>
    <x v="1"/>
    <x v="1"/>
    <n v="41"/>
    <m/>
    <x v="3"/>
    <x v="2"/>
    <n v="200"/>
    <n v="5"/>
    <n v="1000"/>
    <n v="12.79"/>
    <x v="1"/>
    <d v="2023-01-06T00:00:00"/>
    <x v="4"/>
  </r>
  <r>
    <s v="CUST0220"/>
    <x v="1"/>
    <x v="0"/>
    <m/>
    <m/>
    <x v="5"/>
    <x v="1"/>
    <n v="30"/>
    <n v="4"/>
    <n v="120"/>
    <n v="17.23"/>
    <x v="0"/>
    <d v="2023-07-09T00:00:00"/>
    <x v="0"/>
  </r>
  <r>
    <s v="CUST0150"/>
    <x v="0"/>
    <x v="1"/>
    <n v="63"/>
    <m/>
    <x v="5"/>
    <x v="1"/>
    <n v="62.191212249732999"/>
    <n v="5"/>
    <n v="150"/>
    <n v="10.81"/>
    <x v="2"/>
    <d v="2023-07-01T00:00:00"/>
    <x v="9"/>
  </r>
  <r>
    <s v="CUST0300"/>
    <x v="0"/>
    <x v="3"/>
    <n v="66"/>
    <m/>
    <x v="3"/>
    <x v="2"/>
    <n v="200"/>
    <n v="4"/>
    <n v="800"/>
    <n v="16.989999999999998"/>
    <x v="0"/>
    <d v="2023-10-15T00:00:00"/>
    <x v="9"/>
  </r>
  <r>
    <s v="CUST0066"/>
    <x v="1"/>
    <x v="0"/>
    <n v="37"/>
    <m/>
    <x v="0"/>
    <x v="0"/>
    <n v="300"/>
    <n v="3"/>
    <n v="900"/>
    <n v="17.149999999999999"/>
    <x v="1"/>
    <d v="2024-01-03T00:00:00"/>
    <x v="5"/>
  </r>
  <r>
    <s v="CUST0255"/>
    <x v="0"/>
    <x v="2"/>
    <n v="39"/>
    <m/>
    <x v="2"/>
    <x v="0"/>
    <n v="1500"/>
    <n v="2"/>
    <n v="3000"/>
    <n v="11.24"/>
    <x v="0"/>
    <d v="2023-11-16T00:00:00"/>
    <x v="4"/>
  </r>
  <r>
    <s v="CUST0154"/>
    <x v="1"/>
    <x v="0"/>
    <n v="31"/>
    <m/>
    <x v="0"/>
    <x v="0"/>
    <n v="300"/>
    <n v="2"/>
    <n v="600"/>
    <n v="5.84"/>
    <x v="1"/>
    <d v="2023-08-19T00:00:00"/>
    <x v="11"/>
  </r>
  <r>
    <s v="CUST0112"/>
    <x v="1"/>
    <x v="1"/>
    <n v="33"/>
    <m/>
    <x v="6"/>
    <x v="0"/>
    <n v="800"/>
    <n v="2"/>
    <n v="1600"/>
    <n v="7.61"/>
    <x v="0"/>
    <d v="2023-12-08T00:00:00"/>
    <x v="3"/>
  </r>
  <r>
    <s v="CUST0130"/>
    <x v="0"/>
    <x v="3"/>
    <n v="68"/>
    <m/>
    <x v="1"/>
    <x v="1"/>
    <n v="100"/>
    <n v="4"/>
    <n v="400"/>
    <n v="14.97"/>
    <x v="0"/>
    <d v="2023-12-09T00:00:00"/>
    <x v="1"/>
  </r>
  <r>
    <s v="CUST0061"/>
    <x v="1"/>
    <x v="2"/>
    <n v="35"/>
    <m/>
    <x v="0"/>
    <x v="0"/>
    <n v="300"/>
    <n v="1"/>
    <n v="300"/>
    <n v="15.16"/>
    <x v="0"/>
    <d v="2023-10-25T00:00:00"/>
    <x v="1"/>
  </r>
  <r>
    <s v="CUST0046"/>
    <x v="0"/>
    <x v="3"/>
    <n v="22"/>
    <m/>
    <x v="2"/>
    <x v="0"/>
    <n v="1500"/>
    <n v="2"/>
    <n v="3000"/>
    <n v="15.58"/>
    <x v="2"/>
    <d v="2023-12-16T00:00:00"/>
    <x v="5"/>
  </r>
  <r>
    <s v="CUST0200"/>
    <x v="1"/>
    <x v="0"/>
    <n v="68"/>
    <m/>
    <x v="2"/>
    <x v="0"/>
    <n v="1500"/>
    <n v="1"/>
    <n v="1500"/>
    <n v="5.57"/>
    <x v="2"/>
    <d v="2023-08-06T00:00:00"/>
    <x v="1"/>
  </r>
  <r>
    <s v="CUST0001"/>
    <x v="0"/>
    <x v="3"/>
    <n v="38"/>
    <m/>
    <x v="2"/>
    <x v="0"/>
    <n v="1500"/>
    <n v="4"/>
    <n v="6000"/>
    <n v="11.28"/>
    <x v="0"/>
    <d v="2023-04-26T00:00:00"/>
    <x v="3"/>
  </r>
  <r>
    <s v="CUST0101"/>
    <x v="1"/>
    <x v="1"/>
    <n v="53"/>
    <m/>
    <x v="6"/>
    <x v="0"/>
    <n v="800"/>
    <n v="4"/>
    <n v="3200"/>
    <n v="14.35"/>
    <x v="2"/>
    <d v="2023-06-27T00:00:00"/>
    <x v="2"/>
  </r>
  <r>
    <s v="CUST0113"/>
    <x v="1"/>
    <x v="1"/>
    <n v="38"/>
    <m/>
    <x v="4"/>
    <x v="1"/>
    <n v="50"/>
    <n v="4"/>
    <n v="200"/>
    <n v="19.170000000000002"/>
    <x v="0"/>
    <d v="2023-01-26T00:00:00"/>
    <x v="6"/>
  </r>
  <r>
    <s v="CUST0076"/>
    <x v="0"/>
    <x v="2"/>
    <n v="26"/>
    <m/>
    <x v="5"/>
    <x v="1"/>
    <n v="30"/>
    <n v="1"/>
    <n v="30"/>
    <n v="10.220000000000001"/>
    <x v="2"/>
    <d v="2023-10-26T00:00:00"/>
    <x v="4"/>
  </r>
  <r>
    <s v="CUST0120"/>
    <x v="0"/>
    <x v="0"/>
    <n v="35"/>
    <m/>
    <x v="4"/>
    <x v="1"/>
    <n v="50"/>
    <n v="3"/>
    <n v="150"/>
    <n v="12.89"/>
    <x v="1"/>
    <d v="2023-01-30T00:00:00"/>
    <x v="5"/>
  </r>
  <r>
    <s v="CUST0265"/>
    <x v="1"/>
    <x v="0"/>
    <n v="38"/>
    <m/>
    <x v="4"/>
    <x v="1"/>
    <n v="50"/>
    <n v="4"/>
    <n v="200"/>
    <n v="7.52"/>
    <x v="1"/>
    <d v="2023-05-29T00:00:00"/>
    <x v="4"/>
  </r>
  <r>
    <s v="CUST0214"/>
    <x v="1"/>
    <x v="2"/>
    <n v="45"/>
    <m/>
    <x v="0"/>
    <x v="0"/>
    <n v="300"/>
    <n v="2"/>
    <n v="600"/>
    <n v="9.09"/>
    <x v="1"/>
    <d v="2023-10-02T00:00:00"/>
    <x v="10"/>
  </r>
  <r>
    <s v="CUST0058"/>
    <x v="0"/>
    <x v="0"/>
    <n v="42"/>
    <m/>
    <x v="0"/>
    <x v="0"/>
    <n v="300"/>
    <n v="4"/>
    <n v="1200"/>
    <n v="5.56"/>
    <x v="1"/>
    <d v="2023-06-06T00:00:00"/>
    <x v="5"/>
  </r>
  <r>
    <s v="CUST0288"/>
    <x v="0"/>
    <x v="0"/>
    <m/>
    <m/>
    <x v="3"/>
    <x v="2"/>
    <n v="200"/>
    <n v="2"/>
    <n v="400"/>
    <n v="19.66"/>
    <x v="0"/>
    <d v="2023-01-31T00:00:00"/>
    <x v="0"/>
  </r>
  <r>
    <s v="CUST0210"/>
    <x v="0"/>
    <x v="2"/>
    <n v="30"/>
    <m/>
    <x v="0"/>
    <x v="0"/>
    <n v="300"/>
    <n v="1"/>
    <n v="300"/>
    <n v="11.26"/>
    <x v="0"/>
    <d v="2023-12-31T00:00:00"/>
    <x v="4"/>
  </r>
  <r>
    <s v="CUST0116"/>
    <x v="0"/>
    <x v="2"/>
    <n v="20"/>
    <m/>
    <x v="5"/>
    <x v="1"/>
    <n v="30"/>
    <n v="1"/>
    <n v="30"/>
    <n v="5.41"/>
    <x v="1"/>
    <d v="2023-01-05T00:00:00"/>
    <x v="1"/>
  </r>
  <r>
    <s v="CUST0059"/>
    <x v="1"/>
    <x v="2"/>
    <n v="18"/>
    <m/>
    <x v="2"/>
    <x v="0"/>
    <n v="1500"/>
    <n v="2"/>
    <n v="3000"/>
    <n v="10.130000000000001"/>
    <x v="2"/>
    <d v="2023-06-10T00:00:00"/>
    <x v="4"/>
  </r>
  <r>
    <s v="CUST0239"/>
    <x v="1"/>
    <x v="2"/>
    <n v="35"/>
    <m/>
    <x v="6"/>
    <x v="0"/>
    <n v="800"/>
    <n v="4"/>
    <n v="3200"/>
    <n v="7.74"/>
    <x v="2"/>
    <d v="2023-05-26T00:00:00"/>
    <x v="6"/>
  </r>
  <r>
    <s v="CUST0099"/>
    <x v="0"/>
    <x v="1"/>
    <m/>
    <m/>
    <x v="3"/>
    <x v="2"/>
    <n v="200"/>
    <n v="1"/>
    <n v="200"/>
    <n v="8.2799999999999994"/>
    <x v="1"/>
    <d v="2023-10-06T00:00:00"/>
    <x v="0"/>
  </r>
  <r>
    <s v="CUST0018"/>
    <x v="1"/>
    <x v="2"/>
    <n v="38"/>
    <m/>
    <x v="0"/>
    <x v="0"/>
    <n v="300"/>
    <n v="2"/>
    <n v="600"/>
    <n v="17.38"/>
    <x v="2"/>
    <d v="2023-04-16T00:00:00"/>
    <x v="5"/>
  </r>
  <r>
    <s v="CUST0028"/>
    <x v="0"/>
    <x v="1"/>
    <n v="50"/>
    <m/>
    <x v="4"/>
    <x v="1"/>
    <n v="50"/>
    <n v="4"/>
    <n v="200"/>
    <n v="11.39"/>
    <x v="2"/>
    <d v="2023-01-17T00:00:00"/>
    <x v="2"/>
  </r>
  <r>
    <s v="CUST0159"/>
    <x v="0"/>
    <x v="2"/>
    <n v="18"/>
    <m/>
    <x v="2"/>
    <x v="0"/>
    <n v="1500"/>
    <n v="3"/>
    <n v="4500"/>
    <n v="18.829999999999998"/>
    <x v="1"/>
    <d v="2023-03-22T00:00:00"/>
    <x v="4"/>
  </r>
  <r>
    <s v="CUST0053"/>
    <x v="1"/>
    <x v="2"/>
    <n v="25"/>
    <m/>
    <x v="3"/>
    <x v="2"/>
    <n v="200"/>
    <n v="1"/>
    <n v="200"/>
    <n v="6.96"/>
    <x v="0"/>
    <d v="2023-11-20T00:00:00"/>
    <x v="12"/>
  </r>
  <r>
    <s v="CUST0015"/>
    <x v="0"/>
    <x v="0"/>
    <n v="58"/>
    <m/>
    <x v="2"/>
    <x v="0"/>
    <n v="1500"/>
    <n v="5"/>
    <n v="7500"/>
    <n v="6.21"/>
    <x v="3"/>
    <d v="2023-07-21T00:00:00"/>
    <x v="11"/>
  </r>
  <r>
    <s v="CUST0045"/>
    <x v="0"/>
    <x v="3"/>
    <n v="21"/>
    <m/>
    <x v="1"/>
    <x v="1"/>
    <n v="100"/>
    <n v="4"/>
    <n v="400"/>
    <n v="18.3"/>
    <x v="2"/>
    <d v="2023-07-26T00:00:00"/>
    <x v="9"/>
  </r>
  <r>
    <s v="CUST0156"/>
    <x v="0"/>
    <x v="1"/>
    <n v="57"/>
    <m/>
    <x v="2"/>
    <x v="0"/>
    <n v="1500"/>
    <n v="5"/>
    <n v="7500"/>
    <n v="7.57"/>
    <x v="0"/>
    <d v="2023-05-18T00:00:00"/>
    <x v="9"/>
  </r>
  <r>
    <s v="CUST0238"/>
    <x v="0"/>
    <x v="3"/>
    <n v="26"/>
    <m/>
    <x v="0"/>
    <x v="0"/>
    <n v="621.91212249732996"/>
    <n v="2"/>
    <n v="600"/>
    <n v="7.02"/>
    <x v="1"/>
    <d v="2024-01-03T00:00:00"/>
    <x v="10"/>
  </r>
  <r>
    <s v="CUST0116"/>
    <x v="0"/>
    <x v="1"/>
    <n v="20"/>
    <m/>
    <x v="0"/>
    <x v="0"/>
    <n v="300"/>
    <n v="2"/>
    <n v="600"/>
    <n v="11.06"/>
    <x v="3"/>
    <d v="2023-08-12T00:00:00"/>
    <x v="4"/>
  </r>
  <r>
    <s v="CUST0239"/>
    <x v="1"/>
    <x v="3"/>
    <n v="35"/>
    <m/>
    <x v="5"/>
    <x v="1"/>
    <n v="30"/>
    <n v="5"/>
    <n v="150"/>
    <n v="13.08"/>
    <x v="2"/>
    <d v="2023-08-16T00:00:00"/>
    <x v="3"/>
  </r>
  <r>
    <s v="CUST0268"/>
    <x v="1"/>
    <x v="2"/>
    <n v="21"/>
    <m/>
    <x v="5"/>
    <x v="1"/>
    <n v="30"/>
    <n v="3"/>
    <n v="90"/>
    <n v="10.49"/>
    <x v="2"/>
    <d v="2023-08-11T00:00:00"/>
    <x v="3"/>
  </r>
  <r>
    <s v="CUST0086"/>
    <x v="0"/>
    <x v="1"/>
    <n v="26"/>
    <m/>
    <x v="0"/>
    <x v="0"/>
    <n v="300"/>
    <n v="2"/>
    <n v="600"/>
    <n v="12.94"/>
    <x v="3"/>
    <d v="2023-01-02T00:00:00"/>
    <x v="3"/>
  </r>
  <r>
    <s v="CUST0087"/>
    <x v="1"/>
    <x v="0"/>
    <n v="49"/>
    <m/>
    <x v="2"/>
    <x v="0"/>
    <n v="1500"/>
    <n v="2"/>
    <n v="3000"/>
    <n v="11.24"/>
    <x v="1"/>
    <d v="2023-07-28T00:00:00"/>
    <x v="4"/>
  </r>
  <r>
    <s v="CUST0077"/>
    <x v="1"/>
    <x v="0"/>
    <m/>
    <m/>
    <x v="0"/>
    <x v="0"/>
    <n v="621.91212249732996"/>
    <n v="3"/>
    <n v="900"/>
    <n v="14.86"/>
    <x v="1"/>
    <d v="2023-04-27T00:00:00"/>
    <x v="0"/>
  </r>
  <r>
    <s v="CUST0122"/>
    <x v="0"/>
    <x v="3"/>
    <n v="68"/>
    <m/>
    <x v="4"/>
    <x v="1"/>
    <n v="50"/>
    <n v="2"/>
    <n v="100"/>
    <n v="11.09"/>
    <x v="3"/>
    <d v="2023-08-16T00:00:00"/>
    <x v="2"/>
  </r>
  <r>
    <s v="CUST0242"/>
    <x v="0"/>
    <x v="2"/>
    <n v="58"/>
    <m/>
    <x v="3"/>
    <x v="2"/>
    <n v="200"/>
    <n v="5"/>
    <n v="1000"/>
    <n v="10.84"/>
    <x v="1"/>
    <d v="2023-10-22T00:00:00"/>
    <x v="3"/>
  </r>
  <r>
    <s v="CUST0079"/>
    <x v="1"/>
    <x v="0"/>
    <n v="26"/>
    <m/>
    <x v="2"/>
    <x v="0"/>
    <n v="1500"/>
    <n v="4"/>
    <n v="6000"/>
    <n v="5.57"/>
    <x v="1"/>
    <d v="2023-08-24T00:00:00"/>
    <x v="5"/>
  </r>
  <r>
    <s v="CUST0216"/>
    <x v="0"/>
    <x v="3"/>
    <n v="53"/>
    <m/>
    <x v="5"/>
    <x v="1"/>
    <n v="30"/>
    <n v="2"/>
    <n v="60"/>
    <n v="8.58"/>
    <x v="0"/>
    <d v="2023-10-27T00:00:00"/>
    <x v="3"/>
  </r>
  <r>
    <s v="CUST0016"/>
    <x v="1"/>
    <x v="1"/>
    <m/>
    <m/>
    <x v="4"/>
    <x v="1"/>
    <n v="50"/>
    <n v="3"/>
    <n v="150"/>
    <n v="10.050000000000001"/>
    <x v="1"/>
    <d v="2023-11-26T00:00:00"/>
    <x v="0"/>
  </r>
  <r>
    <s v="CUST0196"/>
    <x v="0"/>
    <x v="2"/>
    <n v="37"/>
    <m/>
    <x v="3"/>
    <x v="2"/>
    <n v="200"/>
    <n v="2"/>
    <n v="400"/>
    <n v="18.38"/>
    <x v="2"/>
    <d v="2023-02-17T00:00:00"/>
    <x v="11"/>
  </r>
  <r>
    <s v="CUST0148"/>
    <x v="0"/>
    <x v="2"/>
    <n v="67"/>
    <m/>
    <x v="0"/>
    <x v="0"/>
    <n v="300"/>
    <n v="3"/>
    <n v="900"/>
    <n v="19.760000000000002"/>
    <x v="2"/>
    <d v="2023-11-09T00:00:00"/>
    <x v="7"/>
  </r>
  <r>
    <s v="CUST0295"/>
    <x v="1"/>
    <x v="1"/>
    <n v="26"/>
    <m/>
    <x v="5"/>
    <x v="1"/>
    <n v="30"/>
    <n v="1"/>
    <n v="30"/>
    <n v="13.87"/>
    <x v="1"/>
    <d v="2023-06-10T00:00:00"/>
    <x v="11"/>
  </r>
  <r>
    <s v="CUST0048"/>
    <x v="0"/>
    <x v="3"/>
    <n v="34"/>
    <m/>
    <x v="3"/>
    <x v="2"/>
    <n v="200"/>
    <n v="3"/>
    <n v="600"/>
    <n v="16.93"/>
    <x v="1"/>
    <d v="2023-04-13T00:00:00"/>
    <x v="6"/>
  </r>
  <r>
    <s v="CUST0115"/>
    <x v="1"/>
    <x v="2"/>
    <n v="53"/>
    <m/>
    <x v="5"/>
    <x v="1"/>
    <n v="30"/>
    <n v="3"/>
    <n v="90"/>
    <n v="6.18"/>
    <x v="2"/>
    <d v="2023-04-25T00:00:00"/>
    <x v="2"/>
  </r>
  <r>
    <s v="CUST0264"/>
    <x v="1"/>
    <x v="3"/>
    <m/>
    <m/>
    <x v="6"/>
    <x v="0"/>
    <n v="800"/>
    <n v="4"/>
    <n v="3200"/>
    <n v="17.440000000000001"/>
    <x v="2"/>
    <d v="2023-03-03T00:00:00"/>
    <x v="0"/>
  </r>
  <r>
    <s v="CUST0216"/>
    <x v="0"/>
    <x v="2"/>
    <n v="53"/>
    <m/>
    <x v="0"/>
    <x v="0"/>
    <n v="300"/>
    <n v="3"/>
    <n v="900"/>
    <n v="12.14"/>
    <x v="0"/>
    <d v="2023-03-14T00:00:00"/>
    <x v="12"/>
  </r>
  <r>
    <s v="CUST0029"/>
    <x v="0"/>
    <x v="2"/>
    <n v="66"/>
    <m/>
    <x v="0"/>
    <x v="0"/>
    <n v="300"/>
    <n v="1"/>
    <n v="300"/>
    <n v="17.09"/>
    <x v="1"/>
    <d v="2023-04-03T00:00:00"/>
    <x v="12"/>
  </r>
  <r>
    <s v="CUST0180"/>
    <x v="0"/>
    <x v="2"/>
    <n v="68"/>
    <m/>
    <x v="4"/>
    <x v="1"/>
    <n v="50"/>
    <n v="1"/>
    <n v="50"/>
    <n v="11.23"/>
    <x v="2"/>
    <d v="2023-04-02T00:00:00"/>
    <x v="2"/>
  </r>
  <r>
    <s v="CUST0184"/>
    <x v="1"/>
    <x v="3"/>
    <n v="54"/>
    <m/>
    <x v="6"/>
    <x v="0"/>
    <n v="800"/>
    <n v="5"/>
    <n v="4000"/>
    <n v="5.41"/>
    <x v="0"/>
    <d v="2023-07-08T00:00:00"/>
    <x v="2"/>
  </r>
  <r>
    <s v="CUST0290"/>
    <x v="0"/>
    <x v="4"/>
    <n v="37"/>
    <m/>
    <x v="1"/>
    <x v="1"/>
    <n v="100"/>
    <n v="5"/>
    <n v="500"/>
    <n v="6.55"/>
    <x v="0"/>
    <d v="2023-04-20T00:00:00"/>
    <x v="0"/>
  </r>
  <r>
    <s v="CUST0228"/>
    <x v="1"/>
    <x v="3"/>
    <n v="25"/>
    <m/>
    <x v="3"/>
    <x v="2"/>
    <n v="200"/>
    <n v="2"/>
    <n v="400"/>
    <n v="6.46"/>
    <x v="1"/>
    <d v="2023-10-19T00:00:00"/>
    <x v="2"/>
  </r>
  <r>
    <s v="CUST0243"/>
    <x v="0"/>
    <x v="1"/>
    <n v="58"/>
    <m/>
    <x v="0"/>
    <x v="0"/>
    <n v="300"/>
    <n v="4"/>
    <n v="1200"/>
    <n v="14.16"/>
    <x v="3"/>
    <d v="2023-05-14T00:00:00"/>
    <x v="5"/>
  </r>
  <r>
    <s v="CUST0242"/>
    <x v="1"/>
    <x v="0"/>
    <n v="58"/>
    <m/>
    <x v="3"/>
    <x v="2"/>
    <n v="200"/>
    <n v="3"/>
    <n v="600"/>
    <n v="14.74"/>
    <x v="0"/>
    <d v="2023-09-29T00:00:00"/>
    <x v="10"/>
  </r>
  <r>
    <s v="CUST0142"/>
    <x v="0"/>
    <x v="2"/>
    <n v="32"/>
    <m/>
    <x v="2"/>
    <x v="0"/>
    <n v="1500"/>
    <n v="1"/>
    <n v="1500"/>
    <n v="6.92"/>
    <x v="1"/>
    <d v="2023-12-26T00:00:00"/>
    <x v="8"/>
  </r>
  <r>
    <s v="CUST0131"/>
    <x v="0"/>
    <x v="3"/>
    <n v="67"/>
    <m/>
    <x v="5"/>
    <x v="1"/>
    <n v="30"/>
    <n v="1"/>
    <n v="30"/>
    <n v="13.84"/>
    <x v="2"/>
    <d v="2023-06-08T00:00:00"/>
    <x v="1"/>
  </r>
  <r>
    <s v="CUST0126"/>
    <x v="0"/>
    <x v="0"/>
    <n v="66"/>
    <m/>
    <x v="4"/>
    <x v="1"/>
    <n v="50"/>
    <n v="4"/>
    <n v="200"/>
    <n v="10.69"/>
    <x v="2"/>
    <d v="2023-06-03T00:00:00"/>
    <x v="6"/>
  </r>
  <r>
    <s v="CUST0265"/>
    <x v="0"/>
    <x v="1"/>
    <n v="38"/>
    <m/>
    <x v="1"/>
    <x v="1"/>
    <n v="100"/>
    <n v="3"/>
    <n v="300"/>
    <n v="8.1999999999999993"/>
    <x v="0"/>
    <d v="2023-11-30T00:00:00"/>
    <x v="6"/>
  </r>
  <r>
    <s v="CUST0003"/>
    <x v="0"/>
    <x v="0"/>
    <n v="63"/>
    <m/>
    <x v="5"/>
    <x v="1"/>
    <n v="30"/>
    <n v="3"/>
    <n v="90"/>
    <n v="9.0399999999999991"/>
    <x v="2"/>
    <d v="2023-02-14T00:00:00"/>
    <x v="11"/>
  </r>
  <r>
    <s v="CUST0212"/>
    <x v="0"/>
    <x v="1"/>
    <n v="62"/>
    <m/>
    <x v="4"/>
    <x v="1"/>
    <n v="50"/>
    <n v="2"/>
    <n v="100"/>
    <n v="8.68"/>
    <x v="1"/>
    <d v="2023-07-02T00:00:00"/>
    <x v="7"/>
  </r>
  <r>
    <s v="CUST0106"/>
    <x v="1"/>
    <x v="1"/>
    <n v="50"/>
    <m/>
    <x v="6"/>
    <x v="0"/>
    <n v="800"/>
    <n v="1"/>
    <n v="800"/>
    <n v="7.34"/>
    <x v="1"/>
    <d v="2023-06-13T00:00:00"/>
    <x v="9"/>
  </r>
  <r>
    <s v="CUST0118"/>
    <x v="0"/>
    <x v="1"/>
    <n v="23"/>
    <m/>
    <x v="0"/>
    <x v="0"/>
    <n v="300"/>
    <n v="4"/>
    <n v="1200"/>
    <n v="11.76"/>
    <x v="0"/>
    <d v="2023-03-28T00:00:00"/>
    <x v="6"/>
  </r>
  <r>
    <s v="CUST0126"/>
    <x v="0"/>
    <x v="3"/>
    <n v="66"/>
    <m/>
    <x v="1"/>
    <x v="1"/>
    <n v="100"/>
    <n v="5"/>
    <n v="500"/>
    <n v="5.4"/>
    <x v="0"/>
    <d v="2023-12-24T00:00:00"/>
    <x v="12"/>
  </r>
  <r>
    <s v="CUST0292"/>
    <x v="0"/>
    <x v="2"/>
    <n v="21"/>
    <m/>
    <x v="5"/>
    <x v="1"/>
    <n v="30"/>
    <n v="4"/>
    <n v="120"/>
    <n v="13.68"/>
    <x v="2"/>
    <d v="2023-05-24T00:00:00"/>
    <x v="1"/>
  </r>
  <r>
    <s v="CUST0291"/>
    <x v="1"/>
    <x v="2"/>
    <n v="49"/>
    <m/>
    <x v="0"/>
    <x v="0"/>
    <n v="300"/>
    <n v="3"/>
    <n v="900"/>
    <n v="15.81"/>
    <x v="1"/>
    <d v="2023-05-21T00:00:00"/>
    <x v="10"/>
  </r>
  <r>
    <s v="CUST0085"/>
    <x v="1"/>
    <x v="0"/>
    <n v="18"/>
    <m/>
    <x v="4"/>
    <x v="1"/>
    <n v="50"/>
    <n v="5"/>
    <n v="250"/>
    <n v="16"/>
    <x v="2"/>
    <d v="2023-01-05T00:00:00"/>
    <x v="10"/>
  </r>
  <r>
    <s v="CUST0166"/>
    <x v="1"/>
    <x v="1"/>
    <n v="29"/>
    <m/>
    <x v="5"/>
    <x v="1"/>
    <n v="30"/>
    <n v="4"/>
    <n v="120"/>
    <n v="11.36"/>
    <x v="0"/>
    <d v="2023-11-19T00:00:00"/>
    <x v="4"/>
  </r>
  <r>
    <s v="CUST0040"/>
    <x v="1"/>
    <x v="3"/>
    <m/>
    <m/>
    <x v="4"/>
    <x v="1"/>
    <n v="50"/>
    <n v="5"/>
    <n v="250"/>
    <n v="10.46"/>
    <x v="0"/>
    <d v="2023-08-02T00:00:00"/>
    <x v="0"/>
  </r>
  <r>
    <s v="CUST0295"/>
    <x v="0"/>
    <x v="0"/>
    <m/>
    <m/>
    <x v="0"/>
    <x v="0"/>
    <n v="300"/>
    <n v="1"/>
    <n v="300"/>
    <n v="9.06"/>
    <x v="0"/>
    <d v="2023-06-16T00:00:00"/>
    <x v="0"/>
  </r>
  <r>
    <s v="CUST0059"/>
    <x v="1"/>
    <x v="2"/>
    <n v="18"/>
    <m/>
    <x v="5"/>
    <x v="1"/>
    <n v="30"/>
    <n v="3"/>
    <n v="90"/>
    <n v="8.3000000000000007"/>
    <x v="3"/>
    <d v="2023-02-06T00:00:00"/>
    <x v="6"/>
  </r>
  <r>
    <s v="CUST0281"/>
    <x v="1"/>
    <x v="3"/>
    <n v="44"/>
    <m/>
    <x v="1"/>
    <x v="1"/>
    <n v="100"/>
    <n v="3"/>
    <n v="300"/>
    <n v="13.94"/>
    <x v="1"/>
    <d v="2023-09-28T00:00:00"/>
    <x v="7"/>
  </r>
  <r>
    <s v="CUST0019"/>
    <x v="0"/>
    <x v="2"/>
    <n v="69"/>
    <m/>
    <x v="6"/>
    <x v="0"/>
    <n v="800"/>
    <n v="4"/>
    <n v="3200"/>
    <n v="19.420000000000002"/>
    <x v="2"/>
    <d v="2023-11-07T00:00:00"/>
    <x v="8"/>
  </r>
  <r>
    <s v="CUST0004"/>
    <x v="0"/>
    <x v="0"/>
    <n v="65"/>
    <m/>
    <x v="4"/>
    <x v="1"/>
    <n v="50"/>
    <n v="5"/>
    <n v="250"/>
    <n v="5.92"/>
    <x v="0"/>
    <d v="2023-04-04T00:00:00"/>
    <x v="11"/>
  </r>
  <r>
    <s v="CUST0279"/>
    <x v="1"/>
    <x v="1"/>
    <n v="59"/>
    <m/>
    <x v="6"/>
    <x v="0"/>
    <n v="800"/>
    <n v="5"/>
    <n v="4000"/>
    <n v="15.22"/>
    <x v="2"/>
    <d v="2023-11-24T00:00:00"/>
    <x v="2"/>
  </r>
  <r>
    <s v="CUST0069"/>
    <x v="1"/>
    <x v="3"/>
    <n v="66"/>
    <m/>
    <x v="1"/>
    <x v="1"/>
    <n v="100"/>
    <n v="2"/>
    <n v="200"/>
    <n v="8.65"/>
    <x v="1"/>
    <d v="2023-09-19T00:00:00"/>
    <x v="11"/>
  </r>
  <r>
    <s v="CUST0004"/>
    <x v="0"/>
    <x v="0"/>
    <n v="65"/>
    <m/>
    <x v="0"/>
    <x v="0"/>
    <n v="300"/>
    <n v="3"/>
    <n v="900"/>
    <n v="9.31"/>
    <x v="1"/>
    <d v="2023-02-14T00:00:00"/>
    <x v="8"/>
  </r>
  <r>
    <s v="CUST0060"/>
    <x v="0"/>
    <x v="2"/>
    <n v="41"/>
    <m/>
    <x v="4"/>
    <x v="1"/>
    <n v="50"/>
    <n v="3"/>
    <n v="150"/>
    <n v="5.55"/>
    <x v="2"/>
    <d v="2023-03-13T00:00:00"/>
    <x v="7"/>
  </r>
  <r>
    <s v="CUST0154"/>
    <x v="0"/>
    <x v="0"/>
    <n v="31"/>
    <m/>
    <x v="5"/>
    <x v="1"/>
    <n v="30"/>
    <n v="1"/>
    <n v="30"/>
    <n v="9.26"/>
    <x v="0"/>
    <d v="2023-08-24T00:00:00"/>
    <x v="12"/>
  </r>
  <r>
    <s v="CUST0259"/>
    <x v="0"/>
    <x v="3"/>
    <n v="59"/>
    <m/>
    <x v="0"/>
    <x v="0"/>
    <n v="300"/>
    <n v="3"/>
    <n v="900"/>
    <n v="19.36"/>
    <x v="2"/>
    <d v="2023-05-01T00:00:00"/>
    <x v="3"/>
  </r>
  <r>
    <s v="CUST0203"/>
    <x v="1"/>
    <x v="3"/>
    <m/>
    <m/>
    <x v="2"/>
    <x v="0"/>
    <n v="1500"/>
    <n v="5"/>
    <n v="7500"/>
    <n v="16.440000000000001"/>
    <x v="1"/>
    <d v="2023-09-23T00:00:00"/>
    <x v="0"/>
  </r>
  <r>
    <s v="CUST0241"/>
    <x v="1"/>
    <x v="1"/>
    <n v="27"/>
    <m/>
    <x v="6"/>
    <x v="0"/>
    <n v="800"/>
    <n v="4"/>
    <n v="3200"/>
    <n v="13.94"/>
    <x v="1"/>
    <d v="2023-02-03T00:00:00"/>
    <x v="8"/>
  </r>
  <r>
    <s v="CUST0004"/>
    <x v="1"/>
    <x v="1"/>
    <n v="65"/>
    <m/>
    <x v="6"/>
    <x v="0"/>
    <n v="800"/>
    <n v="5"/>
    <n v="4000"/>
    <n v="15.8"/>
    <x v="0"/>
    <d v="2023-12-29T00:00:00"/>
    <x v="7"/>
  </r>
  <r>
    <s v="CUST0031"/>
    <x v="0"/>
    <x v="1"/>
    <n v="67"/>
    <m/>
    <x v="6"/>
    <x v="0"/>
    <n v="800"/>
    <n v="3"/>
    <n v="2400"/>
    <n v="7.05"/>
    <x v="1"/>
    <d v="2023-12-14T00:00:00"/>
    <x v="1"/>
  </r>
  <r>
    <s v="CUST0144"/>
    <x v="0"/>
    <x v="1"/>
    <n v="54"/>
    <m/>
    <x v="5"/>
    <x v="1"/>
    <n v="30"/>
    <n v="4"/>
    <n v="120"/>
    <n v="14.5"/>
    <x v="2"/>
    <d v="2023-02-13T00:00:00"/>
    <x v="1"/>
  </r>
  <r>
    <s v="CUST0031"/>
    <x v="1"/>
    <x v="3"/>
    <n v="67"/>
    <m/>
    <x v="5"/>
    <x v="1"/>
    <n v="30"/>
    <n v="2"/>
    <n v="60"/>
    <n v="12.54"/>
    <x v="3"/>
    <d v="2023-03-26T00:00:00"/>
    <x v="7"/>
  </r>
  <r>
    <s v="CUST0218"/>
    <x v="0"/>
    <x v="3"/>
    <n v="36"/>
    <m/>
    <x v="6"/>
    <x v="0"/>
    <n v="800"/>
    <n v="2"/>
    <n v="1600"/>
    <n v="16.62"/>
    <x v="1"/>
    <d v="2023-08-03T00:00:00"/>
    <x v="12"/>
  </r>
  <r>
    <s v="CUST0234"/>
    <x v="0"/>
    <x v="2"/>
    <n v="44"/>
    <m/>
    <x v="2"/>
    <x v="0"/>
    <n v="1500"/>
    <n v="5"/>
    <n v="7500"/>
    <n v="18.670000000000002"/>
    <x v="0"/>
    <d v="2023-09-12T00:00:00"/>
    <x v="3"/>
  </r>
  <r>
    <s v="CUST0050"/>
    <x v="1"/>
    <x v="1"/>
    <n v="40"/>
    <m/>
    <x v="2"/>
    <x v="0"/>
    <n v="1500"/>
    <n v="1"/>
    <n v="1500"/>
    <n v="13.51"/>
    <x v="2"/>
    <d v="2023-07-21T00:00:00"/>
    <x v="8"/>
  </r>
  <r>
    <s v="CUST0140"/>
    <x v="0"/>
    <x v="2"/>
    <n v="50"/>
    <m/>
    <x v="5"/>
    <x v="1"/>
    <n v="30"/>
    <n v="3"/>
    <n v="90"/>
    <n v="12.43"/>
    <x v="2"/>
    <d v="2023-01-05T00:00:00"/>
    <x v="9"/>
  </r>
  <r>
    <s v="CUST0044"/>
    <x v="0"/>
    <x v="2"/>
    <n v="30"/>
    <m/>
    <x v="3"/>
    <x v="2"/>
    <n v="200"/>
    <n v="4"/>
    <n v="800"/>
    <n v="13.9"/>
    <x v="0"/>
    <d v="2023-06-28T00:00:00"/>
    <x v="4"/>
  </r>
  <r>
    <s v="CUST0202"/>
    <x v="0"/>
    <x v="2"/>
    <n v="56"/>
    <m/>
    <x v="3"/>
    <x v="2"/>
    <n v="200"/>
    <n v="3"/>
    <n v="600"/>
    <n v="19.03"/>
    <x v="1"/>
    <d v="2024-01-03T00:00:00"/>
    <x v="6"/>
  </r>
  <r>
    <s v="CUST0093"/>
    <x v="1"/>
    <x v="0"/>
    <n v="66"/>
    <m/>
    <x v="0"/>
    <x v="0"/>
    <n v="300"/>
    <n v="5"/>
    <n v="1500"/>
    <n v="18.920000000000002"/>
    <x v="2"/>
    <d v="2023-05-03T00:00:00"/>
    <x v="4"/>
  </r>
  <r>
    <s v="CUST0258"/>
    <x v="1"/>
    <x v="1"/>
    <n v="39"/>
    <m/>
    <x v="0"/>
    <x v="0"/>
    <n v="300"/>
    <n v="1"/>
    <n v="300"/>
    <n v="9.0399999999999991"/>
    <x v="2"/>
    <d v="2023-07-23T00:00:00"/>
    <x v="10"/>
  </r>
  <r>
    <s v="CUST0133"/>
    <x v="1"/>
    <x v="3"/>
    <n v="47"/>
    <m/>
    <x v="3"/>
    <x v="2"/>
    <n v="200"/>
    <n v="1"/>
    <n v="200"/>
    <n v="12.27"/>
    <x v="1"/>
    <d v="2023-12-13T00:00:00"/>
    <x v="9"/>
  </r>
  <r>
    <s v="CUST0271"/>
    <x v="0"/>
    <x v="2"/>
    <n v="46"/>
    <m/>
    <x v="4"/>
    <x v="1"/>
    <n v="50"/>
    <n v="5"/>
    <n v="250"/>
    <n v="19.63"/>
    <x v="1"/>
    <d v="2023-05-22T00:00:00"/>
    <x v="1"/>
  </r>
  <r>
    <s v="CUST0121"/>
    <x v="1"/>
    <x v="0"/>
    <n v="66"/>
    <m/>
    <x v="4"/>
    <x v="1"/>
    <n v="50"/>
    <n v="3"/>
    <n v="150"/>
    <n v="10.210000000000001"/>
    <x v="0"/>
    <d v="2023-12-12T00:00:00"/>
    <x v="10"/>
  </r>
  <r>
    <s v="CUST0028"/>
    <x v="0"/>
    <x v="3"/>
    <n v="50"/>
    <m/>
    <x v="0"/>
    <x v="0"/>
    <n v="300"/>
    <n v="4"/>
    <n v="1200"/>
    <n v="14.64"/>
    <x v="1"/>
    <d v="2023-01-28T00:00:00"/>
    <x v="1"/>
  </r>
  <r>
    <s v="CUST0125"/>
    <x v="0"/>
    <x v="3"/>
    <m/>
    <m/>
    <x v="3"/>
    <x v="2"/>
    <n v="200"/>
    <n v="3"/>
    <n v="600"/>
    <n v="6.36"/>
    <x v="0"/>
    <d v="2023-11-28T00:00:00"/>
    <x v="0"/>
  </r>
  <r>
    <s v="CUST0137"/>
    <x v="1"/>
    <x v="3"/>
    <n v="19"/>
    <m/>
    <x v="0"/>
    <x v="0"/>
    <n v="300"/>
    <n v="3"/>
    <n v="900"/>
    <n v="9.7899999999999991"/>
    <x v="2"/>
    <d v="2023-12-02T00:00:00"/>
    <x v="11"/>
  </r>
  <r>
    <s v="CUST0240"/>
    <x v="0"/>
    <x v="1"/>
    <n v="39"/>
    <m/>
    <x v="4"/>
    <x v="1"/>
    <n v="50"/>
    <n v="1"/>
    <n v="50"/>
    <n v="6.14"/>
    <x v="2"/>
    <d v="2023-05-29T00:00:00"/>
    <x v="1"/>
  </r>
  <r>
    <s v="CUST0268"/>
    <x v="0"/>
    <x v="3"/>
    <n v="21"/>
    <m/>
    <x v="0"/>
    <x v="0"/>
    <n v="300"/>
    <n v="4"/>
    <n v="1200"/>
    <n v="10.029999999999999"/>
    <x v="1"/>
    <d v="2023-05-16T00:00:00"/>
    <x v="10"/>
  </r>
  <r>
    <s v="CUST0066"/>
    <x v="1"/>
    <x v="2"/>
    <n v="37"/>
    <m/>
    <x v="1"/>
    <x v="1"/>
    <n v="100"/>
    <n v="3"/>
    <n v="300"/>
    <n v="9.91"/>
    <x v="1"/>
    <d v="2023-08-01T00:00:00"/>
    <x v="10"/>
  </r>
  <r>
    <s v="CUST0068"/>
    <x v="0"/>
    <x v="2"/>
    <n v="64"/>
    <m/>
    <x v="5"/>
    <x v="1"/>
    <n v="30"/>
    <n v="1"/>
    <n v="30"/>
    <n v="19.22"/>
    <x v="1"/>
    <d v="2023-07-31T00:00:00"/>
    <x v="3"/>
  </r>
  <r>
    <s v="CUST0221"/>
    <x v="0"/>
    <x v="0"/>
    <m/>
    <m/>
    <x v="4"/>
    <x v="1"/>
    <n v="50"/>
    <n v="3"/>
    <n v="150"/>
    <n v="10.81"/>
    <x v="1"/>
    <d v="2023-07-11T00:00:00"/>
    <x v="0"/>
  </r>
  <r>
    <s v="CUST0266"/>
    <x v="0"/>
    <x v="0"/>
    <n v="29"/>
    <m/>
    <x v="2"/>
    <x v="0"/>
    <n v="1500"/>
    <n v="2"/>
    <n v="3000"/>
    <n v="16.23"/>
    <x v="2"/>
    <d v="2023-01-26T00:00:00"/>
    <x v="9"/>
  </r>
  <r>
    <s v="CUST0129"/>
    <x v="0"/>
    <x v="2"/>
    <m/>
    <m/>
    <x v="6"/>
    <x v="0"/>
    <n v="800"/>
    <n v="5"/>
    <n v="4000"/>
    <n v="15.97"/>
    <x v="2"/>
    <d v="2023-11-14T00:00:00"/>
    <x v="0"/>
  </r>
  <r>
    <s v="CUST0113"/>
    <x v="0"/>
    <x v="2"/>
    <n v="38"/>
    <m/>
    <x v="0"/>
    <x v="0"/>
    <n v="300"/>
    <n v="5"/>
    <n v="1500"/>
    <n v="19.39"/>
    <x v="0"/>
    <d v="2023-02-26T00:00:00"/>
    <x v="11"/>
  </r>
  <r>
    <s v="CUST0240"/>
    <x v="0"/>
    <x v="1"/>
    <n v="39"/>
    <m/>
    <x v="6"/>
    <x v="0"/>
    <n v="800"/>
    <n v="3"/>
    <n v="2400"/>
    <n v="9.92"/>
    <x v="1"/>
    <d v="2023-07-26T00:00:00"/>
    <x v="7"/>
  </r>
  <r>
    <s v="CUST0003"/>
    <x v="0"/>
    <x v="2"/>
    <n v="63"/>
    <m/>
    <x v="3"/>
    <x v="2"/>
    <n v="200"/>
    <n v="4"/>
    <n v="800"/>
    <n v="10.23"/>
    <x v="1"/>
    <d v="2023-06-07T00:00:00"/>
    <x v="9"/>
  </r>
  <r>
    <s v="CUST0272"/>
    <x v="1"/>
    <x v="2"/>
    <n v="52"/>
    <m/>
    <x v="6"/>
    <x v="0"/>
    <n v="800"/>
    <n v="1"/>
    <n v="800"/>
    <n v="10.65"/>
    <x v="2"/>
    <d v="2023-05-29T00:00:00"/>
    <x v="6"/>
  </r>
  <r>
    <s v="CUST0276"/>
    <x v="0"/>
    <x v="2"/>
    <n v="66"/>
    <m/>
    <x v="0"/>
    <x v="0"/>
    <n v="300"/>
    <n v="5"/>
    <n v="1500"/>
    <n v="8.06"/>
    <x v="2"/>
    <d v="2023-06-11T00:00:00"/>
    <x v="10"/>
  </r>
  <r>
    <s v="CUST0209"/>
    <x v="0"/>
    <x v="0"/>
    <n v="63"/>
    <m/>
    <x v="4"/>
    <x v="1"/>
    <n v="50"/>
    <n v="5"/>
    <n v="250"/>
    <n v="5.88"/>
    <x v="2"/>
    <d v="2023-02-12T00:00:00"/>
    <x v="6"/>
  </r>
  <r>
    <s v="CUST0014"/>
    <x v="0"/>
    <x v="2"/>
    <n v="20"/>
    <m/>
    <x v="0"/>
    <x v="0"/>
    <n v="300"/>
    <n v="1"/>
    <n v="300"/>
    <n v="7.32"/>
    <x v="0"/>
    <d v="2023-12-18T00:00:00"/>
    <x v="7"/>
  </r>
  <r>
    <s v="CUST0186"/>
    <x v="0"/>
    <x v="2"/>
    <n v="55"/>
    <m/>
    <x v="6"/>
    <x v="0"/>
    <n v="800"/>
    <n v="1"/>
    <n v="800"/>
    <n v="18.739999999999998"/>
    <x v="0"/>
    <d v="2023-07-17T00:00:00"/>
    <x v="1"/>
  </r>
  <r>
    <s v="CUST0198"/>
    <x v="0"/>
    <x v="3"/>
    <n v="56"/>
    <m/>
    <x v="2"/>
    <x v="0"/>
    <n v="1500"/>
    <n v="2"/>
    <n v="3000"/>
    <n v="19.05"/>
    <x v="0"/>
    <d v="2023-05-20T00:00:00"/>
    <x v="9"/>
  </r>
  <r>
    <s v="CUST0043"/>
    <x v="0"/>
    <x v="0"/>
    <n v="22"/>
    <m/>
    <x v="4"/>
    <x v="1"/>
    <n v="50"/>
    <n v="4"/>
    <n v="200"/>
    <n v="11.99"/>
    <x v="2"/>
    <d v="2023-01-04T00:00:00"/>
    <x v="10"/>
  </r>
  <r>
    <s v="CUST0071"/>
    <x v="0"/>
    <x v="3"/>
    <n v="46"/>
    <m/>
    <x v="0"/>
    <x v="0"/>
    <n v="300"/>
    <n v="1"/>
    <n v="300"/>
    <n v="6.17"/>
    <x v="1"/>
    <d v="2023-12-10T00:00:00"/>
    <x v="4"/>
  </r>
  <r>
    <s v="CUST0131"/>
    <x v="1"/>
    <x v="3"/>
    <n v="67"/>
    <m/>
    <x v="6"/>
    <x v="0"/>
    <n v="800"/>
    <n v="3"/>
    <n v="2400"/>
    <n v="7.3"/>
    <x v="1"/>
    <d v="2023-11-17T00:00:00"/>
    <x v="1"/>
  </r>
  <r>
    <s v="CUST0131"/>
    <x v="1"/>
    <x v="0"/>
    <n v="67"/>
    <m/>
    <x v="2"/>
    <x v="0"/>
    <n v="3109.5606124866499"/>
    <n v="4"/>
    <n v="6000"/>
    <n v="18.27"/>
    <x v="3"/>
    <d v="2023-08-26T00:00:00"/>
    <x v="11"/>
  </r>
  <r>
    <s v="CUST0232"/>
    <x v="1"/>
    <x v="4"/>
    <n v="44"/>
    <m/>
    <x v="2"/>
    <x v="0"/>
    <n v="1500"/>
    <n v="1"/>
    <n v="1500"/>
    <n v="12.37"/>
    <x v="1"/>
    <d v="2023-02-10T00:00:00"/>
    <x v="0"/>
  </r>
  <r>
    <s v="CUST0109"/>
    <x v="0"/>
    <x v="2"/>
    <n v="57"/>
    <m/>
    <x v="3"/>
    <x v="2"/>
    <n v="200"/>
    <n v="3"/>
    <n v="600"/>
    <n v="5.88"/>
    <x v="2"/>
    <d v="2023-01-10T00:00:00"/>
    <x v="7"/>
  </r>
  <r>
    <s v="CUST0189"/>
    <x v="0"/>
    <x v="0"/>
    <n v="38"/>
    <m/>
    <x v="4"/>
    <x v="1"/>
    <n v="50"/>
    <n v="5"/>
    <n v="250"/>
    <n v="12.92"/>
    <x v="0"/>
    <d v="2023-07-19T00:00:00"/>
    <x v="4"/>
  </r>
  <r>
    <s v="CUST0299"/>
    <x v="1"/>
    <x v="2"/>
    <n v="58"/>
    <m/>
    <x v="5"/>
    <x v="1"/>
    <n v="30"/>
    <n v="2"/>
    <n v="60"/>
    <n v="9.7100000000000009"/>
    <x v="0"/>
    <d v="2023-03-27T00:00:00"/>
    <x v="9"/>
  </r>
  <r>
    <s v="CUST0270"/>
    <x v="0"/>
    <x v="4"/>
    <n v="64"/>
    <m/>
    <x v="3"/>
    <x v="2"/>
    <n v="200"/>
    <n v="5"/>
    <n v="1000"/>
    <n v="19"/>
    <x v="0"/>
    <d v="2023-08-20T00:00:00"/>
    <x v="0"/>
  </r>
  <r>
    <s v="CUST0031"/>
    <x v="0"/>
    <x v="1"/>
    <n v="67"/>
    <m/>
    <x v="5"/>
    <x v="1"/>
    <n v="30"/>
    <n v="3"/>
    <n v="90"/>
    <n v="7.63"/>
    <x v="2"/>
    <d v="2023-07-22T00:00:00"/>
    <x v="3"/>
  </r>
  <r>
    <s v="CUST0240"/>
    <x v="0"/>
    <x v="1"/>
    <n v="39"/>
    <m/>
    <x v="5"/>
    <x v="1"/>
    <n v="30"/>
    <n v="5"/>
    <n v="150"/>
    <n v="5.6"/>
    <x v="0"/>
    <d v="2023-10-10T00:00:00"/>
    <x v="9"/>
  </r>
  <r>
    <s v="CUST0176"/>
    <x v="0"/>
    <x v="1"/>
    <n v="51"/>
    <m/>
    <x v="4"/>
    <x v="1"/>
    <n v="50"/>
    <n v="4"/>
    <n v="200"/>
    <n v="19.420000000000002"/>
    <x v="1"/>
    <d v="2023-05-30T00:00:00"/>
    <x v="5"/>
  </r>
  <r>
    <s v="CUST0252"/>
    <x v="1"/>
    <x v="3"/>
    <n v="55"/>
    <m/>
    <x v="3"/>
    <x v="2"/>
    <n v="200"/>
    <n v="5"/>
    <n v="1000"/>
    <n v="13.29"/>
    <x v="2"/>
    <d v="2023-10-16T00:00:00"/>
    <x v="10"/>
  </r>
  <r>
    <s v="CUST0225"/>
    <x v="1"/>
    <x v="3"/>
    <m/>
    <m/>
    <x v="5"/>
    <x v="1"/>
    <n v="30"/>
    <n v="3"/>
    <n v="90"/>
    <n v="15.46"/>
    <x v="1"/>
    <d v="2023-05-04T00:00:00"/>
    <x v="0"/>
  </r>
  <r>
    <s v="CUST0238"/>
    <x v="0"/>
    <x v="1"/>
    <n v="26"/>
    <m/>
    <x v="5"/>
    <x v="1"/>
    <n v="30"/>
    <n v="2"/>
    <n v="60"/>
    <n v="16.34"/>
    <x v="0"/>
    <d v="2023-11-02T00:00:00"/>
    <x v="10"/>
  </r>
  <r>
    <s v="CUST0276"/>
    <x v="1"/>
    <x v="0"/>
    <n v="66"/>
    <m/>
    <x v="1"/>
    <x v="1"/>
    <n v="100"/>
    <n v="4"/>
    <n v="400"/>
    <n v="7.41"/>
    <x v="2"/>
    <d v="2023-01-09T00:00:00"/>
    <x v="11"/>
  </r>
  <r>
    <s v="CUST0255"/>
    <x v="1"/>
    <x v="1"/>
    <n v="39"/>
    <m/>
    <x v="0"/>
    <x v="0"/>
    <n v="300"/>
    <n v="1"/>
    <n v="300"/>
    <n v="13.28"/>
    <x v="2"/>
    <d v="2023-02-20T00:00:00"/>
    <x v="4"/>
  </r>
  <r>
    <s v="CUST0133"/>
    <x v="0"/>
    <x v="3"/>
    <n v="47"/>
    <m/>
    <x v="6"/>
    <x v="0"/>
    <n v="800"/>
    <n v="4"/>
    <n v="3200"/>
    <n v="8.8800000000000008"/>
    <x v="1"/>
    <d v="2023-07-31T00:00:00"/>
    <x v="7"/>
  </r>
  <r>
    <s v="CUST0097"/>
    <x v="0"/>
    <x v="3"/>
    <n v="34"/>
    <m/>
    <x v="3"/>
    <x v="2"/>
    <n v="200"/>
    <n v="3"/>
    <n v="600"/>
    <n v="5.87"/>
    <x v="0"/>
    <d v="2023-06-25T00:00:00"/>
    <x v="9"/>
  </r>
  <r>
    <s v="CUST0239"/>
    <x v="0"/>
    <x v="4"/>
    <n v="35"/>
    <m/>
    <x v="1"/>
    <x v="1"/>
    <n v="100"/>
    <n v="4"/>
    <n v="400"/>
    <n v="11.97"/>
    <x v="1"/>
    <d v="2023-03-15T00:00:00"/>
    <x v="0"/>
  </r>
  <r>
    <s v="CUST0226"/>
    <x v="0"/>
    <x v="1"/>
    <n v="43"/>
    <m/>
    <x v="1"/>
    <x v="1"/>
    <n v="100"/>
    <n v="2"/>
    <n v="200"/>
    <n v="15.85"/>
    <x v="0"/>
    <d v="2023-10-08T00:00:00"/>
    <x v="12"/>
  </r>
  <r>
    <s v="CUST0068"/>
    <x v="1"/>
    <x v="0"/>
    <n v="64"/>
    <m/>
    <x v="4"/>
    <x v="1"/>
    <n v="50"/>
    <n v="5"/>
    <n v="250"/>
    <n v="13.3"/>
    <x v="0"/>
    <d v="2023-07-02T00:00:00"/>
    <x v="5"/>
  </r>
  <r>
    <s v="CUST0149"/>
    <x v="1"/>
    <x v="3"/>
    <n v="40"/>
    <m/>
    <x v="0"/>
    <x v="0"/>
    <n v="300"/>
    <n v="4"/>
    <n v="1200"/>
    <n v="17.21"/>
    <x v="1"/>
    <d v="2023-07-30T00:00:00"/>
    <x v="9"/>
  </r>
  <r>
    <s v="CUST0257"/>
    <x v="1"/>
    <x v="4"/>
    <n v="54"/>
    <m/>
    <x v="5"/>
    <x v="1"/>
    <n v="30"/>
    <n v="2"/>
    <n v="60"/>
    <n v="19.03"/>
    <x v="1"/>
    <d v="2023-01-11T00:00:00"/>
    <x v="0"/>
  </r>
  <r>
    <s v="CUST0299"/>
    <x v="1"/>
    <x v="0"/>
    <n v="58"/>
    <m/>
    <x v="3"/>
    <x v="2"/>
    <n v="200"/>
    <n v="4"/>
    <n v="800"/>
    <n v="9.43"/>
    <x v="0"/>
    <d v="2023-08-03T00:00:00"/>
    <x v="4"/>
  </r>
  <r>
    <s v="CUST0123"/>
    <x v="0"/>
    <x v="0"/>
    <n v="52"/>
    <m/>
    <x v="3"/>
    <x v="2"/>
    <n v="200"/>
    <n v="2"/>
    <n v="400"/>
    <n v="5.97"/>
    <x v="1"/>
    <d v="2023-09-25T00:00:00"/>
    <x v="3"/>
  </r>
  <r>
    <s v="CUST0231"/>
    <x v="1"/>
    <x v="0"/>
    <m/>
    <m/>
    <x v="2"/>
    <x v="0"/>
    <n v="1500"/>
    <n v="5"/>
    <n v="7500"/>
    <n v="5.1100000000000003"/>
    <x v="0"/>
    <d v="2023-11-30T00:00:00"/>
    <x v="0"/>
  </r>
  <r>
    <s v="CUST0217"/>
    <x v="0"/>
    <x v="2"/>
    <n v="18"/>
    <m/>
    <x v="5"/>
    <x v="1"/>
    <n v="30"/>
    <n v="3"/>
    <n v="90"/>
    <n v="11.7"/>
    <x v="3"/>
    <d v="2023-10-20T00:00:00"/>
    <x v="11"/>
  </r>
  <r>
    <s v="CUST0142"/>
    <x v="0"/>
    <x v="3"/>
    <n v="32"/>
    <m/>
    <x v="1"/>
    <x v="1"/>
    <n v="100"/>
    <n v="5"/>
    <n v="500"/>
    <n v="12.38"/>
    <x v="0"/>
    <d v="2023-01-01T00:00:00"/>
    <x v="5"/>
  </r>
  <r>
    <s v="CUST0200"/>
    <x v="1"/>
    <x v="0"/>
    <n v="68"/>
    <m/>
    <x v="6"/>
    <x v="0"/>
    <n v="800"/>
    <n v="4"/>
    <n v="3200"/>
    <n v="17.32"/>
    <x v="0"/>
    <d v="2023-08-05T00:00:00"/>
    <x v="4"/>
  </r>
  <r>
    <s v="CUST0079"/>
    <x v="0"/>
    <x v="1"/>
    <n v="26"/>
    <m/>
    <x v="3"/>
    <x v="2"/>
    <n v="200"/>
    <n v="2"/>
    <n v="400"/>
    <n v="7.14"/>
    <x v="0"/>
    <d v="2023-01-04T00:00:00"/>
    <x v="3"/>
  </r>
  <r>
    <s v="CUST0201"/>
    <x v="1"/>
    <x v="2"/>
    <n v="49"/>
    <m/>
    <x v="1"/>
    <x v="1"/>
    <n v="100"/>
    <n v="1"/>
    <n v="100"/>
    <n v="17.21"/>
    <x v="1"/>
    <d v="2023-01-05T00:00:00"/>
    <x v="4"/>
  </r>
  <r>
    <s v="CUST0133"/>
    <x v="0"/>
    <x v="3"/>
    <n v="47"/>
    <m/>
    <x v="2"/>
    <x v="0"/>
    <n v="1500"/>
    <n v="1"/>
    <n v="1500"/>
    <n v="19.190000000000001"/>
    <x v="2"/>
    <d v="2023-04-01T00:00:00"/>
    <x v="4"/>
  </r>
  <r>
    <s v="CUST0055"/>
    <x v="1"/>
    <x v="0"/>
    <m/>
    <m/>
    <x v="5"/>
    <x v="1"/>
    <n v="30"/>
    <n v="5"/>
    <n v="150"/>
    <n v="19.350000000000001"/>
    <x v="2"/>
    <d v="2023-10-20T00:00:00"/>
    <x v="0"/>
  </r>
  <r>
    <s v="CUST0023"/>
    <x v="1"/>
    <x v="2"/>
    <n v="29"/>
    <m/>
    <x v="2"/>
    <x v="0"/>
    <n v="1500"/>
    <n v="5"/>
    <n v="7500"/>
    <n v="10.36"/>
    <x v="0"/>
    <d v="2023-01-07T00:00:00"/>
    <x v="5"/>
  </r>
  <r>
    <s v="CUST0040"/>
    <x v="0"/>
    <x v="4"/>
    <n v="29"/>
    <m/>
    <x v="3"/>
    <x v="2"/>
    <n v="200"/>
    <n v="1"/>
    <n v="200"/>
    <n v="7.53"/>
    <x v="2"/>
    <d v="2023-01-30T00:00:00"/>
    <x v="0"/>
  </r>
  <r>
    <m/>
    <x v="2"/>
    <x v="4"/>
    <m/>
    <m/>
    <x v="7"/>
    <x v="3"/>
    <m/>
    <m/>
    <m/>
    <m/>
    <x v="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0F6F7-89DB-466F-BE5E-A0E412131759}" name="PivotTable7" cacheId="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20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Insights!$A:$M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95FFC-BE2C-4B9F-8D0B-E08FD6D0326D}" name="PivotTable10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4:B37" firstHeaderRow="1" firstDataRow="1" firstDataCol="1"/>
  <pivotFields count="1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Produc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27B66-BC20-44EC-BD1C-8105ADCE556F}" name="PivotTable9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0:B27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9">
        <item x="1"/>
        <item x="4"/>
        <item x="2"/>
        <item x="0"/>
        <item x="5"/>
        <item x="6"/>
        <item x="3"/>
        <item h="1" x="7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Unit Price" fld="7" subtotal="average" baseField="6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5587F-1E38-417A-99E1-189172B15D40}" name="PivotTable8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N6:O1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4"/>
        <item x="7"/>
        <item x="12"/>
        <item x="2"/>
        <item x="10"/>
        <item x="6"/>
        <item x="9"/>
        <item x="3"/>
        <item x="8"/>
        <item x="5"/>
        <item x="11"/>
        <item x="1"/>
        <item h="1" x="0"/>
        <item t="default"/>
      </items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evenue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407B8-AAE9-4F8D-848B-FAD6B8CFD4B5}" name="PivotTable5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J27:K29" firstHeaderRow="1" firstDataRow="1" firstDataCol="1"/>
  <pivotFields count="14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Purchases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081DE-55B5-4CE8-A364-0D3098DE16BD}" name="PivotTable3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J5:K7" firstHeaderRow="1" firstDataRow="1" firstDataCol="1"/>
  <pivotFields count="14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Sum of Revenue" fld="9" baseField="0" baseItem="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02E75-D9E4-42B3-816E-49B228A1FDB6}" name="PivotTable2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E5:F9" firstHeaderRow="1" firstDataRow="1" firstDataCol="1"/>
  <pivotFields count="14">
    <pivotField showAll="0"/>
    <pivotField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2E932-AC00-4086-A9ED-3DA3694AB8AF}" name="PivotTable4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3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9">
        <item x="1"/>
        <item x="4"/>
        <item x="2"/>
        <item x="0"/>
        <item x="5"/>
        <item x="6"/>
        <item x="3"/>
        <item x="7"/>
        <item t="default"/>
      </items>
    </pivotField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6"/>
    <field x="5"/>
  </rowFields>
  <rowItems count="10">
    <i>
      <x/>
    </i>
    <i r="1">
      <x/>
    </i>
    <i r="1">
      <x v="1"/>
    </i>
    <i r="1">
      <x v="4"/>
    </i>
    <i>
      <x v="1"/>
    </i>
    <i r="1">
      <x v="2"/>
    </i>
    <i r="1">
      <x v="3"/>
    </i>
    <i r="1">
      <x v="5"/>
    </i>
    <i>
      <x v="2"/>
    </i>
    <i r="1">
      <x v="6"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B372-1B87-449F-B0E8-04261A095AF7}">
  <dimension ref="A3:C20"/>
  <sheetViews>
    <sheetView workbookViewId="0">
      <selection activeCell="B4" sqref="B4"/>
    </sheetView>
  </sheetViews>
  <sheetFormatPr defaultRowHeight="14.5" x14ac:dyDescent="0.35"/>
  <sheetData>
    <row r="3" spans="1:3" x14ac:dyDescent="0.35">
      <c r="A3" s="9"/>
      <c r="B3" s="10"/>
      <c r="C3" s="11"/>
    </row>
    <row r="4" spans="1:3" x14ac:dyDescent="0.35">
      <c r="A4" s="12"/>
      <c r="B4" s="13"/>
      <c r="C4" s="14"/>
    </row>
    <row r="5" spans="1:3" x14ac:dyDescent="0.35">
      <c r="A5" s="12"/>
      <c r="B5" s="13"/>
      <c r="C5" s="14"/>
    </row>
    <row r="6" spans="1:3" x14ac:dyDescent="0.35">
      <c r="A6" s="12"/>
      <c r="B6" s="13"/>
      <c r="C6" s="14"/>
    </row>
    <row r="7" spans="1:3" x14ac:dyDescent="0.35">
      <c r="A7" s="12"/>
      <c r="B7" s="13"/>
      <c r="C7" s="14"/>
    </row>
    <row r="8" spans="1:3" x14ac:dyDescent="0.35">
      <c r="A8" s="12"/>
      <c r="B8" s="13"/>
      <c r="C8" s="14"/>
    </row>
    <row r="9" spans="1:3" x14ac:dyDescent="0.35">
      <c r="A9" s="12"/>
      <c r="B9" s="13"/>
      <c r="C9" s="14"/>
    </row>
    <row r="10" spans="1:3" x14ac:dyDescent="0.35">
      <c r="A10" s="12"/>
      <c r="B10" s="13"/>
      <c r="C10" s="14"/>
    </row>
    <row r="11" spans="1:3" x14ac:dyDescent="0.35">
      <c r="A11" s="12"/>
      <c r="B11" s="13"/>
      <c r="C11" s="14"/>
    </row>
    <row r="12" spans="1:3" x14ac:dyDescent="0.35">
      <c r="A12" s="12"/>
      <c r="B12" s="13"/>
      <c r="C12" s="14"/>
    </row>
    <row r="13" spans="1:3" x14ac:dyDescent="0.35">
      <c r="A13" s="12"/>
      <c r="B13" s="13"/>
      <c r="C13" s="14"/>
    </row>
    <row r="14" spans="1:3" x14ac:dyDescent="0.35">
      <c r="A14" s="12"/>
      <c r="B14" s="13"/>
      <c r="C14" s="14"/>
    </row>
    <row r="15" spans="1:3" x14ac:dyDescent="0.35">
      <c r="A15" s="12"/>
      <c r="B15" s="13"/>
      <c r="C15" s="14"/>
    </row>
    <row r="16" spans="1:3" x14ac:dyDescent="0.35">
      <c r="A16" s="12"/>
      <c r="B16" s="13"/>
      <c r="C16" s="14"/>
    </row>
    <row r="17" spans="1:3" x14ac:dyDescent="0.35">
      <c r="A17" s="12"/>
      <c r="B17" s="13"/>
      <c r="C17" s="14"/>
    </row>
    <row r="18" spans="1:3" x14ac:dyDescent="0.35">
      <c r="A18" s="12"/>
      <c r="B18" s="13"/>
      <c r="C18" s="14"/>
    </row>
    <row r="19" spans="1:3" x14ac:dyDescent="0.35">
      <c r="A19" s="12"/>
      <c r="B19" s="13"/>
      <c r="C19" s="14"/>
    </row>
    <row r="20" spans="1:3" x14ac:dyDescent="0.35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8337-EBF4-415F-8E21-17EA9D2BFCCE}">
  <dimension ref="A1:R39"/>
  <sheetViews>
    <sheetView showGridLines="0" zoomScale="89" workbookViewId="0">
      <selection activeCell="V22" sqref="V22:V23"/>
    </sheetView>
  </sheetViews>
  <sheetFormatPr defaultRowHeight="14.5" x14ac:dyDescent="0.35"/>
  <cols>
    <col min="1" max="1" width="13.08984375" bestFit="1" customWidth="1"/>
    <col min="2" max="2" width="21.36328125" bestFit="1" customWidth="1"/>
    <col min="3" max="3" width="8.81640625" bestFit="1" customWidth="1"/>
    <col min="4" max="4" width="6.81640625" bestFit="1" customWidth="1"/>
    <col min="5" max="5" width="13.08984375" bestFit="1" customWidth="1"/>
    <col min="6" max="6" width="14.81640625" bestFit="1" customWidth="1"/>
    <col min="7" max="7" width="11.1796875" bestFit="1" customWidth="1"/>
    <col min="8" max="8" width="10.90625" bestFit="1" customWidth="1"/>
    <col min="9" max="9" width="6.7265625" bestFit="1" customWidth="1"/>
    <col min="10" max="10" width="13.08984375" bestFit="1" customWidth="1"/>
    <col min="11" max="11" width="14.81640625" bestFit="1" customWidth="1"/>
    <col min="12" max="12" width="15" bestFit="1" customWidth="1"/>
    <col min="14" max="14" width="13.08984375" bestFit="1" customWidth="1"/>
    <col min="15" max="15" width="14.81640625" bestFit="1" customWidth="1"/>
    <col min="16" max="20" width="4" bestFit="1" customWidth="1"/>
    <col min="21" max="21" width="2.90625" bestFit="1" customWidth="1"/>
    <col min="22" max="37" width="4" bestFit="1" customWidth="1"/>
    <col min="38" max="38" width="5" bestFit="1" customWidth="1"/>
    <col min="39" max="40" width="4" bestFit="1" customWidth="1"/>
    <col min="41" max="41" width="5" bestFit="1" customWidth="1"/>
    <col min="42" max="46" width="4" bestFit="1" customWidth="1"/>
    <col min="47" max="49" width="5" bestFit="1" customWidth="1"/>
    <col min="50" max="50" width="4" bestFit="1" customWidth="1"/>
    <col min="51" max="51" width="5" bestFit="1" customWidth="1"/>
    <col min="52" max="53" width="4" bestFit="1" customWidth="1"/>
    <col min="54" max="55" width="5" bestFit="1" customWidth="1"/>
    <col min="56" max="57" width="4" bestFit="1" customWidth="1"/>
    <col min="58" max="58" width="5" bestFit="1" customWidth="1"/>
    <col min="59" max="59" width="4" bestFit="1" customWidth="1"/>
    <col min="60" max="61" width="5" bestFit="1" customWidth="1"/>
    <col min="62" max="62" width="4" bestFit="1" customWidth="1"/>
    <col min="63" max="66" width="5" bestFit="1" customWidth="1"/>
    <col min="67" max="67" width="6.90625" bestFit="1" customWidth="1"/>
    <col min="68" max="68" width="11.08984375" bestFit="1" customWidth="1"/>
  </cols>
  <sheetData>
    <row r="1" spans="1:18" x14ac:dyDescent="0.35">
      <c r="A1" s="5" t="s">
        <v>326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5">
      <c r="A3" s="2" t="s">
        <v>324</v>
      </c>
      <c r="B3" t="s">
        <v>325</v>
      </c>
      <c r="E3" s="7" t="s">
        <v>328</v>
      </c>
      <c r="F3" s="7"/>
      <c r="J3" s="7" t="s">
        <v>330</v>
      </c>
      <c r="K3" s="7"/>
      <c r="N3" s="7" t="s">
        <v>344</v>
      </c>
      <c r="O3" s="7"/>
    </row>
    <row r="4" spans="1:18" x14ac:dyDescent="0.35">
      <c r="A4" s="3" t="s">
        <v>20</v>
      </c>
      <c r="B4" s="18">
        <v>71900</v>
      </c>
    </row>
    <row r="5" spans="1:18" x14ac:dyDescent="0.35">
      <c r="A5" s="4" t="s">
        <v>19</v>
      </c>
      <c r="B5" s="18">
        <v>37000</v>
      </c>
      <c r="E5" s="2" t="s">
        <v>324</v>
      </c>
      <c r="F5" t="s">
        <v>325</v>
      </c>
      <c r="J5" s="2" t="s">
        <v>324</v>
      </c>
      <c r="K5" t="s">
        <v>325</v>
      </c>
    </row>
    <row r="6" spans="1:18" x14ac:dyDescent="0.35">
      <c r="A6" s="4" t="s">
        <v>35</v>
      </c>
      <c r="B6" s="18">
        <v>22900</v>
      </c>
      <c r="E6" s="3" t="s">
        <v>33</v>
      </c>
      <c r="F6" s="18">
        <v>329950</v>
      </c>
      <c r="J6" s="3" t="s">
        <v>23</v>
      </c>
      <c r="K6" s="18">
        <v>631010</v>
      </c>
      <c r="N6" s="2" t="s">
        <v>324</v>
      </c>
      <c r="O6" t="s">
        <v>325</v>
      </c>
    </row>
    <row r="7" spans="1:18" x14ac:dyDescent="0.35">
      <c r="A7" s="4" t="s">
        <v>36</v>
      </c>
      <c r="B7" s="18">
        <v>12000</v>
      </c>
      <c r="E7" s="3" t="s">
        <v>13</v>
      </c>
      <c r="F7" s="18">
        <v>324990</v>
      </c>
      <c r="J7" s="3" t="s">
        <v>12</v>
      </c>
      <c r="K7" s="18">
        <v>715590</v>
      </c>
      <c r="N7" s="3" t="s">
        <v>332</v>
      </c>
      <c r="O7" s="18">
        <v>112220</v>
      </c>
    </row>
    <row r="8" spans="1:18" x14ac:dyDescent="0.35">
      <c r="A8" s="3" t="s">
        <v>15</v>
      </c>
      <c r="B8" s="18">
        <v>1200500</v>
      </c>
      <c r="E8" s="3" t="s">
        <v>24</v>
      </c>
      <c r="F8" s="18">
        <v>301040</v>
      </c>
      <c r="N8" s="3" t="s">
        <v>333</v>
      </c>
      <c r="O8" s="18">
        <v>71840</v>
      </c>
    </row>
    <row r="9" spans="1:18" x14ac:dyDescent="0.35">
      <c r="A9" s="4" t="s">
        <v>28</v>
      </c>
      <c r="B9" s="18">
        <v>696000</v>
      </c>
      <c r="E9" s="3" t="s">
        <v>18</v>
      </c>
      <c r="F9" s="18">
        <v>323390</v>
      </c>
      <c r="N9" s="3" t="s">
        <v>334</v>
      </c>
      <c r="O9" s="18">
        <v>52220</v>
      </c>
    </row>
    <row r="10" spans="1:18" x14ac:dyDescent="0.35">
      <c r="A10" s="4" t="s">
        <v>14</v>
      </c>
      <c r="B10" s="18">
        <v>150900</v>
      </c>
      <c r="N10" s="3" t="s">
        <v>335</v>
      </c>
      <c r="O10" s="18">
        <v>84590</v>
      </c>
    </row>
    <row r="11" spans="1:18" x14ac:dyDescent="0.35">
      <c r="A11" s="4" t="s">
        <v>46</v>
      </c>
      <c r="B11" s="18">
        <v>353600</v>
      </c>
      <c r="N11" s="3" t="s">
        <v>336</v>
      </c>
      <c r="O11" s="18">
        <v>87700</v>
      </c>
    </row>
    <row r="12" spans="1:18" x14ac:dyDescent="0.35">
      <c r="A12" s="3" t="s">
        <v>31</v>
      </c>
      <c r="B12" s="18">
        <v>74200</v>
      </c>
      <c r="N12" s="3" t="s">
        <v>337</v>
      </c>
      <c r="O12" s="18">
        <v>93350</v>
      </c>
    </row>
    <row r="13" spans="1:18" x14ac:dyDescent="0.35">
      <c r="A13" s="4" t="s">
        <v>30</v>
      </c>
      <c r="B13" s="18">
        <v>74200</v>
      </c>
      <c r="N13" s="3" t="s">
        <v>338</v>
      </c>
      <c r="O13" s="18">
        <v>88740</v>
      </c>
    </row>
    <row r="14" spans="1:18" x14ac:dyDescent="0.35">
      <c r="N14" s="3" t="s">
        <v>339</v>
      </c>
      <c r="O14" s="18">
        <v>81260</v>
      </c>
    </row>
    <row r="15" spans="1:18" x14ac:dyDescent="0.35">
      <c r="A15" s="7" t="s">
        <v>327</v>
      </c>
      <c r="B15" s="7"/>
      <c r="C15" s="7"/>
      <c r="N15" s="3" t="s">
        <v>340</v>
      </c>
      <c r="O15" s="18">
        <v>99280</v>
      </c>
    </row>
    <row r="16" spans="1:18" x14ac:dyDescent="0.35">
      <c r="N16" s="3" t="s">
        <v>341</v>
      </c>
      <c r="O16" s="18">
        <v>124820</v>
      </c>
    </row>
    <row r="17" spans="1:15" x14ac:dyDescent="0.35">
      <c r="N17" s="3" t="s">
        <v>342</v>
      </c>
      <c r="O17" s="18">
        <v>126940</v>
      </c>
    </row>
    <row r="18" spans="1:15" x14ac:dyDescent="0.35">
      <c r="N18" s="3" t="s">
        <v>343</v>
      </c>
      <c r="O18" s="18">
        <v>95230</v>
      </c>
    </row>
    <row r="20" spans="1:15" x14ac:dyDescent="0.35">
      <c r="A20" s="2" t="s">
        <v>324</v>
      </c>
      <c r="B20" t="s">
        <v>346</v>
      </c>
    </row>
    <row r="21" spans="1:15" x14ac:dyDescent="0.35">
      <c r="A21" s="3" t="s">
        <v>19</v>
      </c>
      <c r="B21" s="19">
        <v>101.78840068054072</v>
      </c>
    </row>
    <row r="22" spans="1:15" x14ac:dyDescent="0.35">
      <c r="A22" s="3" t="s">
        <v>35</v>
      </c>
      <c r="B22" s="19">
        <v>50.74002786780995</v>
      </c>
    </row>
    <row r="23" spans="1:15" x14ac:dyDescent="0.35">
      <c r="A23" s="3" t="s">
        <v>28</v>
      </c>
      <c r="B23" s="19">
        <v>1541.8067691554972</v>
      </c>
    </row>
    <row r="24" spans="1:15" x14ac:dyDescent="0.35">
      <c r="A24" s="3" t="s">
        <v>14</v>
      </c>
      <c r="B24" s="19">
        <v>308.89260006898701</v>
      </c>
    </row>
    <row r="25" spans="1:15" x14ac:dyDescent="0.35">
      <c r="A25" s="3" t="s">
        <v>36</v>
      </c>
      <c r="B25" s="19">
        <v>30.946800360286261</v>
      </c>
    </row>
    <row r="26" spans="1:15" x14ac:dyDescent="0.35">
      <c r="A26" s="3" t="s">
        <v>46</v>
      </c>
      <c r="B26" s="19">
        <v>818.13589422520158</v>
      </c>
    </row>
    <row r="27" spans="1:15" x14ac:dyDescent="0.35">
      <c r="A27" s="3" t="s">
        <v>30</v>
      </c>
      <c r="B27" s="19">
        <v>200</v>
      </c>
      <c r="J27" s="2" t="s">
        <v>324</v>
      </c>
      <c r="K27" t="s">
        <v>345</v>
      </c>
    </row>
    <row r="28" spans="1:15" x14ac:dyDescent="0.35">
      <c r="E28" s="8" t="s">
        <v>329</v>
      </c>
      <c r="F28" s="8"/>
      <c r="J28" s="3" t="s">
        <v>23</v>
      </c>
      <c r="K28" s="18">
        <v>1422</v>
      </c>
    </row>
    <row r="29" spans="1:15" x14ac:dyDescent="0.35">
      <c r="A29" s="7" t="s">
        <v>347</v>
      </c>
      <c r="B29" s="7"/>
      <c r="J29" s="3" t="s">
        <v>12</v>
      </c>
      <c r="K29" s="18">
        <v>1586</v>
      </c>
    </row>
    <row r="34" spans="1:2" x14ac:dyDescent="0.35">
      <c r="A34" s="2" t="s">
        <v>324</v>
      </c>
      <c r="B34" t="s">
        <v>348</v>
      </c>
    </row>
    <row r="35" spans="1:2" x14ac:dyDescent="0.35">
      <c r="A35" s="3" t="s">
        <v>26</v>
      </c>
      <c r="B35" s="18">
        <v>313</v>
      </c>
    </row>
    <row r="36" spans="1:2" x14ac:dyDescent="0.35">
      <c r="A36" s="3" t="s">
        <v>21</v>
      </c>
      <c r="B36" s="18">
        <v>329</v>
      </c>
    </row>
    <row r="37" spans="1:2" x14ac:dyDescent="0.35">
      <c r="A37" s="3" t="s">
        <v>16</v>
      </c>
      <c r="B37" s="18">
        <v>308</v>
      </c>
    </row>
    <row r="39" spans="1:2" x14ac:dyDescent="0.35">
      <c r="A39" s="7" t="s">
        <v>9</v>
      </c>
      <c r="B39" s="7"/>
    </row>
  </sheetData>
  <mergeCells count="8">
    <mergeCell ref="A29:B29"/>
    <mergeCell ref="A39:B39"/>
    <mergeCell ref="A1:R2"/>
    <mergeCell ref="A15:C15"/>
    <mergeCell ref="E3:F3"/>
    <mergeCell ref="E28:F28"/>
    <mergeCell ref="J3:K3"/>
    <mergeCell ref="N3:O3"/>
  </mergeCells>
  <conditionalFormatting sqref="E3: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27E7-7646-4595-BD28-B9865A71F063}">
  <sheetPr filterMode="1"/>
  <dimension ref="A1:N1001"/>
  <sheetViews>
    <sheetView tabSelected="1" workbookViewId="0">
      <selection activeCell="A3" sqref="A3"/>
    </sheetView>
  </sheetViews>
  <sheetFormatPr defaultRowHeight="14.5" outlineLevelCol="1" x14ac:dyDescent="0.35"/>
  <cols>
    <col min="1" max="1" width="12.54296875" customWidth="1"/>
    <col min="4" max="4" width="8.7265625" outlineLevel="1"/>
    <col min="5" max="5" width="12" customWidth="1"/>
    <col min="6" max="6" width="13.26953125" customWidth="1"/>
    <col min="7" max="7" width="13.1796875" customWidth="1"/>
    <col min="8" max="8" width="10.1796875" customWidth="1"/>
    <col min="9" max="9" width="10.7265625" customWidth="1"/>
    <col min="10" max="10" width="10.453125" customWidth="1"/>
    <col min="11" max="11" width="10.90625" customWidth="1"/>
    <col min="12" max="12" width="15.7265625" customWidth="1"/>
    <col min="13" max="13" width="12.26953125" customWidth="1"/>
    <col min="14" max="14" width="12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331</v>
      </c>
      <c r="F1" t="s">
        <v>4</v>
      </c>
      <c r="G1" t="s">
        <v>5</v>
      </c>
      <c r="H1" t="s">
        <v>6</v>
      </c>
      <c r="I1" t="s">
        <v>7</v>
      </c>
      <c r="J1" t="s">
        <v>322</v>
      </c>
      <c r="K1" t="s">
        <v>8</v>
      </c>
      <c r="L1" t="s">
        <v>9</v>
      </c>
      <c r="M1" t="s">
        <v>10</v>
      </c>
      <c r="N1" t="s">
        <v>323</v>
      </c>
    </row>
    <row r="2" spans="1:14" hidden="1" x14ac:dyDescent="0.35">
      <c r="A2" t="s">
        <v>11</v>
      </c>
      <c r="B2" t="s">
        <v>12</v>
      </c>
      <c r="C2" t="s">
        <v>13</v>
      </c>
      <c r="F2" t="s">
        <v>14</v>
      </c>
      <c r="G2" t="s">
        <v>15</v>
      </c>
      <c r="H2">
        <v>300</v>
      </c>
      <c r="I2">
        <v>5</v>
      </c>
      <c r="J2">
        <v>1500</v>
      </c>
      <c r="K2">
        <v>13.31</v>
      </c>
      <c r="L2" t="s">
        <v>16</v>
      </c>
      <c r="M2" s="1">
        <v>45268</v>
      </c>
    </row>
    <row r="3" spans="1:14" x14ac:dyDescent="0.35">
      <c r="A3" t="s">
        <v>17</v>
      </c>
      <c r="B3" t="s">
        <v>12</v>
      </c>
      <c r="C3" t="s">
        <v>18</v>
      </c>
      <c r="D3">
        <v>22</v>
      </c>
      <c r="F3" t="s">
        <v>19</v>
      </c>
      <c r="G3" t="s">
        <v>20</v>
      </c>
      <c r="H3">
        <v>100</v>
      </c>
      <c r="I3">
        <v>2</v>
      </c>
      <c r="J3">
        <v>200</v>
      </c>
      <c r="K3">
        <v>6.93</v>
      </c>
      <c r="L3" t="s">
        <v>21</v>
      </c>
      <c r="M3" s="1">
        <v>45025</v>
      </c>
      <c r="N3" t="str">
        <f>TEXT(M2,"mmm")</f>
        <v>Dec</v>
      </c>
    </row>
    <row r="4" spans="1:14" x14ac:dyDescent="0.35">
      <c r="A4" t="s">
        <v>22</v>
      </c>
      <c r="B4" t="s">
        <v>23</v>
      </c>
      <c r="C4" t="s">
        <v>24</v>
      </c>
      <c r="D4">
        <v>54</v>
      </c>
      <c r="F4" t="s">
        <v>14</v>
      </c>
      <c r="G4" t="s">
        <v>15</v>
      </c>
      <c r="H4">
        <v>300</v>
      </c>
      <c r="I4">
        <v>1</v>
      </c>
      <c r="J4">
        <v>300</v>
      </c>
      <c r="K4">
        <v>11.31</v>
      </c>
      <c r="L4" t="s">
        <v>16</v>
      </c>
      <c r="M4" s="1">
        <v>45166</v>
      </c>
      <c r="N4" t="str">
        <f t="shared" ref="N4:N5" si="0">TEXT(M3,"mmm")</f>
        <v>Apr</v>
      </c>
    </row>
    <row r="5" spans="1:14" x14ac:dyDescent="0.35">
      <c r="A5" t="s">
        <v>25</v>
      </c>
      <c r="B5" t="s">
        <v>12</v>
      </c>
      <c r="C5" t="s">
        <v>13</v>
      </c>
      <c r="D5">
        <v>23</v>
      </c>
      <c r="F5" t="s">
        <v>19</v>
      </c>
      <c r="G5" t="s">
        <v>20</v>
      </c>
      <c r="H5">
        <v>100</v>
      </c>
      <c r="I5">
        <v>5</v>
      </c>
      <c r="J5">
        <v>500</v>
      </c>
      <c r="K5">
        <v>12.22</v>
      </c>
      <c r="L5" t="s">
        <v>26</v>
      </c>
      <c r="M5" s="1">
        <v>44944</v>
      </c>
      <c r="N5" t="str">
        <f t="shared" si="0"/>
        <v>Aug</v>
      </c>
    </row>
    <row r="6" spans="1:14" hidden="1" x14ac:dyDescent="0.35">
      <c r="A6" t="s">
        <v>27</v>
      </c>
      <c r="B6" t="s">
        <v>23</v>
      </c>
      <c r="C6" t="s">
        <v>24</v>
      </c>
      <c r="F6" t="s">
        <v>28</v>
      </c>
      <c r="G6" t="s">
        <v>15</v>
      </c>
      <c r="H6">
        <v>1500</v>
      </c>
      <c r="I6">
        <v>3</v>
      </c>
      <c r="J6">
        <v>4500</v>
      </c>
      <c r="K6">
        <v>5.4</v>
      </c>
      <c r="L6" t="s">
        <v>26</v>
      </c>
      <c r="M6" s="1">
        <v>44945</v>
      </c>
    </row>
    <row r="7" spans="1:14" x14ac:dyDescent="0.35">
      <c r="A7" t="s">
        <v>29</v>
      </c>
      <c r="B7" t="s">
        <v>12</v>
      </c>
      <c r="C7" t="s">
        <v>13</v>
      </c>
      <c r="D7">
        <v>64</v>
      </c>
      <c r="F7" t="s">
        <v>30</v>
      </c>
      <c r="G7" t="s">
        <v>31</v>
      </c>
      <c r="H7">
        <v>200</v>
      </c>
      <c r="I7">
        <v>2</v>
      </c>
      <c r="J7">
        <v>400</v>
      </c>
      <c r="K7">
        <v>11.26</v>
      </c>
      <c r="L7" t="s">
        <v>21</v>
      </c>
      <c r="M7" s="1">
        <v>44937</v>
      </c>
      <c r="N7" t="str">
        <f t="shared" ref="N7:N16" si="1">TEXT(M6,"mmm")</f>
        <v>Jan</v>
      </c>
    </row>
    <row r="8" spans="1:14" x14ac:dyDescent="0.35">
      <c r="A8" t="s">
        <v>32</v>
      </c>
      <c r="B8" t="s">
        <v>12</v>
      </c>
      <c r="C8" t="s">
        <v>33</v>
      </c>
      <c r="D8">
        <v>27</v>
      </c>
      <c r="F8" t="s">
        <v>30</v>
      </c>
      <c r="G8" t="s">
        <v>31</v>
      </c>
      <c r="H8">
        <v>200</v>
      </c>
      <c r="I8">
        <v>1</v>
      </c>
      <c r="J8">
        <v>200</v>
      </c>
      <c r="K8">
        <v>18.38</v>
      </c>
      <c r="L8" t="s">
        <v>21</v>
      </c>
      <c r="M8" s="1">
        <v>45222</v>
      </c>
      <c r="N8" t="str">
        <f t="shared" si="1"/>
        <v>Jan</v>
      </c>
    </row>
    <row r="9" spans="1:14" x14ac:dyDescent="0.35">
      <c r="A9" t="s">
        <v>34</v>
      </c>
      <c r="B9" t="s">
        <v>23</v>
      </c>
      <c r="C9" t="s">
        <v>24</v>
      </c>
      <c r="D9">
        <v>18</v>
      </c>
      <c r="F9" t="s">
        <v>35</v>
      </c>
      <c r="G9" t="s">
        <v>20</v>
      </c>
      <c r="H9">
        <v>50</v>
      </c>
      <c r="I9">
        <v>2</v>
      </c>
      <c r="J9">
        <v>100</v>
      </c>
      <c r="K9">
        <v>15.08</v>
      </c>
      <c r="L9" t="s">
        <v>16</v>
      </c>
      <c r="M9" s="1">
        <v>45092</v>
      </c>
      <c r="N9" t="str">
        <f t="shared" si="1"/>
        <v>Oct</v>
      </c>
    </row>
    <row r="10" spans="1:14" x14ac:dyDescent="0.35">
      <c r="A10" t="s">
        <v>17</v>
      </c>
      <c r="B10" t="s">
        <v>23</v>
      </c>
      <c r="C10" t="s">
        <v>33</v>
      </c>
      <c r="D10">
        <v>22</v>
      </c>
      <c r="F10" t="s">
        <v>36</v>
      </c>
      <c r="G10" t="s">
        <v>20</v>
      </c>
      <c r="H10">
        <v>30</v>
      </c>
      <c r="I10">
        <v>1</v>
      </c>
      <c r="J10">
        <v>30</v>
      </c>
      <c r="K10">
        <v>8.2200000000000006</v>
      </c>
      <c r="L10" t="s">
        <v>16</v>
      </c>
      <c r="M10" s="1">
        <v>44982</v>
      </c>
      <c r="N10" t="str">
        <f t="shared" si="1"/>
        <v>Jun</v>
      </c>
    </row>
    <row r="11" spans="1:14" x14ac:dyDescent="0.35">
      <c r="A11" t="s">
        <v>37</v>
      </c>
      <c r="B11" t="s">
        <v>12</v>
      </c>
      <c r="C11" t="s">
        <v>18</v>
      </c>
      <c r="D11">
        <v>29</v>
      </c>
      <c r="F11" t="s">
        <v>19</v>
      </c>
      <c r="G11" t="s">
        <v>20</v>
      </c>
      <c r="H11">
        <v>100</v>
      </c>
      <c r="I11">
        <v>3</v>
      </c>
      <c r="J11">
        <v>300</v>
      </c>
      <c r="K11">
        <v>10.7</v>
      </c>
      <c r="L11" t="s">
        <v>26</v>
      </c>
      <c r="M11" s="1">
        <v>45039</v>
      </c>
      <c r="N11" t="str">
        <f t="shared" si="1"/>
        <v>Feb</v>
      </c>
    </row>
    <row r="12" spans="1:14" x14ac:dyDescent="0.35">
      <c r="A12" t="s">
        <v>38</v>
      </c>
      <c r="B12" t="s">
        <v>23</v>
      </c>
      <c r="C12" t="s">
        <v>33</v>
      </c>
      <c r="D12">
        <v>49</v>
      </c>
      <c r="F12" t="s">
        <v>19</v>
      </c>
      <c r="G12" t="s">
        <v>20</v>
      </c>
      <c r="H12">
        <v>100</v>
      </c>
      <c r="I12">
        <v>2</v>
      </c>
      <c r="J12">
        <v>200</v>
      </c>
      <c r="K12">
        <v>9.8000000000000007</v>
      </c>
      <c r="L12" t="s">
        <v>16</v>
      </c>
      <c r="M12" s="1">
        <v>45078</v>
      </c>
      <c r="N12" t="str">
        <f t="shared" si="1"/>
        <v>Apr</v>
      </c>
    </row>
    <row r="13" spans="1:14" x14ac:dyDescent="0.35">
      <c r="A13" t="s">
        <v>39</v>
      </c>
      <c r="B13" t="s">
        <v>23</v>
      </c>
      <c r="C13" t="s">
        <v>18</v>
      </c>
      <c r="D13">
        <v>67</v>
      </c>
      <c r="F13" t="s">
        <v>36</v>
      </c>
      <c r="G13" t="s">
        <v>20</v>
      </c>
      <c r="H13">
        <v>30</v>
      </c>
      <c r="I13">
        <v>3</v>
      </c>
      <c r="J13">
        <v>90</v>
      </c>
      <c r="K13">
        <v>5.65</v>
      </c>
      <c r="L13" t="s">
        <v>21</v>
      </c>
      <c r="M13" s="1">
        <v>45182</v>
      </c>
      <c r="N13" t="str">
        <f t="shared" si="1"/>
        <v>Jun</v>
      </c>
    </row>
    <row r="14" spans="1:14" x14ac:dyDescent="0.35">
      <c r="A14" t="s">
        <v>40</v>
      </c>
      <c r="B14" t="s">
        <v>23</v>
      </c>
      <c r="C14" t="s">
        <v>18</v>
      </c>
      <c r="D14">
        <v>41</v>
      </c>
      <c r="F14" t="s">
        <v>35</v>
      </c>
      <c r="G14" t="s">
        <v>20</v>
      </c>
      <c r="H14">
        <v>50</v>
      </c>
      <c r="I14">
        <v>5</v>
      </c>
      <c r="J14">
        <v>250</v>
      </c>
      <c r="K14">
        <v>7.13</v>
      </c>
      <c r="L14" t="s">
        <v>26</v>
      </c>
      <c r="M14" s="1">
        <v>44974</v>
      </c>
      <c r="N14" t="str">
        <f t="shared" si="1"/>
        <v>Sep</v>
      </c>
    </row>
    <row r="15" spans="1:14" x14ac:dyDescent="0.35">
      <c r="A15" t="s">
        <v>41</v>
      </c>
      <c r="B15" t="s">
        <v>12</v>
      </c>
      <c r="C15" t="s">
        <v>24</v>
      </c>
      <c r="D15">
        <v>60</v>
      </c>
      <c r="F15" t="s">
        <v>35</v>
      </c>
      <c r="G15" t="s">
        <v>20</v>
      </c>
      <c r="H15">
        <v>50</v>
      </c>
      <c r="I15">
        <v>4</v>
      </c>
      <c r="J15">
        <v>200</v>
      </c>
      <c r="K15">
        <v>10.91</v>
      </c>
      <c r="L15" t="s">
        <v>16</v>
      </c>
      <c r="M15" s="1">
        <v>45270</v>
      </c>
      <c r="N15" t="str">
        <f t="shared" si="1"/>
        <v>Feb</v>
      </c>
    </row>
    <row r="16" spans="1:14" x14ac:dyDescent="0.35">
      <c r="A16" t="s">
        <v>42</v>
      </c>
      <c r="B16" t="s">
        <v>12</v>
      </c>
      <c r="C16" t="s">
        <v>18</v>
      </c>
      <c r="D16">
        <v>66</v>
      </c>
      <c r="F16" t="s">
        <v>36</v>
      </c>
      <c r="G16" t="s">
        <v>20</v>
      </c>
      <c r="H16">
        <v>30</v>
      </c>
      <c r="I16">
        <v>1</v>
      </c>
      <c r="J16">
        <v>30</v>
      </c>
      <c r="K16">
        <v>11.36</v>
      </c>
      <c r="L16" t="s">
        <v>21</v>
      </c>
      <c r="M16" s="1">
        <v>45106</v>
      </c>
      <c r="N16" t="str">
        <f t="shared" si="1"/>
        <v>Dec</v>
      </c>
    </row>
    <row r="17" spans="1:14" hidden="1" x14ac:dyDescent="0.35">
      <c r="A17" t="s">
        <v>43</v>
      </c>
      <c r="B17" t="s">
        <v>23</v>
      </c>
      <c r="D17">
        <v>36</v>
      </c>
      <c r="F17" t="s">
        <v>30</v>
      </c>
      <c r="G17" t="s">
        <v>31</v>
      </c>
      <c r="H17">
        <v>200</v>
      </c>
      <c r="I17">
        <v>3</v>
      </c>
      <c r="J17">
        <v>600</v>
      </c>
      <c r="K17">
        <v>7.89</v>
      </c>
      <c r="L17" t="s">
        <v>26</v>
      </c>
      <c r="M17" s="1">
        <v>45121</v>
      </c>
    </row>
    <row r="18" spans="1:14" x14ac:dyDescent="0.35">
      <c r="A18" t="s">
        <v>44</v>
      </c>
      <c r="B18" t="s">
        <v>12</v>
      </c>
      <c r="C18" t="s">
        <v>13</v>
      </c>
      <c r="D18">
        <v>57</v>
      </c>
      <c r="F18" t="s">
        <v>28</v>
      </c>
      <c r="G18" t="s">
        <v>15</v>
      </c>
      <c r="H18">
        <v>1500</v>
      </c>
      <c r="I18">
        <v>4</v>
      </c>
      <c r="J18">
        <v>6000</v>
      </c>
      <c r="K18">
        <v>10.92</v>
      </c>
      <c r="L18" t="s">
        <v>21</v>
      </c>
      <c r="M18" s="1">
        <v>45059</v>
      </c>
      <c r="N18" t="str">
        <f t="shared" ref="N18:N23" si="2">TEXT(M17,"mmm")</f>
        <v>Jul</v>
      </c>
    </row>
    <row r="19" spans="1:14" x14ac:dyDescent="0.35">
      <c r="A19" t="s">
        <v>45</v>
      </c>
      <c r="B19" t="s">
        <v>12</v>
      </c>
      <c r="C19" t="s">
        <v>24</v>
      </c>
      <c r="D19">
        <v>30</v>
      </c>
      <c r="F19" t="s">
        <v>46</v>
      </c>
      <c r="G19" t="s">
        <v>15</v>
      </c>
      <c r="H19">
        <v>800</v>
      </c>
      <c r="I19">
        <v>2</v>
      </c>
      <c r="J19">
        <v>1600</v>
      </c>
      <c r="K19">
        <v>11.44</v>
      </c>
      <c r="L19" t="s">
        <v>16</v>
      </c>
      <c r="M19" s="1">
        <v>45086</v>
      </c>
      <c r="N19" t="str">
        <f t="shared" si="2"/>
        <v>May</v>
      </c>
    </row>
    <row r="20" spans="1:14" x14ac:dyDescent="0.35">
      <c r="A20" t="s">
        <v>47</v>
      </c>
      <c r="B20" t="s">
        <v>23</v>
      </c>
      <c r="C20" t="s">
        <v>33</v>
      </c>
      <c r="D20">
        <v>32</v>
      </c>
      <c r="F20" t="s">
        <v>30</v>
      </c>
      <c r="G20" t="s">
        <v>31</v>
      </c>
      <c r="H20">
        <v>200</v>
      </c>
      <c r="I20">
        <v>5</v>
      </c>
      <c r="J20">
        <v>1000</v>
      </c>
      <c r="K20">
        <v>7.16</v>
      </c>
      <c r="L20" t="s">
        <v>21</v>
      </c>
      <c r="M20" s="1">
        <v>45098</v>
      </c>
      <c r="N20" t="str">
        <f t="shared" si="2"/>
        <v>Jun</v>
      </c>
    </row>
    <row r="21" spans="1:14" x14ac:dyDescent="0.35">
      <c r="A21" t="s">
        <v>48</v>
      </c>
      <c r="B21" t="s">
        <v>23</v>
      </c>
      <c r="C21" t="s">
        <v>18</v>
      </c>
      <c r="D21">
        <v>59</v>
      </c>
      <c r="F21" t="s">
        <v>14</v>
      </c>
      <c r="G21" t="s">
        <v>15</v>
      </c>
      <c r="H21">
        <v>300</v>
      </c>
      <c r="I21">
        <v>4</v>
      </c>
      <c r="J21">
        <v>1200</v>
      </c>
      <c r="K21">
        <v>17.37</v>
      </c>
      <c r="L21" t="s">
        <v>21</v>
      </c>
      <c r="M21" s="1">
        <v>45256</v>
      </c>
      <c r="N21" t="str">
        <f t="shared" si="2"/>
        <v>Jun</v>
      </c>
    </row>
    <row r="22" spans="1:14" x14ac:dyDescent="0.35">
      <c r="A22" t="s">
        <v>39</v>
      </c>
      <c r="B22" t="s">
        <v>23</v>
      </c>
      <c r="C22" t="s">
        <v>33</v>
      </c>
      <c r="D22">
        <v>67</v>
      </c>
      <c r="F22" t="s">
        <v>46</v>
      </c>
      <c r="G22" t="s">
        <v>15</v>
      </c>
      <c r="H22">
        <v>800</v>
      </c>
      <c r="I22">
        <v>5</v>
      </c>
      <c r="J22">
        <v>4000</v>
      </c>
      <c r="K22">
        <v>12.17</v>
      </c>
      <c r="L22" t="s">
        <v>26</v>
      </c>
      <c r="M22" s="1">
        <v>45238</v>
      </c>
      <c r="N22" t="str">
        <f t="shared" si="2"/>
        <v>Nov</v>
      </c>
    </row>
    <row r="23" spans="1:14" x14ac:dyDescent="0.35">
      <c r="A23" t="s">
        <v>49</v>
      </c>
      <c r="B23" t="s">
        <v>23</v>
      </c>
      <c r="C23" t="s">
        <v>24</v>
      </c>
      <c r="D23">
        <v>37</v>
      </c>
      <c r="F23" t="s">
        <v>36</v>
      </c>
      <c r="G23" t="s">
        <v>20</v>
      </c>
      <c r="H23">
        <v>30</v>
      </c>
      <c r="I23">
        <v>3</v>
      </c>
      <c r="J23">
        <v>90</v>
      </c>
      <c r="K23">
        <v>19.41</v>
      </c>
      <c r="L23" t="s">
        <v>16</v>
      </c>
      <c r="M23" s="1">
        <v>45287</v>
      </c>
      <c r="N23" t="str">
        <f t="shared" si="2"/>
        <v>Nov</v>
      </c>
    </row>
    <row r="24" spans="1:14" hidden="1" x14ac:dyDescent="0.35">
      <c r="A24" t="s">
        <v>50</v>
      </c>
      <c r="B24" t="s">
        <v>12</v>
      </c>
      <c r="C24" t="s">
        <v>13</v>
      </c>
      <c r="F24" t="s">
        <v>36</v>
      </c>
      <c r="G24" t="s">
        <v>20</v>
      </c>
      <c r="H24">
        <v>30</v>
      </c>
      <c r="I24">
        <v>3</v>
      </c>
      <c r="J24">
        <v>90</v>
      </c>
      <c r="K24">
        <v>6.97</v>
      </c>
      <c r="L24" t="s">
        <v>16</v>
      </c>
      <c r="M24" s="1">
        <v>45083</v>
      </c>
    </row>
    <row r="25" spans="1:14" x14ac:dyDescent="0.35">
      <c r="A25" t="s">
        <v>51</v>
      </c>
      <c r="B25" t="s">
        <v>23</v>
      </c>
      <c r="C25" t="s">
        <v>33</v>
      </c>
      <c r="D25">
        <v>52</v>
      </c>
      <c r="F25" t="s">
        <v>19</v>
      </c>
      <c r="G25" t="s">
        <v>20</v>
      </c>
      <c r="H25">
        <v>100</v>
      </c>
      <c r="I25">
        <v>2</v>
      </c>
      <c r="J25">
        <v>200</v>
      </c>
      <c r="K25">
        <v>12</v>
      </c>
      <c r="L25" t="s">
        <v>21</v>
      </c>
      <c r="M25" s="1">
        <v>45227</v>
      </c>
      <c r="N25" t="str">
        <f t="shared" ref="N25:N32" si="3">TEXT(M24,"mmm")</f>
        <v>Jun</v>
      </c>
    </row>
    <row r="26" spans="1:14" hidden="1" x14ac:dyDescent="0.35">
      <c r="A26" t="s">
        <v>52</v>
      </c>
      <c r="B26" t="s">
        <v>12</v>
      </c>
      <c r="C26" t="s">
        <v>13</v>
      </c>
      <c r="D26">
        <v>58</v>
      </c>
      <c r="F26" t="s">
        <v>46</v>
      </c>
      <c r="G26" t="s">
        <v>15</v>
      </c>
      <c r="H26">
        <v>800</v>
      </c>
      <c r="I26">
        <v>4</v>
      </c>
      <c r="J26">
        <v>3200</v>
      </c>
      <c r="K26">
        <v>18.11</v>
      </c>
      <c r="M26" s="1">
        <v>45290</v>
      </c>
      <c r="N26" t="str">
        <f t="shared" si="3"/>
        <v>Oct</v>
      </c>
    </row>
    <row r="27" spans="1:14" x14ac:dyDescent="0.35">
      <c r="A27" t="s">
        <v>53</v>
      </c>
      <c r="B27" t="s">
        <v>23</v>
      </c>
      <c r="C27" t="s">
        <v>24</v>
      </c>
      <c r="D27">
        <v>57</v>
      </c>
      <c r="F27" t="s">
        <v>35</v>
      </c>
      <c r="G27" t="s">
        <v>20</v>
      </c>
      <c r="H27">
        <v>50</v>
      </c>
      <c r="I27">
        <v>1</v>
      </c>
      <c r="J27">
        <v>50</v>
      </c>
      <c r="K27">
        <v>9.6</v>
      </c>
      <c r="L27" t="s">
        <v>26</v>
      </c>
      <c r="M27" s="1">
        <v>45264</v>
      </c>
      <c r="N27" t="str">
        <f t="shared" si="3"/>
        <v>Dec</v>
      </c>
    </row>
    <row r="28" spans="1:14" x14ac:dyDescent="0.35">
      <c r="A28" t="s">
        <v>54</v>
      </c>
      <c r="B28" t="s">
        <v>12</v>
      </c>
      <c r="C28" t="s">
        <v>33</v>
      </c>
      <c r="D28">
        <v>59</v>
      </c>
      <c r="F28" t="s">
        <v>46</v>
      </c>
      <c r="G28" t="s">
        <v>15</v>
      </c>
      <c r="H28">
        <v>1658.43232665954</v>
      </c>
      <c r="I28">
        <v>2</v>
      </c>
      <c r="J28">
        <v>1600</v>
      </c>
      <c r="K28">
        <v>11.59</v>
      </c>
      <c r="L28" t="s">
        <v>21</v>
      </c>
      <c r="M28" s="1">
        <v>44958</v>
      </c>
      <c r="N28" t="str">
        <f t="shared" si="3"/>
        <v>Dec</v>
      </c>
    </row>
    <row r="29" spans="1:14" x14ac:dyDescent="0.35">
      <c r="A29" t="s">
        <v>55</v>
      </c>
      <c r="B29" t="s">
        <v>23</v>
      </c>
      <c r="C29" t="s">
        <v>13</v>
      </c>
      <c r="D29">
        <v>25</v>
      </c>
      <c r="F29" t="s">
        <v>30</v>
      </c>
      <c r="G29" t="s">
        <v>31</v>
      </c>
      <c r="H29">
        <v>200</v>
      </c>
      <c r="I29">
        <v>1</v>
      </c>
      <c r="J29">
        <v>200</v>
      </c>
      <c r="K29">
        <v>14.9</v>
      </c>
      <c r="L29" t="s">
        <v>26</v>
      </c>
      <c r="M29" s="1">
        <v>45152</v>
      </c>
      <c r="N29" t="str">
        <f t="shared" si="3"/>
        <v>Feb</v>
      </c>
    </row>
    <row r="30" spans="1:14" x14ac:dyDescent="0.35">
      <c r="A30" t="s">
        <v>56</v>
      </c>
      <c r="B30" t="s">
        <v>23</v>
      </c>
      <c r="C30" t="s">
        <v>33</v>
      </c>
      <c r="D30">
        <v>31</v>
      </c>
      <c r="F30" t="s">
        <v>46</v>
      </c>
      <c r="G30" t="s">
        <v>15</v>
      </c>
      <c r="H30">
        <v>800</v>
      </c>
      <c r="I30">
        <v>1</v>
      </c>
      <c r="J30">
        <v>800</v>
      </c>
      <c r="K30">
        <v>19.22</v>
      </c>
      <c r="L30" t="s">
        <v>21</v>
      </c>
      <c r="M30" s="1">
        <v>45267</v>
      </c>
      <c r="N30" t="str">
        <f t="shared" si="3"/>
        <v>Aug</v>
      </c>
    </row>
    <row r="31" spans="1:14" x14ac:dyDescent="0.35">
      <c r="A31" t="s">
        <v>57</v>
      </c>
      <c r="B31" t="s">
        <v>12</v>
      </c>
      <c r="C31" t="s">
        <v>13</v>
      </c>
      <c r="D31">
        <v>28</v>
      </c>
      <c r="F31" t="s">
        <v>35</v>
      </c>
      <c r="G31" t="s">
        <v>20</v>
      </c>
      <c r="H31">
        <v>50</v>
      </c>
      <c r="I31">
        <v>4</v>
      </c>
      <c r="J31">
        <v>200</v>
      </c>
      <c r="K31">
        <v>15.31</v>
      </c>
      <c r="L31" t="s">
        <v>26</v>
      </c>
      <c r="M31" s="1">
        <v>45105</v>
      </c>
      <c r="N31" t="str">
        <f t="shared" si="3"/>
        <v>Dec</v>
      </c>
    </row>
    <row r="32" spans="1:14" x14ac:dyDescent="0.35">
      <c r="A32" t="s">
        <v>58</v>
      </c>
      <c r="B32" t="s">
        <v>23</v>
      </c>
      <c r="C32" t="s">
        <v>33</v>
      </c>
      <c r="D32">
        <v>57</v>
      </c>
      <c r="F32" t="s">
        <v>14</v>
      </c>
      <c r="G32" t="s">
        <v>15</v>
      </c>
      <c r="H32">
        <v>300</v>
      </c>
      <c r="I32">
        <v>2</v>
      </c>
      <c r="J32">
        <v>600</v>
      </c>
      <c r="K32">
        <v>12.38</v>
      </c>
      <c r="L32" t="s">
        <v>16</v>
      </c>
      <c r="M32" s="1">
        <v>45247</v>
      </c>
      <c r="N32" t="str">
        <f t="shared" si="3"/>
        <v>Jun</v>
      </c>
    </row>
    <row r="33" spans="1:14" hidden="1" x14ac:dyDescent="0.35">
      <c r="A33" t="s">
        <v>59</v>
      </c>
      <c r="B33" t="s">
        <v>23</v>
      </c>
      <c r="C33" t="s">
        <v>24</v>
      </c>
      <c r="F33" t="s">
        <v>28</v>
      </c>
      <c r="G33" t="s">
        <v>15</v>
      </c>
      <c r="H33">
        <v>1500</v>
      </c>
      <c r="I33">
        <v>4</v>
      </c>
      <c r="J33">
        <v>6000</v>
      </c>
      <c r="K33">
        <v>12.91</v>
      </c>
      <c r="L33" t="s">
        <v>26</v>
      </c>
      <c r="M33" s="1">
        <v>44951</v>
      </c>
    </row>
    <row r="34" spans="1:14" x14ac:dyDescent="0.35">
      <c r="A34" t="s">
        <v>60</v>
      </c>
      <c r="B34" t="s">
        <v>23</v>
      </c>
      <c r="C34" t="s">
        <v>24</v>
      </c>
      <c r="D34">
        <v>53</v>
      </c>
      <c r="F34" t="s">
        <v>14</v>
      </c>
      <c r="G34" t="s">
        <v>15</v>
      </c>
      <c r="H34">
        <v>300</v>
      </c>
      <c r="I34">
        <v>2</v>
      </c>
      <c r="J34">
        <v>600</v>
      </c>
      <c r="K34">
        <v>18.38</v>
      </c>
      <c r="L34" t="s">
        <v>21</v>
      </c>
      <c r="M34" s="1">
        <v>45174</v>
      </c>
      <c r="N34" t="str">
        <f t="shared" ref="N34:N38" si="4">TEXT(M33,"mmm")</f>
        <v>Jan</v>
      </c>
    </row>
    <row r="35" spans="1:14" x14ac:dyDescent="0.35">
      <c r="A35" t="s">
        <v>61</v>
      </c>
      <c r="B35" t="s">
        <v>23</v>
      </c>
      <c r="C35" t="s">
        <v>24</v>
      </c>
      <c r="D35">
        <v>58</v>
      </c>
      <c r="F35" t="s">
        <v>19</v>
      </c>
      <c r="G35" t="s">
        <v>20</v>
      </c>
      <c r="H35">
        <v>100</v>
      </c>
      <c r="I35">
        <v>5</v>
      </c>
      <c r="J35">
        <v>500</v>
      </c>
      <c r="K35">
        <v>7.41</v>
      </c>
      <c r="L35" t="s">
        <v>26</v>
      </c>
      <c r="M35" s="1">
        <v>45186</v>
      </c>
      <c r="N35" t="str">
        <f t="shared" si="4"/>
        <v>Sep</v>
      </c>
    </row>
    <row r="36" spans="1:14" x14ac:dyDescent="0.35">
      <c r="A36" t="s">
        <v>62</v>
      </c>
      <c r="B36" t="s">
        <v>23</v>
      </c>
      <c r="C36" t="s">
        <v>24</v>
      </c>
      <c r="D36">
        <v>35</v>
      </c>
      <c r="F36" t="s">
        <v>36</v>
      </c>
      <c r="G36" t="s">
        <v>20</v>
      </c>
      <c r="H36">
        <v>30</v>
      </c>
      <c r="I36">
        <v>3</v>
      </c>
      <c r="J36">
        <v>90</v>
      </c>
      <c r="K36">
        <v>11.42</v>
      </c>
      <c r="L36" t="s">
        <v>26</v>
      </c>
      <c r="M36" s="1">
        <v>45285</v>
      </c>
      <c r="N36" t="str">
        <f t="shared" si="4"/>
        <v>Sep</v>
      </c>
    </row>
    <row r="37" spans="1:14" x14ac:dyDescent="0.35">
      <c r="A37" t="s">
        <v>63</v>
      </c>
      <c r="B37" t="s">
        <v>12</v>
      </c>
      <c r="C37" t="s">
        <v>13</v>
      </c>
      <c r="D37">
        <v>41</v>
      </c>
      <c r="F37" t="s">
        <v>28</v>
      </c>
      <c r="G37" t="s">
        <v>15</v>
      </c>
      <c r="H37">
        <v>1500</v>
      </c>
      <c r="I37">
        <v>4</v>
      </c>
      <c r="J37">
        <v>6000</v>
      </c>
      <c r="K37">
        <v>7.13</v>
      </c>
      <c r="L37" t="s">
        <v>26</v>
      </c>
      <c r="M37" s="1">
        <v>44940</v>
      </c>
      <c r="N37" t="str">
        <f t="shared" si="4"/>
        <v>Dec</v>
      </c>
    </row>
    <row r="38" spans="1:14" x14ac:dyDescent="0.35">
      <c r="A38" t="s">
        <v>64</v>
      </c>
      <c r="B38" t="s">
        <v>23</v>
      </c>
      <c r="C38" t="s">
        <v>18</v>
      </c>
      <c r="D38">
        <v>64</v>
      </c>
      <c r="F38" t="s">
        <v>14</v>
      </c>
      <c r="G38" t="s">
        <v>15</v>
      </c>
      <c r="H38">
        <v>300</v>
      </c>
      <c r="I38">
        <v>1</v>
      </c>
      <c r="J38">
        <v>300</v>
      </c>
      <c r="K38">
        <v>6.55</v>
      </c>
      <c r="L38" t="s">
        <v>16</v>
      </c>
      <c r="M38" s="1">
        <v>45139</v>
      </c>
      <c r="N38" t="str">
        <f t="shared" si="4"/>
        <v>Jan</v>
      </c>
    </row>
    <row r="39" spans="1:14" hidden="1" x14ac:dyDescent="0.35">
      <c r="A39" t="s">
        <v>65</v>
      </c>
      <c r="B39" t="s">
        <v>12</v>
      </c>
      <c r="C39" t="s">
        <v>13</v>
      </c>
      <c r="F39" t="s">
        <v>46</v>
      </c>
      <c r="G39" t="s">
        <v>15</v>
      </c>
      <c r="H39">
        <v>800</v>
      </c>
      <c r="I39">
        <v>2</v>
      </c>
      <c r="J39">
        <v>1600</v>
      </c>
      <c r="K39">
        <v>9.7200000000000006</v>
      </c>
      <c r="L39" t="s">
        <v>26</v>
      </c>
      <c r="M39" s="1">
        <v>44969</v>
      </c>
    </row>
    <row r="40" spans="1:14" x14ac:dyDescent="0.35">
      <c r="A40" t="s">
        <v>66</v>
      </c>
      <c r="B40" t="s">
        <v>23</v>
      </c>
      <c r="C40" t="s">
        <v>24</v>
      </c>
      <c r="D40">
        <v>43</v>
      </c>
      <c r="F40" t="s">
        <v>14</v>
      </c>
      <c r="G40" t="s">
        <v>15</v>
      </c>
      <c r="H40">
        <v>300</v>
      </c>
      <c r="I40">
        <v>2</v>
      </c>
      <c r="J40">
        <v>600</v>
      </c>
      <c r="K40">
        <v>18.27</v>
      </c>
      <c r="L40" t="s">
        <v>21</v>
      </c>
      <c r="M40" s="1">
        <v>45064</v>
      </c>
      <c r="N40" t="str">
        <f>TEXT(M39,"mmm")</f>
        <v>Feb</v>
      </c>
    </row>
    <row r="41" spans="1:14" hidden="1" x14ac:dyDescent="0.35">
      <c r="A41" t="s">
        <v>67</v>
      </c>
      <c r="B41" t="s">
        <v>23</v>
      </c>
      <c r="D41">
        <v>61</v>
      </c>
      <c r="F41" t="s">
        <v>46</v>
      </c>
      <c r="G41" t="s">
        <v>15</v>
      </c>
      <c r="H41">
        <v>800</v>
      </c>
      <c r="I41">
        <v>2</v>
      </c>
      <c r="J41">
        <v>1600</v>
      </c>
      <c r="K41">
        <v>6.01</v>
      </c>
      <c r="L41" t="s">
        <v>16</v>
      </c>
      <c r="M41" s="1">
        <v>45202</v>
      </c>
    </row>
    <row r="42" spans="1:14" x14ac:dyDescent="0.35">
      <c r="A42" t="s">
        <v>68</v>
      </c>
      <c r="B42" t="s">
        <v>12</v>
      </c>
      <c r="C42" t="s">
        <v>33</v>
      </c>
      <c r="D42">
        <v>58</v>
      </c>
      <c r="F42" t="s">
        <v>35</v>
      </c>
      <c r="G42" t="s">
        <v>20</v>
      </c>
      <c r="H42">
        <v>50</v>
      </c>
      <c r="I42">
        <v>2</v>
      </c>
      <c r="J42">
        <v>100</v>
      </c>
      <c r="K42">
        <v>9.57</v>
      </c>
      <c r="L42" t="s">
        <v>16</v>
      </c>
      <c r="M42" s="1">
        <v>45168</v>
      </c>
      <c r="N42" t="str">
        <f t="shared" ref="N42:N67" si="5">TEXT(M41,"mmm")</f>
        <v>Oct</v>
      </c>
    </row>
    <row r="43" spans="1:14" x14ac:dyDescent="0.35">
      <c r="A43" t="s">
        <v>69</v>
      </c>
      <c r="B43" t="s">
        <v>12</v>
      </c>
      <c r="C43" t="s">
        <v>18</v>
      </c>
      <c r="D43">
        <v>61</v>
      </c>
      <c r="F43" t="s">
        <v>14</v>
      </c>
      <c r="G43" t="s">
        <v>15</v>
      </c>
      <c r="H43">
        <v>300</v>
      </c>
      <c r="I43">
        <v>1</v>
      </c>
      <c r="J43">
        <v>300</v>
      </c>
      <c r="K43">
        <v>13.82</v>
      </c>
      <c r="L43" t="s">
        <v>16</v>
      </c>
      <c r="M43" s="1">
        <v>45184</v>
      </c>
      <c r="N43" t="str">
        <f t="shared" si="5"/>
        <v>Aug</v>
      </c>
    </row>
    <row r="44" spans="1:14" x14ac:dyDescent="0.35">
      <c r="A44" t="s">
        <v>70</v>
      </c>
      <c r="B44" t="s">
        <v>12</v>
      </c>
      <c r="C44" t="s">
        <v>33</v>
      </c>
      <c r="D44">
        <v>19</v>
      </c>
      <c r="F44" t="s">
        <v>35</v>
      </c>
      <c r="G44" t="s">
        <v>20</v>
      </c>
      <c r="H44">
        <v>50</v>
      </c>
      <c r="I44">
        <v>4</v>
      </c>
      <c r="J44">
        <v>200</v>
      </c>
      <c r="K44">
        <v>5.32</v>
      </c>
      <c r="L44" t="s">
        <v>26</v>
      </c>
      <c r="M44" s="1">
        <v>44971</v>
      </c>
      <c r="N44" t="str">
        <f t="shared" si="5"/>
        <v>Sep</v>
      </c>
    </row>
    <row r="45" spans="1:14" x14ac:dyDescent="0.35">
      <c r="A45" t="s">
        <v>56</v>
      </c>
      <c r="B45" t="s">
        <v>12</v>
      </c>
      <c r="C45" t="s">
        <v>13</v>
      </c>
      <c r="D45">
        <v>31</v>
      </c>
      <c r="F45" t="s">
        <v>35</v>
      </c>
      <c r="G45" t="s">
        <v>20</v>
      </c>
      <c r="H45">
        <v>50</v>
      </c>
      <c r="I45">
        <v>3</v>
      </c>
      <c r="J45">
        <v>150</v>
      </c>
      <c r="K45">
        <v>7.46</v>
      </c>
      <c r="L45" t="s">
        <v>26</v>
      </c>
      <c r="M45" s="1">
        <v>44984</v>
      </c>
      <c r="N45" t="str">
        <f t="shared" si="5"/>
        <v>Feb</v>
      </c>
    </row>
    <row r="46" spans="1:14" x14ac:dyDescent="0.35">
      <c r="A46" t="s">
        <v>71</v>
      </c>
      <c r="B46" t="s">
        <v>12</v>
      </c>
      <c r="C46" t="s">
        <v>13</v>
      </c>
      <c r="D46">
        <v>38</v>
      </c>
      <c r="F46" t="s">
        <v>14</v>
      </c>
      <c r="G46" t="s">
        <v>15</v>
      </c>
      <c r="H46">
        <v>300</v>
      </c>
      <c r="I46">
        <v>1</v>
      </c>
      <c r="J46">
        <v>300</v>
      </c>
      <c r="K46">
        <v>17.22</v>
      </c>
      <c r="L46" t="s">
        <v>16</v>
      </c>
      <c r="M46" s="1">
        <v>45151</v>
      </c>
      <c r="N46" t="str">
        <f t="shared" si="5"/>
        <v>Feb</v>
      </c>
    </row>
    <row r="47" spans="1:14" x14ac:dyDescent="0.35">
      <c r="A47" t="s">
        <v>72</v>
      </c>
      <c r="B47" t="s">
        <v>12</v>
      </c>
      <c r="C47" t="s">
        <v>33</v>
      </c>
      <c r="D47">
        <v>44</v>
      </c>
      <c r="F47" t="s">
        <v>19</v>
      </c>
      <c r="G47" t="s">
        <v>20</v>
      </c>
      <c r="H47">
        <v>100</v>
      </c>
      <c r="I47">
        <v>2</v>
      </c>
      <c r="J47">
        <v>200</v>
      </c>
      <c r="K47">
        <v>8.15</v>
      </c>
      <c r="L47" t="s">
        <v>21</v>
      </c>
      <c r="M47" s="1">
        <v>45055</v>
      </c>
      <c r="N47" t="str">
        <f t="shared" si="5"/>
        <v>Aug</v>
      </c>
    </row>
    <row r="48" spans="1:14" hidden="1" x14ac:dyDescent="0.35">
      <c r="A48" t="s">
        <v>73</v>
      </c>
      <c r="B48" t="s">
        <v>12</v>
      </c>
      <c r="C48" t="s">
        <v>33</v>
      </c>
      <c r="D48">
        <v>68</v>
      </c>
      <c r="F48" t="s">
        <v>14</v>
      </c>
      <c r="G48" t="s">
        <v>15</v>
      </c>
      <c r="H48">
        <v>300</v>
      </c>
      <c r="I48">
        <v>2</v>
      </c>
      <c r="J48">
        <v>600</v>
      </c>
      <c r="K48">
        <v>9.56</v>
      </c>
      <c r="M48" s="1">
        <v>45283</v>
      </c>
      <c r="N48" t="str">
        <f t="shared" si="5"/>
        <v>May</v>
      </c>
    </row>
    <row r="49" spans="1:14" x14ac:dyDescent="0.35">
      <c r="A49" t="s">
        <v>74</v>
      </c>
      <c r="B49" t="s">
        <v>12</v>
      </c>
      <c r="C49" t="s">
        <v>18</v>
      </c>
      <c r="D49">
        <v>44</v>
      </c>
      <c r="F49" t="s">
        <v>30</v>
      </c>
      <c r="G49" t="s">
        <v>31</v>
      </c>
      <c r="H49">
        <v>200</v>
      </c>
      <c r="I49">
        <v>3</v>
      </c>
      <c r="J49">
        <v>600</v>
      </c>
      <c r="K49">
        <v>18.09</v>
      </c>
      <c r="L49" t="s">
        <v>21</v>
      </c>
      <c r="M49" s="1">
        <v>45227</v>
      </c>
      <c r="N49" t="str">
        <f t="shared" si="5"/>
        <v>Dec</v>
      </c>
    </row>
    <row r="50" spans="1:14" x14ac:dyDescent="0.35">
      <c r="A50" t="s">
        <v>75</v>
      </c>
      <c r="B50" t="s">
        <v>23</v>
      </c>
      <c r="C50" t="s">
        <v>18</v>
      </c>
      <c r="D50">
        <v>67</v>
      </c>
      <c r="F50" t="s">
        <v>28</v>
      </c>
      <c r="G50" t="s">
        <v>15</v>
      </c>
      <c r="H50">
        <v>1500</v>
      </c>
      <c r="I50">
        <v>4</v>
      </c>
      <c r="J50">
        <v>6000</v>
      </c>
      <c r="K50">
        <v>7.01</v>
      </c>
      <c r="L50" t="s">
        <v>26</v>
      </c>
      <c r="M50" s="1">
        <v>45170</v>
      </c>
      <c r="N50" t="str">
        <f t="shared" si="5"/>
        <v>Oct</v>
      </c>
    </row>
    <row r="51" spans="1:14" x14ac:dyDescent="0.35">
      <c r="A51" t="s">
        <v>76</v>
      </c>
      <c r="B51" t="s">
        <v>12</v>
      </c>
      <c r="C51" t="s">
        <v>18</v>
      </c>
      <c r="D51">
        <v>23</v>
      </c>
      <c r="F51" t="s">
        <v>14</v>
      </c>
      <c r="G51" t="s">
        <v>15</v>
      </c>
      <c r="H51">
        <v>300</v>
      </c>
      <c r="I51">
        <v>3</v>
      </c>
      <c r="J51">
        <v>900</v>
      </c>
      <c r="K51">
        <v>12.58</v>
      </c>
      <c r="L51" t="s">
        <v>16</v>
      </c>
      <c r="M51" s="1">
        <v>45032</v>
      </c>
      <c r="N51" t="str">
        <f t="shared" si="5"/>
        <v>Sep</v>
      </c>
    </row>
    <row r="52" spans="1:14" x14ac:dyDescent="0.35">
      <c r="A52" t="s">
        <v>77</v>
      </c>
      <c r="B52" t="s">
        <v>12</v>
      </c>
      <c r="C52" t="s">
        <v>18</v>
      </c>
      <c r="D52">
        <v>68</v>
      </c>
      <c r="F52" t="s">
        <v>19</v>
      </c>
      <c r="G52" t="s">
        <v>20</v>
      </c>
      <c r="H52">
        <v>100</v>
      </c>
      <c r="I52">
        <v>2</v>
      </c>
      <c r="J52">
        <v>200</v>
      </c>
      <c r="K52">
        <v>13.49</v>
      </c>
      <c r="L52" t="s">
        <v>21</v>
      </c>
      <c r="M52" s="1">
        <v>45273</v>
      </c>
      <c r="N52" t="str">
        <f t="shared" si="5"/>
        <v>Apr</v>
      </c>
    </row>
    <row r="53" spans="1:14" x14ac:dyDescent="0.35">
      <c r="A53" t="s">
        <v>78</v>
      </c>
      <c r="B53" t="s">
        <v>23</v>
      </c>
      <c r="C53" t="s">
        <v>33</v>
      </c>
      <c r="D53">
        <v>42</v>
      </c>
      <c r="F53" t="s">
        <v>14</v>
      </c>
      <c r="G53" t="s">
        <v>15</v>
      </c>
      <c r="H53">
        <v>300</v>
      </c>
      <c r="I53">
        <v>4</v>
      </c>
      <c r="J53">
        <v>1200</v>
      </c>
      <c r="K53">
        <v>18.149999999999999</v>
      </c>
      <c r="L53" t="s">
        <v>21</v>
      </c>
      <c r="M53" s="1">
        <v>45012</v>
      </c>
      <c r="N53" t="str">
        <f t="shared" si="5"/>
        <v>Dec</v>
      </c>
    </row>
    <row r="54" spans="1:14" x14ac:dyDescent="0.35">
      <c r="A54" t="s">
        <v>79</v>
      </c>
      <c r="B54" t="s">
        <v>12</v>
      </c>
      <c r="C54" t="s">
        <v>24</v>
      </c>
      <c r="D54">
        <v>51</v>
      </c>
      <c r="F54" t="s">
        <v>28</v>
      </c>
      <c r="G54" t="s">
        <v>15</v>
      </c>
      <c r="H54">
        <v>1500</v>
      </c>
      <c r="I54">
        <v>2</v>
      </c>
      <c r="J54">
        <v>3000</v>
      </c>
      <c r="K54">
        <v>7.43</v>
      </c>
      <c r="L54" t="s">
        <v>26</v>
      </c>
      <c r="M54" s="1">
        <v>45246</v>
      </c>
      <c r="N54" t="str">
        <f t="shared" si="5"/>
        <v>Mar</v>
      </c>
    </row>
    <row r="55" spans="1:14" x14ac:dyDescent="0.35">
      <c r="A55" t="s">
        <v>69</v>
      </c>
      <c r="B55" t="s">
        <v>23</v>
      </c>
      <c r="C55" t="s">
        <v>18</v>
      </c>
      <c r="D55">
        <v>61</v>
      </c>
      <c r="F55" t="s">
        <v>28</v>
      </c>
      <c r="G55" t="s">
        <v>15</v>
      </c>
      <c r="H55">
        <v>1500</v>
      </c>
      <c r="I55">
        <v>2</v>
      </c>
      <c r="J55">
        <v>3000</v>
      </c>
      <c r="K55">
        <v>5.42</v>
      </c>
      <c r="L55" t="s">
        <v>16</v>
      </c>
      <c r="M55" s="1">
        <v>45091</v>
      </c>
      <c r="N55" t="str">
        <f t="shared" si="5"/>
        <v>Nov</v>
      </c>
    </row>
    <row r="56" spans="1:14" x14ac:dyDescent="0.35">
      <c r="A56" t="s">
        <v>80</v>
      </c>
      <c r="B56" t="s">
        <v>23</v>
      </c>
      <c r="C56" t="s">
        <v>24</v>
      </c>
      <c r="D56">
        <v>46</v>
      </c>
      <c r="F56" t="s">
        <v>46</v>
      </c>
      <c r="G56" t="s">
        <v>15</v>
      </c>
      <c r="H56">
        <v>800</v>
      </c>
      <c r="I56">
        <v>5</v>
      </c>
      <c r="J56">
        <v>4000</v>
      </c>
      <c r="K56">
        <v>10.62</v>
      </c>
      <c r="L56" t="s">
        <v>16</v>
      </c>
      <c r="M56" s="1">
        <v>44952</v>
      </c>
      <c r="N56" t="str">
        <f t="shared" si="5"/>
        <v>Jun</v>
      </c>
    </row>
    <row r="57" spans="1:14" hidden="1" x14ac:dyDescent="0.35">
      <c r="A57" t="s">
        <v>81</v>
      </c>
      <c r="B57" t="s">
        <v>23</v>
      </c>
      <c r="C57" t="s">
        <v>18</v>
      </c>
      <c r="D57">
        <v>49</v>
      </c>
      <c r="F57" t="s">
        <v>35</v>
      </c>
      <c r="G57" t="s">
        <v>20</v>
      </c>
      <c r="H57">
        <v>50</v>
      </c>
      <c r="I57">
        <v>4</v>
      </c>
      <c r="J57">
        <v>200</v>
      </c>
      <c r="K57">
        <v>19.72</v>
      </c>
      <c r="M57" s="1">
        <v>45285</v>
      </c>
      <c r="N57" t="str">
        <f t="shared" si="5"/>
        <v>Jan</v>
      </c>
    </row>
    <row r="58" spans="1:14" x14ac:dyDescent="0.35">
      <c r="A58" t="s">
        <v>82</v>
      </c>
      <c r="B58" t="s">
        <v>12</v>
      </c>
      <c r="C58" t="s">
        <v>13</v>
      </c>
      <c r="D58">
        <v>62</v>
      </c>
      <c r="F58" t="s">
        <v>35</v>
      </c>
      <c r="G58" t="s">
        <v>20</v>
      </c>
      <c r="H58">
        <v>50</v>
      </c>
      <c r="I58">
        <v>4</v>
      </c>
      <c r="J58">
        <v>200</v>
      </c>
      <c r="K58">
        <v>12.79</v>
      </c>
      <c r="L58" t="s">
        <v>26</v>
      </c>
      <c r="M58" s="1">
        <v>45198</v>
      </c>
      <c r="N58" t="str">
        <f t="shared" si="5"/>
        <v>Dec</v>
      </c>
    </row>
    <row r="59" spans="1:14" x14ac:dyDescent="0.35">
      <c r="A59" t="s">
        <v>83</v>
      </c>
      <c r="B59" t="s">
        <v>12</v>
      </c>
      <c r="C59" t="s">
        <v>24</v>
      </c>
      <c r="D59">
        <v>54</v>
      </c>
      <c r="F59" t="s">
        <v>28</v>
      </c>
      <c r="G59" t="s">
        <v>15</v>
      </c>
      <c r="H59">
        <v>1500</v>
      </c>
      <c r="I59">
        <v>1</v>
      </c>
      <c r="J59">
        <v>1500</v>
      </c>
      <c r="K59">
        <v>5.16</v>
      </c>
      <c r="L59" t="s">
        <v>26</v>
      </c>
      <c r="M59" s="1">
        <v>44999</v>
      </c>
      <c r="N59" t="str">
        <f t="shared" si="5"/>
        <v>Sep</v>
      </c>
    </row>
    <row r="60" spans="1:14" x14ac:dyDescent="0.35">
      <c r="A60" t="s">
        <v>84</v>
      </c>
      <c r="B60" t="s">
        <v>23</v>
      </c>
      <c r="C60" t="s">
        <v>13</v>
      </c>
      <c r="D60">
        <v>67</v>
      </c>
      <c r="F60" t="s">
        <v>19</v>
      </c>
      <c r="G60" t="s">
        <v>20</v>
      </c>
      <c r="H60">
        <v>100</v>
      </c>
      <c r="I60">
        <v>2</v>
      </c>
      <c r="J60">
        <v>200</v>
      </c>
      <c r="K60">
        <v>11.65</v>
      </c>
      <c r="L60" t="s">
        <v>16</v>
      </c>
      <c r="M60" s="1">
        <v>45274</v>
      </c>
      <c r="N60" t="str">
        <f t="shared" si="5"/>
        <v>Mar</v>
      </c>
    </row>
    <row r="61" spans="1:14" x14ac:dyDescent="0.35">
      <c r="A61" t="s">
        <v>85</v>
      </c>
      <c r="B61" t="s">
        <v>12</v>
      </c>
      <c r="C61" t="s">
        <v>24</v>
      </c>
      <c r="D61">
        <v>52</v>
      </c>
      <c r="F61" t="s">
        <v>28</v>
      </c>
      <c r="G61" t="s">
        <v>15</v>
      </c>
      <c r="H61">
        <v>1500</v>
      </c>
      <c r="I61">
        <v>5</v>
      </c>
      <c r="J61">
        <v>7500</v>
      </c>
      <c r="K61">
        <v>19.690000000000001</v>
      </c>
      <c r="L61" t="s">
        <v>21</v>
      </c>
      <c r="M61" s="1">
        <v>45186</v>
      </c>
      <c r="N61" t="str">
        <f t="shared" si="5"/>
        <v>Dec</v>
      </c>
    </row>
    <row r="62" spans="1:14" x14ac:dyDescent="0.35">
      <c r="A62" t="s">
        <v>86</v>
      </c>
      <c r="B62" t="s">
        <v>12</v>
      </c>
      <c r="C62" t="s">
        <v>33</v>
      </c>
      <c r="D62">
        <v>64</v>
      </c>
      <c r="F62" t="s">
        <v>46</v>
      </c>
      <c r="G62" t="s">
        <v>15</v>
      </c>
      <c r="H62">
        <v>800</v>
      </c>
      <c r="I62">
        <v>4</v>
      </c>
      <c r="J62">
        <v>3200</v>
      </c>
      <c r="K62">
        <v>17.27</v>
      </c>
      <c r="L62" t="s">
        <v>21</v>
      </c>
      <c r="M62" s="1">
        <v>45146</v>
      </c>
      <c r="N62" t="str">
        <f t="shared" si="5"/>
        <v>Sep</v>
      </c>
    </row>
    <row r="63" spans="1:14" x14ac:dyDescent="0.35">
      <c r="A63" t="s">
        <v>87</v>
      </c>
      <c r="B63" t="s">
        <v>12</v>
      </c>
      <c r="C63" t="s">
        <v>13</v>
      </c>
      <c r="D63">
        <v>33</v>
      </c>
      <c r="F63" t="s">
        <v>14</v>
      </c>
      <c r="G63" t="s">
        <v>15</v>
      </c>
      <c r="H63">
        <v>300</v>
      </c>
      <c r="I63">
        <v>4</v>
      </c>
      <c r="J63">
        <v>1200</v>
      </c>
      <c r="K63">
        <v>14.88</v>
      </c>
      <c r="L63" t="s">
        <v>26</v>
      </c>
      <c r="M63" s="1">
        <v>45028</v>
      </c>
      <c r="N63" t="str">
        <f t="shared" si="5"/>
        <v>Aug</v>
      </c>
    </row>
    <row r="64" spans="1:14" x14ac:dyDescent="0.35">
      <c r="A64" t="s">
        <v>88</v>
      </c>
      <c r="B64" t="s">
        <v>23</v>
      </c>
      <c r="C64" t="s">
        <v>18</v>
      </c>
      <c r="D64">
        <v>24</v>
      </c>
      <c r="F64" t="s">
        <v>19</v>
      </c>
      <c r="G64" t="s">
        <v>20</v>
      </c>
      <c r="H64">
        <v>100</v>
      </c>
      <c r="I64">
        <v>3</v>
      </c>
      <c r="J64">
        <v>300</v>
      </c>
      <c r="K64">
        <v>8.49</v>
      </c>
      <c r="L64" t="s">
        <v>21</v>
      </c>
      <c r="M64" s="1">
        <v>44978</v>
      </c>
      <c r="N64" t="str">
        <f t="shared" si="5"/>
        <v>Apr</v>
      </c>
    </row>
    <row r="65" spans="1:14" x14ac:dyDescent="0.35">
      <c r="A65" t="s">
        <v>89</v>
      </c>
      <c r="B65" t="s">
        <v>12</v>
      </c>
      <c r="C65" t="s">
        <v>33</v>
      </c>
      <c r="D65">
        <v>36</v>
      </c>
      <c r="F65" t="s">
        <v>19</v>
      </c>
      <c r="G65" t="s">
        <v>20</v>
      </c>
      <c r="H65">
        <v>100</v>
      </c>
      <c r="I65">
        <v>2</v>
      </c>
      <c r="J65">
        <v>200</v>
      </c>
      <c r="K65">
        <v>7.71</v>
      </c>
      <c r="L65" t="s">
        <v>16</v>
      </c>
      <c r="M65" s="1">
        <v>45233</v>
      </c>
      <c r="N65" t="str">
        <f t="shared" si="5"/>
        <v>Feb</v>
      </c>
    </row>
    <row r="66" spans="1:14" x14ac:dyDescent="0.35">
      <c r="A66" t="s">
        <v>70</v>
      </c>
      <c r="B66" t="s">
        <v>12</v>
      </c>
      <c r="C66" t="s">
        <v>13</v>
      </c>
      <c r="D66">
        <v>19</v>
      </c>
      <c r="F66" t="s">
        <v>14</v>
      </c>
      <c r="G66" t="s">
        <v>15</v>
      </c>
      <c r="H66">
        <v>300</v>
      </c>
      <c r="I66">
        <v>5</v>
      </c>
      <c r="J66">
        <v>1500</v>
      </c>
      <c r="K66">
        <v>13.7</v>
      </c>
      <c r="L66" t="s">
        <v>21</v>
      </c>
      <c r="M66" s="1">
        <v>44942</v>
      </c>
      <c r="N66" t="str">
        <f t="shared" si="5"/>
        <v>Nov</v>
      </c>
    </row>
    <row r="67" spans="1:14" x14ac:dyDescent="0.35">
      <c r="A67" t="s">
        <v>90</v>
      </c>
      <c r="B67" t="s">
        <v>12</v>
      </c>
      <c r="C67" t="s">
        <v>33</v>
      </c>
      <c r="D67">
        <v>28</v>
      </c>
      <c r="F67" t="s">
        <v>14</v>
      </c>
      <c r="G67" t="s">
        <v>15</v>
      </c>
      <c r="H67">
        <v>300</v>
      </c>
      <c r="I67">
        <v>1</v>
      </c>
      <c r="J67">
        <v>300</v>
      </c>
      <c r="K67">
        <v>17.98</v>
      </c>
      <c r="L67" t="s">
        <v>16</v>
      </c>
      <c r="M67" s="1">
        <v>45294</v>
      </c>
      <c r="N67" t="str">
        <f t="shared" si="5"/>
        <v>Jan</v>
      </c>
    </row>
    <row r="68" spans="1:14" hidden="1" x14ac:dyDescent="0.35">
      <c r="A68" t="s">
        <v>91</v>
      </c>
      <c r="B68" t="s">
        <v>23</v>
      </c>
      <c r="C68" t="s">
        <v>33</v>
      </c>
      <c r="F68" t="s">
        <v>19</v>
      </c>
      <c r="G68" t="s">
        <v>20</v>
      </c>
      <c r="H68">
        <v>100</v>
      </c>
      <c r="I68">
        <v>2</v>
      </c>
      <c r="J68">
        <v>200</v>
      </c>
      <c r="K68">
        <v>13.06</v>
      </c>
      <c r="L68" t="s">
        <v>16</v>
      </c>
      <c r="M68" s="1">
        <v>44962</v>
      </c>
    </row>
    <row r="69" spans="1:14" hidden="1" x14ac:dyDescent="0.35">
      <c r="A69" t="s">
        <v>92</v>
      </c>
      <c r="B69" t="s">
        <v>23</v>
      </c>
      <c r="D69">
        <v>61</v>
      </c>
      <c r="F69" t="s">
        <v>46</v>
      </c>
      <c r="G69" t="s">
        <v>15</v>
      </c>
      <c r="H69">
        <v>800</v>
      </c>
      <c r="I69">
        <v>4</v>
      </c>
      <c r="J69">
        <v>3200</v>
      </c>
      <c r="K69">
        <v>11.79</v>
      </c>
      <c r="L69" t="s">
        <v>21</v>
      </c>
      <c r="M69" s="1">
        <v>44964</v>
      </c>
    </row>
    <row r="70" spans="1:14" x14ac:dyDescent="0.35">
      <c r="A70" t="s">
        <v>63</v>
      </c>
      <c r="B70" t="s">
        <v>12</v>
      </c>
      <c r="C70" t="s">
        <v>24</v>
      </c>
      <c r="D70">
        <v>41</v>
      </c>
      <c r="F70" t="s">
        <v>35</v>
      </c>
      <c r="G70" t="s">
        <v>20</v>
      </c>
      <c r="H70">
        <v>50</v>
      </c>
      <c r="I70">
        <v>4</v>
      </c>
      <c r="J70">
        <v>200</v>
      </c>
      <c r="K70">
        <v>19.12</v>
      </c>
      <c r="L70" t="s">
        <v>16</v>
      </c>
      <c r="M70" s="1">
        <v>45019</v>
      </c>
      <c r="N70" t="str">
        <f t="shared" ref="N70:N83" si="6">TEXT(M69,"mmm")</f>
        <v>Feb</v>
      </c>
    </row>
    <row r="71" spans="1:14" x14ac:dyDescent="0.35">
      <c r="A71" t="s">
        <v>93</v>
      </c>
      <c r="B71" t="s">
        <v>12</v>
      </c>
      <c r="C71" t="s">
        <v>33</v>
      </c>
      <c r="D71">
        <v>21</v>
      </c>
      <c r="F71" t="s">
        <v>36</v>
      </c>
      <c r="G71" t="s">
        <v>20</v>
      </c>
      <c r="H71">
        <v>30</v>
      </c>
      <c r="I71">
        <v>1</v>
      </c>
      <c r="J71">
        <v>30</v>
      </c>
      <c r="K71">
        <v>6.17</v>
      </c>
      <c r="L71" t="s">
        <v>21</v>
      </c>
      <c r="M71" s="1">
        <v>45222</v>
      </c>
      <c r="N71" t="str">
        <f t="shared" si="6"/>
        <v>Apr</v>
      </c>
    </row>
    <row r="72" spans="1:14" x14ac:dyDescent="0.35">
      <c r="A72" t="s">
        <v>94</v>
      </c>
      <c r="B72" t="s">
        <v>23</v>
      </c>
      <c r="C72" t="s">
        <v>13</v>
      </c>
      <c r="D72">
        <v>50</v>
      </c>
      <c r="F72" t="s">
        <v>35</v>
      </c>
      <c r="G72" t="s">
        <v>20</v>
      </c>
      <c r="H72">
        <v>50</v>
      </c>
      <c r="I72">
        <v>2</v>
      </c>
      <c r="J72">
        <v>100</v>
      </c>
      <c r="K72">
        <v>13.82</v>
      </c>
      <c r="L72" t="s">
        <v>21</v>
      </c>
      <c r="M72" s="1">
        <v>45132</v>
      </c>
      <c r="N72" t="str">
        <f t="shared" si="6"/>
        <v>Oct</v>
      </c>
    </row>
    <row r="73" spans="1:14" x14ac:dyDescent="0.35">
      <c r="A73" t="s">
        <v>95</v>
      </c>
      <c r="B73" t="s">
        <v>12</v>
      </c>
      <c r="C73" t="s">
        <v>18</v>
      </c>
      <c r="D73">
        <v>48</v>
      </c>
      <c r="F73" t="s">
        <v>28</v>
      </c>
      <c r="G73" t="s">
        <v>15</v>
      </c>
      <c r="H73">
        <v>1500</v>
      </c>
      <c r="I73">
        <v>5</v>
      </c>
      <c r="J73">
        <v>7500</v>
      </c>
      <c r="K73">
        <v>15.95</v>
      </c>
      <c r="L73" t="s">
        <v>16</v>
      </c>
      <c r="M73" s="1">
        <v>45200</v>
      </c>
      <c r="N73" t="str">
        <f t="shared" si="6"/>
        <v>Jul</v>
      </c>
    </row>
    <row r="74" spans="1:14" x14ac:dyDescent="0.35">
      <c r="A74" t="s">
        <v>96</v>
      </c>
      <c r="B74" t="s">
        <v>12</v>
      </c>
      <c r="C74" t="s">
        <v>24</v>
      </c>
      <c r="D74">
        <v>50</v>
      </c>
      <c r="F74" t="s">
        <v>35</v>
      </c>
      <c r="G74" t="s">
        <v>20</v>
      </c>
      <c r="H74">
        <v>50</v>
      </c>
      <c r="I74">
        <v>5</v>
      </c>
      <c r="J74">
        <v>250</v>
      </c>
      <c r="K74">
        <v>10.89</v>
      </c>
      <c r="L74" t="s">
        <v>26</v>
      </c>
      <c r="M74" s="1">
        <v>45004</v>
      </c>
      <c r="N74" t="str">
        <f t="shared" si="6"/>
        <v>Oct</v>
      </c>
    </row>
    <row r="75" spans="1:14" x14ac:dyDescent="0.35">
      <c r="A75" t="s">
        <v>97</v>
      </c>
      <c r="B75" t="s">
        <v>23</v>
      </c>
      <c r="C75" t="s">
        <v>18</v>
      </c>
      <c r="D75">
        <v>54</v>
      </c>
      <c r="F75" t="s">
        <v>35</v>
      </c>
      <c r="G75" t="s">
        <v>20</v>
      </c>
      <c r="H75">
        <v>50</v>
      </c>
      <c r="I75">
        <v>4</v>
      </c>
      <c r="J75">
        <v>200</v>
      </c>
      <c r="K75">
        <v>9.2200000000000006</v>
      </c>
      <c r="L75" t="s">
        <v>16</v>
      </c>
      <c r="M75" s="1">
        <v>45204</v>
      </c>
      <c r="N75" t="str">
        <f t="shared" si="6"/>
        <v>Mar</v>
      </c>
    </row>
    <row r="76" spans="1:14" x14ac:dyDescent="0.35">
      <c r="A76" t="s">
        <v>64</v>
      </c>
      <c r="B76" t="s">
        <v>23</v>
      </c>
      <c r="C76" t="s">
        <v>13</v>
      </c>
      <c r="D76">
        <v>64</v>
      </c>
      <c r="F76" t="s">
        <v>35</v>
      </c>
      <c r="G76" t="s">
        <v>20</v>
      </c>
      <c r="H76">
        <v>50</v>
      </c>
      <c r="I76">
        <v>3</v>
      </c>
      <c r="J76">
        <v>150</v>
      </c>
      <c r="K76">
        <v>17.760000000000002</v>
      </c>
      <c r="L76" t="s">
        <v>21</v>
      </c>
      <c r="M76" s="1">
        <v>45027</v>
      </c>
      <c r="N76" t="str">
        <f t="shared" si="6"/>
        <v>Oct</v>
      </c>
    </row>
    <row r="77" spans="1:14" x14ac:dyDescent="0.35">
      <c r="A77" t="s">
        <v>98</v>
      </c>
      <c r="B77" t="s">
        <v>12</v>
      </c>
      <c r="C77" t="s">
        <v>13</v>
      </c>
      <c r="D77">
        <v>63</v>
      </c>
      <c r="F77" t="s">
        <v>36</v>
      </c>
      <c r="G77" t="s">
        <v>20</v>
      </c>
      <c r="H77">
        <v>30</v>
      </c>
      <c r="I77">
        <v>1</v>
      </c>
      <c r="J77">
        <v>30</v>
      </c>
      <c r="K77">
        <v>13.28</v>
      </c>
      <c r="L77" t="s">
        <v>16</v>
      </c>
      <c r="M77" s="1">
        <v>45180</v>
      </c>
      <c r="N77" t="str">
        <f t="shared" si="6"/>
        <v>Apr</v>
      </c>
    </row>
    <row r="78" spans="1:14" x14ac:dyDescent="0.35">
      <c r="A78" t="s">
        <v>99</v>
      </c>
      <c r="B78" t="s">
        <v>23</v>
      </c>
      <c r="C78" t="s">
        <v>13</v>
      </c>
      <c r="D78">
        <v>47</v>
      </c>
      <c r="F78" t="s">
        <v>46</v>
      </c>
      <c r="G78" t="s">
        <v>15</v>
      </c>
      <c r="H78">
        <v>800</v>
      </c>
      <c r="I78">
        <v>1</v>
      </c>
      <c r="J78">
        <v>800</v>
      </c>
      <c r="K78">
        <v>11.29</v>
      </c>
      <c r="L78" t="s">
        <v>16</v>
      </c>
      <c r="M78" s="1">
        <v>45227</v>
      </c>
      <c r="N78" t="str">
        <f t="shared" si="6"/>
        <v>Sep</v>
      </c>
    </row>
    <row r="79" spans="1:14" x14ac:dyDescent="0.35">
      <c r="A79" t="s">
        <v>100</v>
      </c>
      <c r="B79" t="s">
        <v>12</v>
      </c>
      <c r="C79" t="s">
        <v>13</v>
      </c>
      <c r="D79">
        <v>45</v>
      </c>
      <c r="F79" t="s">
        <v>35</v>
      </c>
      <c r="G79" t="s">
        <v>20</v>
      </c>
      <c r="H79">
        <v>50</v>
      </c>
      <c r="I79">
        <v>2</v>
      </c>
      <c r="J79">
        <v>100</v>
      </c>
      <c r="K79">
        <v>19.04</v>
      </c>
      <c r="L79" t="s">
        <v>26</v>
      </c>
      <c r="M79" s="1">
        <v>45001</v>
      </c>
      <c r="N79" t="str">
        <f t="shared" si="6"/>
        <v>Oct</v>
      </c>
    </row>
    <row r="80" spans="1:14" x14ac:dyDescent="0.35">
      <c r="A80" t="s">
        <v>101</v>
      </c>
      <c r="B80" t="s">
        <v>23</v>
      </c>
      <c r="C80" t="s">
        <v>13</v>
      </c>
      <c r="D80">
        <v>33</v>
      </c>
      <c r="F80" t="s">
        <v>30</v>
      </c>
      <c r="G80" t="s">
        <v>31</v>
      </c>
      <c r="H80">
        <v>200</v>
      </c>
      <c r="I80">
        <v>2</v>
      </c>
      <c r="J80">
        <v>400</v>
      </c>
      <c r="K80">
        <v>10.07</v>
      </c>
      <c r="L80" t="s">
        <v>26</v>
      </c>
      <c r="M80" s="1">
        <v>45251</v>
      </c>
      <c r="N80" t="str">
        <f t="shared" si="6"/>
        <v>Mar</v>
      </c>
    </row>
    <row r="81" spans="1:14" x14ac:dyDescent="0.35">
      <c r="A81" t="s">
        <v>102</v>
      </c>
      <c r="B81" t="s">
        <v>23</v>
      </c>
      <c r="C81" t="s">
        <v>33</v>
      </c>
      <c r="D81">
        <v>64</v>
      </c>
      <c r="F81" t="s">
        <v>28</v>
      </c>
      <c r="G81" t="s">
        <v>15</v>
      </c>
      <c r="H81">
        <v>1500</v>
      </c>
      <c r="I81">
        <v>5</v>
      </c>
      <c r="J81">
        <v>7500</v>
      </c>
      <c r="K81">
        <v>6.53</v>
      </c>
      <c r="L81" t="s">
        <v>16</v>
      </c>
      <c r="M81" s="1">
        <v>45263</v>
      </c>
      <c r="N81" t="str">
        <f t="shared" si="6"/>
        <v>Nov</v>
      </c>
    </row>
    <row r="82" spans="1:14" x14ac:dyDescent="0.35">
      <c r="A82" t="s">
        <v>103</v>
      </c>
      <c r="B82" t="s">
        <v>12</v>
      </c>
      <c r="C82" t="s">
        <v>33</v>
      </c>
      <c r="D82">
        <v>59</v>
      </c>
      <c r="F82" t="s">
        <v>30</v>
      </c>
      <c r="G82" t="s">
        <v>31</v>
      </c>
      <c r="H82">
        <v>200</v>
      </c>
      <c r="I82">
        <v>3</v>
      </c>
      <c r="J82">
        <v>600</v>
      </c>
      <c r="K82">
        <v>9.82</v>
      </c>
      <c r="L82" t="s">
        <v>21</v>
      </c>
      <c r="M82" s="1">
        <v>44965</v>
      </c>
      <c r="N82" t="str">
        <f t="shared" si="6"/>
        <v>Dec</v>
      </c>
    </row>
    <row r="83" spans="1:14" x14ac:dyDescent="0.35">
      <c r="A83" t="s">
        <v>104</v>
      </c>
      <c r="B83" t="s">
        <v>23</v>
      </c>
      <c r="C83" t="s">
        <v>24</v>
      </c>
      <c r="D83">
        <v>40</v>
      </c>
      <c r="F83" t="s">
        <v>36</v>
      </c>
      <c r="G83" t="s">
        <v>20</v>
      </c>
      <c r="H83">
        <v>30</v>
      </c>
      <c r="I83">
        <v>5</v>
      </c>
      <c r="J83">
        <v>150</v>
      </c>
      <c r="K83">
        <v>8.64</v>
      </c>
      <c r="L83" t="s">
        <v>26</v>
      </c>
      <c r="M83" s="1">
        <v>45282</v>
      </c>
      <c r="N83" t="str">
        <f t="shared" si="6"/>
        <v>Feb</v>
      </c>
    </row>
    <row r="84" spans="1:14" hidden="1" x14ac:dyDescent="0.35">
      <c r="A84" t="s">
        <v>105</v>
      </c>
      <c r="B84" t="s">
        <v>12</v>
      </c>
      <c r="C84" t="s">
        <v>18</v>
      </c>
      <c r="F84" t="s">
        <v>14</v>
      </c>
      <c r="G84" t="s">
        <v>15</v>
      </c>
      <c r="H84">
        <v>300</v>
      </c>
      <c r="I84">
        <v>5</v>
      </c>
      <c r="J84">
        <v>1500</v>
      </c>
      <c r="K84">
        <v>7.77</v>
      </c>
      <c r="L84" t="s">
        <v>21</v>
      </c>
      <c r="M84" s="1">
        <v>45223</v>
      </c>
    </row>
    <row r="85" spans="1:14" hidden="1" x14ac:dyDescent="0.35">
      <c r="A85" t="s">
        <v>106</v>
      </c>
      <c r="B85" t="s">
        <v>12</v>
      </c>
      <c r="D85">
        <v>48</v>
      </c>
      <c r="F85" t="s">
        <v>36</v>
      </c>
      <c r="G85" t="s">
        <v>20</v>
      </c>
      <c r="H85">
        <v>62.191212249732999</v>
      </c>
      <c r="I85">
        <v>2</v>
      </c>
      <c r="J85">
        <v>60</v>
      </c>
      <c r="K85">
        <v>7.4</v>
      </c>
      <c r="L85" t="s">
        <v>16</v>
      </c>
      <c r="M85" s="1">
        <v>45158</v>
      </c>
    </row>
    <row r="86" spans="1:14" x14ac:dyDescent="0.35">
      <c r="A86" t="s">
        <v>107</v>
      </c>
      <c r="B86" t="s">
        <v>12</v>
      </c>
      <c r="C86" t="s">
        <v>18</v>
      </c>
      <c r="D86">
        <v>51</v>
      </c>
      <c r="F86" t="s">
        <v>35</v>
      </c>
      <c r="G86" t="s">
        <v>20</v>
      </c>
      <c r="H86">
        <v>103.65202041622101</v>
      </c>
      <c r="I86">
        <v>4</v>
      </c>
      <c r="J86">
        <v>200</v>
      </c>
      <c r="K86">
        <v>11.41</v>
      </c>
      <c r="L86" t="s">
        <v>16</v>
      </c>
      <c r="M86" s="1">
        <v>45066</v>
      </c>
      <c r="N86" t="str">
        <f t="shared" ref="N86:N106" si="7">TEXT(M85,"mmm")</f>
        <v>Aug</v>
      </c>
    </row>
    <row r="87" spans="1:14" x14ac:dyDescent="0.35">
      <c r="A87" t="s">
        <v>85</v>
      </c>
      <c r="B87" t="s">
        <v>23</v>
      </c>
      <c r="C87" t="s">
        <v>18</v>
      </c>
      <c r="D87">
        <v>52</v>
      </c>
      <c r="F87" t="s">
        <v>14</v>
      </c>
      <c r="G87" t="s">
        <v>15</v>
      </c>
      <c r="H87">
        <v>300</v>
      </c>
      <c r="I87">
        <v>3</v>
      </c>
      <c r="J87">
        <v>900</v>
      </c>
      <c r="K87">
        <v>5.66</v>
      </c>
      <c r="L87" t="s">
        <v>26</v>
      </c>
      <c r="M87" s="1">
        <v>44975</v>
      </c>
      <c r="N87" t="str">
        <f t="shared" si="7"/>
        <v>May</v>
      </c>
    </row>
    <row r="88" spans="1:14" x14ac:dyDescent="0.35">
      <c r="A88" t="s">
        <v>80</v>
      </c>
      <c r="B88" t="s">
        <v>23</v>
      </c>
      <c r="C88" t="s">
        <v>18</v>
      </c>
      <c r="D88">
        <v>46</v>
      </c>
      <c r="F88" t="s">
        <v>36</v>
      </c>
      <c r="G88" t="s">
        <v>20</v>
      </c>
      <c r="H88">
        <v>30</v>
      </c>
      <c r="I88">
        <v>4</v>
      </c>
      <c r="J88">
        <v>120</v>
      </c>
      <c r="K88">
        <v>5.71</v>
      </c>
      <c r="L88" t="s">
        <v>26</v>
      </c>
      <c r="M88" s="1">
        <v>45294</v>
      </c>
      <c r="N88" t="str">
        <f t="shared" si="7"/>
        <v>Feb</v>
      </c>
    </row>
    <row r="89" spans="1:14" x14ac:dyDescent="0.35">
      <c r="A89" t="s">
        <v>85</v>
      </c>
      <c r="B89" t="s">
        <v>12</v>
      </c>
      <c r="C89" t="s">
        <v>13</v>
      </c>
      <c r="D89">
        <v>52</v>
      </c>
      <c r="F89" t="s">
        <v>30</v>
      </c>
      <c r="G89" t="s">
        <v>31</v>
      </c>
      <c r="H89">
        <v>200</v>
      </c>
      <c r="I89">
        <v>1</v>
      </c>
      <c r="J89">
        <v>200</v>
      </c>
      <c r="K89">
        <v>13.68</v>
      </c>
      <c r="L89" t="s">
        <v>26</v>
      </c>
      <c r="M89" s="1">
        <v>45140</v>
      </c>
      <c r="N89" t="str">
        <f t="shared" si="7"/>
        <v>Jan</v>
      </c>
    </row>
    <row r="90" spans="1:14" x14ac:dyDescent="0.35">
      <c r="A90" t="s">
        <v>108</v>
      </c>
      <c r="B90" t="s">
        <v>23</v>
      </c>
      <c r="C90" t="s">
        <v>24</v>
      </c>
      <c r="D90">
        <v>30</v>
      </c>
      <c r="F90" t="s">
        <v>36</v>
      </c>
      <c r="G90" t="s">
        <v>20</v>
      </c>
      <c r="H90">
        <v>30</v>
      </c>
      <c r="I90">
        <v>1</v>
      </c>
      <c r="J90">
        <v>30</v>
      </c>
      <c r="K90">
        <v>18.29</v>
      </c>
      <c r="L90" t="s">
        <v>21</v>
      </c>
      <c r="M90" s="1">
        <v>45035</v>
      </c>
      <c r="N90" t="str">
        <f t="shared" si="7"/>
        <v>Aug</v>
      </c>
    </row>
    <row r="91" spans="1:14" x14ac:dyDescent="0.35">
      <c r="A91" t="s">
        <v>69</v>
      </c>
      <c r="B91" t="s">
        <v>12</v>
      </c>
      <c r="C91" t="s">
        <v>13</v>
      </c>
      <c r="D91">
        <v>61</v>
      </c>
      <c r="F91" t="s">
        <v>46</v>
      </c>
      <c r="G91" t="s">
        <v>15</v>
      </c>
      <c r="H91">
        <v>800</v>
      </c>
      <c r="I91">
        <v>5</v>
      </c>
      <c r="J91">
        <v>4000</v>
      </c>
      <c r="K91">
        <v>6.31</v>
      </c>
      <c r="L91" t="s">
        <v>26</v>
      </c>
      <c r="M91" s="1">
        <v>45106</v>
      </c>
      <c r="N91" t="str">
        <f t="shared" si="7"/>
        <v>Apr</v>
      </c>
    </row>
    <row r="92" spans="1:14" x14ac:dyDescent="0.35">
      <c r="A92" t="s">
        <v>109</v>
      </c>
      <c r="B92" t="s">
        <v>23</v>
      </c>
      <c r="C92" t="s">
        <v>13</v>
      </c>
      <c r="D92">
        <v>63</v>
      </c>
      <c r="F92" t="s">
        <v>28</v>
      </c>
      <c r="G92" t="s">
        <v>15</v>
      </c>
      <c r="H92">
        <v>1500</v>
      </c>
      <c r="I92">
        <v>1</v>
      </c>
      <c r="J92">
        <v>1500</v>
      </c>
      <c r="K92">
        <v>13.15</v>
      </c>
      <c r="L92" t="s">
        <v>26</v>
      </c>
      <c r="M92" s="1">
        <v>44993</v>
      </c>
      <c r="N92" t="str">
        <f t="shared" si="7"/>
        <v>Jun</v>
      </c>
    </row>
    <row r="93" spans="1:14" x14ac:dyDescent="0.35">
      <c r="A93" t="s">
        <v>59</v>
      </c>
      <c r="B93" t="s">
        <v>12</v>
      </c>
      <c r="C93" t="s">
        <v>18</v>
      </c>
      <c r="D93">
        <v>55</v>
      </c>
      <c r="F93" t="s">
        <v>19</v>
      </c>
      <c r="G93" t="s">
        <v>20</v>
      </c>
      <c r="H93">
        <v>100</v>
      </c>
      <c r="I93">
        <v>2</v>
      </c>
      <c r="J93">
        <v>200</v>
      </c>
      <c r="K93">
        <v>16.23</v>
      </c>
      <c r="L93" t="s">
        <v>16</v>
      </c>
      <c r="M93" s="1">
        <v>45111</v>
      </c>
      <c r="N93" t="str">
        <f t="shared" si="7"/>
        <v>Mar</v>
      </c>
    </row>
    <row r="94" spans="1:14" x14ac:dyDescent="0.35">
      <c r="A94" t="s">
        <v>110</v>
      </c>
      <c r="B94" t="s">
        <v>23</v>
      </c>
      <c r="C94" t="s">
        <v>33</v>
      </c>
      <c r="D94">
        <v>69</v>
      </c>
      <c r="F94" t="s">
        <v>35</v>
      </c>
      <c r="G94" t="s">
        <v>20</v>
      </c>
      <c r="H94">
        <v>50</v>
      </c>
      <c r="I94">
        <v>1</v>
      </c>
      <c r="J94">
        <v>50</v>
      </c>
      <c r="K94">
        <v>14.53</v>
      </c>
      <c r="L94" t="s">
        <v>16</v>
      </c>
      <c r="M94" s="1">
        <v>45039</v>
      </c>
      <c r="N94" t="str">
        <f t="shared" si="7"/>
        <v>Jul</v>
      </c>
    </row>
    <row r="95" spans="1:14" x14ac:dyDescent="0.35">
      <c r="A95" t="s">
        <v>111</v>
      </c>
      <c r="B95" t="s">
        <v>12</v>
      </c>
      <c r="C95" t="s">
        <v>33</v>
      </c>
      <c r="D95">
        <v>18</v>
      </c>
      <c r="F95" t="s">
        <v>35</v>
      </c>
      <c r="G95" t="s">
        <v>20</v>
      </c>
      <c r="H95">
        <v>50</v>
      </c>
      <c r="I95">
        <v>2</v>
      </c>
      <c r="J95">
        <v>100</v>
      </c>
      <c r="K95">
        <v>11.25</v>
      </c>
      <c r="L95" t="s">
        <v>16</v>
      </c>
      <c r="M95" s="1">
        <v>45009</v>
      </c>
      <c r="N95" t="str">
        <f t="shared" si="7"/>
        <v>Apr</v>
      </c>
    </row>
    <row r="96" spans="1:14" x14ac:dyDescent="0.35">
      <c r="A96" t="s">
        <v>34</v>
      </c>
      <c r="B96" t="s">
        <v>12</v>
      </c>
      <c r="C96" t="s">
        <v>18</v>
      </c>
      <c r="D96">
        <v>18</v>
      </c>
      <c r="F96" t="s">
        <v>35</v>
      </c>
      <c r="G96" t="s">
        <v>20</v>
      </c>
      <c r="H96">
        <v>50</v>
      </c>
      <c r="I96">
        <v>5</v>
      </c>
      <c r="J96">
        <v>250</v>
      </c>
      <c r="K96">
        <v>11.11</v>
      </c>
      <c r="L96" t="s">
        <v>16</v>
      </c>
      <c r="M96" s="1">
        <v>45180</v>
      </c>
      <c r="N96" t="str">
        <f t="shared" si="7"/>
        <v>Mar</v>
      </c>
    </row>
    <row r="97" spans="1:14" x14ac:dyDescent="0.35">
      <c r="A97" t="s">
        <v>112</v>
      </c>
      <c r="B97" t="s">
        <v>12</v>
      </c>
      <c r="C97" t="s">
        <v>13</v>
      </c>
      <c r="D97">
        <v>42</v>
      </c>
      <c r="F97" t="s">
        <v>36</v>
      </c>
      <c r="G97" t="s">
        <v>20</v>
      </c>
      <c r="H97">
        <v>30</v>
      </c>
      <c r="I97">
        <v>2</v>
      </c>
      <c r="J97">
        <v>60</v>
      </c>
      <c r="K97">
        <v>18.98</v>
      </c>
      <c r="L97" t="s">
        <v>21</v>
      </c>
      <c r="M97" s="1">
        <v>44959</v>
      </c>
      <c r="N97" t="str">
        <f t="shared" si="7"/>
        <v>Sep</v>
      </c>
    </row>
    <row r="98" spans="1:14" x14ac:dyDescent="0.35">
      <c r="A98" t="s">
        <v>34</v>
      </c>
      <c r="B98" t="s">
        <v>12</v>
      </c>
      <c r="C98" t="s">
        <v>13</v>
      </c>
      <c r="D98">
        <v>18</v>
      </c>
      <c r="F98" t="s">
        <v>19</v>
      </c>
      <c r="G98" t="s">
        <v>20</v>
      </c>
      <c r="H98">
        <v>100</v>
      </c>
      <c r="I98">
        <v>1</v>
      </c>
      <c r="J98">
        <v>100</v>
      </c>
      <c r="K98">
        <v>18.47</v>
      </c>
      <c r="L98" t="s">
        <v>26</v>
      </c>
      <c r="M98" s="1">
        <v>45151</v>
      </c>
      <c r="N98" t="str">
        <f t="shared" si="7"/>
        <v>Feb</v>
      </c>
    </row>
    <row r="99" spans="1:14" x14ac:dyDescent="0.35">
      <c r="A99" t="s">
        <v>69</v>
      </c>
      <c r="B99" t="s">
        <v>12</v>
      </c>
      <c r="C99" t="s">
        <v>18</v>
      </c>
      <c r="D99">
        <v>61</v>
      </c>
      <c r="F99" t="s">
        <v>14</v>
      </c>
      <c r="G99" t="s">
        <v>15</v>
      </c>
      <c r="H99">
        <v>300</v>
      </c>
      <c r="I99">
        <v>4</v>
      </c>
      <c r="J99">
        <v>1200</v>
      </c>
      <c r="K99">
        <v>18.5</v>
      </c>
      <c r="L99" t="s">
        <v>16</v>
      </c>
      <c r="M99" s="1">
        <v>45069</v>
      </c>
      <c r="N99" t="str">
        <f t="shared" si="7"/>
        <v>Aug</v>
      </c>
    </row>
    <row r="100" spans="1:14" x14ac:dyDescent="0.35">
      <c r="A100" t="s">
        <v>113</v>
      </c>
      <c r="B100" t="s">
        <v>23</v>
      </c>
      <c r="C100" t="s">
        <v>24</v>
      </c>
      <c r="D100">
        <v>26</v>
      </c>
      <c r="F100" t="s">
        <v>28</v>
      </c>
      <c r="G100" t="s">
        <v>15</v>
      </c>
      <c r="H100">
        <v>1500</v>
      </c>
      <c r="I100">
        <v>4</v>
      </c>
      <c r="J100">
        <v>6000</v>
      </c>
      <c r="K100">
        <v>15.74</v>
      </c>
      <c r="L100" t="s">
        <v>16</v>
      </c>
      <c r="M100" s="1">
        <v>45150</v>
      </c>
      <c r="N100" t="str">
        <f t="shared" si="7"/>
        <v>May</v>
      </c>
    </row>
    <row r="101" spans="1:14" x14ac:dyDescent="0.35">
      <c r="A101" t="s">
        <v>114</v>
      </c>
      <c r="B101" t="s">
        <v>12</v>
      </c>
      <c r="C101" t="s">
        <v>13</v>
      </c>
      <c r="D101">
        <v>25</v>
      </c>
      <c r="F101" t="s">
        <v>46</v>
      </c>
      <c r="G101" t="s">
        <v>15</v>
      </c>
      <c r="H101">
        <v>800</v>
      </c>
      <c r="I101">
        <v>4</v>
      </c>
      <c r="J101">
        <v>3200</v>
      </c>
      <c r="K101">
        <v>18.2</v>
      </c>
      <c r="L101" t="s">
        <v>21</v>
      </c>
      <c r="M101" s="1">
        <v>44950</v>
      </c>
      <c r="N101" t="str">
        <f t="shared" si="7"/>
        <v>Aug</v>
      </c>
    </row>
    <row r="102" spans="1:14" x14ac:dyDescent="0.35">
      <c r="A102" t="s">
        <v>115</v>
      </c>
      <c r="B102" t="s">
        <v>23</v>
      </c>
      <c r="C102" t="s">
        <v>33</v>
      </c>
      <c r="D102">
        <v>57</v>
      </c>
      <c r="F102" t="s">
        <v>30</v>
      </c>
      <c r="G102" t="s">
        <v>31</v>
      </c>
      <c r="H102">
        <v>200</v>
      </c>
      <c r="I102">
        <v>2</v>
      </c>
      <c r="J102">
        <v>400</v>
      </c>
      <c r="K102">
        <v>17.940000000000001</v>
      </c>
      <c r="L102" t="s">
        <v>21</v>
      </c>
      <c r="M102" s="1">
        <v>45268</v>
      </c>
      <c r="N102" t="str">
        <f t="shared" si="7"/>
        <v>Jan</v>
      </c>
    </row>
    <row r="103" spans="1:14" x14ac:dyDescent="0.35">
      <c r="A103" t="s">
        <v>116</v>
      </c>
      <c r="B103" t="s">
        <v>12</v>
      </c>
      <c r="C103" t="s">
        <v>24</v>
      </c>
      <c r="D103">
        <v>38</v>
      </c>
      <c r="F103" t="s">
        <v>46</v>
      </c>
      <c r="G103" t="s">
        <v>15</v>
      </c>
      <c r="H103">
        <v>800</v>
      </c>
      <c r="I103">
        <v>2</v>
      </c>
      <c r="J103">
        <v>1600</v>
      </c>
      <c r="K103">
        <v>16.510000000000002</v>
      </c>
      <c r="L103" t="s">
        <v>21</v>
      </c>
      <c r="M103" s="1">
        <v>45183</v>
      </c>
      <c r="N103" t="str">
        <f t="shared" si="7"/>
        <v>Dec</v>
      </c>
    </row>
    <row r="104" spans="1:14" x14ac:dyDescent="0.35">
      <c r="A104" t="s">
        <v>117</v>
      </c>
      <c r="B104" t="s">
        <v>23</v>
      </c>
      <c r="C104" t="s">
        <v>13</v>
      </c>
      <c r="D104">
        <v>58</v>
      </c>
      <c r="F104" t="s">
        <v>30</v>
      </c>
      <c r="G104" t="s">
        <v>31</v>
      </c>
      <c r="H104">
        <v>200</v>
      </c>
      <c r="I104">
        <v>4</v>
      </c>
      <c r="J104">
        <v>800</v>
      </c>
      <c r="K104">
        <v>9.9700000000000006</v>
      </c>
      <c r="L104" t="s">
        <v>26</v>
      </c>
      <c r="M104" s="1">
        <v>45242</v>
      </c>
      <c r="N104" t="str">
        <f t="shared" si="7"/>
        <v>Sep</v>
      </c>
    </row>
    <row r="105" spans="1:14" x14ac:dyDescent="0.35">
      <c r="A105" t="s">
        <v>118</v>
      </c>
      <c r="B105" t="s">
        <v>23</v>
      </c>
      <c r="C105" t="s">
        <v>33</v>
      </c>
      <c r="D105">
        <v>40</v>
      </c>
      <c r="F105" t="s">
        <v>14</v>
      </c>
      <c r="G105" t="s">
        <v>15</v>
      </c>
      <c r="H105">
        <v>300</v>
      </c>
      <c r="I105">
        <v>1</v>
      </c>
      <c r="J105">
        <v>300</v>
      </c>
      <c r="K105">
        <v>6.85</v>
      </c>
      <c r="L105" t="s">
        <v>16</v>
      </c>
      <c r="M105" s="1">
        <v>45098</v>
      </c>
      <c r="N105" t="str">
        <f t="shared" si="7"/>
        <v>Nov</v>
      </c>
    </row>
    <row r="106" spans="1:14" hidden="1" x14ac:dyDescent="0.35">
      <c r="A106" t="s">
        <v>82</v>
      </c>
      <c r="B106" t="s">
        <v>23</v>
      </c>
      <c r="C106" t="s">
        <v>33</v>
      </c>
      <c r="D106">
        <v>62</v>
      </c>
      <c r="F106" t="s">
        <v>35</v>
      </c>
      <c r="G106" t="s">
        <v>20</v>
      </c>
      <c r="H106">
        <v>50</v>
      </c>
      <c r="I106">
        <v>5</v>
      </c>
      <c r="J106">
        <v>250</v>
      </c>
      <c r="K106">
        <v>14.04</v>
      </c>
      <c r="M106" s="1">
        <v>45294</v>
      </c>
      <c r="N106" t="str">
        <f t="shared" si="7"/>
        <v>Jun</v>
      </c>
    </row>
    <row r="107" spans="1:14" hidden="1" x14ac:dyDescent="0.35">
      <c r="A107" t="s">
        <v>117</v>
      </c>
      <c r="B107" t="s">
        <v>12</v>
      </c>
      <c r="D107">
        <v>58</v>
      </c>
      <c r="F107" t="s">
        <v>35</v>
      </c>
      <c r="G107" t="s">
        <v>20</v>
      </c>
      <c r="H107">
        <v>50</v>
      </c>
      <c r="I107">
        <v>3</v>
      </c>
      <c r="J107">
        <v>150</v>
      </c>
      <c r="K107">
        <v>6.37</v>
      </c>
      <c r="L107" t="s">
        <v>21</v>
      </c>
      <c r="M107" s="1">
        <v>45294</v>
      </c>
    </row>
    <row r="108" spans="1:14" x14ac:dyDescent="0.35">
      <c r="A108" t="s">
        <v>119</v>
      </c>
      <c r="B108" t="s">
        <v>23</v>
      </c>
      <c r="C108" t="s">
        <v>13</v>
      </c>
      <c r="D108">
        <v>63</v>
      </c>
      <c r="F108" t="s">
        <v>28</v>
      </c>
      <c r="G108" t="s">
        <v>15</v>
      </c>
      <c r="H108">
        <v>1500</v>
      </c>
      <c r="I108">
        <v>3</v>
      </c>
      <c r="J108">
        <v>4500</v>
      </c>
      <c r="K108">
        <v>18.66</v>
      </c>
      <c r="L108" t="s">
        <v>16</v>
      </c>
      <c r="M108" s="1">
        <v>45052</v>
      </c>
      <c r="N108" t="str">
        <f t="shared" ref="N108:N111" si="8">TEXT(M107,"mmm")</f>
        <v>Jan</v>
      </c>
    </row>
    <row r="109" spans="1:14" x14ac:dyDescent="0.35">
      <c r="A109" t="s">
        <v>120</v>
      </c>
      <c r="B109" t="s">
        <v>12</v>
      </c>
      <c r="C109" t="s">
        <v>24</v>
      </c>
      <c r="D109">
        <v>33</v>
      </c>
      <c r="F109" t="s">
        <v>36</v>
      </c>
      <c r="G109" t="s">
        <v>20</v>
      </c>
      <c r="H109">
        <v>30</v>
      </c>
      <c r="I109">
        <v>1</v>
      </c>
      <c r="J109">
        <v>30</v>
      </c>
      <c r="K109">
        <v>7.78</v>
      </c>
      <c r="L109" t="s">
        <v>21</v>
      </c>
      <c r="M109" s="1">
        <v>44929</v>
      </c>
      <c r="N109" t="str">
        <f t="shared" si="8"/>
        <v>May</v>
      </c>
    </row>
    <row r="110" spans="1:14" x14ac:dyDescent="0.35">
      <c r="A110" t="s">
        <v>121</v>
      </c>
      <c r="B110" t="s">
        <v>23</v>
      </c>
      <c r="C110" t="s">
        <v>13</v>
      </c>
      <c r="D110">
        <v>22</v>
      </c>
      <c r="F110" t="s">
        <v>19</v>
      </c>
      <c r="G110" t="s">
        <v>20</v>
      </c>
      <c r="H110">
        <v>100</v>
      </c>
      <c r="I110">
        <v>3</v>
      </c>
      <c r="J110">
        <v>300</v>
      </c>
      <c r="K110">
        <v>6.16</v>
      </c>
      <c r="L110" t="s">
        <v>16</v>
      </c>
      <c r="M110" s="1">
        <v>45211</v>
      </c>
      <c r="N110" t="str">
        <f t="shared" si="8"/>
        <v>Jan</v>
      </c>
    </row>
    <row r="111" spans="1:14" x14ac:dyDescent="0.35">
      <c r="A111" t="s">
        <v>120</v>
      </c>
      <c r="B111" t="s">
        <v>23</v>
      </c>
      <c r="C111" t="s">
        <v>33</v>
      </c>
      <c r="D111">
        <v>33</v>
      </c>
      <c r="F111" t="s">
        <v>28</v>
      </c>
      <c r="G111" t="s">
        <v>15</v>
      </c>
      <c r="H111">
        <v>1500</v>
      </c>
      <c r="I111">
        <v>3</v>
      </c>
      <c r="J111">
        <v>4500</v>
      </c>
      <c r="K111">
        <v>6.92</v>
      </c>
      <c r="L111" t="s">
        <v>16</v>
      </c>
      <c r="M111" s="1">
        <v>45103</v>
      </c>
      <c r="N111" t="str">
        <f t="shared" si="8"/>
        <v>Oct</v>
      </c>
    </row>
    <row r="112" spans="1:14" hidden="1" x14ac:dyDescent="0.35">
      <c r="A112" t="s">
        <v>122</v>
      </c>
      <c r="B112" t="s">
        <v>23</v>
      </c>
      <c r="D112">
        <v>20</v>
      </c>
      <c r="F112" t="s">
        <v>36</v>
      </c>
      <c r="G112" t="s">
        <v>20</v>
      </c>
      <c r="H112">
        <v>62.191212249732999</v>
      </c>
      <c r="I112">
        <v>2</v>
      </c>
      <c r="J112">
        <v>60</v>
      </c>
      <c r="K112">
        <v>15.12</v>
      </c>
      <c r="L112" t="s">
        <v>21</v>
      </c>
      <c r="M112" s="1">
        <v>45072</v>
      </c>
    </row>
    <row r="113" spans="1:14" hidden="1" x14ac:dyDescent="0.35">
      <c r="A113" t="s">
        <v>123</v>
      </c>
      <c r="B113" t="s">
        <v>12</v>
      </c>
      <c r="C113" t="s">
        <v>13</v>
      </c>
      <c r="F113" t="s">
        <v>36</v>
      </c>
      <c r="G113" t="s">
        <v>20</v>
      </c>
      <c r="H113">
        <v>30</v>
      </c>
      <c r="I113">
        <v>5</v>
      </c>
      <c r="J113">
        <v>150</v>
      </c>
      <c r="K113">
        <v>16.86</v>
      </c>
      <c r="L113" t="s">
        <v>16</v>
      </c>
      <c r="M113" s="1">
        <v>45238</v>
      </c>
    </row>
    <row r="114" spans="1:14" x14ac:dyDescent="0.35">
      <c r="A114" t="s">
        <v>97</v>
      </c>
      <c r="B114" t="s">
        <v>12</v>
      </c>
      <c r="C114" t="s">
        <v>18</v>
      </c>
      <c r="D114">
        <v>54</v>
      </c>
      <c r="F114" t="s">
        <v>46</v>
      </c>
      <c r="G114" t="s">
        <v>15</v>
      </c>
      <c r="H114">
        <v>800</v>
      </c>
      <c r="I114">
        <v>3</v>
      </c>
      <c r="J114">
        <v>2400</v>
      </c>
      <c r="K114">
        <v>18.760000000000002</v>
      </c>
      <c r="L114" t="s">
        <v>21</v>
      </c>
      <c r="M114" s="1">
        <v>45267</v>
      </c>
      <c r="N114" t="str">
        <f t="shared" ref="N114:N116" si="9">TEXT(M113,"mmm")</f>
        <v>Nov</v>
      </c>
    </row>
    <row r="115" spans="1:14" x14ac:dyDescent="0.35">
      <c r="A115" t="s">
        <v>124</v>
      </c>
      <c r="B115" t="s">
        <v>12</v>
      </c>
      <c r="C115" t="s">
        <v>18</v>
      </c>
      <c r="D115">
        <v>37</v>
      </c>
      <c r="F115" t="s">
        <v>28</v>
      </c>
      <c r="G115" t="s">
        <v>15</v>
      </c>
      <c r="H115">
        <v>1500</v>
      </c>
      <c r="I115">
        <v>5</v>
      </c>
      <c r="J115">
        <v>7500</v>
      </c>
      <c r="K115">
        <v>6.68</v>
      </c>
      <c r="L115" t="s">
        <v>26</v>
      </c>
      <c r="M115" s="1">
        <v>45113</v>
      </c>
      <c r="N115" t="str">
        <f t="shared" si="9"/>
        <v>Dec</v>
      </c>
    </row>
    <row r="116" spans="1:14" x14ac:dyDescent="0.35">
      <c r="A116" t="s">
        <v>17</v>
      </c>
      <c r="B116" t="s">
        <v>23</v>
      </c>
      <c r="C116" t="s">
        <v>24</v>
      </c>
      <c r="D116">
        <v>22</v>
      </c>
      <c r="F116" t="s">
        <v>28</v>
      </c>
      <c r="G116" t="s">
        <v>15</v>
      </c>
      <c r="H116">
        <v>1500</v>
      </c>
      <c r="I116">
        <v>3</v>
      </c>
      <c r="J116">
        <v>4500</v>
      </c>
      <c r="K116">
        <v>11.69</v>
      </c>
      <c r="L116" t="s">
        <v>26</v>
      </c>
      <c r="M116" s="1">
        <v>45097</v>
      </c>
      <c r="N116" t="str">
        <f t="shared" si="9"/>
        <v>Jul</v>
      </c>
    </row>
    <row r="117" spans="1:14" hidden="1" x14ac:dyDescent="0.35">
      <c r="A117" t="s">
        <v>27</v>
      </c>
      <c r="B117" t="s">
        <v>12</v>
      </c>
      <c r="D117">
        <v>65</v>
      </c>
      <c r="F117" t="s">
        <v>19</v>
      </c>
      <c r="G117" t="s">
        <v>20</v>
      </c>
      <c r="H117">
        <v>100</v>
      </c>
      <c r="I117">
        <v>1</v>
      </c>
      <c r="J117">
        <v>100</v>
      </c>
      <c r="K117">
        <v>19.28</v>
      </c>
      <c r="L117" t="s">
        <v>16</v>
      </c>
      <c r="M117" s="1">
        <v>44968</v>
      </c>
    </row>
    <row r="118" spans="1:14" hidden="1" x14ac:dyDescent="0.35">
      <c r="A118" t="s">
        <v>125</v>
      </c>
      <c r="B118" t="s">
        <v>23</v>
      </c>
      <c r="C118" t="s">
        <v>13</v>
      </c>
      <c r="F118" t="s">
        <v>19</v>
      </c>
      <c r="G118" t="s">
        <v>20</v>
      </c>
      <c r="H118">
        <v>100</v>
      </c>
      <c r="I118">
        <v>5</v>
      </c>
      <c r="J118">
        <v>500</v>
      </c>
      <c r="K118">
        <v>16.04</v>
      </c>
      <c r="L118" t="s">
        <v>26</v>
      </c>
      <c r="M118" s="1">
        <v>44959</v>
      </c>
    </row>
    <row r="119" spans="1:14" x14ac:dyDescent="0.35">
      <c r="A119" t="s">
        <v>126</v>
      </c>
      <c r="B119" t="s">
        <v>12</v>
      </c>
      <c r="C119" t="s">
        <v>18</v>
      </c>
      <c r="D119">
        <v>58</v>
      </c>
      <c r="F119" t="s">
        <v>19</v>
      </c>
      <c r="G119" t="s">
        <v>20</v>
      </c>
      <c r="H119">
        <v>100</v>
      </c>
      <c r="I119">
        <v>3</v>
      </c>
      <c r="J119">
        <v>300</v>
      </c>
      <c r="K119">
        <v>6.08</v>
      </c>
      <c r="L119" t="s">
        <v>16</v>
      </c>
      <c r="M119" s="1">
        <v>45007</v>
      </c>
      <c r="N119" t="str">
        <f t="shared" ref="N119:N122" si="10">TEXT(M118,"mmm")</f>
        <v>Feb</v>
      </c>
    </row>
    <row r="120" spans="1:14" x14ac:dyDescent="0.35">
      <c r="A120" t="s">
        <v>25</v>
      </c>
      <c r="B120" t="s">
        <v>12</v>
      </c>
      <c r="C120" t="s">
        <v>33</v>
      </c>
      <c r="D120">
        <v>23</v>
      </c>
      <c r="F120" t="s">
        <v>46</v>
      </c>
      <c r="G120" t="s">
        <v>15</v>
      </c>
      <c r="H120">
        <v>800</v>
      </c>
      <c r="I120">
        <v>1</v>
      </c>
      <c r="J120">
        <v>800</v>
      </c>
      <c r="K120">
        <v>12.64</v>
      </c>
      <c r="L120" t="s">
        <v>16</v>
      </c>
      <c r="M120" s="1">
        <v>45179</v>
      </c>
      <c r="N120" t="str">
        <f t="shared" si="10"/>
        <v>Mar</v>
      </c>
    </row>
    <row r="121" spans="1:14" x14ac:dyDescent="0.35">
      <c r="A121" t="s">
        <v>127</v>
      </c>
      <c r="B121" t="s">
        <v>23</v>
      </c>
      <c r="C121" t="s">
        <v>24</v>
      </c>
      <c r="D121">
        <v>38</v>
      </c>
      <c r="F121" t="s">
        <v>36</v>
      </c>
      <c r="G121" t="s">
        <v>20</v>
      </c>
      <c r="H121">
        <v>30</v>
      </c>
      <c r="I121">
        <v>1</v>
      </c>
      <c r="J121">
        <v>30</v>
      </c>
      <c r="K121">
        <v>10.92</v>
      </c>
      <c r="L121" t="s">
        <v>26</v>
      </c>
      <c r="M121" s="1">
        <v>44979</v>
      </c>
      <c r="N121" t="str">
        <f t="shared" si="10"/>
        <v>Sep</v>
      </c>
    </row>
    <row r="122" spans="1:14" x14ac:dyDescent="0.35">
      <c r="A122" t="s">
        <v>128</v>
      </c>
      <c r="B122" t="s">
        <v>12</v>
      </c>
      <c r="C122" t="s">
        <v>13</v>
      </c>
      <c r="D122">
        <v>19</v>
      </c>
      <c r="F122" t="s">
        <v>46</v>
      </c>
      <c r="G122" t="s">
        <v>15</v>
      </c>
      <c r="H122">
        <v>800</v>
      </c>
      <c r="I122">
        <v>3</v>
      </c>
      <c r="J122">
        <v>2400</v>
      </c>
      <c r="K122">
        <v>16.82</v>
      </c>
      <c r="L122" t="s">
        <v>21</v>
      </c>
      <c r="M122" s="1">
        <v>45066</v>
      </c>
      <c r="N122" t="str">
        <f t="shared" si="10"/>
        <v>Feb</v>
      </c>
    </row>
    <row r="123" spans="1:14" hidden="1" x14ac:dyDescent="0.35">
      <c r="A123" t="s">
        <v>44</v>
      </c>
      <c r="B123" t="s">
        <v>12</v>
      </c>
      <c r="C123" t="s">
        <v>24</v>
      </c>
      <c r="F123" t="s">
        <v>30</v>
      </c>
      <c r="G123" t="s">
        <v>31</v>
      </c>
      <c r="H123">
        <v>200</v>
      </c>
      <c r="I123">
        <v>2</v>
      </c>
      <c r="J123">
        <v>400</v>
      </c>
      <c r="K123">
        <v>9.18</v>
      </c>
      <c r="L123" t="s">
        <v>26</v>
      </c>
      <c r="M123" s="1">
        <v>45103</v>
      </c>
    </row>
    <row r="124" spans="1:14" hidden="1" x14ac:dyDescent="0.35">
      <c r="A124" t="s">
        <v>129</v>
      </c>
      <c r="B124" t="s">
        <v>23</v>
      </c>
      <c r="C124" t="s">
        <v>24</v>
      </c>
      <c r="F124" t="s">
        <v>14</v>
      </c>
      <c r="G124" t="s">
        <v>15</v>
      </c>
      <c r="H124">
        <v>300</v>
      </c>
      <c r="I124">
        <v>2</v>
      </c>
      <c r="J124">
        <v>600</v>
      </c>
      <c r="K124">
        <v>15.3</v>
      </c>
      <c r="L124" t="s">
        <v>26</v>
      </c>
      <c r="M124" s="1">
        <v>45028</v>
      </c>
    </row>
    <row r="125" spans="1:14" x14ac:dyDescent="0.35">
      <c r="A125" t="s">
        <v>130</v>
      </c>
      <c r="B125" t="s">
        <v>12</v>
      </c>
      <c r="C125" t="s">
        <v>13</v>
      </c>
      <c r="D125">
        <v>61</v>
      </c>
      <c r="F125" t="s">
        <v>14</v>
      </c>
      <c r="G125" t="s">
        <v>15</v>
      </c>
      <c r="H125">
        <v>300</v>
      </c>
      <c r="I125">
        <v>2</v>
      </c>
      <c r="J125">
        <v>600</v>
      </c>
      <c r="K125">
        <v>13.84</v>
      </c>
      <c r="L125" t="s">
        <v>21</v>
      </c>
      <c r="M125" s="1">
        <v>45209</v>
      </c>
      <c r="N125" t="str">
        <f t="shared" ref="N125:N127" si="11">TEXT(M124,"mmm")</f>
        <v>Apr</v>
      </c>
    </row>
    <row r="126" spans="1:14" x14ac:dyDescent="0.35">
      <c r="A126" t="s">
        <v>125</v>
      </c>
      <c r="B126" t="s">
        <v>23</v>
      </c>
      <c r="C126" t="s">
        <v>13</v>
      </c>
      <c r="D126">
        <v>18</v>
      </c>
      <c r="F126" t="s">
        <v>35</v>
      </c>
      <c r="G126" t="s">
        <v>20</v>
      </c>
      <c r="H126">
        <v>50</v>
      </c>
      <c r="I126">
        <v>3</v>
      </c>
      <c r="J126">
        <v>150</v>
      </c>
      <c r="K126">
        <v>13.86</v>
      </c>
      <c r="L126" t="s">
        <v>26</v>
      </c>
      <c r="M126" s="1">
        <v>45075</v>
      </c>
      <c r="N126" t="str">
        <f t="shared" si="11"/>
        <v>Oct</v>
      </c>
    </row>
    <row r="127" spans="1:14" x14ac:dyDescent="0.35">
      <c r="A127" t="s">
        <v>131</v>
      </c>
      <c r="B127" t="s">
        <v>12</v>
      </c>
      <c r="C127" t="s">
        <v>13</v>
      </c>
      <c r="D127">
        <v>29</v>
      </c>
      <c r="F127" t="s">
        <v>28</v>
      </c>
      <c r="G127" t="s">
        <v>15</v>
      </c>
      <c r="H127">
        <v>1500</v>
      </c>
      <c r="I127">
        <v>3</v>
      </c>
      <c r="J127">
        <v>4500</v>
      </c>
      <c r="K127">
        <v>14.23</v>
      </c>
      <c r="L127" t="s">
        <v>16</v>
      </c>
      <c r="M127" s="1">
        <v>45078</v>
      </c>
      <c r="N127" t="str">
        <f t="shared" si="11"/>
        <v>May</v>
      </c>
    </row>
    <row r="128" spans="1:14" hidden="1" x14ac:dyDescent="0.35">
      <c r="A128" t="s">
        <v>132</v>
      </c>
      <c r="B128" t="s">
        <v>12</v>
      </c>
      <c r="D128">
        <v>50</v>
      </c>
      <c r="F128" t="s">
        <v>30</v>
      </c>
      <c r="G128" t="s">
        <v>31</v>
      </c>
      <c r="H128">
        <v>200</v>
      </c>
      <c r="I128">
        <v>5</v>
      </c>
      <c r="J128">
        <v>1000</v>
      </c>
      <c r="K128">
        <v>6.09</v>
      </c>
      <c r="L128" t="s">
        <v>21</v>
      </c>
      <c r="M128" s="1">
        <v>45160</v>
      </c>
    </row>
    <row r="129" spans="1:14" x14ac:dyDescent="0.35">
      <c r="A129" t="s">
        <v>133</v>
      </c>
      <c r="B129" t="s">
        <v>23</v>
      </c>
      <c r="C129" t="s">
        <v>13</v>
      </c>
      <c r="D129">
        <v>38</v>
      </c>
      <c r="F129" t="s">
        <v>28</v>
      </c>
      <c r="G129" t="s">
        <v>15</v>
      </c>
      <c r="H129">
        <v>1500</v>
      </c>
      <c r="I129">
        <v>3</v>
      </c>
      <c r="J129">
        <v>4500</v>
      </c>
      <c r="K129">
        <v>19.98</v>
      </c>
      <c r="L129" t="s">
        <v>21</v>
      </c>
      <c r="M129" s="1">
        <v>45056</v>
      </c>
      <c r="N129" t="str">
        <f t="shared" ref="N129:N131" si="12">TEXT(M128,"mmm")</f>
        <v>Aug</v>
      </c>
    </row>
    <row r="130" spans="1:14" x14ac:dyDescent="0.35">
      <c r="A130" t="s">
        <v>134</v>
      </c>
      <c r="B130" t="s">
        <v>12</v>
      </c>
      <c r="C130" t="s">
        <v>13</v>
      </c>
      <c r="D130">
        <v>63</v>
      </c>
      <c r="F130" t="s">
        <v>46</v>
      </c>
      <c r="G130" t="s">
        <v>15</v>
      </c>
      <c r="H130">
        <v>800</v>
      </c>
      <c r="I130">
        <v>5</v>
      </c>
      <c r="J130">
        <v>4000</v>
      </c>
      <c r="K130">
        <v>11.1</v>
      </c>
      <c r="L130" t="s">
        <v>21</v>
      </c>
      <c r="M130" s="1">
        <v>45236</v>
      </c>
      <c r="N130" t="str">
        <f t="shared" si="12"/>
        <v>May</v>
      </c>
    </row>
    <row r="131" spans="1:14" x14ac:dyDescent="0.35">
      <c r="A131" t="s">
        <v>48</v>
      </c>
      <c r="B131" t="s">
        <v>23</v>
      </c>
      <c r="C131" t="s">
        <v>13</v>
      </c>
      <c r="D131">
        <v>59</v>
      </c>
      <c r="F131" t="s">
        <v>28</v>
      </c>
      <c r="G131" t="s">
        <v>15</v>
      </c>
      <c r="H131">
        <v>1500</v>
      </c>
      <c r="I131">
        <v>1</v>
      </c>
      <c r="J131">
        <v>1500</v>
      </c>
      <c r="K131">
        <v>12.63</v>
      </c>
      <c r="L131" t="s">
        <v>16</v>
      </c>
      <c r="M131" s="1">
        <v>44963</v>
      </c>
      <c r="N131" t="str">
        <f t="shared" si="12"/>
        <v>Nov</v>
      </c>
    </row>
    <row r="132" spans="1:14" hidden="1" x14ac:dyDescent="0.35">
      <c r="A132" t="s">
        <v>135</v>
      </c>
      <c r="B132" t="s">
        <v>23</v>
      </c>
      <c r="C132" t="s">
        <v>13</v>
      </c>
      <c r="F132" t="s">
        <v>28</v>
      </c>
      <c r="G132" t="s">
        <v>15</v>
      </c>
      <c r="H132">
        <v>1500</v>
      </c>
      <c r="I132">
        <v>5</v>
      </c>
      <c r="J132">
        <v>7500</v>
      </c>
      <c r="K132">
        <v>10.18</v>
      </c>
      <c r="L132" t="s">
        <v>21</v>
      </c>
      <c r="M132" s="1">
        <v>45248</v>
      </c>
    </row>
    <row r="133" spans="1:14" hidden="1" x14ac:dyDescent="0.35">
      <c r="A133" t="s">
        <v>136</v>
      </c>
      <c r="B133" t="s">
        <v>12</v>
      </c>
      <c r="C133" t="s">
        <v>13</v>
      </c>
      <c r="D133">
        <v>47</v>
      </c>
      <c r="F133" t="s">
        <v>46</v>
      </c>
      <c r="G133" t="s">
        <v>15</v>
      </c>
      <c r="H133">
        <v>800</v>
      </c>
      <c r="I133">
        <v>1</v>
      </c>
      <c r="J133">
        <v>800</v>
      </c>
      <c r="K133">
        <v>10.16</v>
      </c>
      <c r="M133" s="1">
        <v>44939</v>
      </c>
      <c r="N133" t="str">
        <f>TEXT(M132,"mmm")</f>
        <v>Nov</v>
      </c>
    </row>
    <row r="134" spans="1:14" hidden="1" x14ac:dyDescent="0.35">
      <c r="A134" t="s">
        <v>137</v>
      </c>
      <c r="B134" t="s">
        <v>23</v>
      </c>
      <c r="F134" t="s">
        <v>30</v>
      </c>
      <c r="G134" t="s">
        <v>31</v>
      </c>
      <c r="H134">
        <v>200</v>
      </c>
      <c r="I134">
        <v>1</v>
      </c>
      <c r="J134">
        <v>200</v>
      </c>
      <c r="K134">
        <v>6.03</v>
      </c>
      <c r="L134" t="s">
        <v>16</v>
      </c>
      <c r="M134" s="1">
        <v>45037</v>
      </c>
    </row>
    <row r="135" spans="1:14" x14ac:dyDescent="0.35">
      <c r="A135" t="s">
        <v>138</v>
      </c>
      <c r="B135" t="s">
        <v>23</v>
      </c>
      <c r="C135" t="s">
        <v>13</v>
      </c>
      <c r="D135">
        <v>33</v>
      </c>
      <c r="F135" t="s">
        <v>35</v>
      </c>
      <c r="G135" t="s">
        <v>20</v>
      </c>
      <c r="H135">
        <v>50</v>
      </c>
      <c r="I135">
        <v>1</v>
      </c>
      <c r="J135">
        <v>50</v>
      </c>
      <c r="K135">
        <v>6.06</v>
      </c>
      <c r="L135" t="s">
        <v>26</v>
      </c>
      <c r="M135" s="1">
        <v>45140</v>
      </c>
      <c r="N135" t="str">
        <f t="shared" ref="N135:N148" si="13">TEXT(M134,"mmm")</f>
        <v>Apr</v>
      </c>
    </row>
    <row r="136" spans="1:14" x14ac:dyDescent="0.35">
      <c r="A136" t="s">
        <v>139</v>
      </c>
      <c r="B136" t="s">
        <v>23</v>
      </c>
      <c r="C136" t="s">
        <v>13</v>
      </c>
      <c r="D136">
        <v>41</v>
      </c>
      <c r="F136" t="s">
        <v>28</v>
      </c>
      <c r="G136" t="s">
        <v>15</v>
      </c>
      <c r="H136">
        <v>1500</v>
      </c>
      <c r="I136">
        <v>2</v>
      </c>
      <c r="J136">
        <v>3000</v>
      </c>
      <c r="K136">
        <v>9.2100000000000009</v>
      </c>
      <c r="L136" t="s">
        <v>16</v>
      </c>
      <c r="M136" s="1">
        <v>44959</v>
      </c>
      <c r="N136" t="str">
        <f t="shared" si="13"/>
        <v>Aug</v>
      </c>
    </row>
    <row r="137" spans="1:14" x14ac:dyDescent="0.35">
      <c r="A137" t="s">
        <v>140</v>
      </c>
      <c r="B137" t="s">
        <v>12</v>
      </c>
      <c r="C137" t="s">
        <v>13</v>
      </c>
      <c r="D137">
        <v>46</v>
      </c>
      <c r="F137" t="s">
        <v>35</v>
      </c>
      <c r="G137" t="s">
        <v>20</v>
      </c>
      <c r="H137">
        <v>50</v>
      </c>
      <c r="I137">
        <v>3</v>
      </c>
      <c r="J137">
        <v>150</v>
      </c>
      <c r="K137">
        <v>5.09</v>
      </c>
      <c r="L137" t="s">
        <v>16</v>
      </c>
      <c r="M137" s="1">
        <v>45001</v>
      </c>
      <c r="N137" t="str">
        <f t="shared" si="13"/>
        <v>Feb</v>
      </c>
    </row>
    <row r="138" spans="1:14" x14ac:dyDescent="0.35">
      <c r="A138" t="s">
        <v>38</v>
      </c>
      <c r="B138" t="s">
        <v>23</v>
      </c>
      <c r="C138" t="s">
        <v>13</v>
      </c>
      <c r="D138">
        <v>49</v>
      </c>
      <c r="F138" t="s">
        <v>36</v>
      </c>
      <c r="G138" t="s">
        <v>20</v>
      </c>
      <c r="H138">
        <v>30</v>
      </c>
      <c r="I138">
        <v>2</v>
      </c>
      <c r="J138">
        <v>60</v>
      </c>
      <c r="K138">
        <v>8.39</v>
      </c>
      <c r="L138" t="s">
        <v>21</v>
      </c>
      <c r="M138" s="1">
        <v>45233</v>
      </c>
      <c r="N138" t="str">
        <f t="shared" si="13"/>
        <v>Mar</v>
      </c>
    </row>
    <row r="139" spans="1:14" x14ac:dyDescent="0.35">
      <c r="A139" t="s">
        <v>141</v>
      </c>
      <c r="B139" t="s">
        <v>23</v>
      </c>
      <c r="C139" t="s">
        <v>18</v>
      </c>
      <c r="D139">
        <v>54</v>
      </c>
      <c r="F139" t="s">
        <v>36</v>
      </c>
      <c r="G139" t="s">
        <v>20</v>
      </c>
      <c r="H139">
        <v>30</v>
      </c>
      <c r="I139">
        <v>2</v>
      </c>
      <c r="J139">
        <v>60</v>
      </c>
      <c r="K139">
        <v>8.59</v>
      </c>
      <c r="L139" t="s">
        <v>26</v>
      </c>
      <c r="M139" s="1">
        <v>45081</v>
      </c>
      <c r="N139" t="str">
        <f t="shared" si="13"/>
        <v>Nov</v>
      </c>
    </row>
    <row r="140" spans="1:14" x14ac:dyDescent="0.35">
      <c r="A140" t="s">
        <v>137</v>
      </c>
      <c r="B140" t="s">
        <v>12</v>
      </c>
      <c r="C140" t="s">
        <v>18</v>
      </c>
      <c r="D140">
        <v>30</v>
      </c>
      <c r="F140" t="s">
        <v>28</v>
      </c>
      <c r="G140" t="s">
        <v>15</v>
      </c>
      <c r="H140">
        <v>1500</v>
      </c>
      <c r="I140">
        <v>1</v>
      </c>
      <c r="J140">
        <v>1500</v>
      </c>
      <c r="K140">
        <v>9.98</v>
      </c>
      <c r="L140" t="s">
        <v>26</v>
      </c>
      <c r="M140" s="1">
        <v>45264</v>
      </c>
      <c r="N140" t="str">
        <f t="shared" si="13"/>
        <v>Jun</v>
      </c>
    </row>
    <row r="141" spans="1:14" x14ac:dyDescent="0.35">
      <c r="A141" t="s">
        <v>108</v>
      </c>
      <c r="B141" t="s">
        <v>12</v>
      </c>
      <c r="C141" t="s">
        <v>33</v>
      </c>
      <c r="D141">
        <v>30</v>
      </c>
      <c r="F141" t="s">
        <v>28</v>
      </c>
      <c r="G141" t="s">
        <v>15</v>
      </c>
      <c r="H141">
        <v>1500</v>
      </c>
      <c r="I141">
        <v>5</v>
      </c>
      <c r="J141">
        <v>7500</v>
      </c>
      <c r="K141">
        <v>7.58</v>
      </c>
      <c r="L141" t="s">
        <v>26</v>
      </c>
      <c r="M141" s="1">
        <v>45195</v>
      </c>
      <c r="N141" t="str">
        <f t="shared" si="13"/>
        <v>Dec</v>
      </c>
    </row>
    <row r="142" spans="1:14" x14ac:dyDescent="0.35">
      <c r="A142" t="s">
        <v>142</v>
      </c>
      <c r="B142" t="s">
        <v>12</v>
      </c>
      <c r="C142" t="s">
        <v>18</v>
      </c>
      <c r="D142">
        <v>37</v>
      </c>
      <c r="F142" t="s">
        <v>28</v>
      </c>
      <c r="G142" t="s">
        <v>15</v>
      </c>
      <c r="H142">
        <v>1500</v>
      </c>
      <c r="I142">
        <v>2</v>
      </c>
      <c r="J142">
        <v>3000</v>
      </c>
      <c r="K142">
        <v>5.69</v>
      </c>
      <c r="L142" t="s">
        <v>16</v>
      </c>
      <c r="M142" s="1">
        <v>44944</v>
      </c>
      <c r="N142" t="str">
        <f t="shared" si="13"/>
        <v>Sep</v>
      </c>
    </row>
    <row r="143" spans="1:14" x14ac:dyDescent="0.35">
      <c r="A143" t="s">
        <v>143</v>
      </c>
      <c r="B143" t="s">
        <v>23</v>
      </c>
      <c r="C143" t="s">
        <v>33</v>
      </c>
      <c r="D143">
        <v>27</v>
      </c>
      <c r="F143" t="s">
        <v>14</v>
      </c>
      <c r="G143" t="s">
        <v>15</v>
      </c>
      <c r="H143">
        <v>300</v>
      </c>
      <c r="I143">
        <v>1</v>
      </c>
      <c r="J143">
        <v>300</v>
      </c>
      <c r="K143">
        <v>16.61</v>
      </c>
      <c r="L143" t="s">
        <v>21</v>
      </c>
      <c r="M143" s="1">
        <v>45253</v>
      </c>
      <c r="N143" t="str">
        <f t="shared" si="13"/>
        <v>Jan</v>
      </c>
    </row>
    <row r="144" spans="1:14" x14ac:dyDescent="0.35">
      <c r="A144" t="s">
        <v>133</v>
      </c>
      <c r="B144" t="s">
        <v>23</v>
      </c>
      <c r="C144" t="s">
        <v>18</v>
      </c>
      <c r="D144">
        <v>38</v>
      </c>
      <c r="F144" t="s">
        <v>30</v>
      </c>
      <c r="G144" t="s">
        <v>31</v>
      </c>
      <c r="H144">
        <v>200</v>
      </c>
      <c r="I144">
        <v>4</v>
      </c>
      <c r="J144">
        <v>800</v>
      </c>
      <c r="K144">
        <v>18.89</v>
      </c>
      <c r="L144" t="s">
        <v>16</v>
      </c>
      <c r="M144" s="1">
        <v>45049</v>
      </c>
      <c r="N144" t="str">
        <f t="shared" si="13"/>
        <v>Nov</v>
      </c>
    </row>
    <row r="145" spans="1:14" x14ac:dyDescent="0.35">
      <c r="A145" t="s">
        <v>144</v>
      </c>
      <c r="B145" t="s">
        <v>12</v>
      </c>
      <c r="C145" t="s">
        <v>18</v>
      </c>
      <c r="D145">
        <v>44</v>
      </c>
      <c r="F145" t="s">
        <v>35</v>
      </c>
      <c r="G145" t="s">
        <v>20</v>
      </c>
      <c r="H145">
        <v>50</v>
      </c>
      <c r="I145">
        <v>4</v>
      </c>
      <c r="J145">
        <v>200</v>
      </c>
      <c r="K145">
        <v>19.809999999999999</v>
      </c>
      <c r="L145" t="s">
        <v>21</v>
      </c>
      <c r="M145" s="1">
        <v>45165</v>
      </c>
      <c r="N145" t="str">
        <f t="shared" si="13"/>
        <v>May</v>
      </c>
    </row>
    <row r="146" spans="1:14" x14ac:dyDescent="0.35">
      <c r="A146" t="s">
        <v>68</v>
      </c>
      <c r="B146" t="s">
        <v>12</v>
      </c>
      <c r="C146" t="s">
        <v>18</v>
      </c>
      <c r="D146">
        <v>58</v>
      </c>
      <c r="F146" t="s">
        <v>19</v>
      </c>
      <c r="G146" t="s">
        <v>20</v>
      </c>
      <c r="H146">
        <v>100</v>
      </c>
      <c r="I146">
        <v>5</v>
      </c>
      <c r="J146">
        <v>500</v>
      </c>
      <c r="K146">
        <v>14.5</v>
      </c>
      <c r="L146" t="s">
        <v>16</v>
      </c>
      <c r="M146" s="1">
        <v>44942</v>
      </c>
      <c r="N146" t="str">
        <f t="shared" si="13"/>
        <v>Aug</v>
      </c>
    </row>
    <row r="147" spans="1:14" x14ac:dyDescent="0.35">
      <c r="A147" t="s">
        <v>55</v>
      </c>
      <c r="B147" t="s">
        <v>23</v>
      </c>
      <c r="C147" t="s">
        <v>33</v>
      </c>
      <c r="D147">
        <v>25</v>
      </c>
      <c r="F147" t="s">
        <v>30</v>
      </c>
      <c r="G147" t="s">
        <v>31</v>
      </c>
      <c r="H147">
        <v>200</v>
      </c>
      <c r="I147">
        <v>5</v>
      </c>
      <c r="J147">
        <v>1000</v>
      </c>
      <c r="K147">
        <v>16.41</v>
      </c>
      <c r="L147" t="s">
        <v>21</v>
      </c>
      <c r="M147" s="1">
        <v>45132</v>
      </c>
      <c r="N147" t="str">
        <f t="shared" si="13"/>
        <v>Jan</v>
      </c>
    </row>
    <row r="148" spans="1:14" x14ac:dyDescent="0.35">
      <c r="A148" t="s">
        <v>145</v>
      </c>
      <c r="B148" t="s">
        <v>12</v>
      </c>
      <c r="C148" t="s">
        <v>13</v>
      </c>
      <c r="D148">
        <v>35</v>
      </c>
      <c r="F148" t="s">
        <v>30</v>
      </c>
      <c r="G148" t="s">
        <v>31</v>
      </c>
      <c r="H148">
        <v>200</v>
      </c>
      <c r="I148">
        <v>1</v>
      </c>
      <c r="J148">
        <v>200</v>
      </c>
      <c r="K148">
        <v>7.32</v>
      </c>
      <c r="L148" t="s">
        <v>26</v>
      </c>
      <c r="M148" s="1">
        <v>45248</v>
      </c>
      <c r="N148" t="str">
        <f t="shared" si="13"/>
        <v>Jul</v>
      </c>
    </row>
    <row r="149" spans="1:14" hidden="1" x14ac:dyDescent="0.35">
      <c r="A149" t="s">
        <v>146</v>
      </c>
      <c r="B149" t="s">
        <v>12</v>
      </c>
      <c r="C149" t="s">
        <v>33</v>
      </c>
      <c r="F149" t="s">
        <v>19</v>
      </c>
      <c r="G149" t="s">
        <v>20</v>
      </c>
      <c r="H149">
        <v>100</v>
      </c>
      <c r="I149">
        <v>3</v>
      </c>
      <c r="J149">
        <v>300</v>
      </c>
      <c r="K149">
        <v>10.81</v>
      </c>
      <c r="L149" t="s">
        <v>16</v>
      </c>
      <c r="M149" s="1">
        <v>45267</v>
      </c>
    </row>
    <row r="150" spans="1:14" x14ac:dyDescent="0.35">
      <c r="A150" t="s">
        <v>98</v>
      </c>
      <c r="B150" t="s">
        <v>12</v>
      </c>
      <c r="C150" t="s">
        <v>18</v>
      </c>
      <c r="D150">
        <v>63</v>
      </c>
      <c r="F150" t="s">
        <v>36</v>
      </c>
      <c r="G150" t="s">
        <v>20</v>
      </c>
      <c r="H150">
        <v>30</v>
      </c>
      <c r="I150">
        <v>3</v>
      </c>
      <c r="J150">
        <v>90</v>
      </c>
      <c r="K150">
        <v>13.95</v>
      </c>
      <c r="L150" t="s">
        <v>16</v>
      </c>
      <c r="M150" s="1">
        <v>45061</v>
      </c>
      <c r="N150" t="str">
        <f t="shared" ref="N150:N152" si="14">TEXT(M149,"mmm")</f>
        <v>Dec</v>
      </c>
    </row>
    <row r="151" spans="1:14" x14ac:dyDescent="0.35">
      <c r="A151" t="s">
        <v>147</v>
      </c>
      <c r="B151" t="s">
        <v>23</v>
      </c>
      <c r="C151" t="s">
        <v>24</v>
      </c>
      <c r="D151">
        <v>39</v>
      </c>
      <c r="F151" t="s">
        <v>14</v>
      </c>
      <c r="G151" t="s">
        <v>15</v>
      </c>
      <c r="H151">
        <v>300</v>
      </c>
      <c r="I151">
        <v>4</v>
      </c>
      <c r="J151">
        <v>1200</v>
      </c>
      <c r="K151">
        <v>9.5500000000000007</v>
      </c>
      <c r="L151" t="s">
        <v>21</v>
      </c>
      <c r="M151" s="1">
        <v>45062</v>
      </c>
      <c r="N151" t="str">
        <f t="shared" si="14"/>
        <v>May</v>
      </c>
    </row>
    <row r="152" spans="1:14" x14ac:dyDescent="0.35">
      <c r="A152" t="s">
        <v>148</v>
      </c>
      <c r="B152" t="s">
        <v>12</v>
      </c>
      <c r="C152" t="s">
        <v>24</v>
      </c>
      <c r="D152">
        <v>29</v>
      </c>
      <c r="F152" t="s">
        <v>30</v>
      </c>
      <c r="G152" t="s">
        <v>31</v>
      </c>
      <c r="H152">
        <v>200</v>
      </c>
      <c r="I152">
        <v>3</v>
      </c>
      <c r="J152">
        <v>600</v>
      </c>
      <c r="K152">
        <v>13.87</v>
      </c>
      <c r="L152" t="s">
        <v>21</v>
      </c>
      <c r="M152" s="1">
        <v>45003</v>
      </c>
      <c r="N152" t="str">
        <f t="shared" si="14"/>
        <v>May</v>
      </c>
    </row>
    <row r="153" spans="1:14" hidden="1" x14ac:dyDescent="0.35">
      <c r="A153" t="s">
        <v>149</v>
      </c>
      <c r="B153" t="s">
        <v>12</v>
      </c>
      <c r="C153" t="s">
        <v>33</v>
      </c>
      <c r="F153" t="s">
        <v>19</v>
      </c>
      <c r="G153" t="s">
        <v>20</v>
      </c>
      <c r="H153">
        <v>100</v>
      </c>
      <c r="I153">
        <v>2</v>
      </c>
      <c r="J153">
        <v>200</v>
      </c>
      <c r="K153">
        <v>10.96</v>
      </c>
      <c r="L153" t="s">
        <v>26</v>
      </c>
      <c r="M153" s="1">
        <v>44993</v>
      </c>
    </row>
    <row r="154" spans="1:14" x14ac:dyDescent="0.35">
      <c r="A154" t="s">
        <v>150</v>
      </c>
      <c r="B154" t="s">
        <v>23</v>
      </c>
      <c r="C154" t="s">
        <v>13</v>
      </c>
      <c r="D154">
        <v>27</v>
      </c>
      <c r="F154" t="s">
        <v>36</v>
      </c>
      <c r="G154" t="s">
        <v>20</v>
      </c>
      <c r="H154">
        <v>30</v>
      </c>
      <c r="I154">
        <v>3</v>
      </c>
      <c r="J154">
        <v>90</v>
      </c>
      <c r="K154">
        <v>6.45</v>
      </c>
      <c r="L154" t="s">
        <v>21</v>
      </c>
      <c r="M154" s="1">
        <v>45188</v>
      </c>
      <c r="N154" t="str">
        <f t="shared" ref="N154:N159" si="15">TEXT(M153,"mmm")</f>
        <v>Mar</v>
      </c>
    </row>
    <row r="155" spans="1:14" x14ac:dyDescent="0.35">
      <c r="A155" t="s">
        <v>78</v>
      </c>
      <c r="B155" t="s">
        <v>23</v>
      </c>
      <c r="C155" t="s">
        <v>18</v>
      </c>
      <c r="D155">
        <v>42</v>
      </c>
      <c r="F155" t="s">
        <v>46</v>
      </c>
      <c r="G155" t="s">
        <v>15</v>
      </c>
      <c r="H155">
        <v>800</v>
      </c>
      <c r="I155">
        <v>2</v>
      </c>
      <c r="J155">
        <v>1600</v>
      </c>
      <c r="K155">
        <v>13.79</v>
      </c>
      <c r="L155" t="s">
        <v>21</v>
      </c>
      <c r="M155" s="1">
        <v>45194</v>
      </c>
      <c r="N155" t="str">
        <f t="shared" si="15"/>
        <v>Sep</v>
      </c>
    </row>
    <row r="156" spans="1:14" x14ac:dyDescent="0.35">
      <c r="A156" t="s">
        <v>79</v>
      </c>
      <c r="B156" t="s">
        <v>12</v>
      </c>
      <c r="C156" t="s">
        <v>33</v>
      </c>
      <c r="D156">
        <v>51</v>
      </c>
      <c r="F156" t="s">
        <v>28</v>
      </c>
      <c r="G156" t="s">
        <v>15</v>
      </c>
      <c r="H156">
        <v>1500</v>
      </c>
      <c r="I156">
        <v>3</v>
      </c>
      <c r="J156">
        <v>4500</v>
      </c>
      <c r="K156">
        <v>16.420000000000002</v>
      </c>
      <c r="L156" t="s">
        <v>21</v>
      </c>
      <c r="M156" s="1">
        <v>45227</v>
      </c>
      <c r="N156" t="str">
        <f t="shared" si="15"/>
        <v>Sep</v>
      </c>
    </row>
    <row r="157" spans="1:14" x14ac:dyDescent="0.35">
      <c r="A157" t="s">
        <v>150</v>
      </c>
      <c r="B157" t="s">
        <v>23</v>
      </c>
      <c r="C157" t="s">
        <v>24</v>
      </c>
      <c r="D157">
        <v>27</v>
      </c>
      <c r="F157" t="s">
        <v>14</v>
      </c>
      <c r="G157" t="s">
        <v>15</v>
      </c>
      <c r="H157">
        <v>300</v>
      </c>
      <c r="I157">
        <v>3</v>
      </c>
      <c r="J157">
        <v>900</v>
      </c>
      <c r="K157">
        <v>7.99</v>
      </c>
      <c r="L157" t="s">
        <v>21</v>
      </c>
      <c r="M157" s="1">
        <v>44978</v>
      </c>
      <c r="N157" t="str">
        <f t="shared" si="15"/>
        <v>Oct</v>
      </c>
    </row>
    <row r="158" spans="1:14" x14ac:dyDescent="0.35">
      <c r="A158" t="s">
        <v>144</v>
      </c>
      <c r="B158" t="s">
        <v>23</v>
      </c>
      <c r="C158" t="s">
        <v>18</v>
      </c>
      <c r="D158">
        <v>44</v>
      </c>
      <c r="F158" t="s">
        <v>35</v>
      </c>
      <c r="G158" t="s">
        <v>20</v>
      </c>
      <c r="H158">
        <v>50</v>
      </c>
      <c r="I158">
        <v>2</v>
      </c>
      <c r="J158">
        <v>100</v>
      </c>
      <c r="K158">
        <v>6.45</v>
      </c>
      <c r="L158" t="s">
        <v>16</v>
      </c>
      <c r="M158" s="1">
        <v>45166</v>
      </c>
      <c r="N158" t="str">
        <f t="shared" si="15"/>
        <v>Feb</v>
      </c>
    </row>
    <row r="159" spans="1:14" x14ac:dyDescent="0.35">
      <c r="A159" t="s">
        <v>151</v>
      </c>
      <c r="B159" t="s">
        <v>12</v>
      </c>
      <c r="C159" t="s">
        <v>33</v>
      </c>
      <c r="D159">
        <v>30</v>
      </c>
      <c r="F159" t="s">
        <v>36</v>
      </c>
      <c r="G159" t="s">
        <v>20</v>
      </c>
      <c r="H159">
        <v>30</v>
      </c>
      <c r="I159">
        <v>5</v>
      </c>
      <c r="J159">
        <v>150</v>
      </c>
      <c r="K159">
        <v>16.62</v>
      </c>
      <c r="L159" t="s">
        <v>16</v>
      </c>
      <c r="M159" s="1">
        <v>45227</v>
      </c>
      <c r="N159" t="str">
        <f t="shared" si="15"/>
        <v>Aug</v>
      </c>
    </row>
    <row r="160" spans="1:14" hidden="1" x14ac:dyDescent="0.35">
      <c r="A160" t="s">
        <v>128</v>
      </c>
      <c r="B160" t="s">
        <v>23</v>
      </c>
      <c r="C160" t="s">
        <v>24</v>
      </c>
      <c r="F160" t="s">
        <v>14</v>
      </c>
      <c r="G160" t="s">
        <v>15</v>
      </c>
      <c r="H160">
        <v>300</v>
      </c>
      <c r="I160">
        <v>5</v>
      </c>
      <c r="J160">
        <v>1500</v>
      </c>
      <c r="K160">
        <v>6</v>
      </c>
      <c r="L160" t="s">
        <v>26</v>
      </c>
      <c r="M160" s="1">
        <v>45238</v>
      </c>
    </row>
    <row r="161" spans="1:14" x14ac:dyDescent="0.35">
      <c r="A161" t="s">
        <v>152</v>
      </c>
      <c r="B161" t="s">
        <v>23</v>
      </c>
      <c r="C161" t="s">
        <v>33</v>
      </c>
      <c r="D161">
        <v>68</v>
      </c>
      <c r="F161" t="s">
        <v>28</v>
      </c>
      <c r="G161" t="s">
        <v>15</v>
      </c>
      <c r="H161">
        <v>1500</v>
      </c>
      <c r="I161">
        <v>1</v>
      </c>
      <c r="J161">
        <v>1500</v>
      </c>
      <c r="K161">
        <v>16.34</v>
      </c>
      <c r="L161" t="s">
        <v>26</v>
      </c>
      <c r="M161" s="1">
        <v>45053</v>
      </c>
      <c r="N161" t="str">
        <f t="shared" ref="N161:N166" si="16">TEXT(M160,"mmm")</f>
        <v>Nov</v>
      </c>
    </row>
    <row r="162" spans="1:14" x14ac:dyDescent="0.35">
      <c r="A162" t="s">
        <v>153</v>
      </c>
      <c r="B162" t="s">
        <v>23</v>
      </c>
      <c r="C162" t="s">
        <v>33</v>
      </c>
      <c r="D162">
        <v>58</v>
      </c>
      <c r="F162" t="s">
        <v>36</v>
      </c>
      <c r="G162" t="s">
        <v>20</v>
      </c>
      <c r="H162">
        <v>30</v>
      </c>
      <c r="I162">
        <v>1</v>
      </c>
      <c r="J162">
        <v>30</v>
      </c>
      <c r="K162">
        <v>12.22</v>
      </c>
      <c r="L162" t="s">
        <v>21</v>
      </c>
      <c r="M162" s="1">
        <v>45202</v>
      </c>
      <c r="N162" t="str">
        <f t="shared" si="16"/>
        <v>May</v>
      </c>
    </row>
    <row r="163" spans="1:14" x14ac:dyDescent="0.35">
      <c r="A163" t="s">
        <v>154</v>
      </c>
      <c r="B163" t="s">
        <v>12</v>
      </c>
      <c r="C163" t="s">
        <v>24</v>
      </c>
      <c r="D163">
        <v>56</v>
      </c>
      <c r="F163" t="s">
        <v>36</v>
      </c>
      <c r="G163" t="s">
        <v>20</v>
      </c>
      <c r="H163">
        <v>30</v>
      </c>
      <c r="I163">
        <v>3</v>
      </c>
      <c r="J163">
        <v>90</v>
      </c>
      <c r="K163">
        <v>5.07</v>
      </c>
      <c r="L163" t="s">
        <v>26</v>
      </c>
      <c r="M163" s="1">
        <v>44931</v>
      </c>
      <c r="N163" t="str">
        <f t="shared" si="16"/>
        <v>Oct</v>
      </c>
    </row>
    <row r="164" spans="1:14" x14ac:dyDescent="0.35">
      <c r="A164" t="s">
        <v>155</v>
      </c>
      <c r="B164" t="s">
        <v>12</v>
      </c>
      <c r="C164" t="s">
        <v>18</v>
      </c>
      <c r="D164">
        <v>59</v>
      </c>
      <c r="F164" t="s">
        <v>28</v>
      </c>
      <c r="G164" t="s">
        <v>15</v>
      </c>
      <c r="H164">
        <v>1500</v>
      </c>
      <c r="I164">
        <v>2</v>
      </c>
      <c r="J164">
        <v>3000</v>
      </c>
      <c r="K164">
        <v>7.5</v>
      </c>
      <c r="L164" t="s">
        <v>26</v>
      </c>
      <c r="M164" s="1">
        <v>45160</v>
      </c>
      <c r="N164" t="str">
        <f t="shared" si="16"/>
        <v>Jan</v>
      </c>
    </row>
    <row r="165" spans="1:14" x14ac:dyDescent="0.35">
      <c r="A165" t="s">
        <v>93</v>
      </c>
      <c r="B165" t="s">
        <v>23</v>
      </c>
      <c r="C165" t="s">
        <v>33</v>
      </c>
      <c r="D165">
        <v>21</v>
      </c>
      <c r="F165" t="s">
        <v>46</v>
      </c>
      <c r="G165" t="s">
        <v>15</v>
      </c>
      <c r="H165">
        <v>800</v>
      </c>
      <c r="I165">
        <v>3</v>
      </c>
      <c r="J165">
        <v>2400</v>
      </c>
      <c r="K165">
        <v>15.78</v>
      </c>
      <c r="L165" t="s">
        <v>26</v>
      </c>
      <c r="M165" s="1">
        <v>45237</v>
      </c>
      <c r="N165" t="str">
        <f t="shared" si="16"/>
        <v>Aug</v>
      </c>
    </row>
    <row r="166" spans="1:14" x14ac:dyDescent="0.35">
      <c r="A166" t="s">
        <v>78</v>
      </c>
      <c r="B166" t="s">
        <v>23</v>
      </c>
      <c r="C166" t="s">
        <v>18</v>
      </c>
      <c r="D166">
        <v>42</v>
      </c>
      <c r="F166" t="s">
        <v>35</v>
      </c>
      <c r="G166" t="s">
        <v>20</v>
      </c>
      <c r="H166">
        <v>50</v>
      </c>
      <c r="I166">
        <v>1</v>
      </c>
      <c r="J166">
        <v>50</v>
      </c>
      <c r="K166">
        <v>15.92</v>
      </c>
      <c r="L166" t="s">
        <v>26</v>
      </c>
      <c r="M166" s="1">
        <v>45101</v>
      </c>
      <c r="N166" t="str">
        <f t="shared" si="16"/>
        <v>Nov</v>
      </c>
    </row>
    <row r="167" spans="1:14" hidden="1" x14ac:dyDescent="0.35">
      <c r="A167" t="s">
        <v>156</v>
      </c>
      <c r="B167" t="s">
        <v>23</v>
      </c>
      <c r="D167">
        <v>36</v>
      </c>
      <c r="F167" t="s">
        <v>35</v>
      </c>
      <c r="G167" t="s">
        <v>20</v>
      </c>
      <c r="H167">
        <v>50</v>
      </c>
      <c r="I167">
        <v>5</v>
      </c>
      <c r="J167">
        <v>250</v>
      </c>
      <c r="K167">
        <v>11.09</v>
      </c>
      <c r="L167" t="s">
        <v>16</v>
      </c>
      <c r="M167" s="1">
        <v>45083</v>
      </c>
    </row>
    <row r="168" spans="1:14" x14ac:dyDescent="0.35">
      <c r="A168" t="s">
        <v>114</v>
      </c>
      <c r="B168" t="s">
        <v>12</v>
      </c>
      <c r="C168" t="s">
        <v>24</v>
      </c>
      <c r="D168">
        <v>25</v>
      </c>
      <c r="F168" t="s">
        <v>36</v>
      </c>
      <c r="G168" t="s">
        <v>20</v>
      </c>
      <c r="H168">
        <v>30</v>
      </c>
      <c r="I168">
        <v>4</v>
      </c>
      <c r="J168">
        <v>120</v>
      </c>
      <c r="K168">
        <v>18.600000000000001</v>
      </c>
      <c r="L168" t="s">
        <v>16</v>
      </c>
      <c r="M168" s="1">
        <v>45106</v>
      </c>
      <c r="N168" t="str">
        <f t="shared" ref="N168:N176" si="17">TEXT(M167,"mmm")</f>
        <v>Jun</v>
      </c>
    </row>
    <row r="169" spans="1:14" x14ac:dyDescent="0.35">
      <c r="A169" t="s">
        <v>40</v>
      </c>
      <c r="B169" t="s">
        <v>23</v>
      </c>
      <c r="C169" t="s">
        <v>24</v>
      </c>
      <c r="D169">
        <v>41</v>
      </c>
      <c r="F169" t="s">
        <v>46</v>
      </c>
      <c r="G169" t="s">
        <v>15</v>
      </c>
      <c r="H169">
        <v>800</v>
      </c>
      <c r="I169">
        <v>4</v>
      </c>
      <c r="J169">
        <v>3200</v>
      </c>
      <c r="K169">
        <v>16.45</v>
      </c>
      <c r="L169" t="s">
        <v>21</v>
      </c>
      <c r="M169" s="1">
        <v>44944</v>
      </c>
      <c r="N169" t="str">
        <f t="shared" si="17"/>
        <v>Jun</v>
      </c>
    </row>
    <row r="170" spans="1:14" x14ac:dyDescent="0.35">
      <c r="A170" t="s">
        <v>91</v>
      </c>
      <c r="B170" t="s">
        <v>12</v>
      </c>
      <c r="C170" t="s">
        <v>13</v>
      </c>
      <c r="D170">
        <v>41</v>
      </c>
      <c r="F170" t="s">
        <v>19</v>
      </c>
      <c r="G170" t="s">
        <v>20</v>
      </c>
      <c r="H170">
        <v>100</v>
      </c>
      <c r="I170">
        <v>5</v>
      </c>
      <c r="J170">
        <v>500</v>
      </c>
      <c r="K170">
        <v>19.62</v>
      </c>
      <c r="L170" t="s">
        <v>26</v>
      </c>
      <c r="M170" s="1">
        <v>44989</v>
      </c>
      <c r="N170" t="str">
        <f t="shared" si="17"/>
        <v>Jan</v>
      </c>
    </row>
    <row r="171" spans="1:14" x14ac:dyDescent="0.35">
      <c r="A171" t="s">
        <v>136</v>
      </c>
      <c r="B171" t="s">
        <v>23</v>
      </c>
      <c r="C171" t="s">
        <v>33</v>
      </c>
      <c r="D171">
        <v>47</v>
      </c>
      <c r="F171" t="s">
        <v>28</v>
      </c>
      <c r="G171" t="s">
        <v>15</v>
      </c>
      <c r="H171">
        <v>1500</v>
      </c>
      <c r="I171">
        <v>3</v>
      </c>
      <c r="J171">
        <v>4500</v>
      </c>
      <c r="K171">
        <v>8.8699999999999992</v>
      </c>
      <c r="L171" t="s">
        <v>26</v>
      </c>
      <c r="M171" s="1">
        <v>45180</v>
      </c>
      <c r="N171" t="str">
        <f t="shared" si="17"/>
        <v>Mar</v>
      </c>
    </row>
    <row r="172" spans="1:14" x14ac:dyDescent="0.35">
      <c r="A172" t="s">
        <v>157</v>
      </c>
      <c r="B172" t="s">
        <v>12</v>
      </c>
      <c r="C172" t="s">
        <v>13</v>
      </c>
      <c r="D172">
        <v>66</v>
      </c>
      <c r="F172" t="s">
        <v>14</v>
      </c>
      <c r="G172" t="s">
        <v>15</v>
      </c>
      <c r="H172">
        <v>300</v>
      </c>
      <c r="I172">
        <v>1</v>
      </c>
      <c r="J172">
        <v>300</v>
      </c>
      <c r="K172">
        <v>16.579999999999998</v>
      </c>
      <c r="L172" t="s">
        <v>26</v>
      </c>
      <c r="M172" s="1">
        <v>44984</v>
      </c>
      <c r="N172" t="str">
        <f t="shared" si="17"/>
        <v>Sep</v>
      </c>
    </row>
    <row r="173" spans="1:14" x14ac:dyDescent="0.35">
      <c r="A173" t="s">
        <v>78</v>
      </c>
      <c r="B173" t="s">
        <v>23</v>
      </c>
      <c r="C173" t="s">
        <v>24</v>
      </c>
      <c r="D173">
        <v>42</v>
      </c>
      <c r="F173" t="s">
        <v>14</v>
      </c>
      <c r="G173" t="s">
        <v>15</v>
      </c>
      <c r="H173">
        <v>300</v>
      </c>
      <c r="I173">
        <v>1</v>
      </c>
      <c r="J173">
        <v>300</v>
      </c>
      <c r="K173">
        <v>14.7</v>
      </c>
      <c r="L173" t="s">
        <v>26</v>
      </c>
      <c r="M173" s="1">
        <v>45246</v>
      </c>
      <c r="N173" t="str">
        <f t="shared" si="17"/>
        <v>Feb</v>
      </c>
    </row>
    <row r="174" spans="1:14" x14ac:dyDescent="0.35">
      <c r="A174" t="s">
        <v>158</v>
      </c>
      <c r="B174" t="s">
        <v>12</v>
      </c>
      <c r="C174" t="s">
        <v>24</v>
      </c>
      <c r="D174">
        <v>53</v>
      </c>
      <c r="F174" t="s">
        <v>46</v>
      </c>
      <c r="G174" t="s">
        <v>15</v>
      </c>
      <c r="H174">
        <v>800</v>
      </c>
      <c r="I174">
        <v>2</v>
      </c>
      <c r="J174">
        <v>1600</v>
      </c>
      <c r="K174">
        <v>16.23</v>
      </c>
      <c r="L174" t="s">
        <v>21</v>
      </c>
      <c r="M174" s="1">
        <v>45126</v>
      </c>
      <c r="N174" t="str">
        <f t="shared" si="17"/>
        <v>Nov</v>
      </c>
    </row>
    <row r="175" spans="1:14" x14ac:dyDescent="0.35">
      <c r="A175" t="s">
        <v>159</v>
      </c>
      <c r="B175" t="s">
        <v>12</v>
      </c>
      <c r="C175" t="s">
        <v>18</v>
      </c>
      <c r="D175">
        <v>43</v>
      </c>
      <c r="F175" t="s">
        <v>19</v>
      </c>
      <c r="G175" t="s">
        <v>20</v>
      </c>
      <c r="H175">
        <v>100</v>
      </c>
      <c r="I175">
        <v>4</v>
      </c>
      <c r="J175">
        <v>400</v>
      </c>
      <c r="K175">
        <v>11.4</v>
      </c>
      <c r="L175" t="s">
        <v>16</v>
      </c>
      <c r="M175" s="1">
        <v>45040</v>
      </c>
      <c r="N175" t="str">
        <f t="shared" si="17"/>
        <v>Jul</v>
      </c>
    </row>
    <row r="176" spans="1:14" x14ac:dyDescent="0.35">
      <c r="A176" t="s">
        <v>80</v>
      </c>
      <c r="B176" t="s">
        <v>12</v>
      </c>
      <c r="C176" t="s">
        <v>18</v>
      </c>
      <c r="D176">
        <v>46</v>
      </c>
      <c r="F176" t="s">
        <v>46</v>
      </c>
      <c r="G176" t="s">
        <v>15</v>
      </c>
      <c r="H176">
        <v>800</v>
      </c>
      <c r="I176">
        <v>5</v>
      </c>
      <c r="J176">
        <v>4000</v>
      </c>
      <c r="K176">
        <v>19.079999999999998</v>
      </c>
      <c r="L176" t="s">
        <v>21</v>
      </c>
      <c r="M176" s="1">
        <v>45047</v>
      </c>
      <c r="N176" t="str">
        <f t="shared" si="17"/>
        <v>Apr</v>
      </c>
    </row>
    <row r="177" spans="1:14" hidden="1" x14ac:dyDescent="0.35">
      <c r="A177" t="s">
        <v>63</v>
      </c>
      <c r="B177" t="s">
        <v>12</v>
      </c>
      <c r="D177">
        <v>41</v>
      </c>
      <c r="F177" t="s">
        <v>35</v>
      </c>
      <c r="G177" t="s">
        <v>20</v>
      </c>
      <c r="H177">
        <v>50</v>
      </c>
      <c r="I177">
        <v>1</v>
      </c>
      <c r="J177">
        <v>50</v>
      </c>
      <c r="K177">
        <v>5.56</v>
      </c>
      <c r="L177" t="s">
        <v>26</v>
      </c>
      <c r="M177" s="1">
        <v>45103</v>
      </c>
    </row>
    <row r="178" spans="1:14" x14ac:dyDescent="0.35">
      <c r="A178" t="s">
        <v>160</v>
      </c>
      <c r="B178" t="s">
        <v>23</v>
      </c>
      <c r="C178" t="s">
        <v>24</v>
      </c>
      <c r="D178">
        <v>23</v>
      </c>
      <c r="F178" t="s">
        <v>30</v>
      </c>
      <c r="G178" t="s">
        <v>31</v>
      </c>
      <c r="H178">
        <v>200</v>
      </c>
      <c r="I178">
        <v>2</v>
      </c>
      <c r="J178">
        <v>400</v>
      </c>
      <c r="K178">
        <v>5.73</v>
      </c>
      <c r="L178" t="s">
        <v>16</v>
      </c>
      <c r="M178" s="1">
        <v>45294</v>
      </c>
      <c r="N178" t="str">
        <f t="shared" ref="N178:N181" si="18">TEXT(M177,"mmm")</f>
        <v>Jun</v>
      </c>
    </row>
    <row r="179" spans="1:14" x14ac:dyDescent="0.35">
      <c r="A179" t="s">
        <v>72</v>
      </c>
      <c r="B179" t="s">
        <v>12</v>
      </c>
      <c r="C179" t="s">
        <v>24</v>
      </c>
      <c r="D179">
        <v>44</v>
      </c>
      <c r="F179" t="s">
        <v>46</v>
      </c>
      <c r="G179" t="s">
        <v>15</v>
      </c>
      <c r="H179">
        <v>800</v>
      </c>
      <c r="I179">
        <v>1</v>
      </c>
      <c r="J179">
        <v>800</v>
      </c>
      <c r="K179">
        <v>7.11</v>
      </c>
      <c r="L179" t="s">
        <v>21</v>
      </c>
      <c r="M179" s="1">
        <v>44945</v>
      </c>
      <c r="N179" t="str">
        <f t="shared" si="18"/>
        <v>Jan</v>
      </c>
    </row>
    <row r="180" spans="1:14" hidden="1" x14ac:dyDescent="0.35">
      <c r="A180" t="s">
        <v>75</v>
      </c>
      <c r="B180" t="s">
        <v>23</v>
      </c>
      <c r="C180" t="s">
        <v>33</v>
      </c>
      <c r="D180">
        <v>67</v>
      </c>
      <c r="F180" t="s">
        <v>14</v>
      </c>
      <c r="G180" t="s">
        <v>15</v>
      </c>
      <c r="H180">
        <v>300</v>
      </c>
      <c r="I180">
        <v>1</v>
      </c>
      <c r="J180">
        <v>300</v>
      </c>
      <c r="K180">
        <v>15.92</v>
      </c>
      <c r="M180" s="1">
        <v>45049</v>
      </c>
      <c r="N180" t="str">
        <f t="shared" si="18"/>
        <v>Jan</v>
      </c>
    </row>
    <row r="181" spans="1:14" x14ac:dyDescent="0.35">
      <c r="A181" t="s">
        <v>161</v>
      </c>
      <c r="B181" t="s">
        <v>23</v>
      </c>
      <c r="C181" t="s">
        <v>18</v>
      </c>
      <c r="D181">
        <v>60</v>
      </c>
      <c r="F181" t="s">
        <v>14</v>
      </c>
      <c r="G181" t="s">
        <v>15</v>
      </c>
      <c r="H181">
        <v>300</v>
      </c>
      <c r="I181">
        <v>3</v>
      </c>
      <c r="J181">
        <v>900</v>
      </c>
      <c r="K181">
        <v>18.61</v>
      </c>
      <c r="L181" t="s">
        <v>21</v>
      </c>
      <c r="M181" s="1">
        <v>45128</v>
      </c>
      <c r="N181" t="str">
        <f t="shared" si="18"/>
        <v>May</v>
      </c>
    </row>
    <row r="182" spans="1:14" hidden="1" x14ac:dyDescent="0.35">
      <c r="A182" t="s">
        <v>137</v>
      </c>
      <c r="B182" t="s">
        <v>23</v>
      </c>
      <c r="F182" t="s">
        <v>46</v>
      </c>
      <c r="G182" t="s">
        <v>15</v>
      </c>
      <c r="H182">
        <v>800</v>
      </c>
      <c r="I182">
        <v>4</v>
      </c>
      <c r="J182">
        <v>3200</v>
      </c>
      <c r="K182">
        <v>13.77</v>
      </c>
      <c r="L182" t="s">
        <v>26</v>
      </c>
      <c r="M182" s="1">
        <v>45210</v>
      </c>
    </row>
    <row r="183" spans="1:14" x14ac:dyDescent="0.35">
      <c r="A183" t="s">
        <v>162</v>
      </c>
      <c r="B183" t="s">
        <v>23</v>
      </c>
      <c r="C183" t="s">
        <v>18</v>
      </c>
      <c r="D183">
        <v>54</v>
      </c>
      <c r="F183" t="s">
        <v>36</v>
      </c>
      <c r="G183" t="s">
        <v>20</v>
      </c>
      <c r="H183">
        <v>30</v>
      </c>
      <c r="I183">
        <v>3</v>
      </c>
      <c r="J183">
        <v>90</v>
      </c>
      <c r="K183">
        <v>14.78</v>
      </c>
      <c r="L183" t="s">
        <v>16</v>
      </c>
      <c r="M183" s="1">
        <v>45092</v>
      </c>
      <c r="N183" t="str">
        <f t="shared" ref="N183:N193" si="19">TEXT(M182,"mmm")</f>
        <v>Oct</v>
      </c>
    </row>
    <row r="184" spans="1:14" x14ac:dyDescent="0.35">
      <c r="A184" t="s">
        <v>163</v>
      </c>
      <c r="B184" t="s">
        <v>23</v>
      </c>
      <c r="C184" t="s">
        <v>24</v>
      </c>
      <c r="D184">
        <v>56</v>
      </c>
      <c r="F184" t="s">
        <v>14</v>
      </c>
      <c r="G184" t="s">
        <v>15</v>
      </c>
      <c r="H184">
        <v>300</v>
      </c>
      <c r="I184">
        <v>2</v>
      </c>
      <c r="J184">
        <v>600</v>
      </c>
      <c r="K184">
        <v>13.6</v>
      </c>
      <c r="L184" t="s">
        <v>26</v>
      </c>
      <c r="M184" s="1">
        <v>45154</v>
      </c>
      <c r="N184" t="str">
        <f t="shared" si="19"/>
        <v>Jun</v>
      </c>
    </row>
    <row r="185" spans="1:14" x14ac:dyDescent="0.35">
      <c r="A185" t="s">
        <v>164</v>
      </c>
      <c r="B185" t="s">
        <v>12</v>
      </c>
      <c r="C185" t="s">
        <v>33</v>
      </c>
      <c r="D185">
        <v>32</v>
      </c>
      <c r="F185" t="s">
        <v>14</v>
      </c>
      <c r="G185" t="s">
        <v>15</v>
      </c>
      <c r="H185">
        <v>300</v>
      </c>
      <c r="I185">
        <v>1</v>
      </c>
      <c r="J185">
        <v>300</v>
      </c>
      <c r="K185">
        <v>15.5</v>
      </c>
      <c r="L185" t="s">
        <v>26</v>
      </c>
      <c r="M185" s="1">
        <v>45030</v>
      </c>
      <c r="N185" t="str">
        <f t="shared" si="19"/>
        <v>Aug</v>
      </c>
    </row>
    <row r="186" spans="1:14" x14ac:dyDescent="0.35">
      <c r="A186" t="s">
        <v>165</v>
      </c>
      <c r="B186" t="s">
        <v>12</v>
      </c>
      <c r="C186" t="s">
        <v>33</v>
      </c>
      <c r="D186">
        <v>26</v>
      </c>
      <c r="F186" t="s">
        <v>19</v>
      </c>
      <c r="G186" t="s">
        <v>20</v>
      </c>
      <c r="H186">
        <v>100</v>
      </c>
      <c r="I186">
        <v>5</v>
      </c>
      <c r="J186">
        <v>500</v>
      </c>
      <c r="K186">
        <v>16.96</v>
      </c>
      <c r="L186" t="s">
        <v>26</v>
      </c>
      <c r="M186" s="1">
        <v>45223</v>
      </c>
      <c r="N186" t="str">
        <f t="shared" si="19"/>
        <v>Apr</v>
      </c>
    </row>
    <row r="187" spans="1:14" x14ac:dyDescent="0.35">
      <c r="A187" t="s">
        <v>166</v>
      </c>
      <c r="B187" t="s">
        <v>12</v>
      </c>
      <c r="C187" t="s">
        <v>33</v>
      </c>
      <c r="D187">
        <v>27</v>
      </c>
      <c r="F187" t="s">
        <v>30</v>
      </c>
      <c r="G187" t="s">
        <v>31</v>
      </c>
      <c r="H187">
        <v>200</v>
      </c>
      <c r="I187">
        <v>5</v>
      </c>
      <c r="J187">
        <v>1000</v>
      </c>
      <c r="K187">
        <v>12</v>
      </c>
      <c r="L187" t="s">
        <v>21</v>
      </c>
      <c r="M187" s="1">
        <v>45121</v>
      </c>
      <c r="N187" t="str">
        <f t="shared" si="19"/>
        <v>Oct</v>
      </c>
    </row>
    <row r="188" spans="1:14" x14ac:dyDescent="0.35">
      <c r="A188" t="s">
        <v>167</v>
      </c>
      <c r="B188" t="s">
        <v>23</v>
      </c>
      <c r="C188" t="s">
        <v>18</v>
      </c>
      <c r="D188">
        <v>65</v>
      </c>
      <c r="F188" t="s">
        <v>35</v>
      </c>
      <c r="G188" t="s">
        <v>20</v>
      </c>
      <c r="H188">
        <v>50</v>
      </c>
      <c r="I188">
        <v>3</v>
      </c>
      <c r="J188">
        <v>150</v>
      </c>
      <c r="K188">
        <v>19.62</v>
      </c>
      <c r="L188" t="s">
        <v>21</v>
      </c>
      <c r="M188" s="1">
        <v>45266</v>
      </c>
      <c r="N188" t="str">
        <f t="shared" si="19"/>
        <v>Jul</v>
      </c>
    </row>
    <row r="189" spans="1:14" x14ac:dyDescent="0.35">
      <c r="A189" t="s">
        <v>168</v>
      </c>
      <c r="B189" t="s">
        <v>12</v>
      </c>
      <c r="C189" t="s">
        <v>13</v>
      </c>
      <c r="D189">
        <v>62</v>
      </c>
      <c r="F189" t="s">
        <v>30</v>
      </c>
      <c r="G189" t="s">
        <v>31</v>
      </c>
      <c r="H189">
        <v>200</v>
      </c>
      <c r="I189">
        <v>2</v>
      </c>
      <c r="J189">
        <v>400</v>
      </c>
      <c r="K189">
        <v>11.66</v>
      </c>
      <c r="L189" t="s">
        <v>26</v>
      </c>
      <c r="M189" s="1">
        <v>45169</v>
      </c>
      <c r="N189" t="str">
        <f t="shared" si="19"/>
        <v>Dec</v>
      </c>
    </row>
    <row r="190" spans="1:14" x14ac:dyDescent="0.35">
      <c r="A190" t="s">
        <v>169</v>
      </c>
      <c r="B190" t="s">
        <v>12</v>
      </c>
      <c r="C190" t="s">
        <v>24</v>
      </c>
      <c r="D190">
        <v>21</v>
      </c>
      <c r="F190" t="s">
        <v>19</v>
      </c>
      <c r="G190" t="s">
        <v>20</v>
      </c>
      <c r="H190">
        <v>100</v>
      </c>
      <c r="I190">
        <v>1</v>
      </c>
      <c r="J190">
        <v>100</v>
      </c>
      <c r="K190">
        <v>11.24</v>
      </c>
      <c r="L190" t="s">
        <v>26</v>
      </c>
      <c r="M190" s="1">
        <v>45171</v>
      </c>
      <c r="N190" t="str">
        <f t="shared" si="19"/>
        <v>Aug</v>
      </c>
    </row>
    <row r="191" spans="1:14" x14ac:dyDescent="0.35">
      <c r="A191" t="s">
        <v>158</v>
      </c>
      <c r="B191" t="s">
        <v>12</v>
      </c>
      <c r="C191" t="s">
        <v>13</v>
      </c>
      <c r="D191">
        <v>53</v>
      </c>
      <c r="F191" t="s">
        <v>46</v>
      </c>
      <c r="G191" t="s">
        <v>15</v>
      </c>
      <c r="H191">
        <v>800</v>
      </c>
      <c r="I191">
        <v>4</v>
      </c>
      <c r="J191">
        <v>3200</v>
      </c>
      <c r="K191">
        <v>6.27</v>
      </c>
      <c r="L191" t="s">
        <v>16</v>
      </c>
      <c r="M191" s="1">
        <v>45022</v>
      </c>
      <c r="N191" t="str">
        <f t="shared" si="19"/>
        <v>Sep</v>
      </c>
    </row>
    <row r="192" spans="1:14" x14ac:dyDescent="0.35">
      <c r="A192" t="s">
        <v>170</v>
      </c>
      <c r="B192" t="s">
        <v>23</v>
      </c>
      <c r="C192" t="s">
        <v>24</v>
      </c>
      <c r="D192">
        <v>57</v>
      </c>
      <c r="F192" t="s">
        <v>46</v>
      </c>
      <c r="G192" t="s">
        <v>15</v>
      </c>
      <c r="H192">
        <v>800</v>
      </c>
      <c r="I192">
        <v>4</v>
      </c>
      <c r="J192">
        <v>3200</v>
      </c>
      <c r="K192">
        <v>16.09</v>
      </c>
      <c r="L192" t="s">
        <v>21</v>
      </c>
      <c r="M192" s="1">
        <v>45289</v>
      </c>
      <c r="N192" t="str">
        <f t="shared" si="19"/>
        <v>Apr</v>
      </c>
    </row>
    <row r="193" spans="1:14" x14ac:dyDescent="0.35">
      <c r="A193" t="s">
        <v>171</v>
      </c>
      <c r="B193" t="s">
        <v>12</v>
      </c>
      <c r="C193" t="s">
        <v>13</v>
      </c>
      <c r="D193">
        <v>66</v>
      </c>
      <c r="F193" t="s">
        <v>36</v>
      </c>
      <c r="G193" t="s">
        <v>20</v>
      </c>
      <c r="H193">
        <v>30</v>
      </c>
      <c r="I193">
        <v>4</v>
      </c>
      <c r="J193">
        <v>120</v>
      </c>
      <c r="K193">
        <v>8.24</v>
      </c>
      <c r="L193" t="s">
        <v>16</v>
      </c>
      <c r="M193" s="1">
        <v>45086</v>
      </c>
      <c r="N193" t="str">
        <f t="shared" si="19"/>
        <v>Dec</v>
      </c>
    </row>
    <row r="194" spans="1:14" hidden="1" x14ac:dyDescent="0.35">
      <c r="A194" t="s">
        <v>172</v>
      </c>
      <c r="B194" t="s">
        <v>23</v>
      </c>
      <c r="C194" t="s">
        <v>18</v>
      </c>
      <c r="F194" t="s">
        <v>46</v>
      </c>
      <c r="G194" t="s">
        <v>15</v>
      </c>
      <c r="H194">
        <v>800</v>
      </c>
      <c r="I194">
        <v>4</v>
      </c>
      <c r="J194">
        <v>3200</v>
      </c>
      <c r="K194">
        <v>17.91</v>
      </c>
      <c r="L194" t="s">
        <v>21</v>
      </c>
      <c r="M194" s="1">
        <v>45091</v>
      </c>
    </row>
    <row r="195" spans="1:14" x14ac:dyDescent="0.35">
      <c r="A195" t="s">
        <v>173</v>
      </c>
      <c r="B195" t="s">
        <v>23</v>
      </c>
      <c r="C195" t="s">
        <v>18</v>
      </c>
      <c r="D195">
        <v>64</v>
      </c>
      <c r="F195" t="s">
        <v>28</v>
      </c>
      <c r="G195" t="s">
        <v>15</v>
      </c>
      <c r="H195">
        <v>1500</v>
      </c>
      <c r="I195">
        <v>1</v>
      </c>
      <c r="J195">
        <v>1500</v>
      </c>
      <c r="K195">
        <v>18.88</v>
      </c>
      <c r="L195" t="s">
        <v>16</v>
      </c>
      <c r="M195" s="1">
        <v>45121</v>
      </c>
      <c r="N195" t="str">
        <f t="shared" ref="N195:N201" si="20">TEXT(M194,"mmm")</f>
        <v>Jun</v>
      </c>
    </row>
    <row r="196" spans="1:14" x14ac:dyDescent="0.35">
      <c r="A196" t="s">
        <v>102</v>
      </c>
      <c r="B196" t="s">
        <v>12</v>
      </c>
      <c r="C196" t="s">
        <v>13</v>
      </c>
      <c r="D196">
        <v>64</v>
      </c>
      <c r="F196" t="s">
        <v>14</v>
      </c>
      <c r="G196" t="s">
        <v>15</v>
      </c>
      <c r="H196">
        <v>621.91212249732996</v>
      </c>
      <c r="I196">
        <v>5</v>
      </c>
      <c r="J196">
        <v>1500</v>
      </c>
      <c r="K196">
        <v>6.93</v>
      </c>
      <c r="L196" t="s">
        <v>26</v>
      </c>
      <c r="M196" s="1">
        <v>45039</v>
      </c>
      <c r="N196" t="str">
        <f t="shared" si="20"/>
        <v>Jul</v>
      </c>
    </row>
    <row r="197" spans="1:14" x14ac:dyDescent="0.35">
      <c r="A197" t="s">
        <v>174</v>
      </c>
      <c r="B197" t="s">
        <v>23</v>
      </c>
      <c r="C197" t="s">
        <v>18</v>
      </c>
      <c r="D197">
        <v>42</v>
      </c>
      <c r="F197" t="s">
        <v>46</v>
      </c>
      <c r="G197" t="s">
        <v>15</v>
      </c>
      <c r="H197">
        <v>800</v>
      </c>
      <c r="I197">
        <v>3</v>
      </c>
      <c r="J197">
        <v>2400</v>
      </c>
      <c r="K197">
        <v>7.22</v>
      </c>
      <c r="L197" t="s">
        <v>26</v>
      </c>
      <c r="M197" s="1">
        <v>45220</v>
      </c>
      <c r="N197" t="str">
        <f t="shared" si="20"/>
        <v>Apr</v>
      </c>
    </row>
    <row r="198" spans="1:14" x14ac:dyDescent="0.35">
      <c r="A198" t="s">
        <v>66</v>
      </c>
      <c r="B198" t="s">
        <v>12</v>
      </c>
      <c r="C198" t="s">
        <v>24</v>
      </c>
      <c r="D198">
        <v>43</v>
      </c>
      <c r="F198" t="s">
        <v>35</v>
      </c>
      <c r="G198" t="s">
        <v>20</v>
      </c>
      <c r="H198">
        <v>50</v>
      </c>
      <c r="I198">
        <v>2</v>
      </c>
      <c r="J198">
        <v>100</v>
      </c>
      <c r="K198">
        <v>5.05</v>
      </c>
      <c r="L198" t="s">
        <v>26</v>
      </c>
      <c r="M198" s="1">
        <v>45208</v>
      </c>
      <c r="N198" t="str">
        <f t="shared" si="20"/>
        <v>Oct</v>
      </c>
    </row>
    <row r="199" spans="1:14" x14ac:dyDescent="0.35">
      <c r="A199" t="s">
        <v>175</v>
      </c>
      <c r="B199" t="s">
        <v>23</v>
      </c>
      <c r="C199" t="s">
        <v>33</v>
      </c>
      <c r="D199">
        <v>51</v>
      </c>
      <c r="F199" t="s">
        <v>19</v>
      </c>
      <c r="G199" t="s">
        <v>20</v>
      </c>
      <c r="H199">
        <v>100</v>
      </c>
      <c r="I199">
        <v>1</v>
      </c>
      <c r="J199">
        <v>100</v>
      </c>
      <c r="K199">
        <v>19.84</v>
      </c>
      <c r="L199" t="s">
        <v>26</v>
      </c>
      <c r="M199" s="1">
        <v>45073</v>
      </c>
      <c r="N199" t="str">
        <f t="shared" si="20"/>
        <v>Oct</v>
      </c>
    </row>
    <row r="200" spans="1:14" x14ac:dyDescent="0.35">
      <c r="A200" t="s">
        <v>176</v>
      </c>
      <c r="B200" t="s">
        <v>23</v>
      </c>
      <c r="C200" t="s">
        <v>18</v>
      </c>
      <c r="D200">
        <v>57</v>
      </c>
      <c r="F200" t="s">
        <v>28</v>
      </c>
      <c r="G200" t="s">
        <v>15</v>
      </c>
      <c r="H200">
        <v>1500</v>
      </c>
      <c r="I200">
        <v>1</v>
      </c>
      <c r="J200">
        <v>1500</v>
      </c>
      <c r="K200">
        <v>16.28</v>
      </c>
      <c r="L200" t="s">
        <v>16</v>
      </c>
      <c r="M200" s="1">
        <v>44958</v>
      </c>
      <c r="N200" t="str">
        <f t="shared" si="20"/>
        <v>May</v>
      </c>
    </row>
    <row r="201" spans="1:14" x14ac:dyDescent="0.35">
      <c r="A201" t="s">
        <v>177</v>
      </c>
      <c r="B201" t="s">
        <v>23</v>
      </c>
      <c r="C201" t="s">
        <v>18</v>
      </c>
      <c r="D201">
        <v>55</v>
      </c>
      <c r="F201" t="s">
        <v>36</v>
      </c>
      <c r="G201" t="s">
        <v>20</v>
      </c>
      <c r="H201">
        <v>30</v>
      </c>
      <c r="I201">
        <v>5</v>
      </c>
      <c r="J201">
        <v>150</v>
      </c>
      <c r="K201">
        <v>17.36</v>
      </c>
      <c r="L201" t="s">
        <v>21</v>
      </c>
      <c r="M201" s="1">
        <v>45053</v>
      </c>
      <c r="N201" t="str">
        <f t="shared" si="20"/>
        <v>Feb</v>
      </c>
    </row>
    <row r="202" spans="1:14" hidden="1" x14ac:dyDescent="0.35">
      <c r="A202" t="s">
        <v>178</v>
      </c>
      <c r="B202" t="s">
        <v>23</v>
      </c>
      <c r="D202">
        <v>57</v>
      </c>
      <c r="F202" t="s">
        <v>36</v>
      </c>
      <c r="G202" t="s">
        <v>20</v>
      </c>
      <c r="H202">
        <v>30</v>
      </c>
      <c r="I202">
        <v>1</v>
      </c>
      <c r="J202">
        <v>30</v>
      </c>
      <c r="K202">
        <v>9.59</v>
      </c>
      <c r="L202" t="s">
        <v>21</v>
      </c>
      <c r="M202" s="1">
        <v>44997</v>
      </c>
    </row>
    <row r="203" spans="1:14" x14ac:dyDescent="0.35">
      <c r="A203" t="s">
        <v>132</v>
      </c>
      <c r="B203" t="s">
        <v>23</v>
      </c>
      <c r="C203" t="s">
        <v>33</v>
      </c>
      <c r="D203">
        <v>50</v>
      </c>
      <c r="F203" t="s">
        <v>19</v>
      </c>
      <c r="G203" t="s">
        <v>20</v>
      </c>
      <c r="H203">
        <v>100</v>
      </c>
      <c r="I203">
        <v>5</v>
      </c>
      <c r="J203">
        <v>500</v>
      </c>
      <c r="K203">
        <v>16.11</v>
      </c>
      <c r="L203" t="s">
        <v>21</v>
      </c>
      <c r="M203" s="1">
        <v>45237</v>
      </c>
      <c r="N203" t="str">
        <f t="shared" ref="N203:N206" si="21">TEXT(M202,"mmm")</f>
        <v>Mar</v>
      </c>
    </row>
    <row r="204" spans="1:14" x14ac:dyDescent="0.35">
      <c r="A204" t="s">
        <v>90</v>
      </c>
      <c r="B204" t="s">
        <v>12</v>
      </c>
      <c r="C204" t="s">
        <v>18</v>
      </c>
      <c r="D204">
        <v>28</v>
      </c>
      <c r="F204" t="s">
        <v>35</v>
      </c>
      <c r="G204" t="s">
        <v>20</v>
      </c>
      <c r="H204">
        <v>50</v>
      </c>
      <c r="I204">
        <v>2</v>
      </c>
      <c r="J204">
        <v>100</v>
      </c>
      <c r="K204">
        <v>9.48</v>
      </c>
      <c r="L204" t="s">
        <v>16</v>
      </c>
      <c r="M204" s="1">
        <v>45183</v>
      </c>
      <c r="N204" t="str">
        <f t="shared" si="21"/>
        <v>Nov</v>
      </c>
    </row>
    <row r="205" spans="1:14" x14ac:dyDescent="0.35">
      <c r="A205" t="s">
        <v>156</v>
      </c>
      <c r="B205" t="s">
        <v>23</v>
      </c>
      <c r="C205" t="s">
        <v>24</v>
      </c>
      <c r="D205">
        <v>36</v>
      </c>
      <c r="F205" t="s">
        <v>14</v>
      </c>
      <c r="G205" t="s">
        <v>15</v>
      </c>
      <c r="H205">
        <v>300</v>
      </c>
      <c r="I205">
        <v>2</v>
      </c>
      <c r="J205">
        <v>600</v>
      </c>
      <c r="K205">
        <v>18.440000000000001</v>
      </c>
      <c r="L205" t="s">
        <v>16</v>
      </c>
      <c r="M205" s="1">
        <v>45004</v>
      </c>
      <c r="N205" t="str">
        <f t="shared" si="21"/>
        <v>Sep</v>
      </c>
    </row>
    <row r="206" spans="1:14" x14ac:dyDescent="0.35">
      <c r="A206" t="s">
        <v>120</v>
      </c>
      <c r="B206" t="s">
        <v>23</v>
      </c>
      <c r="C206" t="s">
        <v>24</v>
      </c>
      <c r="D206">
        <v>33</v>
      </c>
      <c r="F206" t="s">
        <v>35</v>
      </c>
      <c r="G206" t="s">
        <v>20</v>
      </c>
      <c r="H206">
        <v>50</v>
      </c>
      <c r="I206">
        <v>5</v>
      </c>
      <c r="J206">
        <v>250</v>
      </c>
      <c r="K206">
        <v>8.43</v>
      </c>
      <c r="L206" t="s">
        <v>21</v>
      </c>
      <c r="M206" s="1">
        <v>45204</v>
      </c>
      <c r="N206" t="str">
        <f t="shared" si="21"/>
        <v>Mar</v>
      </c>
    </row>
    <row r="207" spans="1:14" hidden="1" x14ac:dyDescent="0.35">
      <c r="A207" t="s">
        <v>179</v>
      </c>
      <c r="B207" t="s">
        <v>23</v>
      </c>
      <c r="C207" t="s">
        <v>33</v>
      </c>
      <c r="F207" t="s">
        <v>28</v>
      </c>
      <c r="G207" t="s">
        <v>15</v>
      </c>
      <c r="H207">
        <v>1500</v>
      </c>
      <c r="I207">
        <v>5</v>
      </c>
      <c r="J207">
        <v>7500</v>
      </c>
      <c r="K207">
        <v>7.38</v>
      </c>
      <c r="L207" t="s">
        <v>16</v>
      </c>
      <c r="M207" s="1">
        <v>45095</v>
      </c>
    </row>
    <row r="208" spans="1:14" x14ac:dyDescent="0.35">
      <c r="A208" t="s">
        <v>180</v>
      </c>
      <c r="B208" t="s">
        <v>12</v>
      </c>
      <c r="C208" t="s">
        <v>13</v>
      </c>
      <c r="D208">
        <v>54</v>
      </c>
      <c r="F208" t="s">
        <v>46</v>
      </c>
      <c r="G208" t="s">
        <v>15</v>
      </c>
      <c r="H208">
        <v>800</v>
      </c>
      <c r="I208">
        <v>2</v>
      </c>
      <c r="J208">
        <v>1600</v>
      </c>
      <c r="K208">
        <v>6.45</v>
      </c>
      <c r="L208" t="s">
        <v>26</v>
      </c>
      <c r="M208" s="1">
        <v>45001</v>
      </c>
      <c r="N208" t="str">
        <f t="shared" ref="N208:N210" si="22">TEXT(M207,"mmm")</f>
        <v>Jun</v>
      </c>
    </row>
    <row r="209" spans="1:14" x14ac:dyDescent="0.35">
      <c r="A209" t="s">
        <v>81</v>
      </c>
      <c r="B209" t="s">
        <v>12</v>
      </c>
      <c r="C209" t="s">
        <v>18</v>
      </c>
      <c r="D209">
        <v>49</v>
      </c>
      <c r="F209" t="s">
        <v>35</v>
      </c>
      <c r="G209" t="s">
        <v>20</v>
      </c>
      <c r="H209">
        <v>50</v>
      </c>
      <c r="I209">
        <v>1</v>
      </c>
      <c r="J209">
        <v>50</v>
      </c>
      <c r="K209">
        <v>8.9700000000000006</v>
      </c>
      <c r="L209" t="s">
        <v>16</v>
      </c>
      <c r="M209" s="1">
        <v>45069</v>
      </c>
      <c r="N209" t="str">
        <f t="shared" si="22"/>
        <v>Mar</v>
      </c>
    </row>
    <row r="210" spans="1:14" x14ac:dyDescent="0.35">
      <c r="A210" t="s">
        <v>102</v>
      </c>
      <c r="B210" t="s">
        <v>12</v>
      </c>
      <c r="C210" t="s">
        <v>13</v>
      </c>
      <c r="D210">
        <v>64</v>
      </c>
      <c r="F210" t="s">
        <v>19</v>
      </c>
      <c r="G210" t="s">
        <v>20</v>
      </c>
      <c r="H210">
        <v>100</v>
      </c>
      <c r="I210">
        <v>3</v>
      </c>
      <c r="J210">
        <v>300</v>
      </c>
      <c r="K210">
        <v>11.64</v>
      </c>
      <c r="L210" t="s">
        <v>16</v>
      </c>
      <c r="M210" s="1">
        <v>45254</v>
      </c>
      <c r="N210" t="str">
        <f t="shared" si="22"/>
        <v>May</v>
      </c>
    </row>
    <row r="211" spans="1:14" hidden="1" x14ac:dyDescent="0.35">
      <c r="A211" t="s">
        <v>181</v>
      </c>
      <c r="B211" t="s">
        <v>12</v>
      </c>
      <c r="C211" t="s">
        <v>13</v>
      </c>
      <c r="F211" t="s">
        <v>14</v>
      </c>
      <c r="G211" t="s">
        <v>15</v>
      </c>
      <c r="H211">
        <v>621.91212249732996</v>
      </c>
      <c r="I211">
        <v>5</v>
      </c>
      <c r="J211">
        <v>1500</v>
      </c>
      <c r="K211">
        <v>7.22</v>
      </c>
      <c r="L211" t="s">
        <v>16</v>
      </c>
      <c r="M211" s="1">
        <v>45143</v>
      </c>
    </row>
    <row r="212" spans="1:14" hidden="1" x14ac:dyDescent="0.35">
      <c r="A212" t="s">
        <v>182</v>
      </c>
      <c r="B212" t="s">
        <v>23</v>
      </c>
      <c r="C212" t="s">
        <v>33</v>
      </c>
      <c r="F212" t="s">
        <v>19</v>
      </c>
      <c r="G212" t="s">
        <v>20</v>
      </c>
      <c r="H212">
        <v>100</v>
      </c>
      <c r="I212">
        <v>2</v>
      </c>
      <c r="J212">
        <v>200</v>
      </c>
      <c r="K212">
        <v>15.13</v>
      </c>
      <c r="L212" t="s">
        <v>26</v>
      </c>
      <c r="M212" s="1">
        <v>44949</v>
      </c>
    </row>
    <row r="213" spans="1:14" x14ac:dyDescent="0.35">
      <c r="A213" t="s">
        <v>128</v>
      </c>
      <c r="B213" t="s">
        <v>23</v>
      </c>
      <c r="C213" t="s">
        <v>18</v>
      </c>
      <c r="D213">
        <v>19</v>
      </c>
      <c r="F213" t="s">
        <v>46</v>
      </c>
      <c r="G213" t="s">
        <v>15</v>
      </c>
      <c r="H213">
        <v>800</v>
      </c>
      <c r="I213">
        <v>3</v>
      </c>
      <c r="J213">
        <v>2400</v>
      </c>
      <c r="K213">
        <v>11.21</v>
      </c>
      <c r="L213" t="s">
        <v>16</v>
      </c>
      <c r="M213" s="1">
        <v>45139</v>
      </c>
      <c r="N213" t="str">
        <f t="shared" ref="N213:N217" si="23">TEXT(M212,"mmm")</f>
        <v>Jan</v>
      </c>
    </row>
    <row r="214" spans="1:14" x14ac:dyDescent="0.35">
      <c r="A214" t="s">
        <v>183</v>
      </c>
      <c r="B214" t="s">
        <v>12</v>
      </c>
      <c r="C214" t="s">
        <v>18</v>
      </c>
      <c r="D214">
        <v>29</v>
      </c>
      <c r="F214" t="s">
        <v>35</v>
      </c>
      <c r="G214" t="s">
        <v>20</v>
      </c>
      <c r="H214">
        <v>50</v>
      </c>
      <c r="I214">
        <v>2</v>
      </c>
      <c r="J214">
        <v>100</v>
      </c>
      <c r="K214">
        <v>5.18</v>
      </c>
      <c r="L214" t="s">
        <v>16</v>
      </c>
      <c r="M214" s="1">
        <v>45030</v>
      </c>
      <c r="N214" t="str">
        <f t="shared" si="23"/>
        <v>Aug</v>
      </c>
    </row>
    <row r="215" spans="1:14" x14ac:dyDescent="0.35">
      <c r="A215" t="s">
        <v>65</v>
      </c>
      <c r="B215" t="s">
        <v>12</v>
      </c>
      <c r="C215" t="s">
        <v>13</v>
      </c>
      <c r="D215">
        <v>68</v>
      </c>
      <c r="F215" t="s">
        <v>30</v>
      </c>
      <c r="G215" t="s">
        <v>31</v>
      </c>
      <c r="H215">
        <v>200</v>
      </c>
      <c r="I215">
        <v>3</v>
      </c>
      <c r="J215">
        <v>600</v>
      </c>
      <c r="K215">
        <v>7.93</v>
      </c>
      <c r="L215" t="s">
        <v>21</v>
      </c>
      <c r="M215" s="1">
        <v>45099</v>
      </c>
      <c r="N215" t="str">
        <f t="shared" si="23"/>
        <v>Apr</v>
      </c>
    </row>
    <row r="216" spans="1:14" x14ac:dyDescent="0.35">
      <c r="A216" t="s">
        <v>184</v>
      </c>
      <c r="B216" t="s">
        <v>12</v>
      </c>
      <c r="C216" t="s">
        <v>13</v>
      </c>
      <c r="D216">
        <v>30</v>
      </c>
      <c r="F216" t="s">
        <v>28</v>
      </c>
      <c r="G216" t="s">
        <v>15</v>
      </c>
      <c r="H216">
        <v>1500</v>
      </c>
      <c r="I216">
        <v>1</v>
      </c>
      <c r="J216">
        <v>1500</v>
      </c>
      <c r="K216">
        <v>14.53</v>
      </c>
      <c r="L216" t="s">
        <v>21</v>
      </c>
      <c r="M216" s="1">
        <v>45034</v>
      </c>
      <c r="N216" t="str">
        <f t="shared" si="23"/>
        <v>Jun</v>
      </c>
    </row>
    <row r="217" spans="1:14" x14ac:dyDescent="0.35">
      <c r="A217" t="s">
        <v>185</v>
      </c>
      <c r="B217" t="s">
        <v>23</v>
      </c>
      <c r="C217" t="s">
        <v>18</v>
      </c>
      <c r="D217">
        <v>61</v>
      </c>
      <c r="F217" t="s">
        <v>36</v>
      </c>
      <c r="G217" t="s">
        <v>20</v>
      </c>
      <c r="H217">
        <v>62.191212249732999</v>
      </c>
      <c r="I217">
        <v>1</v>
      </c>
      <c r="J217">
        <v>30</v>
      </c>
      <c r="K217">
        <v>10.41</v>
      </c>
      <c r="L217" t="s">
        <v>16</v>
      </c>
      <c r="M217" s="1">
        <v>44954</v>
      </c>
      <c r="N217" t="str">
        <f t="shared" si="23"/>
        <v>Apr</v>
      </c>
    </row>
    <row r="218" spans="1:14" hidden="1" x14ac:dyDescent="0.35">
      <c r="A218" t="s">
        <v>152</v>
      </c>
      <c r="B218" t="s">
        <v>23</v>
      </c>
      <c r="C218" t="s">
        <v>13</v>
      </c>
      <c r="F218" t="s">
        <v>46</v>
      </c>
      <c r="G218" t="s">
        <v>15</v>
      </c>
      <c r="H218">
        <v>800</v>
      </c>
      <c r="I218">
        <v>4</v>
      </c>
      <c r="J218">
        <v>3200</v>
      </c>
      <c r="K218">
        <v>9.4499999999999993</v>
      </c>
      <c r="L218" t="s">
        <v>16</v>
      </c>
      <c r="M218" s="1">
        <v>45054</v>
      </c>
    </row>
    <row r="219" spans="1:14" hidden="1" x14ac:dyDescent="0.35">
      <c r="A219" t="s">
        <v>186</v>
      </c>
      <c r="B219" t="s">
        <v>23</v>
      </c>
      <c r="C219" t="s">
        <v>24</v>
      </c>
      <c r="F219" t="s">
        <v>28</v>
      </c>
      <c r="G219" t="s">
        <v>15</v>
      </c>
      <c r="H219">
        <v>1500</v>
      </c>
      <c r="I219">
        <v>2</v>
      </c>
      <c r="J219">
        <v>3000</v>
      </c>
      <c r="K219">
        <v>9.01</v>
      </c>
      <c r="L219" t="s">
        <v>21</v>
      </c>
      <c r="M219" s="1">
        <v>45084</v>
      </c>
    </row>
    <row r="220" spans="1:14" x14ac:dyDescent="0.35">
      <c r="A220" t="s">
        <v>187</v>
      </c>
      <c r="B220" t="s">
        <v>12</v>
      </c>
      <c r="C220" t="s">
        <v>13</v>
      </c>
      <c r="D220">
        <v>29</v>
      </c>
      <c r="F220" t="s">
        <v>46</v>
      </c>
      <c r="G220" t="s">
        <v>15</v>
      </c>
      <c r="H220">
        <v>800</v>
      </c>
      <c r="I220">
        <v>5</v>
      </c>
      <c r="J220">
        <v>4000</v>
      </c>
      <c r="K220">
        <v>6.06</v>
      </c>
      <c r="L220" t="s">
        <v>26</v>
      </c>
      <c r="M220" s="1">
        <v>44981</v>
      </c>
      <c r="N220" t="str">
        <f t="shared" ref="N220:N225" si="24">TEXT(M219,"mmm")</f>
        <v>Jun</v>
      </c>
    </row>
    <row r="221" spans="1:14" x14ac:dyDescent="0.35">
      <c r="A221" t="s">
        <v>178</v>
      </c>
      <c r="B221" t="s">
        <v>12</v>
      </c>
      <c r="C221" t="s">
        <v>18</v>
      </c>
      <c r="D221">
        <v>57</v>
      </c>
      <c r="F221" t="s">
        <v>35</v>
      </c>
      <c r="G221" t="s">
        <v>20</v>
      </c>
      <c r="H221">
        <v>50</v>
      </c>
      <c r="I221">
        <v>3</v>
      </c>
      <c r="J221">
        <v>150</v>
      </c>
      <c r="K221">
        <v>11.12</v>
      </c>
      <c r="L221" t="s">
        <v>21</v>
      </c>
      <c r="M221" s="1">
        <v>44973</v>
      </c>
      <c r="N221" t="str">
        <f t="shared" si="24"/>
        <v>Feb</v>
      </c>
    </row>
    <row r="222" spans="1:14" x14ac:dyDescent="0.35">
      <c r="A222" t="s">
        <v>71</v>
      </c>
      <c r="B222" t="s">
        <v>12</v>
      </c>
      <c r="C222" t="s">
        <v>18</v>
      </c>
      <c r="D222">
        <v>38</v>
      </c>
      <c r="F222" t="s">
        <v>30</v>
      </c>
      <c r="G222" t="s">
        <v>31</v>
      </c>
      <c r="H222">
        <v>200</v>
      </c>
      <c r="I222">
        <v>3</v>
      </c>
      <c r="J222">
        <v>600</v>
      </c>
      <c r="K222">
        <v>19.89</v>
      </c>
      <c r="L222" t="s">
        <v>16</v>
      </c>
      <c r="M222" s="1">
        <v>45145</v>
      </c>
      <c r="N222" t="str">
        <f t="shared" si="24"/>
        <v>Feb</v>
      </c>
    </row>
    <row r="223" spans="1:14" hidden="1" x14ac:dyDescent="0.35">
      <c r="A223" t="s">
        <v>61</v>
      </c>
      <c r="B223" t="s">
        <v>12</v>
      </c>
      <c r="C223" t="s">
        <v>13</v>
      </c>
      <c r="D223">
        <v>58</v>
      </c>
      <c r="F223" t="s">
        <v>46</v>
      </c>
      <c r="G223" t="s">
        <v>15</v>
      </c>
      <c r="H223">
        <v>800</v>
      </c>
      <c r="I223">
        <v>4</v>
      </c>
      <c r="J223">
        <v>3200</v>
      </c>
      <c r="K223">
        <v>18.55</v>
      </c>
      <c r="M223" s="1">
        <v>45020</v>
      </c>
      <c r="N223" t="str">
        <f t="shared" si="24"/>
        <v>Aug</v>
      </c>
    </row>
    <row r="224" spans="1:14" x14ac:dyDescent="0.35">
      <c r="A224" t="s">
        <v>127</v>
      </c>
      <c r="B224" t="s">
        <v>23</v>
      </c>
      <c r="C224" t="s">
        <v>33</v>
      </c>
      <c r="D224">
        <v>38</v>
      </c>
      <c r="F224" t="s">
        <v>14</v>
      </c>
      <c r="G224" t="s">
        <v>15</v>
      </c>
      <c r="H224">
        <v>300</v>
      </c>
      <c r="I224">
        <v>1</v>
      </c>
      <c r="J224">
        <v>300</v>
      </c>
      <c r="K224">
        <v>11.89</v>
      </c>
      <c r="L224" t="s">
        <v>21</v>
      </c>
      <c r="M224" s="1">
        <v>45047</v>
      </c>
      <c r="N224" t="str">
        <f t="shared" si="24"/>
        <v>Apr</v>
      </c>
    </row>
    <row r="225" spans="1:14" x14ac:dyDescent="0.35">
      <c r="A225" t="s">
        <v>188</v>
      </c>
      <c r="B225" t="s">
        <v>23</v>
      </c>
      <c r="C225" t="s">
        <v>33</v>
      </c>
      <c r="D225">
        <v>32</v>
      </c>
      <c r="F225" t="s">
        <v>46</v>
      </c>
      <c r="G225" t="s">
        <v>15</v>
      </c>
      <c r="H225">
        <v>800</v>
      </c>
      <c r="I225">
        <v>3</v>
      </c>
      <c r="J225">
        <v>2400</v>
      </c>
      <c r="K225">
        <v>14.12</v>
      </c>
      <c r="L225" t="s">
        <v>21</v>
      </c>
      <c r="M225" s="1">
        <v>45197</v>
      </c>
      <c r="N225" t="str">
        <f t="shared" si="24"/>
        <v>May</v>
      </c>
    </row>
    <row r="226" spans="1:14" hidden="1" x14ac:dyDescent="0.35">
      <c r="A226" t="s">
        <v>189</v>
      </c>
      <c r="B226" t="s">
        <v>23</v>
      </c>
      <c r="C226" t="s">
        <v>18</v>
      </c>
      <c r="F226" t="s">
        <v>36</v>
      </c>
      <c r="G226" t="s">
        <v>20</v>
      </c>
      <c r="H226">
        <v>30</v>
      </c>
      <c r="I226">
        <v>2</v>
      </c>
      <c r="J226">
        <v>60</v>
      </c>
      <c r="K226">
        <v>7.56</v>
      </c>
      <c r="L226" t="s">
        <v>26</v>
      </c>
      <c r="M226" s="1">
        <v>45285</v>
      </c>
    </row>
    <row r="227" spans="1:14" x14ac:dyDescent="0.35">
      <c r="A227" t="s">
        <v>119</v>
      </c>
      <c r="B227" t="s">
        <v>12</v>
      </c>
      <c r="C227" t="s">
        <v>24</v>
      </c>
      <c r="D227">
        <v>63</v>
      </c>
      <c r="F227" t="s">
        <v>19</v>
      </c>
      <c r="G227" t="s">
        <v>20</v>
      </c>
      <c r="H227">
        <v>100</v>
      </c>
      <c r="I227">
        <v>4</v>
      </c>
      <c r="J227">
        <v>400</v>
      </c>
      <c r="K227">
        <v>11.39</v>
      </c>
      <c r="L227" t="s">
        <v>26</v>
      </c>
      <c r="M227" s="1">
        <v>45052</v>
      </c>
      <c r="N227" t="str">
        <f t="shared" ref="N227:N234" si="25">TEXT(M226,"mmm")</f>
        <v>Dec</v>
      </c>
    </row>
    <row r="228" spans="1:14" x14ac:dyDescent="0.35">
      <c r="A228" t="s">
        <v>54</v>
      </c>
      <c r="B228" t="s">
        <v>23</v>
      </c>
      <c r="C228" t="s">
        <v>18</v>
      </c>
      <c r="D228">
        <v>59</v>
      </c>
      <c r="F228" t="s">
        <v>35</v>
      </c>
      <c r="G228" t="s">
        <v>20</v>
      </c>
      <c r="H228">
        <v>103.65202041622101</v>
      </c>
      <c r="I228">
        <v>4</v>
      </c>
      <c r="J228">
        <v>200</v>
      </c>
      <c r="K228">
        <v>10.49</v>
      </c>
      <c r="L228" t="s">
        <v>26</v>
      </c>
      <c r="M228" s="1">
        <v>45159</v>
      </c>
      <c r="N228" t="str">
        <f t="shared" si="25"/>
        <v>May</v>
      </c>
    </row>
    <row r="229" spans="1:14" x14ac:dyDescent="0.35">
      <c r="A229" t="s">
        <v>166</v>
      </c>
      <c r="B229" t="s">
        <v>12</v>
      </c>
      <c r="C229" t="s">
        <v>18</v>
      </c>
      <c r="D229">
        <v>27</v>
      </c>
      <c r="F229" t="s">
        <v>19</v>
      </c>
      <c r="G229" t="s">
        <v>20</v>
      </c>
      <c r="H229">
        <v>100</v>
      </c>
      <c r="I229">
        <v>3</v>
      </c>
      <c r="J229">
        <v>300</v>
      </c>
      <c r="K229">
        <v>17.920000000000002</v>
      </c>
      <c r="L229" t="s">
        <v>16</v>
      </c>
      <c r="M229" s="1">
        <v>44998</v>
      </c>
      <c r="N229" t="str">
        <f t="shared" si="25"/>
        <v>Aug</v>
      </c>
    </row>
    <row r="230" spans="1:14" x14ac:dyDescent="0.35">
      <c r="A230" t="s">
        <v>190</v>
      </c>
      <c r="B230" t="s">
        <v>23</v>
      </c>
      <c r="C230" t="s">
        <v>18</v>
      </c>
      <c r="D230">
        <v>51</v>
      </c>
      <c r="F230" t="s">
        <v>28</v>
      </c>
      <c r="G230" t="s">
        <v>15</v>
      </c>
      <c r="H230">
        <v>1500</v>
      </c>
      <c r="I230">
        <v>1</v>
      </c>
      <c r="J230">
        <v>1500</v>
      </c>
      <c r="K230">
        <v>12.36</v>
      </c>
      <c r="L230" t="s">
        <v>16</v>
      </c>
      <c r="M230" s="1">
        <v>44985</v>
      </c>
      <c r="N230" t="str">
        <f t="shared" si="25"/>
        <v>Mar</v>
      </c>
    </row>
    <row r="231" spans="1:14" x14ac:dyDescent="0.35">
      <c r="A231" t="s">
        <v>187</v>
      </c>
      <c r="B231" t="s">
        <v>12</v>
      </c>
      <c r="C231" t="s">
        <v>18</v>
      </c>
      <c r="D231">
        <v>29</v>
      </c>
      <c r="F231" t="s">
        <v>14</v>
      </c>
      <c r="G231" t="s">
        <v>15</v>
      </c>
      <c r="H231">
        <v>300</v>
      </c>
      <c r="I231">
        <v>4</v>
      </c>
      <c r="J231">
        <v>1200</v>
      </c>
      <c r="K231">
        <v>8.15</v>
      </c>
      <c r="L231" t="s">
        <v>26</v>
      </c>
      <c r="M231" s="1">
        <v>45133</v>
      </c>
      <c r="N231" t="str">
        <f t="shared" si="25"/>
        <v>Feb</v>
      </c>
    </row>
    <row r="232" spans="1:14" hidden="1" x14ac:dyDescent="0.35">
      <c r="A232" t="s">
        <v>171</v>
      </c>
      <c r="B232" t="s">
        <v>12</v>
      </c>
      <c r="C232" t="s">
        <v>33</v>
      </c>
      <c r="D232">
        <v>66</v>
      </c>
      <c r="F232" t="s">
        <v>14</v>
      </c>
      <c r="G232" t="s">
        <v>15</v>
      </c>
      <c r="H232">
        <v>300</v>
      </c>
      <c r="I232">
        <v>2</v>
      </c>
      <c r="J232">
        <v>600</v>
      </c>
      <c r="K232">
        <v>19.100000000000001</v>
      </c>
      <c r="M232" s="1">
        <v>45109</v>
      </c>
      <c r="N232" t="str">
        <f t="shared" si="25"/>
        <v>Jul</v>
      </c>
    </row>
    <row r="233" spans="1:14" x14ac:dyDescent="0.35">
      <c r="A233" t="s">
        <v>180</v>
      </c>
      <c r="B233" t="s">
        <v>12</v>
      </c>
      <c r="C233" t="s">
        <v>33</v>
      </c>
      <c r="D233">
        <v>54</v>
      </c>
      <c r="F233" t="s">
        <v>30</v>
      </c>
      <c r="G233" t="s">
        <v>31</v>
      </c>
      <c r="H233">
        <v>200</v>
      </c>
      <c r="I233">
        <v>5</v>
      </c>
      <c r="J233">
        <v>1000</v>
      </c>
      <c r="K233">
        <v>10.029999999999999</v>
      </c>
      <c r="L233" t="s">
        <v>16</v>
      </c>
      <c r="M233" s="1">
        <v>45216</v>
      </c>
      <c r="N233" t="str">
        <f t="shared" si="25"/>
        <v>Jul</v>
      </c>
    </row>
    <row r="234" spans="1:14" x14ac:dyDescent="0.35">
      <c r="A234" t="s">
        <v>191</v>
      </c>
      <c r="B234" t="s">
        <v>12</v>
      </c>
      <c r="C234" t="s">
        <v>33</v>
      </c>
      <c r="D234">
        <v>68</v>
      </c>
      <c r="F234" t="s">
        <v>14</v>
      </c>
      <c r="G234" t="s">
        <v>15</v>
      </c>
      <c r="H234">
        <v>300</v>
      </c>
      <c r="I234">
        <v>3</v>
      </c>
      <c r="J234">
        <v>900</v>
      </c>
      <c r="K234">
        <v>5</v>
      </c>
      <c r="L234" t="s">
        <v>21</v>
      </c>
      <c r="M234" s="1">
        <v>45217</v>
      </c>
      <c r="N234" t="str">
        <f t="shared" si="25"/>
        <v>Oct</v>
      </c>
    </row>
    <row r="235" spans="1:14" hidden="1" x14ac:dyDescent="0.35">
      <c r="A235" t="s">
        <v>127</v>
      </c>
      <c r="B235" t="s">
        <v>23</v>
      </c>
      <c r="C235" t="s">
        <v>18</v>
      </c>
      <c r="F235" t="s">
        <v>28</v>
      </c>
      <c r="G235" t="s">
        <v>15</v>
      </c>
      <c r="H235">
        <v>1500</v>
      </c>
      <c r="I235">
        <v>3</v>
      </c>
      <c r="J235">
        <v>4500</v>
      </c>
      <c r="K235">
        <v>9.92</v>
      </c>
      <c r="L235" t="s">
        <v>26</v>
      </c>
      <c r="M235" s="1">
        <v>45022</v>
      </c>
    </row>
    <row r="236" spans="1:14" x14ac:dyDescent="0.35">
      <c r="A236" t="s">
        <v>37</v>
      </c>
      <c r="B236" t="s">
        <v>23</v>
      </c>
      <c r="C236" t="s">
        <v>24</v>
      </c>
      <c r="D236">
        <v>29</v>
      </c>
      <c r="F236" t="s">
        <v>14</v>
      </c>
      <c r="G236" t="s">
        <v>15</v>
      </c>
      <c r="H236">
        <v>300</v>
      </c>
      <c r="I236">
        <v>3</v>
      </c>
      <c r="J236">
        <v>900</v>
      </c>
      <c r="K236">
        <v>18.32</v>
      </c>
      <c r="L236" t="s">
        <v>26</v>
      </c>
      <c r="M236" s="1">
        <v>45127</v>
      </c>
      <c r="N236" t="str">
        <f t="shared" ref="N236:N243" si="26">TEXT(M235,"mmm")</f>
        <v>Apr</v>
      </c>
    </row>
    <row r="237" spans="1:14" x14ac:dyDescent="0.35">
      <c r="A237" t="s">
        <v>192</v>
      </c>
      <c r="B237" t="s">
        <v>23</v>
      </c>
      <c r="C237" t="s">
        <v>18</v>
      </c>
      <c r="D237">
        <v>40</v>
      </c>
      <c r="F237" t="s">
        <v>30</v>
      </c>
      <c r="G237" t="s">
        <v>31</v>
      </c>
      <c r="H237">
        <v>200</v>
      </c>
      <c r="I237">
        <v>1</v>
      </c>
      <c r="J237">
        <v>200</v>
      </c>
      <c r="K237">
        <v>8.82</v>
      </c>
      <c r="L237" t="s">
        <v>16</v>
      </c>
      <c r="M237" s="1">
        <v>45024</v>
      </c>
      <c r="N237" t="str">
        <f t="shared" si="26"/>
        <v>Jul</v>
      </c>
    </row>
    <row r="238" spans="1:14" x14ac:dyDescent="0.35">
      <c r="A238" t="s">
        <v>193</v>
      </c>
      <c r="B238" t="s">
        <v>12</v>
      </c>
      <c r="C238" t="s">
        <v>18</v>
      </c>
      <c r="D238">
        <v>48</v>
      </c>
      <c r="F238" t="s">
        <v>35</v>
      </c>
      <c r="G238" t="s">
        <v>20</v>
      </c>
      <c r="H238">
        <v>50</v>
      </c>
      <c r="I238">
        <v>3</v>
      </c>
      <c r="J238">
        <v>150</v>
      </c>
      <c r="K238">
        <v>16.84</v>
      </c>
      <c r="L238" t="s">
        <v>16</v>
      </c>
      <c r="M238" s="1">
        <v>44934</v>
      </c>
      <c r="N238" t="str">
        <f t="shared" si="26"/>
        <v>Apr</v>
      </c>
    </row>
    <row r="239" spans="1:14" hidden="1" x14ac:dyDescent="0.35">
      <c r="A239" t="s">
        <v>194</v>
      </c>
      <c r="B239" t="s">
        <v>23</v>
      </c>
      <c r="C239" t="s">
        <v>18</v>
      </c>
      <c r="D239">
        <v>52</v>
      </c>
      <c r="F239" t="s">
        <v>28</v>
      </c>
      <c r="G239" t="s">
        <v>15</v>
      </c>
      <c r="H239">
        <v>1500</v>
      </c>
      <c r="I239">
        <v>5</v>
      </c>
      <c r="J239">
        <v>7500</v>
      </c>
      <c r="K239">
        <v>9.4499999999999993</v>
      </c>
      <c r="M239" s="1">
        <v>45059</v>
      </c>
      <c r="N239" t="str">
        <f t="shared" si="26"/>
        <v>Jan</v>
      </c>
    </row>
    <row r="240" spans="1:14" x14ac:dyDescent="0.35">
      <c r="A240" t="s">
        <v>195</v>
      </c>
      <c r="B240" t="s">
        <v>12</v>
      </c>
      <c r="C240" t="s">
        <v>33</v>
      </c>
      <c r="D240">
        <v>69</v>
      </c>
      <c r="F240" t="s">
        <v>14</v>
      </c>
      <c r="G240" t="s">
        <v>15</v>
      </c>
      <c r="H240">
        <v>300</v>
      </c>
      <c r="I240">
        <v>4</v>
      </c>
      <c r="J240">
        <v>1200</v>
      </c>
      <c r="K240">
        <v>8.25</v>
      </c>
      <c r="L240" t="s">
        <v>16</v>
      </c>
      <c r="M240" s="1">
        <v>45153</v>
      </c>
      <c r="N240" t="str">
        <f t="shared" si="26"/>
        <v>May</v>
      </c>
    </row>
    <row r="241" spans="1:14" x14ac:dyDescent="0.35">
      <c r="A241" t="s">
        <v>75</v>
      </c>
      <c r="B241" t="s">
        <v>12</v>
      </c>
      <c r="C241" t="s">
        <v>13</v>
      </c>
      <c r="D241">
        <v>67</v>
      </c>
      <c r="F241" t="s">
        <v>46</v>
      </c>
      <c r="G241" t="s">
        <v>15</v>
      </c>
      <c r="H241">
        <v>800</v>
      </c>
      <c r="I241">
        <v>4</v>
      </c>
      <c r="J241">
        <v>3200</v>
      </c>
      <c r="K241">
        <v>14.61</v>
      </c>
      <c r="L241" t="s">
        <v>21</v>
      </c>
      <c r="M241" s="1">
        <v>45187</v>
      </c>
      <c r="N241" t="str">
        <f t="shared" si="26"/>
        <v>Aug</v>
      </c>
    </row>
    <row r="242" spans="1:14" x14ac:dyDescent="0.35">
      <c r="A242" t="s">
        <v>196</v>
      </c>
      <c r="B242" t="s">
        <v>23</v>
      </c>
      <c r="C242" t="s">
        <v>13</v>
      </c>
      <c r="D242">
        <v>59</v>
      </c>
      <c r="F242" t="s">
        <v>36</v>
      </c>
      <c r="G242" t="s">
        <v>20</v>
      </c>
      <c r="H242">
        <v>30</v>
      </c>
      <c r="I242">
        <v>1</v>
      </c>
      <c r="J242">
        <v>30</v>
      </c>
      <c r="K242">
        <v>6.08</v>
      </c>
      <c r="L242" t="s">
        <v>16</v>
      </c>
      <c r="M242" s="1">
        <v>44972</v>
      </c>
      <c r="N242" t="str">
        <f t="shared" si="26"/>
        <v>Sep</v>
      </c>
    </row>
    <row r="243" spans="1:14" x14ac:dyDescent="0.35">
      <c r="A243" t="s">
        <v>197</v>
      </c>
      <c r="B243" t="s">
        <v>23</v>
      </c>
      <c r="C243" t="s">
        <v>18</v>
      </c>
      <c r="D243">
        <v>64</v>
      </c>
      <c r="F243" t="s">
        <v>30</v>
      </c>
      <c r="G243" t="s">
        <v>31</v>
      </c>
      <c r="H243">
        <v>200</v>
      </c>
      <c r="I243">
        <v>2</v>
      </c>
      <c r="J243">
        <v>400</v>
      </c>
      <c r="K243">
        <v>15.94</v>
      </c>
      <c r="L243" t="s">
        <v>26</v>
      </c>
      <c r="M243" s="1">
        <v>45258</v>
      </c>
      <c r="N243" t="str">
        <f t="shared" si="26"/>
        <v>Feb</v>
      </c>
    </row>
    <row r="244" spans="1:14" hidden="1" x14ac:dyDescent="0.35">
      <c r="A244" t="s">
        <v>198</v>
      </c>
      <c r="B244" t="s">
        <v>12</v>
      </c>
      <c r="C244" t="s">
        <v>33</v>
      </c>
      <c r="F244" t="s">
        <v>36</v>
      </c>
      <c r="G244" t="s">
        <v>20</v>
      </c>
      <c r="H244">
        <v>30</v>
      </c>
      <c r="I244">
        <v>3</v>
      </c>
      <c r="J244">
        <v>90</v>
      </c>
      <c r="K244">
        <v>16.489999999999998</v>
      </c>
      <c r="L244" t="s">
        <v>21</v>
      </c>
      <c r="M244" s="1">
        <v>45136</v>
      </c>
    </row>
    <row r="245" spans="1:14" x14ac:dyDescent="0.35">
      <c r="A245" t="s">
        <v>168</v>
      </c>
      <c r="B245" t="s">
        <v>23</v>
      </c>
      <c r="C245" t="s">
        <v>24</v>
      </c>
      <c r="D245">
        <v>62</v>
      </c>
      <c r="F245" t="s">
        <v>46</v>
      </c>
      <c r="G245" t="s">
        <v>15</v>
      </c>
      <c r="H245">
        <v>800</v>
      </c>
      <c r="I245">
        <v>4</v>
      </c>
      <c r="J245">
        <v>3200</v>
      </c>
      <c r="K245">
        <v>6.66</v>
      </c>
      <c r="L245" t="s">
        <v>21</v>
      </c>
      <c r="M245" s="1">
        <v>45117</v>
      </c>
      <c r="N245" t="str">
        <f t="shared" ref="N245:N259" si="27">TEXT(M244,"mmm")</f>
        <v>Jul</v>
      </c>
    </row>
    <row r="246" spans="1:14" x14ac:dyDescent="0.35">
      <c r="A246" t="s">
        <v>199</v>
      </c>
      <c r="B246" t="s">
        <v>23</v>
      </c>
      <c r="C246" t="s">
        <v>13</v>
      </c>
      <c r="D246">
        <v>52</v>
      </c>
      <c r="F246" t="s">
        <v>14</v>
      </c>
      <c r="G246" t="s">
        <v>15</v>
      </c>
      <c r="H246">
        <v>621.91212249732996</v>
      </c>
      <c r="I246">
        <v>3</v>
      </c>
      <c r="J246">
        <v>900</v>
      </c>
      <c r="K246">
        <v>11.04</v>
      </c>
      <c r="L246" t="s">
        <v>26</v>
      </c>
      <c r="M246" s="1">
        <v>45224</v>
      </c>
      <c r="N246" t="str">
        <f t="shared" si="27"/>
        <v>Jul</v>
      </c>
    </row>
    <row r="247" spans="1:14" x14ac:dyDescent="0.35">
      <c r="A247" t="s">
        <v>139</v>
      </c>
      <c r="B247" t="s">
        <v>12</v>
      </c>
      <c r="C247" t="s">
        <v>18</v>
      </c>
      <c r="D247">
        <v>41</v>
      </c>
      <c r="F247" t="s">
        <v>19</v>
      </c>
      <c r="G247" t="s">
        <v>20</v>
      </c>
      <c r="H247">
        <v>100</v>
      </c>
      <c r="I247">
        <v>3</v>
      </c>
      <c r="J247">
        <v>300</v>
      </c>
      <c r="K247">
        <v>11.98</v>
      </c>
      <c r="L247" t="s">
        <v>26</v>
      </c>
      <c r="M247" s="1">
        <v>45089</v>
      </c>
      <c r="N247" t="str">
        <f t="shared" si="27"/>
        <v>Oct</v>
      </c>
    </row>
    <row r="248" spans="1:14" x14ac:dyDescent="0.35">
      <c r="A248" t="s">
        <v>200</v>
      </c>
      <c r="B248" t="s">
        <v>12</v>
      </c>
      <c r="C248" t="s">
        <v>24</v>
      </c>
      <c r="D248">
        <v>53</v>
      </c>
      <c r="F248" t="s">
        <v>19</v>
      </c>
      <c r="G248" t="s">
        <v>20</v>
      </c>
      <c r="H248">
        <v>100</v>
      </c>
      <c r="I248">
        <v>5</v>
      </c>
      <c r="J248">
        <v>500</v>
      </c>
      <c r="K248">
        <v>5.93</v>
      </c>
      <c r="L248" t="s">
        <v>21</v>
      </c>
      <c r="M248" s="1">
        <v>45129</v>
      </c>
      <c r="N248" t="str">
        <f t="shared" si="27"/>
        <v>Jun</v>
      </c>
    </row>
    <row r="249" spans="1:14" x14ac:dyDescent="0.35">
      <c r="A249" t="s">
        <v>200</v>
      </c>
      <c r="B249" t="s">
        <v>12</v>
      </c>
      <c r="C249" t="s">
        <v>18</v>
      </c>
      <c r="D249">
        <v>53</v>
      </c>
      <c r="F249" t="s">
        <v>30</v>
      </c>
      <c r="G249" t="s">
        <v>31</v>
      </c>
      <c r="H249">
        <v>200</v>
      </c>
      <c r="I249">
        <v>5</v>
      </c>
      <c r="J249">
        <v>1000</v>
      </c>
      <c r="K249">
        <v>19.43</v>
      </c>
      <c r="L249" t="s">
        <v>16</v>
      </c>
      <c r="M249" s="1">
        <v>45102</v>
      </c>
      <c r="N249" t="str">
        <f t="shared" si="27"/>
        <v>Jul</v>
      </c>
    </row>
    <row r="250" spans="1:14" x14ac:dyDescent="0.35">
      <c r="A250" t="s">
        <v>65</v>
      </c>
      <c r="B250" t="s">
        <v>12</v>
      </c>
      <c r="C250" t="s">
        <v>33</v>
      </c>
      <c r="D250">
        <v>68</v>
      </c>
      <c r="F250" t="s">
        <v>46</v>
      </c>
      <c r="G250" t="s">
        <v>15</v>
      </c>
      <c r="H250">
        <v>800</v>
      </c>
      <c r="I250">
        <v>3</v>
      </c>
      <c r="J250">
        <v>2400</v>
      </c>
      <c r="K250">
        <v>8.23</v>
      </c>
      <c r="L250" t="s">
        <v>16</v>
      </c>
      <c r="M250" s="1">
        <v>45259</v>
      </c>
      <c r="N250" t="str">
        <f t="shared" si="27"/>
        <v>Jun</v>
      </c>
    </row>
    <row r="251" spans="1:14" x14ac:dyDescent="0.35">
      <c r="A251" t="s">
        <v>201</v>
      </c>
      <c r="B251" t="s">
        <v>12</v>
      </c>
      <c r="C251" t="s">
        <v>18</v>
      </c>
      <c r="D251">
        <v>51</v>
      </c>
      <c r="F251" t="s">
        <v>46</v>
      </c>
      <c r="G251" t="s">
        <v>15</v>
      </c>
      <c r="H251">
        <v>800</v>
      </c>
      <c r="I251">
        <v>1</v>
      </c>
      <c r="J251">
        <v>800</v>
      </c>
      <c r="K251">
        <v>18.579999999999998</v>
      </c>
      <c r="L251" t="s">
        <v>16</v>
      </c>
      <c r="M251" s="1">
        <v>45202</v>
      </c>
      <c r="N251" t="str">
        <f t="shared" si="27"/>
        <v>Nov</v>
      </c>
    </row>
    <row r="252" spans="1:14" x14ac:dyDescent="0.35">
      <c r="A252" t="s">
        <v>202</v>
      </c>
      <c r="B252" t="s">
        <v>23</v>
      </c>
      <c r="C252" t="s">
        <v>24</v>
      </c>
      <c r="D252">
        <v>66</v>
      </c>
      <c r="F252" t="s">
        <v>28</v>
      </c>
      <c r="G252" t="s">
        <v>15</v>
      </c>
      <c r="H252">
        <v>1500</v>
      </c>
      <c r="I252">
        <v>1</v>
      </c>
      <c r="J252">
        <v>1500</v>
      </c>
      <c r="K252">
        <v>13.16</v>
      </c>
      <c r="L252" t="s">
        <v>21</v>
      </c>
      <c r="M252" s="1">
        <v>44963</v>
      </c>
      <c r="N252" t="str">
        <f t="shared" si="27"/>
        <v>Oct</v>
      </c>
    </row>
    <row r="253" spans="1:14" x14ac:dyDescent="0.35">
      <c r="A253" t="s">
        <v>60</v>
      </c>
      <c r="B253" t="s">
        <v>12</v>
      </c>
      <c r="C253" t="s">
        <v>24</v>
      </c>
      <c r="D253">
        <v>53</v>
      </c>
      <c r="F253" t="s">
        <v>14</v>
      </c>
      <c r="G253" t="s">
        <v>15</v>
      </c>
      <c r="H253">
        <v>300</v>
      </c>
      <c r="I253">
        <v>2</v>
      </c>
      <c r="J253">
        <v>600</v>
      </c>
      <c r="K253">
        <v>8.51</v>
      </c>
      <c r="L253" t="s">
        <v>16</v>
      </c>
      <c r="M253" s="1">
        <v>45063</v>
      </c>
      <c r="N253" t="str">
        <f t="shared" si="27"/>
        <v>Feb</v>
      </c>
    </row>
    <row r="254" spans="1:14" x14ac:dyDescent="0.35">
      <c r="A254" t="s">
        <v>203</v>
      </c>
      <c r="B254" t="s">
        <v>23</v>
      </c>
      <c r="C254" t="s">
        <v>13</v>
      </c>
      <c r="D254">
        <v>45</v>
      </c>
      <c r="F254" t="s">
        <v>30</v>
      </c>
      <c r="G254" t="s">
        <v>31</v>
      </c>
      <c r="H254">
        <v>200</v>
      </c>
      <c r="I254">
        <v>2</v>
      </c>
      <c r="J254">
        <v>400</v>
      </c>
      <c r="K254">
        <v>10.82</v>
      </c>
      <c r="L254" t="s">
        <v>16</v>
      </c>
      <c r="M254" s="1">
        <v>45192</v>
      </c>
      <c r="N254" t="str">
        <f t="shared" si="27"/>
        <v>May</v>
      </c>
    </row>
    <row r="255" spans="1:14" x14ac:dyDescent="0.35">
      <c r="A255" t="s">
        <v>38</v>
      </c>
      <c r="B255" t="s">
        <v>23</v>
      </c>
      <c r="C255" t="s">
        <v>24</v>
      </c>
      <c r="D255">
        <v>49</v>
      </c>
      <c r="F255" t="s">
        <v>28</v>
      </c>
      <c r="G255" t="s">
        <v>15</v>
      </c>
      <c r="H255">
        <v>1500</v>
      </c>
      <c r="I255">
        <v>3</v>
      </c>
      <c r="J255">
        <v>4500</v>
      </c>
      <c r="K255">
        <v>17.62</v>
      </c>
      <c r="L255" t="s">
        <v>16</v>
      </c>
      <c r="M255" s="1">
        <v>45285</v>
      </c>
      <c r="N255" t="str">
        <f t="shared" si="27"/>
        <v>Sep</v>
      </c>
    </row>
    <row r="256" spans="1:14" x14ac:dyDescent="0.35">
      <c r="A256" t="s">
        <v>195</v>
      </c>
      <c r="B256" t="s">
        <v>23</v>
      </c>
      <c r="C256" t="s">
        <v>18</v>
      </c>
      <c r="D256">
        <v>69</v>
      </c>
      <c r="F256" t="s">
        <v>36</v>
      </c>
      <c r="G256" t="s">
        <v>20</v>
      </c>
      <c r="H256">
        <v>30</v>
      </c>
      <c r="I256">
        <v>5</v>
      </c>
      <c r="J256">
        <v>150</v>
      </c>
      <c r="K256">
        <v>9.07</v>
      </c>
      <c r="L256" t="s">
        <v>26</v>
      </c>
      <c r="M256" s="1">
        <v>44976</v>
      </c>
      <c r="N256" t="str">
        <f t="shared" si="27"/>
        <v>Dec</v>
      </c>
    </row>
    <row r="257" spans="1:14" x14ac:dyDescent="0.35">
      <c r="A257" t="s">
        <v>203</v>
      </c>
      <c r="B257" t="s">
        <v>12</v>
      </c>
      <c r="C257" t="s">
        <v>33</v>
      </c>
      <c r="D257">
        <v>45</v>
      </c>
      <c r="F257" t="s">
        <v>35</v>
      </c>
      <c r="G257" t="s">
        <v>20</v>
      </c>
      <c r="H257">
        <v>50</v>
      </c>
      <c r="I257">
        <v>1</v>
      </c>
      <c r="J257">
        <v>50</v>
      </c>
      <c r="K257">
        <v>11.27</v>
      </c>
      <c r="L257" t="s">
        <v>16</v>
      </c>
      <c r="M257" s="1">
        <v>45182</v>
      </c>
      <c r="N257" t="str">
        <f t="shared" si="27"/>
        <v>Feb</v>
      </c>
    </row>
    <row r="258" spans="1:14" x14ac:dyDescent="0.35">
      <c r="A258" t="s">
        <v>165</v>
      </c>
      <c r="B258" t="s">
        <v>12</v>
      </c>
      <c r="C258" t="s">
        <v>24</v>
      </c>
      <c r="D258">
        <v>26</v>
      </c>
      <c r="F258" t="s">
        <v>14</v>
      </c>
      <c r="G258" t="s">
        <v>15</v>
      </c>
      <c r="H258">
        <v>300</v>
      </c>
      <c r="I258">
        <v>4</v>
      </c>
      <c r="J258">
        <v>1200</v>
      </c>
      <c r="K258">
        <v>6.9</v>
      </c>
      <c r="L258" t="s">
        <v>16</v>
      </c>
      <c r="M258" s="1">
        <v>45235</v>
      </c>
      <c r="N258" t="str">
        <f t="shared" si="27"/>
        <v>Sep</v>
      </c>
    </row>
    <row r="259" spans="1:14" x14ac:dyDescent="0.35">
      <c r="A259" t="s">
        <v>186</v>
      </c>
      <c r="B259" t="s">
        <v>12</v>
      </c>
      <c r="C259" t="s">
        <v>24</v>
      </c>
      <c r="D259">
        <v>55</v>
      </c>
      <c r="F259" t="s">
        <v>14</v>
      </c>
      <c r="G259" t="s">
        <v>15</v>
      </c>
      <c r="H259">
        <v>300</v>
      </c>
      <c r="I259">
        <v>3</v>
      </c>
      <c r="J259">
        <v>900</v>
      </c>
      <c r="K259">
        <v>7.31</v>
      </c>
      <c r="L259" t="s">
        <v>21</v>
      </c>
      <c r="M259" s="1">
        <v>44941</v>
      </c>
      <c r="N259" t="str">
        <f t="shared" si="27"/>
        <v>Nov</v>
      </c>
    </row>
    <row r="260" spans="1:14" hidden="1" x14ac:dyDescent="0.35">
      <c r="A260" t="s">
        <v>101</v>
      </c>
      <c r="B260" t="s">
        <v>23</v>
      </c>
      <c r="D260">
        <v>33</v>
      </c>
      <c r="F260" t="s">
        <v>36</v>
      </c>
      <c r="G260" t="s">
        <v>20</v>
      </c>
      <c r="H260">
        <v>30</v>
      </c>
      <c r="I260">
        <v>1</v>
      </c>
      <c r="J260">
        <v>30</v>
      </c>
      <c r="K260">
        <v>15.29</v>
      </c>
      <c r="L260" t="s">
        <v>26</v>
      </c>
      <c r="M260" s="1">
        <v>44984</v>
      </c>
    </row>
    <row r="261" spans="1:14" x14ac:dyDescent="0.35">
      <c r="A261" t="s">
        <v>180</v>
      </c>
      <c r="B261" t="s">
        <v>12</v>
      </c>
      <c r="C261" t="s">
        <v>33</v>
      </c>
      <c r="D261">
        <v>54</v>
      </c>
      <c r="F261" t="s">
        <v>28</v>
      </c>
      <c r="G261" t="s">
        <v>15</v>
      </c>
      <c r="H261">
        <v>1500</v>
      </c>
      <c r="I261">
        <v>2</v>
      </c>
      <c r="J261">
        <v>3000</v>
      </c>
      <c r="K261">
        <v>12.68</v>
      </c>
      <c r="L261" t="s">
        <v>26</v>
      </c>
      <c r="M261" s="1">
        <v>45057</v>
      </c>
      <c r="N261" t="str">
        <f t="shared" ref="N261:N268" si="28">TEXT(M260,"mmm")</f>
        <v>Feb</v>
      </c>
    </row>
    <row r="262" spans="1:14" x14ac:dyDescent="0.35">
      <c r="A262" t="s">
        <v>185</v>
      </c>
      <c r="B262" t="s">
        <v>23</v>
      </c>
      <c r="C262" t="s">
        <v>24</v>
      </c>
      <c r="D262">
        <v>61</v>
      </c>
      <c r="F262" t="s">
        <v>36</v>
      </c>
      <c r="G262" t="s">
        <v>20</v>
      </c>
      <c r="H262">
        <v>30</v>
      </c>
      <c r="I262">
        <v>1</v>
      </c>
      <c r="J262">
        <v>30</v>
      </c>
      <c r="K262">
        <v>19.54</v>
      </c>
      <c r="L262" t="s">
        <v>21</v>
      </c>
      <c r="M262" s="1">
        <v>45032</v>
      </c>
      <c r="N262" t="str">
        <f t="shared" si="28"/>
        <v>May</v>
      </c>
    </row>
    <row r="263" spans="1:14" hidden="1" x14ac:dyDescent="0.35">
      <c r="A263" t="s">
        <v>140</v>
      </c>
      <c r="B263" t="s">
        <v>12</v>
      </c>
      <c r="C263" t="s">
        <v>33</v>
      </c>
      <c r="D263">
        <v>46</v>
      </c>
      <c r="F263" t="s">
        <v>46</v>
      </c>
      <c r="G263" t="s">
        <v>15</v>
      </c>
      <c r="H263">
        <v>800</v>
      </c>
      <c r="I263">
        <v>4</v>
      </c>
      <c r="J263">
        <v>3200</v>
      </c>
      <c r="K263">
        <v>17.82</v>
      </c>
      <c r="M263" s="1">
        <v>45002</v>
      </c>
      <c r="N263" t="str">
        <f t="shared" si="28"/>
        <v>Apr</v>
      </c>
    </row>
    <row r="264" spans="1:14" x14ac:dyDescent="0.35">
      <c r="A264" t="s">
        <v>204</v>
      </c>
      <c r="B264" t="s">
        <v>23</v>
      </c>
      <c r="C264" t="s">
        <v>13</v>
      </c>
      <c r="D264">
        <v>46</v>
      </c>
      <c r="F264" t="s">
        <v>36</v>
      </c>
      <c r="G264" t="s">
        <v>20</v>
      </c>
      <c r="H264">
        <v>30</v>
      </c>
      <c r="I264">
        <v>4</v>
      </c>
      <c r="J264">
        <v>120</v>
      </c>
      <c r="K264">
        <v>10.01</v>
      </c>
      <c r="L264" t="s">
        <v>21</v>
      </c>
      <c r="M264" s="1">
        <v>45027</v>
      </c>
      <c r="N264" t="str">
        <f t="shared" si="28"/>
        <v>Mar</v>
      </c>
    </row>
    <row r="265" spans="1:14" x14ac:dyDescent="0.35">
      <c r="A265" t="s">
        <v>151</v>
      </c>
      <c r="B265" t="s">
        <v>23</v>
      </c>
      <c r="C265" t="s">
        <v>13</v>
      </c>
      <c r="D265">
        <v>30</v>
      </c>
      <c r="F265" t="s">
        <v>35</v>
      </c>
      <c r="G265" t="s">
        <v>20</v>
      </c>
      <c r="H265">
        <v>50</v>
      </c>
      <c r="I265">
        <v>4</v>
      </c>
      <c r="J265">
        <v>200</v>
      </c>
      <c r="K265">
        <v>16.61</v>
      </c>
      <c r="L265" t="s">
        <v>16</v>
      </c>
      <c r="M265" s="1">
        <v>45215</v>
      </c>
      <c r="N265" t="str">
        <f t="shared" si="28"/>
        <v>Apr</v>
      </c>
    </row>
    <row r="266" spans="1:14" x14ac:dyDescent="0.35">
      <c r="A266" t="s">
        <v>186</v>
      </c>
      <c r="B266" t="s">
        <v>12</v>
      </c>
      <c r="C266" t="s">
        <v>24</v>
      </c>
      <c r="D266">
        <v>55</v>
      </c>
      <c r="F266" t="s">
        <v>19</v>
      </c>
      <c r="G266" t="s">
        <v>20</v>
      </c>
      <c r="H266">
        <v>100</v>
      </c>
      <c r="I266">
        <v>4</v>
      </c>
      <c r="J266">
        <v>400</v>
      </c>
      <c r="K266">
        <v>18.989999999999998</v>
      </c>
      <c r="L266" t="s">
        <v>21</v>
      </c>
      <c r="M266" s="1">
        <v>45215</v>
      </c>
      <c r="N266" t="str">
        <f t="shared" si="28"/>
        <v>Oct</v>
      </c>
    </row>
    <row r="267" spans="1:14" x14ac:dyDescent="0.35">
      <c r="A267" t="s">
        <v>49</v>
      </c>
      <c r="B267" t="s">
        <v>23</v>
      </c>
      <c r="C267" t="s">
        <v>33</v>
      </c>
      <c r="D267">
        <v>37</v>
      </c>
      <c r="F267" t="s">
        <v>19</v>
      </c>
      <c r="G267" t="s">
        <v>20</v>
      </c>
      <c r="H267">
        <v>100</v>
      </c>
      <c r="I267">
        <v>4</v>
      </c>
      <c r="J267">
        <v>400</v>
      </c>
      <c r="K267">
        <v>11.4</v>
      </c>
      <c r="L267" t="s">
        <v>26</v>
      </c>
      <c r="M267" s="1">
        <v>44979</v>
      </c>
      <c r="N267" t="str">
        <f t="shared" si="28"/>
        <v>Oct</v>
      </c>
    </row>
    <row r="268" spans="1:14" x14ac:dyDescent="0.35">
      <c r="A268" t="s">
        <v>135</v>
      </c>
      <c r="B268" t="s">
        <v>23</v>
      </c>
      <c r="C268" t="s">
        <v>33</v>
      </c>
      <c r="D268">
        <v>62</v>
      </c>
      <c r="F268" t="s">
        <v>36</v>
      </c>
      <c r="G268" t="s">
        <v>20</v>
      </c>
      <c r="H268">
        <v>30</v>
      </c>
      <c r="I268">
        <v>2</v>
      </c>
      <c r="J268">
        <v>60</v>
      </c>
      <c r="K268">
        <v>8.36</v>
      </c>
      <c r="L268" t="s">
        <v>26</v>
      </c>
      <c r="M268" s="1">
        <v>45124</v>
      </c>
      <c r="N268" t="str">
        <f t="shared" si="28"/>
        <v>Feb</v>
      </c>
    </row>
    <row r="269" spans="1:14" hidden="1" x14ac:dyDescent="0.35">
      <c r="A269" t="s">
        <v>205</v>
      </c>
      <c r="B269" t="s">
        <v>23</v>
      </c>
      <c r="C269" t="s">
        <v>33</v>
      </c>
      <c r="F269" t="s">
        <v>36</v>
      </c>
      <c r="G269" t="s">
        <v>20</v>
      </c>
      <c r="H269">
        <v>30</v>
      </c>
      <c r="I269">
        <v>5</v>
      </c>
      <c r="J269">
        <v>150</v>
      </c>
      <c r="K269">
        <v>10.029999999999999</v>
      </c>
      <c r="L269" t="s">
        <v>26</v>
      </c>
      <c r="M269" s="1">
        <v>45107</v>
      </c>
    </row>
    <row r="270" spans="1:14" x14ac:dyDescent="0.35">
      <c r="A270" t="s">
        <v>99</v>
      </c>
      <c r="B270" t="s">
        <v>12</v>
      </c>
      <c r="C270" t="s">
        <v>13</v>
      </c>
      <c r="D270">
        <v>47</v>
      </c>
      <c r="F270" t="s">
        <v>19</v>
      </c>
      <c r="G270" t="s">
        <v>20</v>
      </c>
      <c r="H270">
        <v>100</v>
      </c>
      <c r="I270">
        <v>3</v>
      </c>
      <c r="J270">
        <v>300</v>
      </c>
      <c r="K270">
        <v>15</v>
      </c>
      <c r="L270" t="s">
        <v>26</v>
      </c>
      <c r="M270" s="1">
        <v>45116</v>
      </c>
      <c r="N270" t="str">
        <f t="shared" ref="N270:N273" si="29">TEXT(M269,"mmm")</f>
        <v>Jun</v>
      </c>
    </row>
    <row r="271" spans="1:14" x14ac:dyDescent="0.35">
      <c r="A271" t="s">
        <v>32</v>
      </c>
      <c r="B271" t="s">
        <v>12</v>
      </c>
      <c r="C271" t="s">
        <v>18</v>
      </c>
      <c r="D271">
        <v>27</v>
      </c>
      <c r="F271" t="s">
        <v>36</v>
      </c>
      <c r="G271" t="s">
        <v>20</v>
      </c>
      <c r="H271">
        <v>30</v>
      </c>
      <c r="I271">
        <v>4</v>
      </c>
      <c r="J271">
        <v>120</v>
      </c>
      <c r="K271">
        <v>16.05</v>
      </c>
      <c r="L271" t="s">
        <v>16</v>
      </c>
      <c r="M271" s="1">
        <v>45053</v>
      </c>
      <c r="N271" t="str">
        <f t="shared" si="29"/>
        <v>Jul</v>
      </c>
    </row>
    <row r="272" spans="1:14" x14ac:dyDescent="0.35">
      <c r="A272" t="s">
        <v>206</v>
      </c>
      <c r="B272" t="s">
        <v>23</v>
      </c>
      <c r="C272" t="s">
        <v>33</v>
      </c>
      <c r="D272">
        <v>44</v>
      </c>
      <c r="F272" t="s">
        <v>35</v>
      </c>
      <c r="G272" t="s">
        <v>20</v>
      </c>
      <c r="H272">
        <v>50</v>
      </c>
      <c r="I272">
        <v>4</v>
      </c>
      <c r="J272">
        <v>200</v>
      </c>
      <c r="K272">
        <v>12.3</v>
      </c>
      <c r="L272" t="s">
        <v>21</v>
      </c>
      <c r="M272" s="1">
        <v>45007</v>
      </c>
      <c r="N272" t="str">
        <f t="shared" si="29"/>
        <v>May</v>
      </c>
    </row>
    <row r="273" spans="1:14" x14ac:dyDescent="0.35">
      <c r="A273" t="s">
        <v>207</v>
      </c>
      <c r="B273" t="s">
        <v>12</v>
      </c>
      <c r="C273" t="s">
        <v>13</v>
      </c>
      <c r="D273">
        <v>36</v>
      </c>
      <c r="F273" t="s">
        <v>30</v>
      </c>
      <c r="G273" t="s">
        <v>31</v>
      </c>
      <c r="H273">
        <v>200</v>
      </c>
      <c r="I273">
        <v>2</v>
      </c>
      <c r="J273">
        <v>400</v>
      </c>
      <c r="K273">
        <v>12.03</v>
      </c>
      <c r="L273" t="s">
        <v>16</v>
      </c>
      <c r="M273" s="1">
        <v>45166</v>
      </c>
      <c r="N273" t="str">
        <f t="shared" si="29"/>
        <v>Mar</v>
      </c>
    </row>
    <row r="274" spans="1:14" hidden="1" x14ac:dyDescent="0.35">
      <c r="A274" t="s">
        <v>208</v>
      </c>
      <c r="B274" t="s">
        <v>23</v>
      </c>
      <c r="C274" t="s">
        <v>33</v>
      </c>
      <c r="F274" t="s">
        <v>36</v>
      </c>
      <c r="G274" t="s">
        <v>20</v>
      </c>
      <c r="H274">
        <v>30</v>
      </c>
      <c r="I274">
        <v>3</v>
      </c>
      <c r="J274">
        <v>90</v>
      </c>
      <c r="K274">
        <v>11.56</v>
      </c>
      <c r="L274" t="s">
        <v>21</v>
      </c>
      <c r="M274" s="1">
        <v>44943</v>
      </c>
    </row>
    <row r="275" spans="1:14" hidden="1" x14ac:dyDescent="0.35">
      <c r="A275" t="s">
        <v>156</v>
      </c>
      <c r="B275" t="s">
        <v>23</v>
      </c>
      <c r="C275" t="s">
        <v>13</v>
      </c>
      <c r="D275">
        <v>36</v>
      </c>
      <c r="F275" t="s">
        <v>28</v>
      </c>
      <c r="G275" t="s">
        <v>15</v>
      </c>
      <c r="H275">
        <v>1500</v>
      </c>
      <c r="I275">
        <v>4</v>
      </c>
      <c r="J275">
        <v>6000</v>
      </c>
      <c r="K275">
        <v>11.21</v>
      </c>
      <c r="M275" s="1">
        <v>45215</v>
      </c>
      <c r="N275" t="str">
        <f t="shared" ref="N275:N285" si="30">TEXT(M274,"mmm")</f>
        <v>Jan</v>
      </c>
    </row>
    <row r="276" spans="1:14" x14ac:dyDescent="0.35">
      <c r="A276" t="s">
        <v>209</v>
      </c>
      <c r="B276" t="s">
        <v>12</v>
      </c>
      <c r="C276" t="s">
        <v>24</v>
      </c>
      <c r="D276">
        <v>61</v>
      </c>
      <c r="F276" t="s">
        <v>46</v>
      </c>
      <c r="G276" t="s">
        <v>15</v>
      </c>
      <c r="H276">
        <v>800</v>
      </c>
      <c r="I276">
        <v>1</v>
      </c>
      <c r="J276">
        <v>800</v>
      </c>
      <c r="K276">
        <v>17.43</v>
      </c>
      <c r="L276" t="s">
        <v>26</v>
      </c>
      <c r="M276" s="1">
        <v>44936</v>
      </c>
      <c r="N276" t="str">
        <f t="shared" si="30"/>
        <v>Oct</v>
      </c>
    </row>
    <row r="277" spans="1:14" x14ac:dyDescent="0.35">
      <c r="A277" t="s">
        <v>210</v>
      </c>
      <c r="B277" t="s">
        <v>12</v>
      </c>
      <c r="C277" t="s">
        <v>24</v>
      </c>
      <c r="D277">
        <v>69</v>
      </c>
      <c r="F277" t="s">
        <v>46</v>
      </c>
      <c r="G277" t="s">
        <v>15</v>
      </c>
      <c r="H277">
        <v>800</v>
      </c>
      <c r="I277">
        <v>3</v>
      </c>
      <c r="J277">
        <v>2400</v>
      </c>
      <c r="K277">
        <v>13.57</v>
      </c>
      <c r="L277" t="s">
        <v>16</v>
      </c>
      <c r="M277" s="1">
        <v>45010</v>
      </c>
      <c r="N277" t="str">
        <f t="shared" si="30"/>
        <v>Jan</v>
      </c>
    </row>
    <row r="278" spans="1:14" x14ac:dyDescent="0.35">
      <c r="A278" t="s">
        <v>211</v>
      </c>
      <c r="B278" t="s">
        <v>23</v>
      </c>
      <c r="C278" t="s">
        <v>33</v>
      </c>
      <c r="D278">
        <v>52</v>
      </c>
      <c r="F278" t="s">
        <v>30</v>
      </c>
      <c r="G278" t="s">
        <v>31</v>
      </c>
      <c r="H278">
        <v>200</v>
      </c>
      <c r="I278">
        <v>3</v>
      </c>
      <c r="J278">
        <v>600</v>
      </c>
      <c r="K278">
        <v>10.210000000000001</v>
      </c>
      <c r="L278" t="s">
        <v>21</v>
      </c>
      <c r="M278" s="1">
        <v>44955</v>
      </c>
      <c r="N278" t="str">
        <f t="shared" si="30"/>
        <v>Mar</v>
      </c>
    </row>
    <row r="279" spans="1:14" x14ac:dyDescent="0.35">
      <c r="A279" t="s">
        <v>179</v>
      </c>
      <c r="B279" t="s">
        <v>23</v>
      </c>
      <c r="C279" t="s">
        <v>24</v>
      </c>
      <c r="D279">
        <v>60</v>
      </c>
      <c r="F279" t="s">
        <v>46</v>
      </c>
      <c r="G279" t="s">
        <v>15</v>
      </c>
      <c r="H279">
        <v>800</v>
      </c>
      <c r="I279">
        <v>5</v>
      </c>
      <c r="J279">
        <v>4000</v>
      </c>
      <c r="K279">
        <v>18.75</v>
      </c>
      <c r="L279" t="s">
        <v>26</v>
      </c>
      <c r="M279" s="1">
        <v>44945</v>
      </c>
      <c r="N279" t="str">
        <f t="shared" si="30"/>
        <v>Jan</v>
      </c>
    </row>
    <row r="280" spans="1:14" x14ac:dyDescent="0.35">
      <c r="A280" t="s">
        <v>212</v>
      </c>
      <c r="B280" t="s">
        <v>12</v>
      </c>
      <c r="C280" t="s">
        <v>18</v>
      </c>
      <c r="D280">
        <v>45</v>
      </c>
      <c r="F280" t="s">
        <v>14</v>
      </c>
      <c r="G280" t="s">
        <v>15</v>
      </c>
      <c r="H280">
        <v>300</v>
      </c>
      <c r="I280">
        <v>1</v>
      </c>
      <c r="J280">
        <v>300</v>
      </c>
      <c r="K280">
        <v>16.7</v>
      </c>
      <c r="L280" t="s">
        <v>26</v>
      </c>
      <c r="M280" s="1">
        <v>45185</v>
      </c>
      <c r="N280" t="str">
        <f t="shared" si="30"/>
        <v>Jan</v>
      </c>
    </row>
    <row r="281" spans="1:14" x14ac:dyDescent="0.35">
      <c r="A281" t="s">
        <v>199</v>
      </c>
      <c r="B281" t="s">
        <v>12</v>
      </c>
      <c r="C281" t="s">
        <v>18</v>
      </c>
      <c r="D281">
        <v>52</v>
      </c>
      <c r="F281" t="s">
        <v>14</v>
      </c>
      <c r="G281" t="s">
        <v>15</v>
      </c>
      <c r="H281">
        <v>300</v>
      </c>
      <c r="I281">
        <v>1</v>
      </c>
      <c r="J281">
        <v>300</v>
      </c>
      <c r="K281">
        <v>14.67</v>
      </c>
      <c r="L281" t="s">
        <v>26</v>
      </c>
      <c r="M281" s="1">
        <v>45128</v>
      </c>
      <c r="N281" t="str">
        <f t="shared" si="30"/>
        <v>Sep</v>
      </c>
    </row>
    <row r="282" spans="1:14" x14ac:dyDescent="0.35">
      <c r="A282" t="s">
        <v>213</v>
      </c>
      <c r="B282" t="s">
        <v>23</v>
      </c>
      <c r="C282" t="s">
        <v>24</v>
      </c>
      <c r="D282">
        <v>63</v>
      </c>
      <c r="F282" t="s">
        <v>14</v>
      </c>
      <c r="G282" t="s">
        <v>15</v>
      </c>
      <c r="H282">
        <v>300</v>
      </c>
      <c r="I282">
        <v>5</v>
      </c>
      <c r="J282">
        <v>1500</v>
      </c>
      <c r="K282">
        <v>18</v>
      </c>
      <c r="L282" t="s">
        <v>16</v>
      </c>
      <c r="M282" s="1">
        <v>45006</v>
      </c>
      <c r="N282" t="str">
        <f t="shared" si="30"/>
        <v>Jul</v>
      </c>
    </row>
    <row r="283" spans="1:14" x14ac:dyDescent="0.35">
      <c r="A283" t="s">
        <v>39</v>
      </c>
      <c r="B283" t="s">
        <v>23</v>
      </c>
      <c r="C283" t="s">
        <v>24</v>
      </c>
      <c r="D283">
        <v>67</v>
      </c>
      <c r="F283" t="s">
        <v>35</v>
      </c>
      <c r="G283" t="s">
        <v>20</v>
      </c>
      <c r="H283">
        <v>50</v>
      </c>
      <c r="I283">
        <v>5</v>
      </c>
      <c r="J283">
        <v>250</v>
      </c>
      <c r="K283">
        <v>10.039999999999999</v>
      </c>
      <c r="L283" t="s">
        <v>21</v>
      </c>
      <c r="M283" s="1">
        <v>45049</v>
      </c>
      <c r="N283" t="str">
        <f t="shared" si="30"/>
        <v>Mar</v>
      </c>
    </row>
    <row r="284" spans="1:14" x14ac:dyDescent="0.35">
      <c r="A284" t="s">
        <v>214</v>
      </c>
      <c r="B284" t="s">
        <v>12</v>
      </c>
      <c r="C284" t="s">
        <v>18</v>
      </c>
      <c r="D284">
        <v>26</v>
      </c>
      <c r="F284" t="s">
        <v>35</v>
      </c>
      <c r="G284" t="s">
        <v>20</v>
      </c>
      <c r="H284">
        <v>50</v>
      </c>
      <c r="I284">
        <v>4</v>
      </c>
      <c r="J284">
        <v>200</v>
      </c>
      <c r="K284">
        <v>10.23</v>
      </c>
      <c r="L284" t="s">
        <v>26</v>
      </c>
      <c r="M284" s="1">
        <v>44950</v>
      </c>
      <c r="N284" t="str">
        <f t="shared" si="30"/>
        <v>May</v>
      </c>
    </row>
    <row r="285" spans="1:14" x14ac:dyDescent="0.35">
      <c r="A285" t="s">
        <v>215</v>
      </c>
      <c r="B285" t="s">
        <v>12</v>
      </c>
      <c r="C285" t="s">
        <v>18</v>
      </c>
      <c r="D285">
        <v>41</v>
      </c>
      <c r="F285" t="s">
        <v>30</v>
      </c>
      <c r="G285" t="s">
        <v>31</v>
      </c>
      <c r="H285">
        <v>200</v>
      </c>
      <c r="I285">
        <v>4</v>
      </c>
      <c r="J285">
        <v>800</v>
      </c>
      <c r="K285">
        <v>8.56</v>
      </c>
      <c r="L285" t="s">
        <v>16</v>
      </c>
      <c r="M285" s="1">
        <v>45294</v>
      </c>
      <c r="N285" t="str">
        <f t="shared" si="30"/>
        <v>Jan</v>
      </c>
    </row>
    <row r="286" spans="1:14" hidden="1" x14ac:dyDescent="0.35">
      <c r="A286" t="s">
        <v>216</v>
      </c>
      <c r="B286" t="s">
        <v>23</v>
      </c>
      <c r="C286" t="s">
        <v>24</v>
      </c>
      <c r="F286" t="s">
        <v>46</v>
      </c>
      <c r="G286" t="s">
        <v>15</v>
      </c>
      <c r="H286">
        <v>800</v>
      </c>
      <c r="I286">
        <v>5</v>
      </c>
      <c r="J286">
        <v>4000</v>
      </c>
      <c r="K286">
        <v>10.52</v>
      </c>
      <c r="L286" t="s">
        <v>26</v>
      </c>
      <c r="M286" s="1">
        <v>45261</v>
      </c>
    </row>
    <row r="287" spans="1:14" x14ac:dyDescent="0.35">
      <c r="A287" t="s">
        <v>181</v>
      </c>
      <c r="B287" t="s">
        <v>12</v>
      </c>
      <c r="C287" t="s">
        <v>24</v>
      </c>
      <c r="D287">
        <v>58</v>
      </c>
      <c r="F287" t="s">
        <v>14</v>
      </c>
      <c r="G287" t="s">
        <v>15</v>
      </c>
      <c r="H287">
        <v>300</v>
      </c>
      <c r="I287">
        <v>5</v>
      </c>
      <c r="J287">
        <v>1500</v>
      </c>
      <c r="K287">
        <v>19.72</v>
      </c>
      <c r="L287" t="s">
        <v>26</v>
      </c>
      <c r="M287" s="1">
        <v>45062</v>
      </c>
      <c r="N287" t="str">
        <f t="shared" ref="N287:N292" si="31">TEXT(M286,"mmm")</f>
        <v>Dec</v>
      </c>
    </row>
    <row r="288" spans="1:14" x14ac:dyDescent="0.35">
      <c r="A288" t="s">
        <v>217</v>
      </c>
      <c r="B288" t="s">
        <v>12</v>
      </c>
      <c r="C288" t="s">
        <v>24</v>
      </c>
      <c r="D288">
        <v>66</v>
      </c>
      <c r="F288" t="s">
        <v>36</v>
      </c>
      <c r="G288" t="s">
        <v>20</v>
      </c>
      <c r="H288">
        <v>30</v>
      </c>
      <c r="I288">
        <v>2</v>
      </c>
      <c r="J288">
        <v>60</v>
      </c>
      <c r="K288">
        <v>9.19</v>
      </c>
      <c r="L288" t="s">
        <v>21</v>
      </c>
      <c r="M288" s="1">
        <v>45053</v>
      </c>
      <c r="N288" t="str">
        <f t="shared" si="31"/>
        <v>May</v>
      </c>
    </row>
    <row r="289" spans="1:14" x14ac:dyDescent="0.35">
      <c r="A289" t="s">
        <v>218</v>
      </c>
      <c r="B289" t="s">
        <v>23</v>
      </c>
      <c r="C289" t="s">
        <v>18</v>
      </c>
      <c r="D289">
        <v>67</v>
      </c>
      <c r="F289" t="s">
        <v>19</v>
      </c>
      <c r="G289" t="s">
        <v>20</v>
      </c>
      <c r="H289">
        <v>100</v>
      </c>
      <c r="I289">
        <v>2</v>
      </c>
      <c r="J289">
        <v>200</v>
      </c>
      <c r="K289">
        <v>19.579999999999998</v>
      </c>
      <c r="L289" t="s">
        <v>16</v>
      </c>
      <c r="M289" s="1">
        <v>45078</v>
      </c>
      <c r="N289" t="str">
        <f t="shared" si="31"/>
        <v>May</v>
      </c>
    </row>
    <row r="290" spans="1:14" x14ac:dyDescent="0.35">
      <c r="A290" t="s">
        <v>62</v>
      </c>
      <c r="B290" t="s">
        <v>12</v>
      </c>
      <c r="C290" t="s">
        <v>13</v>
      </c>
      <c r="D290">
        <v>35</v>
      </c>
      <c r="F290" t="s">
        <v>46</v>
      </c>
      <c r="G290" t="s">
        <v>15</v>
      </c>
      <c r="H290">
        <v>800</v>
      </c>
      <c r="I290">
        <v>5</v>
      </c>
      <c r="J290">
        <v>4000</v>
      </c>
      <c r="K290">
        <v>15.61</v>
      </c>
      <c r="L290" t="s">
        <v>21</v>
      </c>
      <c r="M290" s="1">
        <v>44953</v>
      </c>
      <c r="N290" t="str">
        <f t="shared" si="31"/>
        <v>Jun</v>
      </c>
    </row>
    <row r="291" spans="1:14" x14ac:dyDescent="0.35">
      <c r="A291" t="s">
        <v>194</v>
      </c>
      <c r="B291" t="s">
        <v>12</v>
      </c>
      <c r="C291" t="s">
        <v>24</v>
      </c>
      <c r="D291">
        <v>52</v>
      </c>
      <c r="F291" t="s">
        <v>35</v>
      </c>
      <c r="G291" t="s">
        <v>20</v>
      </c>
      <c r="H291">
        <v>50</v>
      </c>
      <c r="I291">
        <v>2</v>
      </c>
      <c r="J291">
        <v>100</v>
      </c>
      <c r="K291">
        <v>13.78</v>
      </c>
      <c r="L291" t="s">
        <v>26</v>
      </c>
      <c r="M291" s="1">
        <v>45173</v>
      </c>
      <c r="N291" t="str">
        <f t="shared" si="31"/>
        <v>Jan</v>
      </c>
    </row>
    <row r="292" spans="1:14" x14ac:dyDescent="0.35">
      <c r="A292" t="s">
        <v>188</v>
      </c>
      <c r="B292" t="s">
        <v>23</v>
      </c>
      <c r="C292" t="s">
        <v>33</v>
      </c>
      <c r="D292">
        <v>32</v>
      </c>
      <c r="F292" t="s">
        <v>36</v>
      </c>
      <c r="G292" t="s">
        <v>20</v>
      </c>
      <c r="H292">
        <v>30</v>
      </c>
      <c r="I292">
        <v>5</v>
      </c>
      <c r="J292">
        <v>150</v>
      </c>
      <c r="K292">
        <v>15.68</v>
      </c>
      <c r="L292" t="s">
        <v>26</v>
      </c>
      <c r="M292" s="1">
        <v>45236</v>
      </c>
      <c r="N292" t="str">
        <f t="shared" si="31"/>
        <v>Sep</v>
      </c>
    </row>
    <row r="293" spans="1:14" hidden="1" x14ac:dyDescent="0.35">
      <c r="A293" t="s">
        <v>120</v>
      </c>
      <c r="B293" t="s">
        <v>23</v>
      </c>
      <c r="D293">
        <v>33</v>
      </c>
      <c r="F293" t="s">
        <v>30</v>
      </c>
      <c r="G293" t="s">
        <v>31</v>
      </c>
      <c r="H293">
        <v>200</v>
      </c>
      <c r="I293">
        <v>1</v>
      </c>
      <c r="J293">
        <v>200</v>
      </c>
      <c r="K293">
        <v>14.86</v>
      </c>
      <c r="L293" t="s">
        <v>16</v>
      </c>
      <c r="M293" s="1">
        <v>45193</v>
      </c>
    </row>
    <row r="294" spans="1:14" x14ac:dyDescent="0.35">
      <c r="A294" t="s">
        <v>178</v>
      </c>
      <c r="B294" t="s">
        <v>12</v>
      </c>
      <c r="C294" t="s">
        <v>13</v>
      </c>
      <c r="D294">
        <v>57</v>
      </c>
      <c r="F294" t="s">
        <v>30</v>
      </c>
      <c r="G294" t="s">
        <v>31</v>
      </c>
      <c r="H294">
        <v>200</v>
      </c>
      <c r="I294">
        <v>1</v>
      </c>
      <c r="J294">
        <v>200</v>
      </c>
      <c r="K294">
        <v>13.34</v>
      </c>
      <c r="L294" t="s">
        <v>16</v>
      </c>
      <c r="M294" s="1">
        <v>45177</v>
      </c>
      <c r="N294" t="str">
        <f t="shared" ref="N294:N311" si="32">TEXT(M293,"mmm")</f>
        <v>Sep</v>
      </c>
    </row>
    <row r="295" spans="1:14" x14ac:dyDescent="0.35">
      <c r="A295" t="s">
        <v>180</v>
      </c>
      <c r="B295" t="s">
        <v>23</v>
      </c>
      <c r="C295" t="s">
        <v>24</v>
      </c>
      <c r="D295">
        <v>54</v>
      </c>
      <c r="F295" t="s">
        <v>28</v>
      </c>
      <c r="G295" t="s">
        <v>15</v>
      </c>
      <c r="H295">
        <v>1500</v>
      </c>
      <c r="I295">
        <v>5</v>
      </c>
      <c r="J295">
        <v>7500</v>
      </c>
      <c r="K295">
        <v>5.0199999999999996</v>
      </c>
      <c r="L295" t="s">
        <v>16</v>
      </c>
      <c r="M295" s="1">
        <v>45166</v>
      </c>
      <c r="N295" t="str">
        <f t="shared" si="32"/>
        <v>Sep</v>
      </c>
    </row>
    <row r="296" spans="1:14" x14ac:dyDescent="0.35">
      <c r="A296" t="s">
        <v>219</v>
      </c>
      <c r="B296" t="s">
        <v>12</v>
      </c>
      <c r="C296" t="s">
        <v>18</v>
      </c>
      <c r="D296">
        <v>49</v>
      </c>
      <c r="F296" t="s">
        <v>30</v>
      </c>
      <c r="G296" t="s">
        <v>31</v>
      </c>
      <c r="H296">
        <v>200</v>
      </c>
      <c r="I296">
        <v>4</v>
      </c>
      <c r="J296">
        <v>800</v>
      </c>
      <c r="K296">
        <v>18.559999999999999</v>
      </c>
      <c r="L296" t="s">
        <v>26</v>
      </c>
      <c r="M296" s="1">
        <v>45003</v>
      </c>
      <c r="N296" t="str">
        <f t="shared" si="32"/>
        <v>Aug</v>
      </c>
    </row>
    <row r="297" spans="1:14" x14ac:dyDescent="0.35">
      <c r="A297" t="s">
        <v>118</v>
      </c>
      <c r="B297" t="s">
        <v>23</v>
      </c>
      <c r="C297" t="s">
        <v>24</v>
      </c>
      <c r="D297">
        <v>40</v>
      </c>
      <c r="F297" t="s">
        <v>19</v>
      </c>
      <c r="G297" t="s">
        <v>20</v>
      </c>
      <c r="H297">
        <v>100</v>
      </c>
      <c r="I297">
        <v>5</v>
      </c>
      <c r="J297">
        <v>500</v>
      </c>
      <c r="K297">
        <v>14.22</v>
      </c>
      <c r="L297" t="s">
        <v>26</v>
      </c>
      <c r="M297" s="1">
        <v>44959</v>
      </c>
      <c r="N297" t="str">
        <f t="shared" si="32"/>
        <v>Mar</v>
      </c>
    </row>
    <row r="298" spans="1:14" x14ac:dyDescent="0.35">
      <c r="A298" t="s">
        <v>220</v>
      </c>
      <c r="B298" t="s">
        <v>12</v>
      </c>
      <c r="C298" t="s">
        <v>13</v>
      </c>
      <c r="D298">
        <v>67</v>
      </c>
      <c r="F298" t="s">
        <v>19</v>
      </c>
      <c r="G298" t="s">
        <v>20</v>
      </c>
      <c r="H298">
        <v>100</v>
      </c>
      <c r="I298">
        <v>5</v>
      </c>
      <c r="J298">
        <v>500</v>
      </c>
      <c r="K298">
        <v>13.85</v>
      </c>
      <c r="L298" t="s">
        <v>16</v>
      </c>
      <c r="M298" s="1">
        <v>45000</v>
      </c>
      <c r="N298" t="str">
        <f t="shared" si="32"/>
        <v>Feb</v>
      </c>
    </row>
    <row r="299" spans="1:14" x14ac:dyDescent="0.35">
      <c r="A299" t="s">
        <v>40</v>
      </c>
      <c r="B299" t="s">
        <v>23</v>
      </c>
      <c r="C299" t="s">
        <v>13</v>
      </c>
      <c r="D299">
        <v>41</v>
      </c>
      <c r="F299" t="s">
        <v>36</v>
      </c>
      <c r="G299" t="s">
        <v>20</v>
      </c>
      <c r="H299">
        <v>30</v>
      </c>
      <c r="I299">
        <v>3</v>
      </c>
      <c r="J299">
        <v>90</v>
      </c>
      <c r="K299">
        <v>18.37</v>
      </c>
      <c r="L299" t="s">
        <v>16</v>
      </c>
      <c r="M299" s="1">
        <v>45294</v>
      </c>
      <c r="N299" t="str">
        <f t="shared" si="32"/>
        <v>Mar</v>
      </c>
    </row>
    <row r="300" spans="1:14" x14ac:dyDescent="0.35">
      <c r="A300" t="s">
        <v>98</v>
      </c>
      <c r="B300" t="s">
        <v>12</v>
      </c>
      <c r="C300" t="s">
        <v>18</v>
      </c>
      <c r="D300">
        <v>63</v>
      </c>
      <c r="F300" t="s">
        <v>46</v>
      </c>
      <c r="G300" t="s">
        <v>15</v>
      </c>
      <c r="H300">
        <v>800</v>
      </c>
      <c r="I300">
        <v>2</v>
      </c>
      <c r="J300">
        <v>1600</v>
      </c>
      <c r="K300">
        <v>19.63</v>
      </c>
      <c r="L300" t="s">
        <v>26</v>
      </c>
      <c r="M300" s="1">
        <v>45287</v>
      </c>
      <c r="N300" t="str">
        <f t="shared" si="32"/>
        <v>Jan</v>
      </c>
    </row>
    <row r="301" spans="1:14" x14ac:dyDescent="0.35">
      <c r="A301" t="s">
        <v>114</v>
      </c>
      <c r="B301" t="s">
        <v>12</v>
      </c>
      <c r="C301" t="s">
        <v>13</v>
      </c>
      <c r="D301">
        <v>25</v>
      </c>
      <c r="F301" t="s">
        <v>46</v>
      </c>
      <c r="G301" t="s">
        <v>15</v>
      </c>
      <c r="H301">
        <v>800</v>
      </c>
      <c r="I301">
        <v>1</v>
      </c>
      <c r="J301">
        <v>800</v>
      </c>
      <c r="K301">
        <v>5.64</v>
      </c>
      <c r="L301" t="s">
        <v>21</v>
      </c>
      <c r="M301" s="1">
        <v>45192</v>
      </c>
      <c r="N301" t="str">
        <f t="shared" si="32"/>
        <v>Dec</v>
      </c>
    </row>
    <row r="302" spans="1:14" x14ac:dyDescent="0.35">
      <c r="A302" t="s">
        <v>205</v>
      </c>
      <c r="B302" t="s">
        <v>12</v>
      </c>
      <c r="C302" t="s">
        <v>13</v>
      </c>
      <c r="D302">
        <v>50</v>
      </c>
      <c r="F302" t="s">
        <v>28</v>
      </c>
      <c r="G302" t="s">
        <v>15</v>
      </c>
      <c r="H302">
        <v>1500</v>
      </c>
      <c r="I302">
        <v>5</v>
      </c>
      <c r="J302">
        <v>7500</v>
      </c>
      <c r="K302">
        <v>15.14</v>
      </c>
      <c r="L302" t="s">
        <v>21</v>
      </c>
      <c r="M302" s="1">
        <v>45085</v>
      </c>
      <c r="N302" t="str">
        <f t="shared" si="32"/>
        <v>Sep</v>
      </c>
    </row>
    <row r="303" spans="1:14" x14ac:dyDescent="0.35">
      <c r="A303" t="s">
        <v>152</v>
      </c>
      <c r="B303" t="s">
        <v>12</v>
      </c>
      <c r="C303" t="s">
        <v>18</v>
      </c>
      <c r="D303">
        <v>68</v>
      </c>
      <c r="F303" t="s">
        <v>36</v>
      </c>
      <c r="G303" t="s">
        <v>20</v>
      </c>
      <c r="H303">
        <v>30</v>
      </c>
      <c r="I303">
        <v>4</v>
      </c>
      <c r="J303">
        <v>120</v>
      </c>
      <c r="K303">
        <v>14.02</v>
      </c>
      <c r="L303" t="s">
        <v>16</v>
      </c>
      <c r="M303" s="1">
        <v>45182</v>
      </c>
      <c r="N303" t="str">
        <f t="shared" si="32"/>
        <v>Jun</v>
      </c>
    </row>
    <row r="304" spans="1:14" x14ac:dyDescent="0.35">
      <c r="A304" t="s">
        <v>221</v>
      </c>
      <c r="B304" t="s">
        <v>12</v>
      </c>
      <c r="C304" t="s">
        <v>18</v>
      </c>
      <c r="D304">
        <v>62</v>
      </c>
      <c r="F304" t="s">
        <v>30</v>
      </c>
      <c r="G304" t="s">
        <v>31</v>
      </c>
      <c r="H304">
        <v>200</v>
      </c>
      <c r="I304">
        <v>3</v>
      </c>
      <c r="J304">
        <v>600</v>
      </c>
      <c r="K304">
        <v>17.899999999999999</v>
      </c>
      <c r="L304" t="s">
        <v>16</v>
      </c>
      <c r="M304" s="1">
        <v>44929</v>
      </c>
      <c r="N304" t="str">
        <f t="shared" si="32"/>
        <v>Sep</v>
      </c>
    </row>
    <row r="305" spans="1:14" x14ac:dyDescent="0.35">
      <c r="A305" t="s">
        <v>180</v>
      </c>
      <c r="B305" t="s">
        <v>12</v>
      </c>
      <c r="C305" t="s">
        <v>24</v>
      </c>
      <c r="D305">
        <v>54</v>
      </c>
      <c r="F305" t="s">
        <v>46</v>
      </c>
      <c r="G305" t="s">
        <v>15</v>
      </c>
      <c r="H305">
        <v>800</v>
      </c>
      <c r="I305">
        <v>1</v>
      </c>
      <c r="J305">
        <v>800</v>
      </c>
      <c r="K305">
        <v>7.77</v>
      </c>
      <c r="L305" t="s">
        <v>16</v>
      </c>
      <c r="M305" s="1">
        <v>45130</v>
      </c>
      <c r="N305" t="str">
        <f t="shared" si="32"/>
        <v>Jan</v>
      </c>
    </row>
    <row r="306" spans="1:14" x14ac:dyDescent="0.35">
      <c r="A306" t="s">
        <v>159</v>
      </c>
      <c r="B306" t="s">
        <v>12</v>
      </c>
      <c r="C306" t="s">
        <v>18</v>
      </c>
      <c r="D306">
        <v>43</v>
      </c>
      <c r="F306" t="s">
        <v>30</v>
      </c>
      <c r="G306" t="s">
        <v>31</v>
      </c>
      <c r="H306">
        <v>200</v>
      </c>
      <c r="I306">
        <v>2</v>
      </c>
      <c r="J306">
        <v>400</v>
      </c>
      <c r="K306">
        <v>13.02</v>
      </c>
      <c r="L306" t="s">
        <v>26</v>
      </c>
      <c r="M306" s="1">
        <v>45207</v>
      </c>
      <c r="N306" t="str">
        <f t="shared" si="32"/>
        <v>Jul</v>
      </c>
    </row>
    <row r="307" spans="1:14" x14ac:dyDescent="0.35">
      <c r="A307" t="s">
        <v>161</v>
      </c>
      <c r="B307" t="s">
        <v>12</v>
      </c>
      <c r="C307" t="s">
        <v>24</v>
      </c>
      <c r="D307">
        <v>60</v>
      </c>
      <c r="F307" t="s">
        <v>35</v>
      </c>
      <c r="G307" t="s">
        <v>20</v>
      </c>
      <c r="H307">
        <v>50</v>
      </c>
      <c r="I307">
        <v>1</v>
      </c>
      <c r="J307">
        <v>50</v>
      </c>
      <c r="K307">
        <v>6.25</v>
      </c>
      <c r="L307" t="s">
        <v>21</v>
      </c>
      <c r="M307" s="1">
        <v>44963</v>
      </c>
      <c r="N307" t="str">
        <f t="shared" si="32"/>
        <v>Oct</v>
      </c>
    </row>
    <row r="308" spans="1:14" x14ac:dyDescent="0.35">
      <c r="A308" t="s">
        <v>222</v>
      </c>
      <c r="B308" t="s">
        <v>12</v>
      </c>
      <c r="C308" t="s">
        <v>18</v>
      </c>
      <c r="D308">
        <v>25</v>
      </c>
      <c r="F308" t="s">
        <v>14</v>
      </c>
      <c r="G308" t="s">
        <v>15</v>
      </c>
      <c r="H308">
        <v>300</v>
      </c>
      <c r="I308">
        <v>3</v>
      </c>
      <c r="J308">
        <v>900</v>
      </c>
      <c r="K308">
        <v>9.94</v>
      </c>
      <c r="L308" t="s">
        <v>26</v>
      </c>
      <c r="M308" s="1">
        <v>45220</v>
      </c>
      <c r="N308" t="str">
        <f t="shared" si="32"/>
        <v>Feb</v>
      </c>
    </row>
    <row r="309" spans="1:14" x14ac:dyDescent="0.35">
      <c r="A309" t="s">
        <v>149</v>
      </c>
      <c r="B309" t="s">
        <v>12</v>
      </c>
      <c r="C309" t="s">
        <v>33</v>
      </c>
      <c r="D309">
        <v>50</v>
      </c>
      <c r="F309" t="s">
        <v>46</v>
      </c>
      <c r="G309" t="s">
        <v>15</v>
      </c>
      <c r="H309">
        <v>800</v>
      </c>
      <c r="I309">
        <v>1</v>
      </c>
      <c r="J309">
        <v>800</v>
      </c>
      <c r="K309">
        <v>10.36</v>
      </c>
      <c r="L309" t="s">
        <v>16</v>
      </c>
      <c r="M309" s="1">
        <v>45071</v>
      </c>
      <c r="N309" t="str">
        <f t="shared" si="32"/>
        <v>Oct</v>
      </c>
    </row>
    <row r="310" spans="1:14" x14ac:dyDescent="0.35">
      <c r="A310" t="s">
        <v>164</v>
      </c>
      <c r="B310" t="s">
        <v>23</v>
      </c>
      <c r="C310" t="s">
        <v>24</v>
      </c>
      <c r="D310">
        <v>32</v>
      </c>
      <c r="F310" t="s">
        <v>46</v>
      </c>
      <c r="G310" t="s">
        <v>15</v>
      </c>
      <c r="H310">
        <v>800</v>
      </c>
      <c r="I310">
        <v>1</v>
      </c>
      <c r="J310">
        <v>800</v>
      </c>
      <c r="K310">
        <v>8.4499999999999993</v>
      </c>
      <c r="L310" t="s">
        <v>16</v>
      </c>
      <c r="M310" s="1">
        <v>45044</v>
      </c>
      <c r="N310" t="str">
        <f t="shared" si="32"/>
        <v>May</v>
      </c>
    </row>
    <row r="311" spans="1:14" x14ac:dyDescent="0.35">
      <c r="A311" t="s">
        <v>209</v>
      </c>
      <c r="B311" t="s">
        <v>12</v>
      </c>
      <c r="C311" t="s">
        <v>33</v>
      </c>
      <c r="D311">
        <v>61</v>
      </c>
      <c r="F311" t="s">
        <v>46</v>
      </c>
      <c r="G311" t="s">
        <v>15</v>
      </c>
      <c r="H311">
        <v>800</v>
      </c>
      <c r="I311">
        <v>2</v>
      </c>
      <c r="J311">
        <v>1600</v>
      </c>
      <c r="K311">
        <v>19.07</v>
      </c>
      <c r="L311" t="s">
        <v>26</v>
      </c>
      <c r="M311" s="1">
        <v>45202</v>
      </c>
      <c r="N311" t="str">
        <f t="shared" si="32"/>
        <v>Apr</v>
      </c>
    </row>
    <row r="312" spans="1:14" hidden="1" x14ac:dyDescent="0.35">
      <c r="A312" t="s">
        <v>37</v>
      </c>
      <c r="B312" t="s">
        <v>12</v>
      </c>
      <c r="C312" t="s">
        <v>24</v>
      </c>
      <c r="F312" t="s">
        <v>35</v>
      </c>
      <c r="G312" t="s">
        <v>20</v>
      </c>
      <c r="H312">
        <v>50</v>
      </c>
      <c r="I312">
        <v>5</v>
      </c>
      <c r="J312">
        <v>250</v>
      </c>
      <c r="K312">
        <v>10.029999999999999</v>
      </c>
      <c r="L312" t="s">
        <v>16</v>
      </c>
      <c r="M312" s="1">
        <v>45231</v>
      </c>
    </row>
    <row r="313" spans="1:14" x14ac:dyDescent="0.35">
      <c r="A313" t="s">
        <v>125</v>
      </c>
      <c r="B313" t="s">
        <v>23</v>
      </c>
      <c r="C313" t="s">
        <v>18</v>
      </c>
      <c r="D313">
        <v>18</v>
      </c>
      <c r="F313" t="s">
        <v>36</v>
      </c>
      <c r="G313" t="s">
        <v>20</v>
      </c>
      <c r="H313">
        <v>30</v>
      </c>
      <c r="I313">
        <v>4</v>
      </c>
      <c r="J313">
        <v>120</v>
      </c>
      <c r="K313">
        <v>8.76</v>
      </c>
      <c r="L313" t="s">
        <v>21</v>
      </c>
      <c r="M313" s="1">
        <v>45107</v>
      </c>
      <c r="N313" t="str">
        <f t="shared" ref="N313:N322" si="33">TEXT(M312,"mmm")</f>
        <v>Nov</v>
      </c>
    </row>
    <row r="314" spans="1:14" x14ac:dyDescent="0.35">
      <c r="A314" t="s">
        <v>11</v>
      </c>
      <c r="B314" t="s">
        <v>12</v>
      </c>
      <c r="C314" t="s">
        <v>13</v>
      </c>
      <c r="D314">
        <v>21</v>
      </c>
      <c r="F314" t="s">
        <v>14</v>
      </c>
      <c r="G314" t="s">
        <v>15</v>
      </c>
      <c r="H314">
        <v>300</v>
      </c>
      <c r="I314">
        <v>2</v>
      </c>
      <c r="J314">
        <v>600</v>
      </c>
      <c r="K314">
        <v>5.69</v>
      </c>
      <c r="L314" t="s">
        <v>16</v>
      </c>
      <c r="M314" s="1">
        <v>45141</v>
      </c>
      <c r="N314" t="str">
        <f t="shared" si="33"/>
        <v>Jun</v>
      </c>
    </row>
    <row r="315" spans="1:14" x14ac:dyDescent="0.35">
      <c r="A315" t="s">
        <v>223</v>
      </c>
      <c r="B315" t="s">
        <v>12</v>
      </c>
      <c r="C315" t="s">
        <v>33</v>
      </c>
      <c r="D315">
        <v>69</v>
      </c>
      <c r="F315" t="s">
        <v>19</v>
      </c>
      <c r="G315" t="s">
        <v>20</v>
      </c>
      <c r="H315">
        <v>100</v>
      </c>
      <c r="I315">
        <v>1</v>
      </c>
      <c r="J315">
        <v>100</v>
      </c>
      <c r="K315">
        <v>6.43</v>
      </c>
      <c r="L315" t="s">
        <v>16</v>
      </c>
      <c r="M315" s="1">
        <v>45072</v>
      </c>
      <c r="N315" t="str">
        <f t="shared" si="33"/>
        <v>Aug</v>
      </c>
    </row>
    <row r="316" spans="1:14" x14ac:dyDescent="0.35">
      <c r="A316" t="s">
        <v>224</v>
      </c>
      <c r="B316" t="s">
        <v>23</v>
      </c>
      <c r="C316" t="s">
        <v>18</v>
      </c>
      <c r="D316">
        <v>66</v>
      </c>
      <c r="F316" t="s">
        <v>30</v>
      </c>
      <c r="G316" t="s">
        <v>31</v>
      </c>
      <c r="H316">
        <v>200</v>
      </c>
      <c r="I316">
        <v>5</v>
      </c>
      <c r="J316">
        <v>1000</v>
      </c>
      <c r="K316">
        <v>19.190000000000001</v>
      </c>
      <c r="L316" t="s">
        <v>16</v>
      </c>
      <c r="M316" s="1">
        <v>45188</v>
      </c>
      <c r="N316" t="str">
        <f t="shared" si="33"/>
        <v>May</v>
      </c>
    </row>
    <row r="317" spans="1:14" x14ac:dyDescent="0.35">
      <c r="A317" t="s">
        <v>225</v>
      </c>
      <c r="B317" t="s">
        <v>23</v>
      </c>
      <c r="C317" t="s">
        <v>18</v>
      </c>
      <c r="D317">
        <v>41</v>
      </c>
      <c r="F317" t="s">
        <v>30</v>
      </c>
      <c r="G317" t="s">
        <v>31</v>
      </c>
      <c r="H317">
        <v>200</v>
      </c>
      <c r="I317">
        <v>3</v>
      </c>
      <c r="J317">
        <v>600</v>
      </c>
      <c r="K317">
        <v>10.92</v>
      </c>
      <c r="L317" t="s">
        <v>16</v>
      </c>
      <c r="M317" s="1">
        <v>45095</v>
      </c>
      <c r="N317" t="str">
        <f t="shared" si="33"/>
        <v>Sep</v>
      </c>
    </row>
    <row r="318" spans="1:14" x14ac:dyDescent="0.35">
      <c r="A318" t="s">
        <v>218</v>
      </c>
      <c r="B318" t="s">
        <v>12</v>
      </c>
      <c r="C318" t="s">
        <v>33</v>
      </c>
      <c r="D318">
        <v>67</v>
      </c>
      <c r="F318" t="s">
        <v>35</v>
      </c>
      <c r="G318" t="s">
        <v>20</v>
      </c>
      <c r="H318">
        <v>50</v>
      </c>
      <c r="I318">
        <v>5</v>
      </c>
      <c r="J318">
        <v>250</v>
      </c>
      <c r="K318">
        <v>11.17</v>
      </c>
      <c r="L318" t="s">
        <v>21</v>
      </c>
      <c r="M318" s="1">
        <v>44988</v>
      </c>
      <c r="N318" t="str">
        <f t="shared" si="33"/>
        <v>Jun</v>
      </c>
    </row>
    <row r="319" spans="1:14" x14ac:dyDescent="0.35">
      <c r="A319" t="s">
        <v>112</v>
      </c>
      <c r="B319" t="s">
        <v>23</v>
      </c>
      <c r="C319" t="s">
        <v>33</v>
      </c>
      <c r="D319">
        <v>42</v>
      </c>
      <c r="F319" t="s">
        <v>46</v>
      </c>
      <c r="G319" t="s">
        <v>15</v>
      </c>
      <c r="H319">
        <v>800</v>
      </c>
      <c r="I319">
        <v>3</v>
      </c>
      <c r="J319">
        <v>2400</v>
      </c>
      <c r="K319">
        <v>10.65</v>
      </c>
      <c r="L319" t="s">
        <v>21</v>
      </c>
      <c r="M319" s="1">
        <v>45248</v>
      </c>
      <c r="N319" t="str">
        <f t="shared" si="33"/>
        <v>Mar</v>
      </c>
    </row>
    <row r="320" spans="1:14" x14ac:dyDescent="0.35">
      <c r="A320" t="s">
        <v>132</v>
      </c>
      <c r="B320" t="s">
        <v>23</v>
      </c>
      <c r="C320" t="s">
        <v>18</v>
      </c>
      <c r="D320">
        <v>50</v>
      </c>
      <c r="F320" t="s">
        <v>14</v>
      </c>
      <c r="G320" t="s">
        <v>15</v>
      </c>
      <c r="H320">
        <v>300</v>
      </c>
      <c r="I320">
        <v>1</v>
      </c>
      <c r="J320">
        <v>300</v>
      </c>
      <c r="K320">
        <v>14.36</v>
      </c>
      <c r="L320" t="s">
        <v>26</v>
      </c>
      <c r="M320" s="1">
        <v>45143</v>
      </c>
      <c r="N320" t="str">
        <f t="shared" si="33"/>
        <v>Nov</v>
      </c>
    </row>
    <row r="321" spans="1:14" x14ac:dyDescent="0.35">
      <c r="A321" t="s">
        <v>152</v>
      </c>
      <c r="B321" t="s">
        <v>23</v>
      </c>
      <c r="C321" t="s">
        <v>33</v>
      </c>
      <c r="D321">
        <v>68</v>
      </c>
      <c r="F321" t="s">
        <v>19</v>
      </c>
      <c r="G321" t="s">
        <v>20</v>
      </c>
      <c r="H321">
        <v>100</v>
      </c>
      <c r="I321">
        <v>4</v>
      </c>
      <c r="J321">
        <v>400</v>
      </c>
      <c r="K321">
        <v>11.92</v>
      </c>
      <c r="L321" t="s">
        <v>21</v>
      </c>
      <c r="M321" s="1">
        <v>45230</v>
      </c>
      <c r="N321" t="str">
        <f t="shared" si="33"/>
        <v>Aug</v>
      </c>
    </row>
    <row r="322" spans="1:14" x14ac:dyDescent="0.35">
      <c r="A322" t="s">
        <v>94</v>
      </c>
      <c r="B322" t="s">
        <v>23</v>
      </c>
      <c r="C322" t="s">
        <v>33</v>
      </c>
      <c r="D322">
        <v>50</v>
      </c>
      <c r="F322" t="s">
        <v>46</v>
      </c>
      <c r="G322" t="s">
        <v>15</v>
      </c>
      <c r="H322">
        <v>800</v>
      </c>
      <c r="I322">
        <v>5</v>
      </c>
      <c r="J322">
        <v>4000</v>
      </c>
      <c r="K322">
        <v>13.43</v>
      </c>
      <c r="L322" t="s">
        <v>16</v>
      </c>
      <c r="M322" s="1">
        <v>45149</v>
      </c>
      <c r="N322" t="str">
        <f t="shared" si="33"/>
        <v>Oct</v>
      </c>
    </row>
    <row r="323" spans="1:14" hidden="1" x14ac:dyDescent="0.35">
      <c r="A323" t="s">
        <v>226</v>
      </c>
      <c r="B323" t="s">
        <v>12</v>
      </c>
      <c r="F323" t="s">
        <v>46</v>
      </c>
      <c r="G323" t="s">
        <v>15</v>
      </c>
      <c r="H323">
        <v>800</v>
      </c>
      <c r="I323">
        <v>1</v>
      </c>
      <c r="J323">
        <v>800</v>
      </c>
      <c r="K323">
        <v>16.2</v>
      </c>
      <c r="L323" t="s">
        <v>16</v>
      </c>
      <c r="M323" s="1">
        <v>45255</v>
      </c>
    </row>
    <row r="324" spans="1:14" x14ac:dyDescent="0.35">
      <c r="A324" t="s">
        <v>144</v>
      </c>
      <c r="B324" t="s">
        <v>12</v>
      </c>
      <c r="C324" t="s">
        <v>18</v>
      </c>
      <c r="D324">
        <v>44</v>
      </c>
      <c r="F324" t="s">
        <v>28</v>
      </c>
      <c r="G324" t="s">
        <v>15</v>
      </c>
      <c r="H324">
        <v>1500</v>
      </c>
      <c r="I324">
        <v>5</v>
      </c>
      <c r="J324">
        <v>7500</v>
      </c>
      <c r="K324">
        <v>7.21</v>
      </c>
      <c r="L324" t="s">
        <v>26</v>
      </c>
      <c r="M324" s="1">
        <v>45251</v>
      </c>
      <c r="N324" t="str">
        <f t="shared" ref="N324:N328" si="34">TEXT(M323,"mmm")</f>
        <v>Nov</v>
      </c>
    </row>
    <row r="325" spans="1:14" x14ac:dyDescent="0.35">
      <c r="A325" t="s">
        <v>227</v>
      </c>
      <c r="B325" t="s">
        <v>23</v>
      </c>
      <c r="C325" t="s">
        <v>33</v>
      </c>
      <c r="D325">
        <v>37</v>
      </c>
      <c r="F325" t="s">
        <v>19</v>
      </c>
      <c r="G325" t="s">
        <v>20</v>
      </c>
      <c r="H325">
        <v>100</v>
      </c>
      <c r="I325">
        <v>3</v>
      </c>
      <c r="J325">
        <v>300</v>
      </c>
      <c r="K325">
        <v>7.41</v>
      </c>
      <c r="L325" t="s">
        <v>26</v>
      </c>
      <c r="M325" s="1">
        <v>45012</v>
      </c>
      <c r="N325" t="str">
        <f t="shared" si="34"/>
        <v>Nov</v>
      </c>
    </row>
    <row r="326" spans="1:14" x14ac:dyDescent="0.35">
      <c r="A326" t="s">
        <v>177</v>
      </c>
      <c r="B326" t="s">
        <v>23</v>
      </c>
      <c r="C326" t="s">
        <v>18</v>
      </c>
      <c r="D326">
        <v>55</v>
      </c>
      <c r="F326" t="s">
        <v>28</v>
      </c>
      <c r="G326" t="s">
        <v>15</v>
      </c>
      <c r="H326">
        <v>1500</v>
      </c>
      <c r="I326">
        <v>1</v>
      </c>
      <c r="J326">
        <v>1500</v>
      </c>
      <c r="K326">
        <v>19.04</v>
      </c>
      <c r="L326" t="s">
        <v>21</v>
      </c>
      <c r="M326" s="1">
        <v>45219</v>
      </c>
      <c r="N326" t="str">
        <f t="shared" si="34"/>
        <v>Mar</v>
      </c>
    </row>
    <row r="327" spans="1:14" x14ac:dyDescent="0.35">
      <c r="A327" t="s">
        <v>144</v>
      </c>
      <c r="B327" t="s">
        <v>23</v>
      </c>
      <c r="C327" t="s">
        <v>13</v>
      </c>
      <c r="D327">
        <v>44</v>
      </c>
      <c r="F327" t="s">
        <v>28</v>
      </c>
      <c r="G327" t="s">
        <v>15</v>
      </c>
      <c r="H327">
        <v>1500</v>
      </c>
      <c r="I327">
        <v>2</v>
      </c>
      <c r="J327">
        <v>3000</v>
      </c>
      <c r="K327">
        <v>9.8699999999999992</v>
      </c>
      <c r="L327" t="s">
        <v>26</v>
      </c>
      <c r="M327" s="1">
        <v>45257</v>
      </c>
      <c r="N327" t="str">
        <f t="shared" si="34"/>
        <v>Oct</v>
      </c>
    </row>
    <row r="328" spans="1:14" x14ac:dyDescent="0.35">
      <c r="A328" t="s">
        <v>228</v>
      </c>
      <c r="B328" t="s">
        <v>23</v>
      </c>
      <c r="C328" t="s">
        <v>33</v>
      </c>
      <c r="D328">
        <v>67</v>
      </c>
      <c r="F328" t="s">
        <v>46</v>
      </c>
      <c r="G328" t="s">
        <v>15</v>
      </c>
      <c r="H328">
        <v>800</v>
      </c>
      <c r="I328">
        <v>5</v>
      </c>
      <c r="J328">
        <v>4000</v>
      </c>
      <c r="K328">
        <v>9.6</v>
      </c>
      <c r="L328" t="s">
        <v>21</v>
      </c>
      <c r="M328" s="1">
        <v>45221</v>
      </c>
      <c r="N328" t="str">
        <f t="shared" si="34"/>
        <v>Nov</v>
      </c>
    </row>
    <row r="329" spans="1:14" hidden="1" x14ac:dyDescent="0.35">
      <c r="A329" t="s">
        <v>173</v>
      </c>
      <c r="B329" t="s">
        <v>23</v>
      </c>
      <c r="C329" t="s">
        <v>33</v>
      </c>
      <c r="F329" t="s">
        <v>19</v>
      </c>
      <c r="G329" t="s">
        <v>20</v>
      </c>
      <c r="H329">
        <v>100</v>
      </c>
      <c r="I329">
        <v>3</v>
      </c>
      <c r="J329">
        <v>300</v>
      </c>
      <c r="K329">
        <v>13.33</v>
      </c>
      <c r="L329" t="s">
        <v>26</v>
      </c>
      <c r="M329" s="1">
        <v>44967</v>
      </c>
    </row>
    <row r="330" spans="1:14" x14ac:dyDescent="0.35">
      <c r="A330" t="s">
        <v>41</v>
      </c>
      <c r="B330" t="s">
        <v>23</v>
      </c>
      <c r="C330" t="s">
        <v>13</v>
      </c>
      <c r="D330">
        <v>60</v>
      </c>
      <c r="F330" t="s">
        <v>46</v>
      </c>
      <c r="G330" t="s">
        <v>15</v>
      </c>
      <c r="H330">
        <v>800</v>
      </c>
      <c r="I330">
        <v>2</v>
      </c>
      <c r="J330">
        <v>1600</v>
      </c>
      <c r="K330">
        <v>19.2</v>
      </c>
      <c r="L330" t="s">
        <v>21</v>
      </c>
      <c r="M330" s="1">
        <v>45149</v>
      </c>
      <c r="N330" t="str">
        <f t="shared" ref="N330:N333" si="35">TEXT(M329,"mmm")</f>
        <v>Feb</v>
      </c>
    </row>
    <row r="331" spans="1:14" x14ac:dyDescent="0.35">
      <c r="A331" t="s">
        <v>229</v>
      </c>
      <c r="B331" t="s">
        <v>12</v>
      </c>
      <c r="C331" t="s">
        <v>24</v>
      </c>
      <c r="D331">
        <v>20</v>
      </c>
      <c r="F331" t="s">
        <v>35</v>
      </c>
      <c r="G331" t="s">
        <v>20</v>
      </c>
      <c r="H331">
        <v>50</v>
      </c>
      <c r="I331">
        <v>1</v>
      </c>
      <c r="J331">
        <v>50</v>
      </c>
      <c r="K331">
        <v>17.61</v>
      </c>
      <c r="L331" t="s">
        <v>16</v>
      </c>
      <c r="M331" s="1">
        <v>45151</v>
      </c>
      <c r="N331" t="str">
        <f t="shared" si="35"/>
        <v>Aug</v>
      </c>
    </row>
    <row r="332" spans="1:14" x14ac:dyDescent="0.35">
      <c r="A332" t="s">
        <v>230</v>
      </c>
      <c r="B332" t="s">
        <v>23</v>
      </c>
      <c r="C332" t="s">
        <v>33</v>
      </c>
      <c r="D332">
        <v>34</v>
      </c>
      <c r="F332" t="s">
        <v>30</v>
      </c>
      <c r="G332" t="s">
        <v>31</v>
      </c>
      <c r="H332">
        <v>200</v>
      </c>
      <c r="I332">
        <v>1</v>
      </c>
      <c r="J332">
        <v>200</v>
      </c>
      <c r="K332">
        <v>17.66</v>
      </c>
      <c r="L332" t="s">
        <v>16</v>
      </c>
      <c r="M332" s="1">
        <v>45067</v>
      </c>
      <c r="N332" t="str">
        <f t="shared" si="35"/>
        <v>Aug</v>
      </c>
    </row>
    <row r="333" spans="1:14" x14ac:dyDescent="0.35">
      <c r="A333" t="s">
        <v>231</v>
      </c>
      <c r="B333" t="s">
        <v>23</v>
      </c>
      <c r="C333" t="s">
        <v>13</v>
      </c>
      <c r="D333">
        <v>19</v>
      </c>
      <c r="F333" t="s">
        <v>28</v>
      </c>
      <c r="G333" t="s">
        <v>15</v>
      </c>
      <c r="H333">
        <v>1500</v>
      </c>
      <c r="I333">
        <v>4</v>
      </c>
      <c r="J333">
        <v>6000</v>
      </c>
      <c r="K333">
        <v>14.45</v>
      </c>
      <c r="L333" t="s">
        <v>26</v>
      </c>
      <c r="M333" s="1">
        <v>45238</v>
      </c>
      <c r="N333" t="str">
        <f t="shared" si="35"/>
        <v>May</v>
      </c>
    </row>
    <row r="334" spans="1:14" hidden="1" x14ac:dyDescent="0.35">
      <c r="A334" t="s">
        <v>60</v>
      </c>
      <c r="B334" t="s">
        <v>23</v>
      </c>
      <c r="C334" t="s">
        <v>33</v>
      </c>
      <c r="F334" t="s">
        <v>46</v>
      </c>
      <c r="G334" t="s">
        <v>15</v>
      </c>
      <c r="H334">
        <v>800</v>
      </c>
      <c r="I334">
        <v>4</v>
      </c>
      <c r="J334">
        <v>3200</v>
      </c>
      <c r="K334">
        <v>19.170000000000002</v>
      </c>
      <c r="L334" t="s">
        <v>21</v>
      </c>
      <c r="M334" s="1">
        <v>45094</v>
      </c>
    </row>
    <row r="335" spans="1:14" x14ac:dyDescent="0.35">
      <c r="A335" t="s">
        <v>64</v>
      </c>
      <c r="B335" t="s">
        <v>23</v>
      </c>
      <c r="C335" t="s">
        <v>24</v>
      </c>
      <c r="D335">
        <v>64</v>
      </c>
      <c r="F335" t="s">
        <v>14</v>
      </c>
      <c r="G335" t="s">
        <v>15</v>
      </c>
      <c r="H335">
        <v>300</v>
      </c>
      <c r="I335">
        <v>3</v>
      </c>
      <c r="J335">
        <v>900</v>
      </c>
      <c r="K335">
        <v>19.12</v>
      </c>
      <c r="L335" t="s">
        <v>21</v>
      </c>
      <c r="M335" s="1">
        <v>45094</v>
      </c>
      <c r="N335" t="str">
        <f t="shared" ref="N335:N341" si="36">TEXT(M334,"mmm")</f>
        <v>Jun</v>
      </c>
    </row>
    <row r="336" spans="1:14" x14ac:dyDescent="0.35">
      <c r="A336" t="s">
        <v>227</v>
      </c>
      <c r="B336" t="s">
        <v>12</v>
      </c>
      <c r="C336" t="s">
        <v>18</v>
      </c>
      <c r="D336">
        <v>37</v>
      </c>
      <c r="F336" t="s">
        <v>14</v>
      </c>
      <c r="G336" t="s">
        <v>15</v>
      </c>
      <c r="H336">
        <v>300</v>
      </c>
      <c r="I336">
        <v>1</v>
      </c>
      <c r="J336">
        <v>300</v>
      </c>
      <c r="K336">
        <v>9.7200000000000006</v>
      </c>
      <c r="L336" t="s">
        <v>16</v>
      </c>
      <c r="M336" s="1">
        <v>45015</v>
      </c>
      <c r="N336" t="str">
        <f t="shared" si="36"/>
        <v>Jun</v>
      </c>
    </row>
    <row r="337" spans="1:14" x14ac:dyDescent="0.35">
      <c r="A337" t="s">
        <v>42</v>
      </c>
      <c r="B337" t="s">
        <v>23</v>
      </c>
      <c r="C337" t="s">
        <v>18</v>
      </c>
      <c r="D337">
        <v>66</v>
      </c>
      <c r="F337" t="s">
        <v>14</v>
      </c>
      <c r="G337" t="s">
        <v>15</v>
      </c>
      <c r="H337">
        <v>300</v>
      </c>
      <c r="I337">
        <v>1</v>
      </c>
      <c r="J337">
        <v>300</v>
      </c>
      <c r="K337">
        <v>18.63</v>
      </c>
      <c r="L337" t="s">
        <v>26</v>
      </c>
      <c r="M337" s="1">
        <v>45231</v>
      </c>
      <c r="N337" t="str">
        <f t="shared" si="36"/>
        <v>Mar</v>
      </c>
    </row>
    <row r="338" spans="1:14" hidden="1" x14ac:dyDescent="0.35">
      <c r="A338" t="s">
        <v>195</v>
      </c>
      <c r="B338" t="s">
        <v>12</v>
      </c>
      <c r="C338" t="s">
        <v>24</v>
      </c>
      <c r="D338">
        <v>69</v>
      </c>
      <c r="F338" t="s">
        <v>46</v>
      </c>
      <c r="G338" t="s">
        <v>15</v>
      </c>
      <c r="H338">
        <v>800</v>
      </c>
      <c r="I338">
        <v>3</v>
      </c>
      <c r="J338">
        <v>2400</v>
      </c>
      <c r="K338">
        <v>5.26</v>
      </c>
      <c r="M338" s="1">
        <v>45206</v>
      </c>
      <c r="N338" t="str">
        <f t="shared" si="36"/>
        <v>Nov</v>
      </c>
    </row>
    <row r="339" spans="1:14" x14ac:dyDescent="0.35">
      <c r="A339" t="s">
        <v>232</v>
      </c>
      <c r="B339" t="s">
        <v>23</v>
      </c>
      <c r="C339" t="s">
        <v>24</v>
      </c>
      <c r="D339">
        <v>33</v>
      </c>
      <c r="F339" t="s">
        <v>36</v>
      </c>
      <c r="G339" t="s">
        <v>20</v>
      </c>
      <c r="H339">
        <v>30</v>
      </c>
      <c r="I339">
        <v>2</v>
      </c>
      <c r="J339">
        <v>60</v>
      </c>
      <c r="K339">
        <v>15.69</v>
      </c>
      <c r="L339" t="s">
        <v>26</v>
      </c>
      <c r="M339" s="1">
        <v>45220</v>
      </c>
      <c r="N339" t="str">
        <f t="shared" si="36"/>
        <v>Oct</v>
      </c>
    </row>
    <row r="340" spans="1:14" x14ac:dyDescent="0.35">
      <c r="A340" t="s">
        <v>159</v>
      </c>
      <c r="B340" t="s">
        <v>23</v>
      </c>
      <c r="C340" t="s">
        <v>18</v>
      </c>
      <c r="D340">
        <v>43</v>
      </c>
      <c r="F340" t="s">
        <v>14</v>
      </c>
      <c r="G340" t="s">
        <v>15</v>
      </c>
      <c r="H340">
        <v>300</v>
      </c>
      <c r="I340">
        <v>3</v>
      </c>
      <c r="J340">
        <v>900</v>
      </c>
      <c r="K340">
        <v>8.58</v>
      </c>
      <c r="L340" t="s">
        <v>16</v>
      </c>
      <c r="M340" s="1">
        <v>45232</v>
      </c>
      <c r="N340" t="str">
        <f t="shared" si="36"/>
        <v>Oct</v>
      </c>
    </row>
    <row r="341" spans="1:14" x14ac:dyDescent="0.35">
      <c r="A341" t="s">
        <v>106</v>
      </c>
      <c r="B341" t="s">
        <v>23</v>
      </c>
      <c r="C341" t="s">
        <v>24</v>
      </c>
      <c r="D341">
        <v>48</v>
      </c>
      <c r="F341" t="s">
        <v>19</v>
      </c>
      <c r="G341" t="s">
        <v>20</v>
      </c>
      <c r="H341">
        <v>207.30404083244301</v>
      </c>
      <c r="I341">
        <v>1</v>
      </c>
      <c r="J341">
        <v>100</v>
      </c>
      <c r="K341">
        <v>9.5500000000000007</v>
      </c>
      <c r="L341" t="s">
        <v>26</v>
      </c>
      <c r="M341" s="1">
        <v>44949</v>
      </c>
      <c r="N341" t="str">
        <f t="shared" si="36"/>
        <v>Nov</v>
      </c>
    </row>
    <row r="342" spans="1:14" hidden="1" x14ac:dyDescent="0.35">
      <c r="A342" t="s">
        <v>55</v>
      </c>
      <c r="B342" t="s">
        <v>12</v>
      </c>
      <c r="D342">
        <v>25</v>
      </c>
      <c r="F342" t="s">
        <v>35</v>
      </c>
      <c r="G342" t="s">
        <v>20</v>
      </c>
      <c r="H342">
        <v>50</v>
      </c>
      <c r="I342">
        <v>3</v>
      </c>
      <c r="J342">
        <v>150</v>
      </c>
      <c r="K342">
        <v>11.95</v>
      </c>
      <c r="L342" t="s">
        <v>16</v>
      </c>
      <c r="M342" s="1">
        <v>45217</v>
      </c>
    </row>
    <row r="343" spans="1:14" x14ac:dyDescent="0.35">
      <c r="A343" t="s">
        <v>216</v>
      </c>
      <c r="B343" t="s">
        <v>23</v>
      </c>
      <c r="C343" t="s">
        <v>24</v>
      </c>
      <c r="D343">
        <v>54</v>
      </c>
      <c r="F343" t="s">
        <v>46</v>
      </c>
      <c r="G343" t="s">
        <v>15</v>
      </c>
      <c r="H343">
        <v>800</v>
      </c>
      <c r="I343">
        <v>4</v>
      </c>
      <c r="J343">
        <v>3200</v>
      </c>
      <c r="K343">
        <v>7.86</v>
      </c>
      <c r="L343" t="s">
        <v>16</v>
      </c>
      <c r="M343" s="1">
        <v>45145</v>
      </c>
      <c r="N343" t="str">
        <f t="shared" ref="N343:N352" si="37">TEXT(M342,"mmm")</f>
        <v>Oct</v>
      </c>
    </row>
    <row r="344" spans="1:14" x14ac:dyDescent="0.35">
      <c r="A344" t="s">
        <v>71</v>
      </c>
      <c r="B344" t="s">
        <v>12</v>
      </c>
      <c r="C344" t="s">
        <v>24</v>
      </c>
      <c r="D344">
        <v>38</v>
      </c>
      <c r="F344" t="s">
        <v>14</v>
      </c>
      <c r="G344" t="s">
        <v>15</v>
      </c>
      <c r="H344">
        <v>300</v>
      </c>
      <c r="I344">
        <v>5</v>
      </c>
      <c r="J344">
        <v>1500</v>
      </c>
      <c r="K344">
        <v>12.67</v>
      </c>
      <c r="L344" t="s">
        <v>21</v>
      </c>
      <c r="M344" s="1">
        <v>44931</v>
      </c>
      <c r="N344" t="str">
        <f t="shared" si="37"/>
        <v>Aug</v>
      </c>
    </row>
    <row r="345" spans="1:14" x14ac:dyDescent="0.35">
      <c r="A345" t="s">
        <v>151</v>
      </c>
      <c r="B345" t="s">
        <v>23</v>
      </c>
      <c r="C345" t="s">
        <v>24</v>
      </c>
      <c r="D345">
        <v>30</v>
      </c>
      <c r="F345" t="s">
        <v>14</v>
      </c>
      <c r="G345" t="s">
        <v>15</v>
      </c>
      <c r="H345">
        <v>300</v>
      </c>
      <c r="I345">
        <v>2</v>
      </c>
      <c r="J345">
        <v>600</v>
      </c>
      <c r="K345">
        <v>16.309999999999999</v>
      </c>
      <c r="L345" t="s">
        <v>26</v>
      </c>
      <c r="M345" s="1">
        <v>45132</v>
      </c>
      <c r="N345" t="str">
        <f t="shared" si="37"/>
        <v>Jan</v>
      </c>
    </row>
    <row r="346" spans="1:14" x14ac:dyDescent="0.35">
      <c r="A346" t="s">
        <v>203</v>
      </c>
      <c r="B346" t="s">
        <v>23</v>
      </c>
      <c r="C346" t="s">
        <v>24</v>
      </c>
      <c r="D346">
        <v>45</v>
      </c>
      <c r="F346" t="s">
        <v>30</v>
      </c>
      <c r="G346" t="s">
        <v>31</v>
      </c>
      <c r="H346">
        <v>200</v>
      </c>
      <c r="I346">
        <v>3</v>
      </c>
      <c r="J346">
        <v>600</v>
      </c>
      <c r="K346">
        <v>18.239999999999998</v>
      </c>
      <c r="L346" t="s">
        <v>16</v>
      </c>
      <c r="M346" s="1">
        <v>45255</v>
      </c>
      <c r="N346" t="str">
        <f t="shared" si="37"/>
        <v>Jul</v>
      </c>
    </row>
    <row r="347" spans="1:14" x14ac:dyDescent="0.35">
      <c r="A347" t="s">
        <v>194</v>
      </c>
      <c r="B347" t="s">
        <v>12</v>
      </c>
      <c r="C347" t="s">
        <v>13</v>
      </c>
      <c r="D347">
        <v>52</v>
      </c>
      <c r="F347" t="s">
        <v>36</v>
      </c>
      <c r="G347" t="s">
        <v>20</v>
      </c>
      <c r="H347">
        <v>30</v>
      </c>
      <c r="I347">
        <v>3</v>
      </c>
      <c r="J347">
        <v>90</v>
      </c>
      <c r="K347">
        <v>11.88</v>
      </c>
      <c r="L347" t="s">
        <v>16</v>
      </c>
      <c r="M347" s="1">
        <v>45064</v>
      </c>
      <c r="N347" t="str">
        <f t="shared" si="37"/>
        <v>Nov</v>
      </c>
    </row>
    <row r="348" spans="1:14" x14ac:dyDescent="0.35">
      <c r="A348" t="s">
        <v>233</v>
      </c>
      <c r="B348" t="s">
        <v>23</v>
      </c>
      <c r="C348" t="s">
        <v>24</v>
      </c>
      <c r="D348">
        <v>66</v>
      </c>
      <c r="F348" t="s">
        <v>36</v>
      </c>
      <c r="G348" t="s">
        <v>20</v>
      </c>
      <c r="H348">
        <v>30</v>
      </c>
      <c r="I348">
        <v>2</v>
      </c>
      <c r="J348">
        <v>60</v>
      </c>
      <c r="K348">
        <v>5.53</v>
      </c>
      <c r="L348" t="s">
        <v>21</v>
      </c>
      <c r="M348" s="1">
        <v>45215</v>
      </c>
      <c r="N348" t="str">
        <f t="shared" si="37"/>
        <v>May</v>
      </c>
    </row>
    <row r="349" spans="1:14" x14ac:dyDescent="0.35">
      <c r="A349" t="s">
        <v>84</v>
      </c>
      <c r="B349" t="s">
        <v>12</v>
      </c>
      <c r="C349" t="s">
        <v>24</v>
      </c>
      <c r="D349">
        <v>67</v>
      </c>
      <c r="F349" t="s">
        <v>30</v>
      </c>
      <c r="G349" t="s">
        <v>31</v>
      </c>
      <c r="H349">
        <v>200</v>
      </c>
      <c r="I349">
        <v>3</v>
      </c>
      <c r="J349">
        <v>600</v>
      </c>
      <c r="K349">
        <v>8.01</v>
      </c>
      <c r="L349" t="s">
        <v>26</v>
      </c>
      <c r="M349" s="1">
        <v>45012</v>
      </c>
      <c r="N349" t="str">
        <f t="shared" si="37"/>
        <v>Oct</v>
      </c>
    </row>
    <row r="350" spans="1:14" x14ac:dyDescent="0.35">
      <c r="A350" t="s">
        <v>234</v>
      </c>
      <c r="B350" t="s">
        <v>23</v>
      </c>
      <c r="C350" t="s">
        <v>24</v>
      </c>
      <c r="D350">
        <v>22</v>
      </c>
      <c r="F350" t="s">
        <v>36</v>
      </c>
      <c r="G350" t="s">
        <v>20</v>
      </c>
      <c r="H350">
        <v>30</v>
      </c>
      <c r="I350">
        <v>4</v>
      </c>
      <c r="J350">
        <v>120</v>
      </c>
      <c r="K350">
        <v>19.239999999999998</v>
      </c>
      <c r="L350" t="s">
        <v>21</v>
      </c>
      <c r="M350" s="1">
        <v>45224</v>
      </c>
      <c r="N350" t="str">
        <f t="shared" si="37"/>
        <v>Mar</v>
      </c>
    </row>
    <row r="351" spans="1:14" x14ac:dyDescent="0.35">
      <c r="A351" t="s">
        <v>38</v>
      </c>
      <c r="B351" t="s">
        <v>12</v>
      </c>
      <c r="C351" t="s">
        <v>18</v>
      </c>
      <c r="D351">
        <v>49</v>
      </c>
      <c r="F351" t="s">
        <v>14</v>
      </c>
      <c r="G351" t="s">
        <v>15</v>
      </c>
      <c r="H351">
        <v>300</v>
      </c>
      <c r="I351">
        <v>2</v>
      </c>
      <c r="J351">
        <v>600</v>
      </c>
      <c r="K351">
        <v>7</v>
      </c>
      <c r="L351" t="s">
        <v>21</v>
      </c>
      <c r="M351" s="1">
        <v>45190</v>
      </c>
      <c r="N351" t="str">
        <f t="shared" si="37"/>
        <v>Oct</v>
      </c>
    </row>
    <row r="352" spans="1:14" x14ac:dyDescent="0.35">
      <c r="A352" t="s">
        <v>235</v>
      </c>
      <c r="B352" t="s">
        <v>12</v>
      </c>
      <c r="C352" t="s">
        <v>24</v>
      </c>
      <c r="D352">
        <v>65</v>
      </c>
      <c r="F352" t="s">
        <v>30</v>
      </c>
      <c r="G352" t="s">
        <v>31</v>
      </c>
      <c r="H352">
        <v>200</v>
      </c>
      <c r="I352">
        <v>3</v>
      </c>
      <c r="J352">
        <v>600</v>
      </c>
      <c r="K352">
        <v>6.94</v>
      </c>
      <c r="L352" t="s">
        <v>21</v>
      </c>
      <c r="M352" s="1">
        <v>45294</v>
      </c>
      <c r="N352" t="str">
        <f t="shared" si="37"/>
        <v>Sep</v>
      </c>
    </row>
    <row r="353" spans="1:14" hidden="1" x14ac:dyDescent="0.35">
      <c r="A353" t="s">
        <v>132</v>
      </c>
      <c r="B353" t="s">
        <v>23</v>
      </c>
      <c r="C353" t="s">
        <v>33</v>
      </c>
      <c r="F353" t="s">
        <v>28</v>
      </c>
      <c r="G353" t="s">
        <v>15</v>
      </c>
      <c r="H353">
        <v>1500</v>
      </c>
      <c r="I353">
        <v>1</v>
      </c>
      <c r="J353">
        <v>1500</v>
      </c>
      <c r="K353">
        <v>6.62</v>
      </c>
      <c r="L353" t="s">
        <v>26</v>
      </c>
      <c r="M353" s="1">
        <v>44979</v>
      </c>
    </row>
    <row r="354" spans="1:14" x14ac:dyDescent="0.35">
      <c r="A354" t="s">
        <v>119</v>
      </c>
      <c r="B354" t="s">
        <v>23</v>
      </c>
      <c r="C354" t="s">
        <v>13</v>
      </c>
      <c r="D354">
        <v>63</v>
      </c>
      <c r="F354" t="s">
        <v>14</v>
      </c>
      <c r="G354" t="s">
        <v>15</v>
      </c>
      <c r="H354">
        <v>300</v>
      </c>
      <c r="I354">
        <v>3</v>
      </c>
      <c r="J354">
        <v>900</v>
      </c>
      <c r="K354">
        <v>19.87</v>
      </c>
      <c r="L354" t="s">
        <v>26</v>
      </c>
      <c r="M354" s="1">
        <v>45161</v>
      </c>
      <c r="N354" t="str">
        <f t="shared" ref="N354:N356" si="38">TEXT(M353,"mmm")</f>
        <v>Feb</v>
      </c>
    </row>
    <row r="355" spans="1:14" x14ac:dyDescent="0.35">
      <c r="A355" t="s">
        <v>72</v>
      </c>
      <c r="B355" t="s">
        <v>12</v>
      </c>
      <c r="C355" t="s">
        <v>24</v>
      </c>
      <c r="D355">
        <v>44</v>
      </c>
      <c r="F355" t="s">
        <v>35</v>
      </c>
      <c r="G355" t="s">
        <v>20</v>
      </c>
      <c r="H355">
        <v>50</v>
      </c>
      <c r="I355">
        <v>2</v>
      </c>
      <c r="J355">
        <v>100</v>
      </c>
      <c r="K355">
        <v>10.09</v>
      </c>
      <c r="L355" t="s">
        <v>26</v>
      </c>
      <c r="M355" s="1">
        <v>45139</v>
      </c>
      <c r="N355" t="str">
        <f t="shared" si="38"/>
        <v>Aug</v>
      </c>
    </row>
    <row r="356" spans="1:14" x14ac:dyDescent="0.35">
      <c r="A356" t="s">
        <v>236</v>
      </c>
      <c r="B356" t="s">
        <v>23</v>
      </c>
      <c r="C356" t="s">
        <v>33</v>
      </c>
      <c r="D356">
        <v>42</v>
      </c>
      <c r="F356" t="s">
        <v>14</v>
      </c>
      <c r="G356" t="s">
        <v>15</v>
      </c>
      <c r="H356">
        <v>300</v>
      </c>
      <c r="I356">
        <v>2</v>
      </c>
      <c r="J356">
        <v>600</v>
      </c>
      <c r="K356">
        <v>6.22</v>
      </c>
      <c r="L356" t="s">
        <v>21</v>
      </c>
      <c r="M356" s="1">
        <v>45144</v>
      </c>
      <c r="N356" t="str">
        <f t="shared" si="38"/>
        <v>Aug</v>
      </c>
    </row>
    <row r="357" spans="1:14" hidden="1" x14ac:dyDescent="0.35">
      <c r="A357" t="s">
        <v>144</v>
      </c>
      <c r="B357" t="s">
        <v>12</v>
      </c>
      <c r="C357" t="s">
        <v>18</v>
      </c>
      <c r="F357" t="s">
        <v>28</v>
      </c>
      <c r="G357" t="s">
        <v>15</v>
      </c>
      <c r="H357">
        <v>1500</v>
      </c>
      <c r="I357">
        <v>4</v>
      </c>
      <c r="J357">
        <v>6000</v>
      </c>
      <c r="K357">
        <v>7.66</v>
      </c>
      <c r="L357" t="s">
        <v>16</v>
      </c>
      <c r="M357" s="1">
        <v>44927</v>
      </c>
    </row>
    <row r="358" spans="1:14" x14ac:dyDescent="0.35">
      <c r="A358" t="s">
        <v>86</v>
      </c>
      <c r="B358" t="s">
        <v>12</v>
      </c>
      <c r="C358" t="s">
        <v>33</v>
      </c>
      <c r="D358">
        <v>64</v>
      </c>
      <c r="F358" t="s">
        <v>46</v>
      </c>
      <c r="G358" t="s">
        <v>15</v>
      </c>
      <c r="H358">
        <v>800</v>
      </c>
      <c r="I358">
        <v>4</v>
      </c>
      <c r="J358">
        <v>3200</v>
      </c>
      <c r="K358">
        <v>5.82</v>
      </c>
      <c r="L358" t="s">
        <v>16</v>
      </c>
      <c r="M358" s="1">
        <v>45201</v>
      </c>
      <c r="N358" t="str">
        <f t="shared" ref="N358:N361" si="39">TEXT(M357,"mmm")</f>
        <v>Jan</v>
      </c>
    </row>
    <row r="359" spans="1:14" x14ac:dyDescent="0.35">
      <c r="A359" t="s">
        <v>180</v>
      </c>
      <c r="B359" t="s">
        <v>12</v>
      </c>
      <c r="C359" t="s">
        <v>33</v>
      </c>
      <c r="D359">
        <v>54</v>
      </c>
      <c r="F359" t="s">
        <v>14</v>
      </c>
      <c r="G359" t="s">
        <v>15</v>
      </c>
      <c r="H359">
        <v>300</v>
      </c>
      <c r="I359">
        <v>4</v>
      </c>
      <c r="J359">
        <v>1200</v>
      </c>
      <c r="K359">
        <v>18.399999999999999</v>
      </c>
      <c r="L359" t="s">
        <v>26</v>
      </c>
      <c r="M359" s="1">
        <v>45045</v>
      </c>
      <c r="N359" t="str">
        <f t="shared" si="39"/>
        <v>Oct</v>
      </c>
    </row>
    <row r="360" spans="1:14" x14ac:dyDescent="0.35">
      <c r="A360" t="s">
        <v>179</v>
      </c>
      <c r="B360" t="s">
        <v>23</v>
      </c>
      <c r="C360" t="s">
        <v>13</v>
      </c>
      <c r="D360">
        <v>60</v>
      </c>
      <c r="F360" t="s">
        <v>30</v>
      </c>
      <c r="G360" t="s">
        <v>31</v>
      </c>
      <c r="H360">
        <v>200</v>
      </c>
      <c r="I360">
        <v>2</v>
      </c>
      <c r="J360">
        <v>400</v>
      </c>
      <c r="K360">
        <v>18.88</v>
      </c>
      <c r="L360" t="s">
        <v>26</v>
      </c>
      <c r="M360" s="1">
        <v>45131</v>
      </c>
      <c r="N360" t="str">
        <f t="shared" si="39"/>
        <v>Apr</v>
      </c>
    </row>
    <row r="361" spans="1:14" x14ac:dyDescent="0.35">
      <c r="A361" t="s">
        <v>194</v>
      </c>
      <c r="B361" t="s">
        <v>23</v>
      </c>
      <c r="C361" t="s">
        <v>13</v>
      </c>
      <c r="D361">
        <v>52</v>
      </c>
      <c r="F361" t="s">
        <v>30</v>
      </c>
      <c r="G361" t="s">
        <v>31</v>
      </c>
      <c r="H361">
        <v>200</v>
      </c>
      <c r="I361">
        <v>3</v>
      </c>
      <c r="J361">
        <v>600</v>
      </c>
      <c r="K361">
        <v>15.36</v>
      </c>
      <c r="L361" t="s">
        <v>21</v>
      </c>
      <c r="M361" s="1">
        <v>45186</v>
      </c>
      <c r="N361" t="str">
        <f t="shared" si="39"/>
        <v>Jul</v>
      </c>
    </row>
    <row r="362" spans="1:14" hidden="1" x14ac:dyDescent="0.35">
      <c r="A362" t="s">
        <v>146</v>
      </c>
      <c r="B362" t="s">
        <v>12</v>
      </c>
      <c r="C362" t="s">
        <v>33</v>
      </c>
      <c r="F362" t="s">
        <v>14</v>
      </c>
      <c r="G362" t="s">
        <v>15</v>
      </c>
      <c r="H362">
        <v>300</v>
      </c>
      <c r="I362">
        <v>4</v>
      </c>
      <c r="J362">
        <v>1200</v>
      </c>
      <c r="K362">
        <v>16.88</v>
      </c>
      <c r="L362" t="s">
        <v>21</v>
      </c>
      <c r="M362" s="1">
        <v>45195</v>
      </c>
    </row>
    <row r="363" spans="1:14" x14ac:dyDescent="0.35">
      <c r="A363" t="s">
        <v>154</v>
      </c>
      <c r="B363" t="s">
        <v>12</v>
      </c>
      <c r="C363" t="s">
        <v>24</v>
      </c>
      <c r="D363">
        <v>56</v>
      </c>
      <c r="F363" t="s">
        <v>19</v>
      </c>
      <c r="G363" t="s">
        <v>20</v>
      </c>
      <c r="H363">
        <v>100</v>
      </c>
      <c r="I363">
        <v>4</v>
      </c>
      <c r="J363">
        <v>400</v>
      </c>
      <c r="K363">
        <v>19.940000000000001</v>
      </c>
      <c r="L363" t="s">
        <v>21</v>
      </c>
      <c r="M363" s="1">
        <v>45084</v>
      </c>
      <c r="N363" t="str">
        <f t="shared" ref="N363:N368" si="40">TEXT(M362,"mmm")</f>
        <v>Sep</v>
      </c>
    </row>
    <row r="364" spans="1:14" x14ac:dyDescent="0.35">
      <c r="A364" t="s">
        <v>237</v>
      </c>
      <c r="B364" t="s">
        <v>23</v>
      </c>
      <c r="C364" t="s">
        <v>13</v>
      </c>
      <c r="D364">
        <v>64</v>
      </c>
      <c r="F364" t="s">
        <v>19</v>
      </c>
      <c r="G364" t="s">
        <v>20</v>
      </c>
      <c r="H364">
        <v>100</v>
      </c>
      <c r="I364">
        <v>1</v>
      </c>
      <c r="J364">
        <v>100</v>
      </c>
      <c r="K364">
        <v>10.32</v>
      </c>
      <c r="L364" t="s">
        <v>26</v>
      </c>
      <c r="M364" s="1">
        <v>44997</v>
      </c>
      <c r="N364" t="str">
        <f t="shared" si="40"/>
        <v>Jun</v>
      </c>
    </row>
    <row r="365" spans="1:14" x14ac:dyDescent="0.35">
      <c r="A365" t="s">
        <v>238</v>
      </c>
      <c r="B365" t="s">
        <v>23</v>
      </c>
      <c r="C365" t="s">
        <v>33</v>
      </c>
      <c r="D365">
        <v>25</v>
      </c>
      <c r="F365" t="s">
        <v>35</v>
      </c>
      <c r="G365" t="s">
        <v>20</v>
      </c>
      <c r="H365">
        <v>50</v>
      </c>
      <c r="I365">
        <v>4</v>
      </c>
      <c r="J365">
        <v>200</v>
      </c>
      <c r="K365">
        <v>7.33</v>
      </c>
      <c r="L365" t="s">
        <v>26</v>
      </c>
      <c r="M365" s="1">
        <v>45223</v>
      </c>
      <c r="N365" t="str">
        <f t="shared" si="40"/>
        <v>Mar</v>
      </c>
    </row>
    <row r="366" spans="1:14" x14ac:dyDescent="0.35">
      <c r="A366" t="s">
        <v>91</v>
      </c>
      <c r="B366" t="s">
        <v>12</v>
      </c>
      <c r="C366" t="s">
        <v>24</v>
      </c>
      <c r="D366">
        <v>41</v>
      </c>
      <c r="F366" t="s">
        <v>46</v>
      </c>
      <c r="G366" t="s">
        <v>15</v>
      </c>
      <c r="H366">
        <v>800</v>
      </c>
      <c r="I366">
        <v>5</v>
      </c>
      <c r="J366">
        <v>4000</v>
      </c>
      <c r="K366">
        <v>6.41</v>
      </c>
      <c r="L366" t="s">
        <v>21</v>
      </c>
      <c r="M366" s="1">
        <v>45261</v>
      </c>
      <c r="N366" t="str">
        <f t="shared" si="40"/>
        <v>Oct</v>
      </c>
    </row>
    <row r="367" spans="1:14" x14ac:dyDescent="0.35">
      <c r="A367" t="s">
        <v>110</v>
      </c>
      <c r="B367" t="s">
        <v>12</v>
      </c>
      <c r="C367" t="s">
        <v>18</v>
      </c>
      <c r="D367">
        <v>69</v>
      </c>
      <c r="F367" t="s">
        <v>30</v>
      </c>
      <c r="G367" t="s">
        <v>31</v>
      </c>
      <c r="H367">
        <v>200</v>
      </c>
      <c r="I367">
        <v>1</v>
      </c>
      <c r="J367">
        <v>200</v>
      </c>
      <c r="K367">
        <v>12.86</v>
      </c>
      <c r="L367" t="s">
        <v>21</v>
      </c>
      <c r="M367" s="1">
        <v>45154</v>
      </c>
      <c r="N367" t="str">
        <f t="shared" si="40"/>
        <v>Dec</v>
      </c>
    </row>
    <row r="368" spans="1:14" x14ac:dyDescent="0.35">
      <c r="A368" t="s">
        <v>237</v>
      </c>
      <c r="B368" t="s">
        <v>23</v>
      </c>
      <c r="C368" t="s">
        <v>13</v>
      </c>
      <c r="D368">
        <v>64</v>
      </c>
      <c r="F368" t="s">
        <v>35</v>
      </c>
      <c r="G368" t="s">
        <v>20</v>
      </c>
      <c r="H368">
        <v>50</v>
      </c>
      <c r="I368">
        <v>1</v>
      </c>
      <c r="J368">
        <v>50</v>
      </c>
      <c r="K368">
        <v>13.13</v>
      </c>
      <c r="L368" t="s">
        <v>21</v>
      </c>
      <c r="M368" s="1">
        <v>44970</v>
      </c>
      <c r="N368" t="str">
        <f t="shared" si="40"/>
        <v>Aug</v>
      </c>
    </row>
    <row r="369" spans="1:14" hidden="1" x14ac:dyDescent="0.35">
      <c r="A369" t="s">
        <v>239</v>
      </c>
      <c r="B369" t="s">
        <v>23</v>
      </c>
      <c r="D369">
        <v>38</v>
      </c>
      <c r="F369" t="s">
        <v>36</v>
      </c>
      <c r="G369" t="s">
        <v>20</v>
      </c>
      <c r="H369">
        <v>30</v>
      </c>
      <c r="I369">
        <v>2</v>
      </c>
      <c r="J369">
        <v>60</v>
      </c>
      <c r="K369">
        <v>17.21</v>
      </c>
      <c r="L369" t="s">
        <v>21</v>
      </c>
      <c r="M369" s="1">
        <v>45258</v>
      </c>
    </row>
    <row r="370" spans="1:14" x14ac:dyDescent="0.35">
      <c r="A370" t="s">
        <v>240</v>
      </c>
      <c r="B370" t="s">
        <v>12</v>
      </c>
      <c r="C370" t="s">
        <v>13</v>
      </c>
      <c r="D370">
        <v>18</v>
      </c>
      <c r="F370" t="s">
        <v>28</v>
      </c>
      <c r="G370" t="s">
        <v>15</v>
      </c>
      <c r="H370">
        <v>1500</v>
      </c>
      <c r="I370">
        <v>2</v>
      </c>
      <c r="J370">
        <v>3000</v>
      </c>
      <c r="K370">
        <v>7.81</v>
      </c>
      <c r="L370" t="s">
        <v>16</v>
      </c>
      <c r="M370" s="1">
        <v>45099</v>
      </c>
      <c r="N370" t="str">
        <f t="shared" ref="N370:N372" si="41">TEXT(M369,"mmm")</f>
        <v>Nov</v>
      </c>
    </row>
    <row r="371" spans="1:14" x14ac:dyDescent="0.35">
      <c r="A371" t="s">
        <v>163</v>
      </c>
      <c r="B371" t="s">
        <v>23</v>
      </c>
      <c r="C371" t="s">
        <v>24</v>
      </c>
      <c r="D371">
        <v>56</v>
      </c>
      <c r="F371" t="s">
        <v>36</v>
      </c>
      <c r="G371" t="s">
        <v>20</v>
      </c>
      <c r="H371">
        <v>30</v>
      </c>
      <c r="I371">
        <v>5</v>
      </c>
      <c r="J371">
        <v>150</v>
      </c>
      <c r="K371">
        <v>5.44</v>
      </c>
      <c r="L371" t="s">
        <v>21</v>
      </c>
      <c r="M371" s="1">
        <v>45100</v>
      </c>
      <c r="N371" t="str">
        <f t="shared" si="41"/>
        <v>Jun</v>
      </c>
    </row>
    <row r="372" spans="1:14" x14ac:dyDescent="0.35">
      <c r="A372" t="s">
        <v>217</v>
      </c>
      <c r="B372" t="s">
        <v>23</v>
      </c>
      <c r="C372" t="s">
        <v>33</v>
      </c>
      <c r="D372">
        <v>66</v>
      </c>
      <c r="F372" t="s">
        <v>46</v>
      </c>
      <c r="G372" t="s">
        <v>15</v>
      </c>
      <c r="H372">
        <v>800</v>
      </c>
      <c r="I372">
        <v>3</v>
      </c>
      <c r="J372">
        <v>2400</v>
      </c>
      <c r="K372">
        <v>19.63</v>
      </c>
      <c r="L372" t="s">
        <v>26</v>
      </c>
      <c r="M372" s="1">
        <v>45135</v>
      </c>
      <c r="N372" t="str">
        <f t="shared" si="41"/>
        <v>Jun</v>
      </c>
    </row>
    <row r="373" spans="1:14" hidden="1" x14ac:dyDescent="0.35">
      <c r="A373" t="s">
        <v>241</v>
      </c>
      <c r="B373" t="s">
        <v>12</v>
      </c>
      <c r="C373" t="s">
        <v>13</v>
      </c>
      <c r="F373" t="s">
        <v>46</v>
      </c>
      <c r="G373" t="s">
        <v>15</v>
      </c>
      <c r="H373">
        <v>800</v>
      </c>
      <c r="I373">
        <v>1</v>
      </c>
      <c r="J373">
        <v>800</v>
      </c>
      <c r="K373">
        <v>15.79</v>
      </c>
      <c r="L373" t="s">
        <v>21</v>
      </c>
      <c r="M373" s="1">
        <v>45229</v>
      </c>
    </row>
    <row r="374" spans="1:14" x14ac:dyDescent="0.35">
      <c r="A374" t="s">
        <v>79</v>
      </c>
      <c r="B374" t="s">
        <v>23</v>
      </c>
      <c r="C374" t="s">
        <v>24</v>
      </c>
      <c r="D374">
        <v>51</v>
      </c>
      <c r="F374" t="s">
        <v>28</v>
      </c>
      <c r="G374" t="s">
        <v>15</v>
      </c>
      <c r="H374">
        <v>1500</v>
      </c>
      <c r="I374">
        <v>3</v>
      </c>
      <c r="J374">
        <v>4500</v>
      </c>
      <c r="K374">
        <v>5.72</v>
      </c>
      <c r="L374" t="s">
        <v>21</v>
      </c>
      <c r="M374" s="1">
        <v>45240</v>
      </c>
      <c r="N374" t="str">
        <f t="shared" ref="N374:N386" si="42">TEXT(M373,"mmm")</f>
        <v>Oct</v>
      </c>
    </row>
    <row r="375" spans="1:14" x14ac:dyDescent="0.35">
      <c r="A375" t="s">
        <v>68</v>
      </c>
      <c r="B375" t="s">
        <v>23</v>
      </c>
      <c r="C375" t="s">
        <v>18</v>
      </c>
      <c r="D375">
        <v>58</v>
      </c>
      <c r="F375" t="s">
        <v>30</v>
      </c>
      <c r="G375" t="s">
        <v>31</v>
      </c>
      <c r="H375">
        <v>200</v>
      </c>
      <c r="I375">
        <v>3</v>
      </c>
      <c r="J375">
        <v>600</v>
      </c>
      <c r="K375">
        <v>9.69</v>
      </c>
      <c r="L375" t="s">
        <v>16</v>
      </c>
      <c r="M375" s="1">
        <v>45294</v>
      </c>
      <c r="N375" t="str">
        <f t="shared" si="42"/>
        <v>Nov</v>
      </c>
    </row>
    <row r="376" spans="1:14" x14ac:dyDescent="0.35">
      <c r="A376" t="s">
        <v>74</v>
      </c>
      <c r="B376" t="s">
        <v>23</v>
      </c>
      <c r="C376" t="s">
        <v>24</v>
      </c>
      <c r="D376">
        <v>44</v>
      </c>
      <c r="F376" t="s">
        <v>46</v>
      </c>
      <c r="G376" t="s">
        <v>15</v>
      </c>
      <c r="H376">
        <v>1658.43232665954</v>
      </c>
      <c r="I376">
        <v>3</v>
      </c>
      <c r="J376">
        <v>2400</v>
      </c>
      <c r="K376">
        <v>19.309999999999999</v>
      </c>
      <c r="L376" t="s">
        <v>26</v>
      </c>
      <c r="M376" s="1">
        <v>45080</v>
      </c>
      <c r="N376" t="str">
        <f t="shared" si="42"/>
        <v>Jan</v>
      </c>
    </row>
    <row r="377" spans="1:14" x14ac:dyDescent="0.35">
      <c r="A377" t="s">
        <v>140</v>
      </c>
      <c r="B377" t="s">
        <v>23</v>
      </c>
      <c r="C377" t="s">
        <v>33</v>
      </c>
      <c r="D377">
        <v>46</v>
      </c>
      <c r="F377" t="s">
        <v>28</v>
      </c>
      <c r="G377" t="s">
        <v>15</v>
      </c>
      <c r="H377">
        <v>1500</v>
      </c>
      <c r="I377">
        <v>4</v>
      </c>
      <c r="J377">
        <v>6000</v>
      </c>
      <c r="K377">
        <v>16.309999999999999</v>
      </c>
      <c r="L377" t="s">
        <v>21</v>
      </c>
      <c r="M377" s="1">
        <v>45106</v>
      </c>
      <c r="N377" t="str">
        <f t="shared" si="42"/>
        <v>Jun</v>
      </c>
    </row>
    <row r="378" spans="1:14" x14ac:dyDescent="0.35">
      <c r="A378" t="s">
        <v>210</v>
      </c>
      <c r="B378" t="s">
        <v>12</v>
      </c>
      <c r="C378" t="s">
        <v>33</v>
      </c>
      <c r="D378">
        <v>69</v>
      </c>
      <c r="F378" t="s">
        <v>36</v>
      </c>
      <c r="G378" t="s">
        <v>20</v>
      </c>
      <c r="H378">
        <v>30</v>
      </c>
      <c r="I378">
        <v>1</v>
      </c>
      <c r="J378">
        <v>30</v>
      </c>
      <c r="K378">
        <v>10.99</v>
      </c>
      <c r="L378" t="s">
        <v>21</v>
      </c>
      <c r="M378" s="1">
        <v>45205</v>
      </c>
      <c r="N378" t="str">
        <f t="shared" si="42"/>
        <v>Jun</v>
      </c>
    </row>
    <row r="379" spans="1:14" x14ac:dyDescent="0.35">
      <c r="A379" t="s">
        <v>135</v>
      </c>
      <c r="B379" t="s">
        <v>23</v>
      </c>
      <c r="C379" t="s">
        <v>18</v>
      </c>
      <c r="D379">
        <v>62</v>
      </c>
      <c r="F379" t="s">
        <v>46</v>
      </c>
      <c r="G379" t="s">
        <v>15</v>
      </c>
      <c r="H379">
        <v>800</v>
      </c>
      <c r="I379">
        <v>3</v>
      </c>
      <c r="J379">
        <v>2400</v>
      </c>
      <c r="K379">
        <v>16.12</v>
      </c>
      <c r="L379" t="s">
        <v>21</v>
      </c>
      <c r="M379" s="1">
        <v>45139</v>
      </c>
      <c r="N379" t="str">
        <f t="shared" si="42"/>
        <v>Oct</v>
      </c>
    </row>
    <row r="380" spans="1:14" hidden="1" x14ac:dyDescent="0.35">
      <c r="A380" t="s">
        <v>176</v>
      </c>
      <c r="B380" t="s">
        <v>23</v>
      </c>
      <c r="C380" t="s">
        <v>24</v>
      </c>
      <c r="D380">
        <v>57</v>
      </c>
      <c r="F380" t="s">
        <v>30</v>
      </c>
      <c r="G380" t="s">
        <v>31</v>
      </c>
      <c r="H380">
        <v>200</v>
      </c>
      <c r="I380">
        <v>2</v>
      </c>
      <c r="J380">
        <v>400</v>
      </c>
      <c r="K380">
        <v>8.7100000000000009</v>
      </c>
      <c r="M380" s="1">
        <v>45064</v>
      </c>
      <c r="N380" t="str">
        <f t="shared" si="42"/>
        <v>Aug</v>
      </c>
    </row>
    <row r="381" spans="1:14" x14ac:dyDescent="0.35">
      <c r="A381" t="s">
        <v>143</v>
      </c>
      <c r="B381" t="s">
        <v>12</v>
      </c>
      <c r="C381" t="s">
        <v>33</v>
      </c>
      <c r="D381">
        <v>27</v>
      </c>
      <c r="F381" t="s">
        <v>46</v>
      </c>
      <c r="G381" t="s">
        <v>15</v>
      </c>
      <c r="H381">
        <v>800</v>
      </c>
      <c r="I381">
        <v>5</v>
      </c>
      <c r="J381">
        <v>4000</v>
      </c>
      <c r="K381">
        <v>12.26</v>
      </c>
      <c r="L381" t="s">
        <v>16</v>
      </c>
      <c r="M381" s="1">
        <v>45048</v>
      </c>
      <c r="N381" t="str">
        <f t="shared" si="42"/>
        <v>May</v>
      </c>
    </row>
    <row r="382" spans="1:14" x14ac:dyDescent="0.35">
      <c r="A382" t="s">
        <v>242</v>
      </c>
      <c r="B382" t="s">
        <v>23</v>
      </c>
      <c r="C382" t="s">
        <v>33</v>
      </c>
      <c r="D382">
        <v>57</v>
      </c>
      <c r="F382" t="s">
        <v>46</v>
      </c>
      <c r="G382" t="s">
        <v>15</v>
      </c>
      <c r="H382">
        <v>800</v>
      </c>
      <c r="I382">
        <v>1</v>
      </c>
      <c r="J382">
        <v>800</v>
      </c>
      <c r="K382">
        <v>19.34</v>
      </c>
      <c r="L382" t="s">
        <v>26</v>
      </c>
      <c r="M382" s="1">
        <v>45250</v>
      </c>
      <c r="N382" t="str">
        <f t="shared" si="42"/>
        <v>May</v>
      </c>
    </row>
    <row r="383" spans="1:14" x14ac:dyDescent="0.35">
      <c r="A383" t="s">
        <v>75</v>
      </c>
      <c r="B383" t="s">
        <v>23</v>
      </c>
      <c r="C383" t="s">
        <v>18</v>
      </c>
      <c r="D383">
        <v>67</v>
      </c>
      <c r="F383" t="s">
        <v>28</v>
      </c>
      <c r="G383" t="s">
        <v>15</v>
      </c>
      <c r="H383">
        <v>1500</v>
      </c>
      <c r="I383">
        <v>2</v>
      </c>
      <c r="J383">
        <v>3000</v>
      </c>
      <c r="K383">
        <v>18.809999999999999</v>
      </c>
      <c r="L383" t="s">
        <v>21</v>
      </c>
      <c r="M383" s="1">
        <v>45148</v>
      </c>
      <c r="N383" t="str">
        <f t="shared" si="42"/>
        <v>Nov</v>
      </c>
    </row>
    <row r="384" spans="1:14" x14ac:dyDescent="0.35">
      <c r="A384" t="s">
        <v>110</v>
      </c>
      <c r="B384" t="s">
        <v>12</v>
      </c>
      <c r="C384" t="s">
        <v>13</v>
      </c>
      <c r="D384">
        <v>69</v>
      </c>
      <c r="F384" t="s">
        <v>14</v>
      </c>
      <c r="G384" t="s">
        <v>15</v>
      </c>
      <c r="H384">
        <v>300</v>
      </c>
      <c r="I384">
        <v>1</v>
      </c>
      <c r="J384">
        <v>300</v>
      </c>
      <c r="K384">
        <v>14.91</v>
      </c>
      <c r="L384" t="s">
        <v>26</v>
      </c>
      <c r="M384" s="1">
        <v>45021</v>
      </c>
      <c r="N384" t="str">
        <f t="shared" si="42"/>
        <v>Aug</v>
      </c>
    </row>
    <row r="385" spans="1:14" x14ac:dyDescent="0.35">
      <c r="A385" t="s">
        <v>219</v>
      </c>
      <c r="B385" t="s">
        <v>23</v>
      </c>
      <c r="C385" t="s">
        <v>13</v>
      </c>
      <c r="D385">
        <v>49</v>
      </c>
      <c r="F385" t="s">
        <v>36</v>
      </c>
      <c r="G385" t="s">
        <v>20</v>
      </c>
      <c r="H385">
        <v>30</v>
      </c>
      <c r="I385">
        <v>1</v>
      </c>
      <c r="J385">
        <v>30</v>
      </c>
      <c r="K385">
        <v>5.6</v>
      </c>
      <c r="L385" t="s">
        <v>26</v>
      </c>
      <c r="M385" s="1">
        <v>45035</v>
      </c>
      <c r="N385" t="str">
        <f t="shared" si="42"/>
        <v>Apr</v>
      </c>
    </row>
    <row r="386" spans="1:14" x14ac:dyDescent="0.35">
      <c r="A386" t="s">
        <v>213</v>
      </c>
      <c r="B386" t="s">
        <v>12</v>
      </c>
      <c r="C386" t="s">
        <v>18</v>
      </c>
      <c r="D386">
        <v>63</v>
      </c>
      <c r="F386" t="s">
        <v>28</v>
      </c>
      <c r="G386" t="s">
        <v>15</v>
      </c>
      <c r="H386">
        <v>1500</v>
      </c>
      <c r="I386">
        <v>3</v>
      </c>
      <c r="J386">
        <v>4500</v>
      </c>
      <c r="K386">
        <v>19.690000000000001</v>
      </c>
      <c r="L386" t="s">
        <v>21</v>
      </c>
      <c r="M386" s="1">
        <v>45290</v>
      </c>
      <c r="N386" t="str">
        <f t="shared" si="42"/>
        <v>Apr</v>
      </c>
    </row>
    <row r="387" spans="1:14" hidden="1" x14ac:dyDescent="0.35">
      <c r="A387" t="s">
        <v>243</v>
      </c>
      <c r="B387" t="s">
        <v>12</v>
      </c>
      <c r="C387" t="s">
        <v>24</v>
      </c>
      <c r="F387" t="s">
        <v>28</v>
      </c>
      <c r="G387" t="s">
        <v>15</v>
      </c>
      <c r="H387">
        <v>1500</v>
      </c>
      <c r="I387">
        <v>4</v>
      </c>
      <c r="J387">
        <v>6000</v>
      </c>
      <c r="K387">
        <v>15.12</v>
      </c>
      <c r="L387" t="s">
        <v>21</v>
      </c>
      <c r="M387" s="1">
        <v>45240</v>
      </c>
    </row>
    <row r="388" spans="1:14" x14ac:dyDescent="0.35">
      <c r="A388" t="s">
        <v>244</v>
      </c>
      <c r="B388" t="s">
        <v>23</v>
      </c>
      <c r="C388" t="s">
        <v>13</v>
      </c>
      <c r="D388">
        <v>58</v>
      </c>
      <c r="F388" t="s">
        <v>19</v>
      </c>
      <c r="G388" t="s">
        <v>20</v>
      </c>
      <c r="H388">
        <v>100</v>
      </c>
      <c r="I388">
        <v>1</v>
      </c>
      <c r="J388">
        <v>100</v>
      </c>
      <c r="K388">
        <v>5.25</v>
      </c>
      <c r="L388" t="s">
        <v>26</v>
      </c>
      <c r="M388" s="1">
        <v>44940</v>
      </c>
      <c r="N388" t="str">
        <f t="shared" ref="N388:N394" si="43">TEXT(M387,"mmm")</f>
        <v>Nov</v>
      </c>
    </row>
    <row r="389" spans="1:14" x14ac:dyDescent="0.35">
      <c r="A389" t="s">
        <v>40</v>
      </c>
      <c r="B389" t="s">
        <v>12</v>
      </c>
      <c r="C389" t="s">
        <v>13</v>
      </c>
      <c r="D389">
        <v>41</v>
      </c>
      <c r="F389" t="s">
        <v>19</v>
      </c>
      <c r="G389" t="s">
        <v>20</v>
      </c>
      <c r="H389">
        <v>100</v>
      </c>
      <c r="I389">
        <v>1</v>
      </c>
      <c r="J389">
        <v>100</v>
      </c>
      <c r="K389">
        <v>18.38</v>
      </c>
      <c r="L389" t="s">
        <v>16</v>
      </c>
      <c r="M389" s="1">
        <v>45112</v>
      </c>
      <c r="N389" t="str">
        <f t="shared" si="43"/>
        <v>Jan</v>
      </c>
    </row>
    <row r="390" spans="1:14" x14ac:dyDescent="0.35">
      <c r="A390" t="s">
        <v>93</v>
      </c>
      <c r="B390" t="s">
        <v>23</v>
      </c>
      <c r="C390" t="s">
        <v>33</v>
      </c>
      <c r="D390">
        <v>21</v>
      </c>
      <c r="F390" t="s">
        <v>14</v>
      </c>
      <c r="G390" t="s">
        <v>15</v>
      </c>
      <c r="H390">
        <v>300</v>
      </c>
      <c r="I390">
        <v>3</v>
      </c>
      <c r="J390">
        <v>900</v>
      </c>
      <c r="K390">
        <v>15.22</v>
      </c>
      <c r="L390" t="s">
        <v>21</v>
      </c>
      <c r="M390" s="1">
        <v>45294</v>
      </c>
      <c r="N390" t="str">
        <f t="shared" si="43"/>
        <v>Jul</v>
      </c>
    </row>
    <row r="391" spans="1:14" x14ac:dyDescent="0.35">
      <c r="A391" t="s">
        <v>229</v>
      </c>
      <c r="B391" t="s">
        <v>12</v>
      </c>
      <c r="C391" t="s">
        <v>13</v>
      </c>
      <c r="D391">
        <v>20</v>
      </c>
      <c r="F391" t="s">
        <v>14</v>
      </c>
      <c r="G391" t="s">
        <v>15</v>
      </c>
      <c r="H391">
        <v>300</v>
      </c>
      <c r="I391">
        <v>4</v>
      </c>
      <c r="J391">
        <v>1200</v>
      </c>
      <c r="K391">
        <v>15.57</v>
      </c>
      <c r="L391" t="s">
        <v>26</v>
      </c>
      <c r="M391" s="1">
        <v>45236</v>
      </c>
      <c r="N391" t="str">
        <f t="shared" si="43"/>
        <v>Jan</v>
      </c>
    </row>
    <row r="392" spans="1:14" x14ac:dyDescent="0.35">
      <c r="A392" t="s">
        <v>74</v>
      </c>
      <c r="B392" t="s">
        <v>12</v>
      </c>
      <c r="C392" t="s">
        <v>33</v>
      </c>
      <c r="D392">
        <v>44</v>
      </c>
      <c r="F392" t="s">
        <v>28</v>
      </c>
      <c r="G392" t="s">
        <v>15</v>
      </c>
      <c r="H392">
        <v>1500</v>
      </c>
      <c r="I392">
        <v>5</v>
      </c>
      <c r="J392">
        <v>7500</v>
      </c>
      <c r="K392">
        <v>8.0299999999999994</v>
      </c>
      <c r="L392" t="s">
        <v>21</v>
      </c>
      <c r="M392" s="1">
        <v>44946</v>
      </c>
      <c r="N392" t="str">
        <f t="shared" si="43"/>
        <v>Nov</v>
      </c>
    </row>
    <row r="393" spans="1:14" x14ac:dyDescent="0.35">
      <c r="A393" t="s">
        <v>45</v>
      </c>
      <c r="B393" t="s">
        <v>23</v>
      </c>
      <c r="C393" t="s">
        <v>13</v>
      </c>
      <c r="D393">
        <v>30</v>
      </c>
      <c r="F393" t="s">
        <v>14</v>
      </c>
      <c r="G393" t="s">
        <v>15</v>
      </c>
      <c r="H393">
        <v>300</v>
      </c>
      <c r="I393">
        <v>5</v>
      </c>
      <c r="J393">
        <v>1500</v>
      </c>
      <c r="K393">
        <v>16.68</v>
      </c>
      <c r="L393" t="s">
        <v>16</v>
      </c>
      <c r="M393" s="1">
        <v>45052</v>
      </c>
      <c r="N393" t="str">
        <f t="shared" si="43"/>
        <v>Jan</v>
      </c>
    </row>
    <row r="394" spans="1:14" x14ac:dyDescent="0.35">
      <c r="A394" t="s">
        <v>166</v>
      </c>
      <c r="B394" t="s">
        <v>23</v>
      </c>
      <c r="C394" t="s">
        <v>13</v>
      </c>
      <c r="D394">
        <v>27</v>
      </c>
      <c r="F394" t="s">
        <v>19</v>
      </c>
      <c r="G394" t="s">
        <v>20</v>
      </c>
      <c r="H394">
        <v>100</v>
      </c>
      <c r="I394">
        <v>2</v>
      </c>
      <c r="J394">
        <v>200</v>
      </c>
      <c r="K394">
        <v>12.44</v>
      </c>
      <c r="L394" t="s">
        <v>21</v>
      </c>
      <c r="M394" s="1">
        <v>45220</v>
      </c>
      <c r="N394" t="str">
        <f t="shared" si="43"/>
        <v>May</v>
      </c>
    </row>
    <row r="395" spans="1:14" hidden="1" x14ac:dyDescent="0.35">
      <c r="A395" t="s">
        <v>245</v>
      </c>
      <c r="B395" t="s">
        <v>12</v>
      </c>
      <c r="C395" t="s">
        <v>24</v>
      </c>
      <c r="F395" t="s">
        <v>14</v>
      </c>
      <c r="G395" t="s">
        <v>15</v>
      </c>
      <c r="H395">
        <v>300</v>
      </c>
      <c r="I395">
        <v>3</v>
      </c>
      <c r="J395">
        <v>900</v>
      </c>
      <c r="K395">
        <v>6.39</v>
      </c>
      <c r="L395" t="s">
        <v>16</v>
      </c>
      <c r="M395" s="1">
        <v>45290</v>
      </c>
    </row>
    <row r="396" spans="1:14" x14ac:dyDescent="0.35">
      <c r="A396" t="s">
        <v>246</v>
      </c>
      <c r="B396" t="s">
        <v>23</v>
      </c>
      <c r="C396" t="s">
        <v>33</v>
      </c>
      <c r="D396">
        <v>27</v>
      </c>
      <c r="F396" t="s">
        <v>35</v>
      </c>
      <c r="G396" t="s">
        <v>20</v>
      </c>
      <c r="H396">
        <v>50</v>
      </c>
      <c r="I396">
        <v>1</v>
      </c>
      <c r="J396">
        <v>50</v>
      </c>
      <c r="K396">
        <v>11.72</v>
      </c>
      <c r="L396" t="s">
        <v>21</v>
      </c>
      <c r="M396" s="1">
        <v>45117</v>
      </c>
      <c r="N396" t="str">
        <f t="shared" ref="N396:N400" si="44">TEXT(M395,"mmm")</f>
        <v>Dec</v>
      </c>
    </row>
    <row r="397" spans="1:14" x14ac:dyDescent="0.35">
      <c r="A397" t="s">
        <v>38</v>
      </c>
      <c r="B397" t="s">
        <v>23</v>
      </c>
      <c r="C397" t="s">
        <v>18</v>
      </c>
      <c r="D397">
        <v>49</v>
      </c>
      <c r="F397" t="s">
        <v>46</v>
      </c>
      <c r="G397" t="s">
        <v>15</v>
      </c>
      <c r="H397">
        <v>800</v>
      </c>
      <c r="I397">
        <v>2</v>
      </c>
      <c r="J397">
        <v>1600</v>
      </c>
      <c r="K397">
        <v>6.85</v>
      </c>
      <c r="L397" t="s">
        <v>26</v>
      </c>
      <c r="M397" s="1">
        <v>45294</v>
      </c>
      <c r="N397" t="str">
        <f t="shared" si="44"/>
        <v>Jul</v>
      </c>
    </row>
    <row r="398" spans="1:14" x14ac:dyDescent="0.35">
      <c r="A398" t="s">
        <v>171</v>
      </c>
      <c r="B398" t="s">
        <v>12</v>
      </c>
      <c r="C398" t="s">
        <v>24</v>
      </c>
      <c r="D398">
        <v>66</v>
      </c>
      <c r="F398" t="s">
        <v>36</v>
      </c>
      <c r="G398" t="s">
        <v>20</v>
      </c>
      <c r="H398">
        <v>30</v>
      </c>
      <c r="I398">
        <v>4</v>
      </c>
      <c r="J398">
        <v>120</v>
      </c>
      <c r="K398">
        <v>14.27</v>
      </c>
      <c r="L398" t="s">
        <v>21</v>
      </c>
      <c r="M398" s="1">
        <v>44962</v>
      </c>
      <c r="N398" t="str">
        <f t="shared" si="44"/>
        <v>Jan</v>
      </c>
    </row>
    <row r="399" spans="1:14" x14ac:dyDescent="0.35">
      <c r="A399" t="s">
        <v>147</v>
      </c>
      <c r="B399" t="s">
        <v>23</v>
      </c>
      <c r="C399" t="s">
        <v>13</v>
      </c>
      <c r="D399">
        <v>39</v>
      </c>
      <c r="F399" t="s">
        <v>28</v>
      </c>
      <c r="G399" t="s">
        <v>15</v>
      </c>
      <c r="H399">
        <v>1500</v>
      </c>
      <c r="I399">
        <v>3</v>
      </c>
      <c r="J399">
        <v>4500</v>
      </c>
      <c r="K399">
        <v>15.91</v>
      </c>
      <c r="L399" t="s">
        <v>16</v>
      </c>
      <c r="M399" s="1">
        <v>44960</v>
      </c>
      <c r="N399" t="str">
        <f t="shared" si="44"/>
        <v>Feb</v>
      </c>
    </row>
    <row r="400" spans="1:14" x14ac:dyDescent="0.35">
      <c r="A400" t="s">
        <v>247</v>
      </c>
      <c r="B400" t="s">
        <v>12</v>
      </c>
      <c r="C400" t="s">
        <v>24</v>
      </c>
      <c r="D400">
        <v>52</v>
      </c>
      <c r="F400" t="s">
        <v>28</v>
      </c>
      <c r="G400" t="s">
        <v>15</v>
      </c>
      <c r="H400">
        <v>1500</v>
      </c>
      <c r="I400">
        <v>5</v>
      </c>
      <c r="J400">
        <v>7500</v>
      </c>
      <c r="K400">
        <v>16.010000000000002</v>
      </c>
      <c r="L400" t="s">
        <v>21</v>
      </c>
      <c r="M400" s="1">
        <v>45252</v>
      </c>
      <c r="N400" t="str">
        <f t="shared" si="44"/>
        <v>Feb</v>
      </c>
    </row>
    <row r="401" spans="1:14" hidden="1" x14ac:dyDescent="0.35">
      <c r="A401" t="s">
        <v>244</v>
      </c>
      <c r="B401" t="s">
        <v>12</v>
      </c>
      <c r="C401" t="s">
        <v>24</v>
      </c>
      <c r="F401" t="s">
        <v>46</v>
      </c>
      <c r="G401" t="s">
        <v>15</v>
      </c>
      <c r="H401">
        <v>800</v>
      </c>
      <c r="I401">
        <v>3</v>
      </c>
      <c r="J401">
        <v>2400</v>
      </c>
      <c r="K401">
        <v>19.440000000000001</v>
      </c>
      <c r="L401" t="s">
        <v>21</v>
      </c>
      <c r="M401" s="1">
        <v>45080</v>
      </c>
    </row>
    <row r="402" spans="1:14" x14ac:dyDescent="0.35">
      <c r="A402" t="s">
        <v>196</v>
      </c>
      <c r="B402" t="s">
        <v>23</v>
      </c>
      <c r="C402" t="s">
        <v>18</v>
      </c>
      <c r="D402">
        <v>59</v>
      </c>
      <c r="F402" t="s">
        <v>36</v>
      </c>
      <c r="G402" t="s">
        <v>20</v>
      </c>
      <c r="H402">
        <v>30</v>
      </c>
      <c r="I402">
        <v>3</v>
      </c>
      <c r="J402">
        <v>90</v>
      </c>
      <c r="K402">
        <v>7.34</v>
      </c>
      <c r="L402" t="s">
        <v>16</v>
      </c>
      <c r="M402" s="1">
        <v>45042</v>
      </c>
      <c r="N402" t="str">
        <f t="shared" ref="N402:N403" si="45">TEXT(M401,"mmm")</f>
        <v>Jun</v>
      </c>
    </row>
    <row r="403" spans="1:14" x14ac:dyDescent="0.35">
      <c r="A403" t="s">
        <v>171</v>
      </c>
      <c r="B403" t="s">
        <v>23</v>
      </c>
      <c r="C403" t="s">
        <v>33</v>
      </c>
      <c r="D403">
        <v>66</v>
      </c>
      <c r="F403" t="s">
        <v>19</v>
      </c>
      <c r="G403" t="s">
        <v>20</v>
      </c>
      <c r="H403">
        <v>100</v>
      </c>
      <c r="I403">
        <v>3</v>
      </c>
      <c r="J403">
        <v>300</v>
      </c>
      <c r="K403">
        <v>13.21</v>
      </c>
      <c r="L403" t="s">
        <v>21</v>
      </c>
      <c r="M403" s="1">
        <v>44998</v>
      </c>
      <c r="N403" t="str">
        <f t="shared" si="45"/>
        <v>Apr</v>
      </c>
    </row>
    <row r="404" spans="1:14" hidden="1" x14ac:dyDescent="0.35">
      <c r="A404" t="s">
        <v>248</v>
      </c>
      <c r="B404" t="s">
        <v>23</v>
      </c>
      <c r="C404" t="s">
        <v>18</v>
      </c>
      <c r="F404" t="s">
        <v>28</v>
      </c>
      <c r="G404" t="s">
        <v>15</v>
      </c>
      <c r="H404">
        <v>1500</v>
      </c>
      <c r="I404">
        <v>5</v>
      </c>
      <c r="J404">
        <v>7500</v>
      </c>
      <c r="K404">
        <v>11.03</v>
      </c>
      <c r="L404" t="s">
        <v>16</v>
      </c>
      <c r="M404" s="1">
        <v>44937</v>
      </c>
    </row>
    <row r="405" spans="1:14" x14ac:dyDescent="0.35">
      <c r="A405" t="s">
        <v>241</v>
      </c>
      <c r="B405" t="s">
        <v>23</v>
      </c>
      <c r="C405" t="s">
        <v>24</v>
      </c>
      <c r="D405">
        <v>23</v>
      </c>
      <c r="F405" t="s">
        <v>35</v>
      </c>
      <c r="G405" t="s">
        <v>20</v>
      </c>
      <c r="H405">
        <v>50</v>
      </c>
      <c r="I405">
        <v>5</v>
      </c>
      <c r="J405">
        <v>250</v>
      </c>
      <c r="K405">
        <v>14.12</v>
      </c>
      <c r="L405" t="s">
        <v>21</v>
      </c>
      <c r="M405" s="1">
        <v>45026</v>
      </c>
      <c r="N405" t="str">
        <f t="shared" ref="N405:N408" si="46">TEXT(M404,"mmm")</f>
        <v>Jan</v>
      </c>
    </row>
    <row r="406" spans="1:14" x14ac:dyDescent="0.35">
      <c r="A406" t="s">
        <v>217</v>
      </c>
      <c r="B406" t="s">
        <v>23</v>
      </c>
      <c r="C406" t="s">
        <v>13</v>
      </c>
      <c r="D406">
        <v>66</v>
      </c>
      <c r="F406" t="s">
        <v>30</v>
      </c>
      <c r="G406" t="s">
        <v>31</v>
      </c>
      <c r="H406">
        <v>200</v>
      </c>
      <c r="I406">
        <v>5</v>
      </c>
      <c r="J406">
        <v>1000</v>
      </c>
      <c r="K406">
        <v>10.43</v>
      </c>
      <c r="L406" t="s">
        <v>26</v>
      </c>
      <c r="M406" s="1">
        <v>44992</v>
      </c>
      <c r="N406" t="str">
        <f t="shared" si="46"/>
        <v>Apr</v>
      </c>
    </row>
    <row r="407" spans="1:14" x14ac:dyDescent="0.35">
      <c r="A407" t="s">
        <v>198</v>
      </c>
      <c r="B407" t="s">
        <v>23</v>
      </c>
      <c r="C407" t="s">
        <v>13</v>
      </c>
      <c r="D407">
        <v>28</v>
      </c>
      <c r="F407" t="s">
        <v>28</v>
      </c>
      <c r="G407" t="s">
        <v>15</v>
      </c>
      <c r="H407">
        <v>1500</v>
      </c>
      <c r="I407">
        <v>1</v>
      </c>
      <c r="J407">
        <v>1500</v>
      </c>
      <c r="K407">
        <v>12.71</v>
      </c>
      <c r="L407" t="s">
        <v>16</v>
      </c>
      <c r="M407" s="1">
        <v>45169</v>
      </c>
      <c r="N407" t="str">
        <f t="shared" si="46"/>
        <v>Mar</v>
      </c>
    </row>
    <row r="408" spans="1:14" hidden="1" x14ac:dyDescent="0.35">
      <c r="A408" t="s">
        <v>44</v>
      </c>
      <c r="B408" t="s">
        <v>12</v>
      </c>
      <c r="C408" t="s">
        <v>33</v>
      </c>
      <c r="D408">
        <v>57</v>
      </c>
      <c r="F408" t="s">
        <v>46</v>
      </c>
      <c r="G408" t="s">
        <v>15</v>
      </c>
      <c r="H408">
        <v>800</v>
      </c>
      <c r="I408">
        <v>2</v>
      </c>
      <c r="J408">
        <v>1600</v>
      </c>
      <c r="K408">
        <v>12.55</v>
      </c>
      <c r="M408" s="1">
        <v>44928</v>
      </c>
      <c r="N408" t="str">
        <f t="shared" si="46"/>
        <v>Aug</v>
      </c>
    </row>
    <row r="409" spans="1:14" hidden="1" x14ac:dyDescent="0.35">
      <c r="A409" t="s">
        <v>249</v>
      </c>
      <c r="B409" t="s">
        <v>12</v>
      </c>
      <c r="C409" t="s">
        <v>24</v>
      </c>
      <c r="F409" t="s">
        <v>35</v>
      </c>
      <c r="G409" t="s">
        <v>20</v>
      </c>
      <c r="H409">
        <v>50</v>
      </c>
      <c r="I409">
        <v>2</v>
      </c>
      <c r="J409">
        <v>100</v>
      </c>
      <c r="K409">
        <v>6.85</v>
      </c>
      <c r="L409" t="s">
        <v>16</v>
      </c>
      <c r="M409" s="1">
        <v>45218</v>
      </c>
    </row>
    <row r="410" spans="1:14" x14ac:dyDescent="0.35">
      <c r="A410" t="s">
        <v>49</v>
      </c>
      <c r="B410" t="s">
        <v>12</v>
      </c>
      <c r="C410" t="s">
        <v>18</v>
      </c>
      <c r="D410">
        <v>37</v>
      </c>
      <c r="F410" t="s">
        <v>28</v>
      </c>
      <c r="G410" t="s">
        <v>15</v>
      </c>
      <c r="H410">
        <v>1500</v>
      </c>
      <c r="I410">
        <v>2</v>
      </c>
      <c r="J410">
        <v>3000</v>
      </c>
      <c r="K410">
        <v>17.23</v>
      </c>
      <c r="L410" t="s">
        <v>16</v>
      </c>
      <c r="M410" s="1">
        <v>44936</v>
      </c>
      <c r="N410" t="str">
        <f t="shared" ref="N410:N411" si="47">TEXT(M409,"mmm")</f>
        <v>Oct</v>
      </c>
    </row>
    <row r="411" spans="1:14" x14ac:dyDescent="0.35">
      <c r="A411" t="s">
        <v>51</v>
      </c>
      <c r="B411" t="s">
        <v>12</v>
      </c>
      <c r="C411" t="s">
        <v>33</v>
      </c>
      <c r="D411">
        <v>52</v>
      </c>
      <c r="F411" t="s">
        <v>19</v>
      </c>
      <c r="G411" t="s">
        <v>20</v>
      </c>
      <c r="H411">
        <v>100</v>
      </c>
      <c r="I411">
        <v>3</v>
      </c>
      <c r="J411">
        <v>300</v>
      </c>
      <c r="K411">
        <v>19.53</v>
      </c>
      <c r="L411" t="s">
        <v>21</v>
      </c>
      <c r="M411" s="1">
        <v>44942</v>
      </c>
      <c r="N411" t="str">
        <f t="shared" si="47"/>
        <v>Jan</v>
      </c>
    </row>
    <row r="412" spans="1:14" hidden="1" x14ac:dyDescent="0.35">
      <c r="A412" t="s">
        <v>250</v>
      </c>
      <c r="B412" t="s">
        <v>12</v>
      </c>
      <c r="C412" t="s">
        <v>18</v>
      </c>
      <c r="F412" t="s">
        <v>30</v>
      </c>
      <c r="G412" t="s">
        <v>31</v>
      </c>
      <c r="H412">
        <v>200</v>
      </c>
      <c r="I412">
        <v>3</v>
      </c>
      <c r="J412">
        <v>600</v>
      </c>
      <c r="K412">
        <v>18.62</v>
      </c>
      <c r="L412" t="s">
        <v>26</v>
      </c>
      <c r="M412" s="1">
        <v>45130</v>
      </c>
    </row>
    <row r="413" spans="1:14" x14ac:dyDescent="0.35">
      <c r="A413" t="s">
        <v>97</v>
      </c>
      <c r="B413" t="s">
        <v>23</v>
      </c>
      <c r="C413" t="s">
        <v>33</v>
      </c>
      <c r="D413">
        <v>54</v>
      </c>
      <c r="F413" t="s">
        <v>36</v>
      </c>
      <c r="G413" t="s">
        <v>20</v>
      </c>
      <c r="H413">
        <v>30</v>
      </c>
      <c r="I413">
        <v>5</v>
      </c>
      <c r="J413">
        <v>150</v>
      </c>
      <c r="K413">
        <v>14.71</v>
      </c>
      <c r="L413" t="s">
        <v>21</v>
      </c>
      <c r="M413" s="1">
        <v>45264</v>
      </c>
      <c r="N413" t="str">
        <f t="shared" ref="N413:N425" si="48">TEXT(M412,"mmm")</f>
        <v>Jul</v>
      </c>
    </row>
    <row r="414" spans="1:14" x14ac:dyDescent="0.35">
      <c r="A414" t="s">
        <v>106</v>
      </c>
      <c r="B414" t="s">
        <v>23</v>
      </c>
      <c r="C414" t="s">
        <v>24</v>
      </c>
      <c r="D414">
        <v>48</v>
      </c>
      <c r="F414" t="s">
        <v>35</v>
      </c>
      <c r="G414" t="s">
        <v>20</v>
      </c>
      <c r="H414">
        <v>50</v>
      </c>
      <c r="I414">
        <v>2</v>
      </c>
      <c r="J414">
        <v>100</v>
      </c>
      <c r="K414">
        <v>12.46</v>
      </c>
      <c r="L414" t="s">
        <v>21</v>
      </c>
      <c r="M414" s="1">
        <v>45025</v>
      </c>
      <c r="N414" t="str">
        <f t="shared" si="48"/>
        <v>Dec</v>
      </c>
    </row>
    <row r="415" spans="1:14" x14ac:dyDescent="0.35">
      <c r="A415" t="s">
        <v>130</v>
      </c>
      <c r="B415" t="s">
        <v>12</v>
      </c>
      <c r="C415" t="s">
        <v>33</v>
      </c>
      <c r="D415">
        <v>61</v>
      </c>
      <c r="F415" t="s">
        <v>14</v>
      </c>
      <c r="G415" t="s">
        <v>15</v>
      </c>
      <c r="H415">
        <v>300</v>
      </c>
      <c r="I415">
        <v>2</v>
      </c>
      <c r="J415">
        <v>600</v>
      </c>
      <c r="K415">
        <v>12.26</v>
      </c>
      <c r="L415" t="s">
        <v>16</v>
      </c>
      <c r="M415" s="1">
        <v>45041</v>
      </c>
      <c r="N415" t="str">
        <f t="shared" si="48"/>
        <v>Apr</v>
      </c>
    </row>
    <row r="416" spans="1:14" x14ac:dyDescent="0.35">
      <c r="A416" t="s">
        <v>251</v>
      </c>
      <c r="B416" t="s">
        <v>23</v>
      </c>
      <c r="C416" t="s">
        <v>33</v>
      </c>
      <c r="D416">
        <v>57</v>
      </c>
      <c r="F416" t="s">
        <v>19</v>
      </c>
      <c r="G416" t="s">
        <v>20</v>
      </c>
      <c r="H416">
        <v>100</v>
      </c>
      <c r="I416">
        <v>4</v>
      </c>
      <c r="J416">
        <v>400</v>
      </c>
      <c r="K416">
        <v>8.84</v>
      </c>
      <c r="L416" t="s">
        <v>21</v>
      </c>
      <c r="M416" s="1">
        <v>44985</v>
      </c>
      <c r="N416" t="str">
        <f t="shared" si="48"/>
        <v>Apr</v>
      </c>
    </row>
    <row r="417" spans="1:14" x14ac:dyDescent="0.35">
      <c r="A417" t="s">
        <v>64</v>
      </c>
      <c r="B417" t="s">
        <v>23</v>
      </c>
      <c r="C417" t="s">
        <v>24</v>
      </c>
      <c r="D417">
        <v>64</v>
      </c>
      <c r="F417" t="s">
        <v>30</v>
      </c>
      <c r="G417" t="s">
        <v>31</v>
      </c>
      <c r="H417">
        <v>200</v>
      </c>
      <c r="I417">
        <v>5</v>
      </c>
      <c r="J417">
        <v>1000</v>
      </c>
      <c r="K417">
        <v>13.46</v>
      </c>
      <c r="L417" t="s">
        <v>21</v>
      </c>
      <c r="M417" s="1">
        <v>45055</v>
      </c>
      <c r="N417" t="str">
        <f t="shared" si="48"/>
        <v>Feb</v>
      </c>
    </row>
    <row r="418" spans="1:14" x14ac:dyDescent="0.35">
      <c r="A418" t="s">
        <v>128</v>
      </c>
      <c r="B418" t="s">
        <v>23</v>
      </c>
      <c r="C418" t="s">
        <v>18</v>
      </c>
      <c r="D418">
        <v>19</v>
      </c>
      <c r="F418" t="s">
        <v>14</v>
      </c>
      <c r="G418" t="s">
        <v>15</v>
      </c>
      <c r="H418">
        <v>300</v>
      </c>
      <c r="I418">
        <v>5</v>
      </c>
      <c r="J418">
        <v>1500</v>
      </c>
      <c r="K418">
        <v>19.39</v>
      </c>
      <c r="L418" t="s">
        <v>16</v>
      </c>
      <c r="M418" s="1">
        <v>45268</v>
      </c>
      <c r="N418" t="str">
        <f t="shared" si="48"/>
        <v>May</v>
      </c>
    </row>
    <row r="419" spans="1:14" x14ac:dyDescent="0.35">
      <c r="A419" t="s">
        <v>168</v>
      </c>
      <c r="B419" t="s">
        <v>12</v>
      </c>
      <c r="C419" t="s">
        <v>13</v>
      </c>
      <c r="D419">
        <v>62</v>
      </c>
      <c r="F419" t="s">
        <v>19</v>
      </c>
      <c r="G419" t="s">
        <v>20</v>
      </c>
      <c r="H419">
        <v>100</v>
      </c>
      <c r="I419">
        <v>2</v>
      </c>
      <c r="J419">
        <v>200</v>
      </c>
      <c r="K419">
        <v>5.13</v>
      </c>
      <c r="L419" t="s">
        <v>26</v>
      </c>
      <c r="M419" s="1">
        <v>45231</v>
      </c>
      <c r="N419" t="str">
        <f t="shared" si="48"/>
        <v>Dec</v>
      </c>
    </row>
    <row r="420" spans="1:14" x14ac:dyDescent="0.35">
      <c r="A420" t="s">
        <v>171</v>
      </c>
      <c r="B420" t="s">
        <v>12</v>
      </c>
      <c r="C420" t="s">
        <v>33</v>
      </c>
      <c r="D420">
        <v>66</v>
      </c>
      <c r="F420" t="s">
        <v>36</v>
      </c>
      <c r="G420" t="s">
        <v>20</v>
      </c>
      <c r="H420">
        <v>30</v>
      </c>
      <c r="I420">
        <v>2</v>
      </c>
      <c r="J420">
        <v>60</v>
      </c>
      <c r="K420">
        <v>6.23</v>
      </c>
      <c r="L420" t="s">
        <v>21</v>
      </c>
      <c r="M420" s="1">
        <v>45088</v>
      </c>
      <c r="N420" t="str">
        <f t="shared" si="48"/>
        <v>Nov</v>
      </c>
    </row>
    <row r="421" spans="1:14" x14ac:dyDescent="0.35">
      <c r="A421" t="s">
        <v>223</v>
      </c>
      <c r="B421" t="s">
        <v>23</v>
      </c>
      <c r="C421" t="s">
        <v>24</v>
      </c>
      <c r="D421">
        <v>69</v>
      </c>
      <c r="F421" t="s">
        <v>30</v>
      </c>
      <c r="G421" t="s">
        <v>31</v>
      </c>
      <c r="H421">
        <v>200</v>
      </c>
      <c r="I421">
        <v>4</v>
      </c>
      <c r="J421">
        <v>800</v>
      </c>
      <c r="K421">
        <v>12.26</v>
      </c>
      <c r="L421" t="s">
        <v>21</v>
      </c>
      <c r="M421" s="1">
        <v>45208</v>
      </c>
      <c r="N421" t="str">
        <f t="shared" si="48"/>
        <v>Jun</v>
      </c>
    </row>
    <row r="422" spans="1:14" x14ac:dyDescent="0.35">
      <c r="A422" t="s">
        <v>146</v>
      </c>
      <c r="B422" t="s">
        <v>23</v>
      </c>
      <c r="C422" t="s">
        <v>33</v>
      </c>
      <c r="D422">
        <v>66</v>
      </c>
      <c r="F422" t="s">
        <v>28</v>
      </c>
      <c r="G422" t="s">
        <v>15</v>
      </c>
      <c r="H422">
        <v>1500</v>
      </c>
      <c r="I422">
        <v>4</v>
      </c>
      <c r="J422">
        <v>6000</v>
      </c>
      <c r="K422">
        <v>16.920000000000002</v>
      </c>
      <c r="L422" t="s">
        <v>21</v>
      </c>
      <c r="M422" s="1">
        <v>45192</v>
      </c>
      <c r="N422" t="str">
        <f t="shared" si="48"/>
        <v>Oct</v>
      </c>
    </row>
    <row r="423" spans="1:14" x14ac:dyDescent="0.35">
      <c r="A423" t="s">
        <v>252</v>
      </c>
      <c r="B423" t="s">
        <v>23</v>
      </c>
      <c r="C423" t="s">
        <v>18</v>
      </c>
      <c r="D423">
        <v>54</v>
      </c>
      <c r="F423" t="s">
        <v>46</v>
      </c>
      <c r="G423" t="s">
        <v>15</v>
      </c>
      <c r="H423">
        <v>1658.43232665954</v>
      </c>
      <c r="I423">
        <v>2</v>
      </c>
      <c r="J423">
        <v>1600</v>
      </c>
      <c r="K423">
        <v>15.8</v>
      </c>
      <c r="L423" t="s">
        <v>21</v>
      </c>
      <c r="M423" s="1">
        <v>45022</v>
      </c>
      <c r="N423" t="str">
        <f t="shared" si="48"/>
        <v>Sep</v>
      </c>
    </row>
    <row r="424" spans="1:14" x14ac:dyDescent="0.35">
      <c r="A424" t="s">
        <v>47</v>
      </c>
      <c r="B424" t="s">
        <v>12</v>
      </c>
      <c r="C424" t="s">
        <v>24</v>
      </c>
      <c r="D424">
        <v>32</v>
      </c>
      <c r="F424" t="s">
        <v>28</v>
      </c>
      <c r="G424" t="s">
        <v>15</v>
      </c>
      <c r="H424">
        <v>1500</v>
      </c>
      <c r="I424">
        <v>3</v>
      </c>
      <c r="J424">
        <v>4500</v>
      </c>
      <c r="K424">
        <v>8.5299999999999994</v>
      </c>
      <c r="L424" t="s">
        <v>16</v>
      </c>
      <c r="M424" s="1">
        <v>45247</v>
      </c>
      <c r="N424" t="str">
        <f t="shared" si="48"/>
        <v>Apr</v>
      </c>
    </row>
    <row r="425" spans="1:14" x14ac:dyDescent="0.35">
      <c r="A425" t="s">
        <v>133</v>
      </c>
      <c r="B425" t="s">
        <v>23</v>
      </c>
      <c r="C425" t="s">
        <v>33</v>
      </c>
      <c r="D425">
        <v>38</v>
      </c>
      <c r="F425" t="s">
        <v>14</v>
      </c>
      <c r="G425" t="s">
        <v>15</v>
      </c>
      <c r="H425">
        <v>300</v>
      </c>
      <c r="I425">
        <v>1</v>
      </c>
      <c r="J425">
        <v>300</v>
      </c>
      <c r="K425">
        <v>7.57</v>
      </c>
      <c r="L425" t="s">
        <v>26</v>
      </c>
      <c r="M425" s="1">
        <v>44964</v>
      </c>
      <c r="N425" t="str">
        <f t="shared" si="48"/>
        <v>Nov</v>
      </c>
    </row>
    <row r="426" spans="1:14" hidden="1" x14ac:dyDescent="0.35">
      <c r="A426" t="s">
        <v>253</v>
      </c>
      <c r="B426" t="s">
        <v>23</v>
      </c>
      <c r="D426">
        <v>37</v>
      </c>
      <c r="F426" t="s">
        <v>19</v>
      </c>
      <c r="G426" t="s">
        <v>20</v>
      </c>
      <c r="H426">
        <v>100</v>
      </c>
      <c r="I426">
        <v>3</v>
      </c>
      <c r="J426">
        <v>300</v>
      </c>
      <c r="K426">
        <v>5.29</v>
      </c>
      <c r="L426" t="s">
        <v>16</v>
      </c>
      <c r="M426" s="1">
        <v>45199</v>
      </c>
    </row>
    <row r="427" spans="1:14" x14ac:dyDescent="0.35">
      <c r="A427" t="s">
        <v>73</v>
      </c>
      <c r="B427" t="s">
        <v>23</v>
      </c>
      <c r="C427" t="s">
        <v>18</v>
      </c>
      <c r="D427">
        <v>68</v>
      </c>
      <c r="F427" t="s">
        <v>30</v>
      </c>
      <c r="G427" t="s">
        <v>31</v>
      </c>
      <c r="H427">
        <v>200</v>
      </c>
      <c r="I427">
        <v>3</v>
      </c>
      <c r="J427">
        <v>600</v>
      </c>
      <c r="K427">
        <v>5.65</v>
      </c>
      <c r="L427" t="s">
        <v>21</v>
      </c>
      <c r="M427" s="1">
        <v>45156</v>
      </c>
      <c r="N427" t="str">
        <f t="shared" ref="N427:N429" si="49">TEXT(M426,"mmm")</f>
        <v>Sep</v>
      </c>
    </row>
    <row r="428" spans="1:14" x14ac:dyDescent="0.35">
      <c r="A428" t="s">
        <v>177</v>
      </c>
      <c r="B428" t="s">
        <v>23</v>
      </c>
      <c r="C428" t="s">
        <v>33</v>
      </c>
      <c r="D428">
        <v>55</v>
      </c>
      <c r="F428" t="s">
        <v>30</v>
      </c>
      <c r="G428" t="s">
        <v>31</v>
      </c>
      <c r="H428">
        <v>200</v>
      </c>
      <c r="I428">
        <v>5</v>
      </c>
      <c r="J428">
        <v>1000</v>
      </c>
      <c r="K428">
        <v>18.29</v>
      </c>
      <c r="L428" t="s">
        <v>26</v>
      </c>
      <c r="M428" s="1">
        <v>44936</v>
      </c>
      <c r="N428" t="str">
        <f t="shared" si="49"/>
        <v>Aug</v>
      </c>
    </row>
    <row r="429" spans="1:14" x14ac:dyDescent="0.35">
      <c r="A429" t="s">
        <v>254</v>
      </c>
      <c r="B429" t="s">
        <v>12</v>
      </c>
      <c r="C429" t="s">
        <v>24</v>
      </c>
      <c r="D429">
        <v>50</v>
      </c>
      <c r="F429" t="s">
        <v>14</v>
      </c>
      <c r="G429" t="s">
        <v>15</v>
      </c>
      <c r="H429">
        <v>300</v>
      </c>
      <c r="I429">
        <v>3</v>
      </c>
      <c r="J429">
        <v>900</v>
      </c>
      <c r="K429">
        <v>11.22</v>
      </c>
      <c r="L429" t="s">
        <v>21</v>
      </c>
      <c r="M429" s="1">
        <v>45001</v>
      </c>
      <c r="N429" t="str">
        <f t="shared" si="49"/>
        <v>Jan</v>
      </c>
    </row>
    <row r="430" spans="1:14" hidden="1" x14ac:dyDescent="0.35">
      <c r="A430" t="s">
        <v>115</v>
      </c>
      <c r="B430" t="s">
        <v>23</v>
      </c>
      <c r="D430">
        <v>57</v>
      </c>
      <c r="F430" t="s">
        <v>14</v>
      </c>
      <c r="G430" t="s">
        <v>15</v>
      </c>
      <c r="H430">
        <v>300</v>
      </c>
      <c r="I430">
        <v>2</v>
      </c>
      <c r="J430">
        <v>600</v>
      </c>
      <c r="K430">
        <v>15.59</v>
      </c>
      <c r="L430" t="s">
        <v>16</v>
      </c>
      <c r="M430" s="1">
        <v>45171</v>
      </c>
    </row>
    <row r="431" spans="1:14" hidden="1" x14ac:dyDescent="0.35">
      <c r="A431" t="s">
        <v>85</v>
      </c>
      <c r="B431" t="s">
        <v>23</v>
      </c>
      <c r="C431" t="s">
        <v>33</v>
      </c>
      <c r="F431" t="s">
        <v>30</v>
      </c>
      <c r="G431" t="s">
        <v>31</v>
      </c>
      <c r="H431">
        <v>200</v>
      </c>
      <c r="I431">
        <v>3</v>
      </c>
      <c r="J431">
        <v>600</v>
      </c>
      <c r="K431">
        <v>13.94</v>
      </c>
      <c r="L431" t="s">
        <v>26</v>
      </c>
      <c r="M431" s="1">
        <v>45023</v>
      </c>
    </row>
    <row r="432" spans="1:14" x14ac:dyDescent="0.35">
      <c r="A432" t="s">
        <v>60</v>
      </c>
      <c r="B432" t="s">
        <v>23</v>
      </c>
      <c r="C432" t="s">
        <v>13</v>
      </c>
      <c r="D432">
        <v>53</v>
      </c>
      <c r="F432" t="s">
        <v>14</v>
      </c>
      <c r="G432" t="s">
        <v>15</v>
      </c>
      <c r="H432">
        <v>300</v>
      </c>
      <c r="I432">
        <v>1</v>
      </c>
      <c r="J432">
        <v>300</v>
      </c>
      <c r="K432">
        <v>16.32</v>
      </c>
      <c r="L432" t="s">
        <v>26</v>
      </c>
      <c r="M432" s="1">
        <v>45154</v>
      </c>
      <c r="N432" t="str">
        <f t="shared" ref="N432:N437" si="50">TEXT(M431,"mmm")</f>
        <v>Apr</v>
      </c>
    </row>
    <row r="433" spans="1:14" x14ac:dyDescent="0.35">
      <c r="A433" t="s">
        <v>63</v>
      </c>
      <c r="B433" t="s">
        <v>23</v>
      </c>
      <c r="C433" t="s">
        <v>18</v>
      </c>
      <c r="D433">
        <v>41</v>
      </c>
      <c r="F433" t="s">
        <v>19</v>
      </c>
      <c r="G433" t="s">
        <v>20</v>
      </c>
      <c r="H433">
        <v>100</v>
      </c>
      <c r="I433">
        <v>5</v>
      </c>
      <c r="J433">
        <v>500</v>
      </c>
      <c r="K433">
        <v>18.059999999999999</v>
      </c>
      <c r="L433" t="s">
        <v>26</v>
      </c>
      <c r="M433" s="1">
        <v>45000</v>
      </c>
      <c r="N433" t="str">
        <f t="shared" si="50"/>
        <v>Aug</v>
      </c>
    </row>
    <row r="434" spans="1:14" x14ac:dyDescent="0.35">
      <c r="A434" t="s">
        <v>17</v>
      </c>
      <c r="B434" t="s">
        <v>23</v>
      </c>
      <c r="C434" t="s">
        <v>13</v>
      </c>
      <c r="D434">
        <v>22</v>
      </c>
      <c r="F434" t="s">
        <v>36</v>
      </c>
      <c r="G434" t="s">
        <v>20</v>
      </c>
      <c r="H434">
        <v>30</v>
      </c>
      <c r="I434">
        <v>1</v>
      </c>
      <c r="J434">
        <v>30</v>
      </c>
      <c r="K434">
        <v>8.9600000000000009</v>
      </c>
      <c r="L434" t="s">
        <v>16</v>
      </c>
      <c r="M434" s="1">
        <v>44988</v>
      </c>
      <c r="N434" t="str">
        <f t="shared" si="50"/>
        <v>Mar</v>
      </c>
    </row>
    <row r="435" spans="1:14" hidden="1" x14ac:dyDescent="0.35">
      <c r="A435" t="s">
        <v>206</v>
      </c>
      <c r="B435" t="s">
        <v>12</v>
      </c>
      <c r="C435" t="s">
        <v>24</v>
      </c>
      <c r="D435">
        <v>44</v>
      </c>
      <c r="F435" t="s">
        <v>30</v>
      </c>
      <c r="G435" t="s">
        <v>31</v>
      </c>
      <c r="H435">
        <v>200</v>
      </c>
      <c r="I435">
        <v>4</v>
      </c>
      <c r="J435">
        <v>800</v>
      </c>
      <c r="K435">
        <v>6.43</v>
      </c>
      <c r="M435" s="1">
        <v>44988</v>
      </c>
      <c r="N435" t="str">
        <f t="shared" si="50"/>
        <v>Mar</v>
      </c>
    </row>
    <row r="436" spans="1:14" x14ac:dyDescent="0.35">
      <c r="A436" t="s">
        <v>198</v>
      </c>
      <c r="B436" t="s">
        <v>12</v>
      </c>
      <c r="C436" t="s">
        <v>24</v>
      </c>
      <c r="D436">
        <v>28</v>
      </c>
      <c r="F436" t="s">
        <v>19</v>
      </c>
      <c r="G436" t="s">
        <v>20</v>
      </c>
      <c r="H436">
        <v>100</v>
      </c>
      <c r="I436">
        <v>3</v>
      </c>
      <c r="J436">
        <v>300</v>
      </c>
      <c r="K436">
        <v>17.16</v>
      </c>
      <c r="L436" t="s">
        <v>16</v>
      </c>
      <c r="M436" s="1">
        <v>45148</v>
      </c>
      <c r="N436" t="str">
        <f t="shared" si="50"/>
        <v>Mar</v>
      </c>
    </row>
    <row r="437" spans="1:14" x14ac:dyDescent="0.35">
      <c r="A437" t="s">
        <v>179</v>
      </c>
      <c r="B437" t="s">
        <v>12</v>
      </c>
      <c r="C437" t="s">
        <v>33</v>
      </c>
      <c r="D437">
        <v>60</v>
      </c>
      <c r="F437" t="s">
        <v>36</v>
      </c>
      <c r="G437" t="s">
        <v>20</v>
      </c>
      <c r="H437">
        <v>30</v>
      </c>
      <c r="I437">
        <v>3</v>
      </c>
      <c r="J437">
        <v>90</v>
      </c>
      <c r="K437">
        <v>18.420000000000002</v>
      </c>
      <c r="L437" t="s">
        <v>26</v>
      </c>
      <c r="M437" s="1">
        <v>44951</v>
      </c>
      <c r="N437" t="str">
        <f t="shared" si="50"/>
        <v>Aug</v>
      </c>
    </row>
    <row r="438" spans="1:14" hidden="1" x14ac:dyDescent="0.35">
      <c r="A438" t="s">
        <v>196</v>
      </c>
      <c r="B438" t="s">
        <v>23</v>
      </c>
      <c r="F438" t="s">
        <v>36</v>
      </c>
      <c r="G438" t="s">
        <v>20</v>
      </c>
      <c r="H438">
        <v>30</v>
      </c>
      <c r="I438">
        <v>2</v>
      </c>
      <c r="J438">
        <v>60</v>
      </c>
      <c r="K438">
        <v>11.28</v>
      </c>
      <c r="L438" t="s">
        <v>16</v>
      </c>
      <c r="M438" s="1">
        <v>45188</v>
      </c>
    </row>
    <row r="439" spans="1:14" hidden="1" x14ac:dyDescent="0.35">
      <c r="A439" t="s">
        <v>201</v>
      </c>
      <c r="B439" t="s">
        <v>23</v>
      </c>
      <c r="D439">
        <v>51</v>
      </c>
      <c r="F439" t="s">
        <v>14</v>
      </c>
      <c r="G439" t="s">
        <v>15</v>
      </c>
      <c r="H439">
        <v>300</v>
      </c>
      <c r="I439">
        <v>4</v>
      </c>
      <c r="J439">
        <v>1200</v>
      </c>
      <c r="K439">
        <v>6.91</v>
      </c>
      <c r="L439" t="s">
        <v>21</v>
      </c>
      <c r="M439" s="1">
        <v>45182</v>
      </c>
    </row>
    <row r="440" spans="1:14" x14ac:dyDescent="0.35">
      <c r="A440" t="s">
        <v>255</v>
      </c>
      <c r="B440" t="s">
        <v>12</v>
      </c>
      <c r="C440" t="s">
        <v>24</v>
      </c>
      <c r="D440">
        <v>64</v>
      </c>
      <c r="F440" t="s">
        <v>35</v>
      </c>
      <c r="G440" t="s">
        <v>20</v>
      </c>
      <c r="H440">
        <v>50</v>
      </c>
      <c r="I440">
        <v>4</v>
      </c>
      <c r="J440">
        <v>200</v>
      </c>
      <c r="K440">
        <v>17.18</v>
      </c>
      <c r="L440" t="s">
        <v>21</v>
      </c>
      <c r="M440" s="1">
        <v>45236</v>
      </c>
      <c r="N440" t="str">
        <f t="shared" ref="N440:N452" si="51">TEXT(M439,"mmm")</f>
        <v>Sep</v>
      </c>
    </row>
    <row r="441" spans="1:14" x14ac:dyDescent="0.35">
      <c r="A441" t="s">
        <v>173</v>
      </c>
      <c r="B441" t="s">
        <v>12</v>
      </c>
      <c r="C441" t="s">
        <v>33</v>
      </c>
      <c r="D441">
        <v>64</v>
      </c>
      <c r="F441" t="s">
        <v>35</v>
      </c>
      <c r="G441" t="s">
        <v>20</v>
      </c>
      <c r="H441">
        <v>50</v>
      </c>
      <c r="I441">
        <v>1</v>
      </c>
      <c r="J441">
        <v>50</v>
      </c>
      <c r="K441">
        <v>18.23</v>
      </c>
      <c r="L441" t="s">
        <v>26</v>
      </c>
      <c r="M441" s="1">
        <v>45070</v>
      </c>
      <c r="N441" t="str">
        <f t="shared" si="51"/>
        <v>Nov</v>
      </c>
    </row>
    <row r="442" spans="1:14" x14ac:dyDescent="0.35">
      <c r="A442" t="s">
        <v>256</v>
      </c>
      <c r="B442" t="s">
        <v>23</v>
      </c>
      <c r="C442" t="s">
        <v>33</v>
      </c>
      <c r="D442">
        <v>56</v>
      </c>
      <c r="F442" t="s">
        <v>36</v>
      </c>
      <c r="G442" t="s">
        <v>20</v>
      </c>
      <c r="H442">
        <v>30</v>
      </c>
      <c r="I442">
        <v>2</v>
      </c>
      <c r="J442">
        <v>60</v>
      </c>
      <c r="K442">
        <v>7.58</v>
      </c>
      <c r="L442" t="s">
        <v>21</v>
      </c>
      <c r="M442" s="1">
        <v>44972</v>
      </c>
      <c r="N442" t="str">
        <f t="shared" si="51"/>
        <v>May</v>
      </c>
    </row>
    <row r="443" spans="1:14" x14ac:dyDescent="0.35">
      <c r="A443" t="s">
        <v>250</v>
      </c>
      <c r="B443" t="s">
        <v>23</v>
      </c>
      <c r="C443" t="s">
        <v>18</v>
      </c>
      <c r="D443">
        <v>23</v>
      </c>
      <c r="F443" t="s">
        <v>46</v>
      </c>
      <c r="G443" t="s">
        <v>15</v>
      </c>
      <c r="H443">
        <v>800</v>
      </c>
      <c r="I443">
        <v>2</v>
      </c>
      <c r="J443">
        <v>1600</v>
      </c>
      <c r="K443">
        <v>9.07</v>
      </c>
      <c r="L443" t="s">
        <v>21</v>
      </c>
      <c r="M443" s="1">
        <v>45218</v>
      </c>
      <c r="N443" t="str">
        <f t="shared" si="51"/>
        <v>Feb</v>
      </c>
    </row>
    <row r="444" spans="1:14" x14ac:dyDescent="0.35">
      <c r="A444" t="s">
        <v>209</v>
      </c>
      <c r="B444" t="s">
        <v>23</v>
      </c>
      <c r="C444" t="s">
        <v>13</v>
      </c>
      <c r="D444">
        <v>61</v>
      </c>
      <c r="F444" t="s">
        <v>35</v>
      </c>
      <c r="G444" t="s">
        <v>20</v>
      </c>
      <c r="H444">
        <v>50</v>
      </c>
      <c r="I444">
        <v>1</v>
      </c>
      <c r="J444">
        <v>50</v>
      </c>
      <c r="K444">
        <v>19.39</v>
      </c>
      <c r="L444" t="s">
        <v>26</v>
      </c>
      <c r="M444" s="1">
        <v>45135</v>
      </c>
      <c r="N444" t="str">
        <f t="shared" si="51"/>
        <v>Oct</v>
      </c>
    </row>
    <row r="445" spans="1:14" x14ac:dyDescent="0.35">
      <c r="A445" t="s">
        <v>78</v>
      </c>
      <c r="B445" t="s">
        <v>23</v>
      </c>
      <c r="C445" t="s">
        <v>24</v>
      </c>
      <c r="D445">
        <v>42</v>
      </c>
      <c r="F445" t="s">
        <v>35</v>
      </c>
      <c r="G445" t="s">
        <v>20</v>
      </c>
      <c r="H445">
        <v>50</v>
      </c>
      <c r="I445">
        <v>2</v>
      </c>
      <c r="J445">
        <v>100</v>
      </c>
      <c r="K445">
        <v>12.44</v>
      </c>
      <c r="L445" t="s">
        <v>21</v>
      </c>
      <c r="M445" s="1">
        <v>44978</v>
      </c>
      <c r="N445" t="str">
        <f t="shared" si="51"/>
        <v>Jul</v>
      </c>
    </row>
    <row r="446" spans="1:14" x14ac:dyDescent="0.35">
      <c r="A446" t="s">
        <v>108</v>
      </c>
      <c r="B446" t="s">
        <v>12</v>
      </c>
      <c r="C446" t="s">
        <v>13</v>
      </c>
      <c r="D446">
        <v>30</v>
      </c>
      <c r="F446" t="s">
        <v>35</v>
      </c>
      <c r="G446" t="s">
        <v>20</v>
      </c>
      <c r="H446">
        <v>50</v>
      </c>
      <c r="I446">
        <v>1</v>
      </c>
      <c r="J446">
        <v>50</v>
      </c>
      <c r="K446">
        <v>19.02</v>
      </c>
      <c r="L446" t="s">
        <v>26</v>
      </c>
      <c r="M446" s="1">
        <v>45274</v>
      </c>
      <c r="N446" t="str">
        <f t="shared" si="51"/>
        <v>Feb</v>
      </c>
    </row>
    <row r="447" spans="1:14" x14ac:dyDescent="0.35">
      <c r="A447" t="s">
        <v>142</v>
      </c>
      <c r="B447" t="s">
        <v>23</v>
      </c>
      <c r="C447" t="s">
        <v>18</v>
      </c>
      <c r="D447">
        <v>37</v>
      </c>
      <c r="F447" t="s">
        <v>19</v>
      </c>
      <c r="G447" t="s">
        <v>20</v>
      </c>
      <c r="H447">
        <v>100</v>
      </c>
      <c r="I447">
        <v>3</v>
      </c>
      <c r="J447">
        <v>300</v>
      </c>
      <c r="K447">
        <v>16.670000000000002</v>
      </c>
      <c r="L447" t="s">
        <v>16</v>
      </c>
      <c r="M447" s="1">
        <v>44992</v>
      </c>
      <c r="N447" t="str">
        <f t="shared" si="51"/>
        <v>Dec</v>
      </c>
    </row>
    <row r="448" spans="1:14" x14ac:dyDescent="0.35">
      <c r="A448" t="s">
        <v>177</v>
      </c>
      <c r="B448" t="s">
        <v>23</v>
      </c>
      <c r="C448" t="s">
        <v>33</v>
      </c>
      <c r="D448">
        <v>55</v>
      </c>
      <c r="F448" t="s">
        <v>36</v>
      </c>
      <c r="G448" t="s">
        <v>20</v>
      </c>
      <c r="H448">
        <v>30</v>
      </c>
      <c r="I448">
        <v>1</v>
      </c>
      <c r="J448">
        <v>30</v>
      </c>
      <c r="K448">
        <v>5.24</v>
      </c>
      <c r="L448" t="s">
        <v>16</v>
      </c>
      <c r="M448" s="1">
        <v>45071</v>
      </c>
      <c r="N448" t="str">
        <f t="shared" si="51"/>
        <v>Mar</v>
      </c>
    </row>
    <row r="449" spans="1:14" x14ac:dyDescent="0.35">
      <c r="A449" t="s">
        <v>73</v>
      </c>
      <c r="B449" t="s">
        <v>23</v>
      </c>
      <c r="C449" t="s">
        <v>13</v>
      </c>
      <c r="D449">
        <v>68</v>
      </c>
      <c r="F449" t="s">
        <v>14</v>
      </c>
      <c r="G449" t="s">
        <v>15</v>
      </c>
      <c r="H449">
        <v>300</v>
      </c>
      <c r="I449">
        <v>3</v>
      </c>
      <c r="J449">
        <v>900</v>
      </c>
      <c r="K449">
        <v>10.39</v>
      </c>
      <c r="L449" t="s">
        <v>16</v>
      </c>
      <c r="M449" s="1">
        <v>44966</v>
      </c>
      <c r="N449" t="str">
        <f t="shared" si="51"/>
        <v>May</v>
      </c>
    </row>
    <row r="450" spans="1:14" x14ac:dyDescent="0.35">
      <c r="A450" t="s">
        <v>257</v>
      </c>
      <c r="B450" t="s">
        <v>23</v>
      </c>
      <c r="C450" t="s">
        <v>18</v>
      </c>
      <c r="D450">
        <v>51</v>
      </c>
      <c r="F450" t="s">
        <v>35</v>
      </c>
      <c r="G450" t="s">
        <v>20</v>
      </c>
      <c r="H450">
        <v>50</v>
      </c>
      <c r="I450">
        <v>3</v>
      </c>
      <c r="J450">
        <v>150</v>
      </c>
      <c r="K450">
        <v>19.79</v>
      </c>
      <c r="L450" t="s">
        <v>26</v>
      </c>
      <c r="M450" s="1">
        <v>45294</v>
      </c>
      <c r="N450" t="str">
        <f t="shared" si="51"/>
        <v>Feb</v>
      </c>
    </row>
    <row r="451" spans="1:14" x14ac:dyDescent="0.35">
      <c r="A451" t="s">
        <v>179</v>
      </c>
      <c r="B451" t="s">
        <v>23</v>
      </c>
      <c r="C451" t="s">
        <v>33</v>
      </c>
      <c r="D451">
        <v>60</v>
      </c>
      <c r="F451" t="s">
        <v>14</v>
      </c>
      <c r="G451" t="s">
        <v>15</v>
      </c>
      <c r="H451">
        <v>300</v>
      </c>
      <c r="I451">
        <v>4</v>
      </c>
      <c r="J451">
        <v>1200</v>
      </c>
      <c r="K451">
        <v>7.26</v>
      </c>
      <c r="L451" t="s">
        <v>21</v>
      </c>
      <c r="M451" s="1">
        <v>45158</v>
      </c>
      <c r="N451" t="str">
        <f t="shared" si="51"/>
        <v>Jan</v>
      </c>
    </row>
    <row r="452" spans="1:14" x14ac:dyDescent="0.35">
      <c r="A452" t="s">
        <v>199</v>
      </c>
      <c r="B452" t="s">
        <v>23</v>
      </c>
      <c r="C452" t="s">
        <v>33</v>
      </c>
      <c r="D452">
        <v>52</v>
      </c>
      <c r="F452" t="s">
        <v>30</v>
      </c>
      <c r="G452" t="s">
        <v>31</v>
      </c>
      <c r="H452">
        <v>200</v>
      </c>
      <c r="I452">
        <v>5</v>
      </c>
      <c r="J452">
        <v>1000</v>
      </c>
      <c r="K452">
        <v>18.72</v>
      </c>
      <c r="L452" t="s">
        <v>26</v>
      </c>
      <c r="M452" s="1">
        <v>44987</v>
      </c>
      <c r="N452" t="str">
        <f t="shared" si="51"/>
        <v>Aug</v>
      </c>
    </row>
    <row r="453" spans="1:14" hidden="1" x14ac:dyDescent="0.35">
      <c r="A453" t="s">
        <v>138</v>
      </c>
      <c r="B453" t="s">
        <v>12</v>
      </c>
      <c r="C453" t="s">
        <v>24</v>
      </c>
      <c r="F453" t="s">
        <v>35</v>
      </c>
      <c r="G453" t="s">
        <v>20</v>
      </c>
      <c r="H453">
        <v>50</v>
      </c>
      <c r="I453">
        <v>3</v>
      </c>
      <c r="J453">
        <v>150</v>
      </c>
      <c r="K453">
        <v>9.99</v>
      </c>
      <c r="M453" s="1">
        <v>45053</v>
      </c>
    </row>
    <row r="454" spans="1:14" x14ac:dyDescent="0.35">
      <c r="A454" t="s">
        <v>209</v>
      </c>
      <c r="B454" t="s">
        <v>23</v>
      </c>
      <c r="C454" t="s">
        <v>33</v>
      </c>
      <c r="D454">
        <v>61</v>
      </c>
      <c r="F454" t="s">
        <v>14</v>
      </c>
      <c r="G454" t="s">
        <v>15</v>
      </c>
      <c r="H454">
        <v>300</v>
      </c>
      <c r="I454">
        <v>1</v>
      </c>
      <c r="J454">
        <v>300</v>
      </c>
      <c r="K454">
        <v>6.63</v>
      </c>
      <c r="L454" t="s">
        <v>21</v>
      </c>
      <c r="M454" s="1">
        <v>44940</v>
      </c>
      <c r="N454" t="str">
        <f t="shared" ref="N454:N472" si="52">TEXT(M453,"mmm")</f>
        <v>May</v>
      </c>
    </row>
    <row r="455" spans="1:14" x14ac:dyDescent="0.35">
      <c r="A455" t="s">
        <v>117</v>
      </c>
      <c r="B455" t="s">
        <v>12</v>
      </c>
      <c r="C455" t="s">
        <v>24</v>
      </c>
      <c r="D455">
        <v>58</v>
      </c>
      <c r="F455" t="s">
        <v>36</v>
      </c>
      <c r="G455" t="s">
        <v>20</v>
      </c>
      <c r="H455">
        <v>30</v>
      </c>
      <c r="I455">
        <v>1</v>
      </c>
      <c r="J455">
        <v>30</v>
      </c>
      <c r="K455">
        <v>11.39</v>
      </c>
      <c r="L455" t="s">
        <v>21</v>
      </c>
      <c r="M455" s="1">
        <v>45061</v>
      </c>
      <c r="N455" t="str">
        <f t="shared" si="52"/>
        <v>Jan</v>
      </c>
    </row>
    <row r="456" spans="1:14" hidden="1" x14ac:dyDescent="0.35">
      <c r="A456" t="s">
        <v>258</v>
      </c>
      <c r="B456" t="s">
        <v>23</v>
      </c>
      <c r="C456" t="s">
        <v>33</v>
      </c>
      <c r="D456">
        <v>55</v>
      </c>
      <c r="F456" t="s">
        <v>35</v>
      </c>
      <c r="G456" t="s">
        <v>20</v>
      </c>
      <c r="H456">
        <v>50</v>
      </c>
      <c r="I456">
        <v>4</v>
      </c>
      <c r="J456">
        <v>200</v>
      </c>
      <c r="K456">
        <v>6.66</v>
      </c>
      <c r="M456" s="1">
        <v>45151</v>
      </c>
      <c r="N456" t="str">
        <f t="shared" si="52"/>
        <v>May</v>
      </c>
    </row>
    <row r="457" spans="1:14" x14ac:dyDescent="0.35">
      <c r="A457" t="s">
        <v>240</v>
      </c>
      <c r="B457" t="s">
        <v>23</v>
      </c>
      <c r="C457" t="s">
        <v>33</v>
      </c>
      <c r="D457">
        <v>18</v>
      </c>
      <c r="F457" t="s">
        <v>35</v>
      </c>
      <c r="G457" t="s">
        <v>20</v>
      </c>
      <c r="H457">
        <v>50</v>
      </c>
      <c r="I457">
        <v>4</v>
      </c>
      <c r="J457">
        <v>200</v>
      </c>
      <c r="K457">
        <v>7.76</v>
      </c>
      <c r="L457" t="s">
        <v>21</v>
      </c>
      <c r="M457" s="1">
        <v>45158</v>
      </c>
      <c r="N457" t="str">
        <f t="shared" si="52"/>
        <v>Aug</v>
      </c>
    </row>
    <row r="458" spans="1:14" x14ac:dyDescent="0.35">
      <c r="A458" t="s">
        <v>91</v>
      </c>
      <c r="B458" t="s">
        <v>23</v>
      </c>
      <c r="C458" t="s">
        <v>24</v>
      </c>
      <c r="D458">
        <v>41</v>
      </c>
      <c r="F458" t="s">
        <v>46</v>
      </c>
      <c r="G458" t="s">
        <v>15</v>
      </c>
      <c r="H458">
        <v>800</v>
      </c>
      <c r="I458">
        <v>1</v>
      </c>
      <c r="J458">
        <v>800</v>
      </c>
      <c r="K458">
        <v>6.24</v>
      </c>
      <c r="L458" t="s">
        <v>26</v>
      </c>
      <c r="M458" s="1">
        <v>45141</v>
      </c>
      <c r="N458" t="str">
        <f t="shared" si="52"/>
        <v>Aug</v>
      </c>
    </row>
    <row r="459" spans="1:14" x14ac:dyDescent="0.35">
      <c r="A459" t="s">
        <v>259</v>
      </c>
      <c r="B459" t="s">
        <v>23</v>
      </c>
      <c r="C459" t="s">
        <v>24</v>
      </c>
      <c r="D459">
        <v>56</v>
      </c>
      <c r="F459" t="s">
        <v>19</v>
      </c>
      <c r="G459" t="s">
        <v>20</v>
      </c>
      <c r="H459">
        <v>100</v>
      </c>
      <c r="I459">
        <v>3</v>
      </c>
      <c r="J459">
        <v>300</v>
      </c>
      <c r="K459">
        <v>5.86</v>
      </c>
      <c r="L459" t="s">
        <v>21</v>
      </c>
      <c r="M459" s="1">
        <v>45255</v>
      </c>
      <c r="N459" t="str">
        <f t="shared" si="52"/>
        <v>Aug</v>
      </c>
    </row>
    <row r="460" spans="1:14" x14ac:dyDescent="0.35">
      <c r="A460" t="s">
        <v>260</v>
      </c>
      <c r="B460" t="s">
        <v>23</v>
      </c>
      <c r="C460" t="s">
        <v>24</v>
      </c>
      <c r="D460">
        <v>69</v>
      </c>
      <c r="F460" t="s">
        <v>28</v>
      </c>
      <c r="G460" t="s">
        <v>15</v>
      </c>
      <c r="H460">
        <v>1500</v>
      </c>
      <c r="I460">
        <v>2</v>
      </c>
      <c r="J460">
        <v>3000</v>
      </c>
      <c r="K460">
        <v>5.35</v>
      </c>
      <c r="L460" t="s">
        <v>16</v>
      </c>
      <c r="M460" s="1">
        <v>45229</v>
      </c>
      <c r="N460" t="str">
        <f t="shared" si="52"/>
        <v>Nov</v>
      </c>
    </row>
    <row r="461" spans="1:14" hidden="1" x14ac:dyDescent="0.35">
      <c r="A461" t="s">
        <v>92</v>
      </c>
      <c r="B461" t="s">
        <v>23</v>
      </c>
      <c r="C461" t="s">
        <v>13</v>
      </c>
      <c r="D461">
        <v>61</v>
      </c>
      <c r="F461" t="s">
        <v>46</v>
      </c>
      <c r="G461" t="s">
        <v>15</v>
      </c>
      <c r="H461">
        <v>800</v>
      </c>
      <c r="I461">
        <v>5</v>
      </c>
      <c r="J461">
        <v>4000</v>
      </c>
      <c r="K461">
        <v>13.72</v>
      </c>
      <c r="M461" s="1">
        <v>44994</v>
      </c>
      <c r="N461" t="str">
        <f t="shared" si="52"/>
        <v>Oct</v>
      </c>
    </row>
    <row r="462" spans="1:14" x14ac:dyDescent="0.35">
      <c r="A462" t="s">
        <v>204</v>
      </c>
      <c r="B462" t="s">
        <v>12</v>
      </c>
      <c r="C462" t="s">
        <v>33</v>
      </c>
      <c r="D462">
        <v>46</v>
      </c>
      <c r="F462" t="s">
        <v>46</v>
      </c>
      <c r="G462" t="s">
        <v>15</v>
      </c>
      <c r="H462">
        <v>800</v>
      </c>
      <c r="I462">
        <v>2</v>
      </c>
      <c r="J462">
        <v>1600</v>
      </c>
      <c r="K462">
        <v>13.1</v>
      </c>
      <c r="L462" t="s">
        <v>21</v>
      </c>
      <c r="M462" s="1">
        <v>44933</v>
      </c>
      <c r="N462" t="str">
        <f t="shared" si="52"/>
        <v>Mar</v>
      </c>
    </row>
    <row r="463" spans="1:14" x14ac:dyDescent="0.35">
      <c r="A463" t="s">
        <v>151</v>
      </c>
      <c r="B463" t="s">
        <v>12</v>
      </c>
      <c r="C463" t="s">
        <v>33</v>
      </c>
      <c r="D463">
        <v>30</v>
      </c>
      <c r="F463" t="s">
        <v>30</v>
      </c>
      <c r="G463" t="s">
        <v>31</v>
      </c>
      <c r="H463">
        <v>200</v>
      </c>
      <c r="I463">
        <v>2</v>
      </c>
      <c r="J463">
        <v>400</v>
      </c>
      <c r="K463">
        <v>13.54</v>
      </c>
      <c r="L463" t="s">
        <v>21</v>
      </c>
      <c r="M463" s="1">
        <v>45146</v>
      </c>
      <c r="N463" t="str">
        <f t="shared" si="52"/>
        <v>Jan</v>
      </c>
    </row>
    <row r="464" spans="1:14" x14ac:dyDescent="0.35">
      <c r="A464" t="s">
        <v>68</v>
      </c>
      <c r="B464" t="s">
        <v>23</v>
      </c>
      <c r="C464" t="s">
        <v>33</v>
      </c>
      <c r="D464">
        <v>58</v>
      </c>
      <c r="F464" t="s">
        <v>46</v>
      </c>
      <c r="G464" t="s">
        <v>15</v>
      </c>
      <c r="H464">
        <v>800</v>
      </c>
      <c r="I464">
        <v>5</v>
      </c>
      <c r="J464">
        <v>4000</v>
      </c>
      <c r="K464">
        <v>5.65</v>
      </c>
      <c r="L464" t="s">
        <v>26</v>
      </c>
      <c r="M464" s="1">
        <v>45276</v>
      </c>
      <c r="N464" t="str">
        <f t="shared" si="52"/>
        <v>Aug</v>
      </c>
    </row>
    <row r="465" spans="1:14" x14ac:dyDescent="0.35">
      <c r="A465" t="s">
        <v>219</v>
      </c>
      <c r="B465" t="s">
        <v>23</v>
      </c>
      <c r="C465" t="s">
        <v>24</v>
      </c>
      <c r="D465">
        <v>49</v>
      </c>
      <c r="F465" t="s">
        <v>14</v>
      </c>
      <c r="G465" t="s">
        <v>15</v>
      </c>
      <c r="H465">
        <v>300</v>
      </c>
      <c r="I465">
        <v>3</v>
      </c>
      <c r="J465">
        <v>900</v>
      </c>
      <c r="K465">
        <v>17.93</v>
      </c>
      <c r="L465" t="s">
        <v>26</v>
      </c>
      <c r="M465" s="1">
        <v>45075</v>
      </c>
      <c r="N465" t="str">
        <f t="shared" si="52"/>
        <v>Dec</v>
      </c>
    </row>
    <row r="466" spans="1:14" x14ac:dyDescent="0.35">
      <c r="A466" t="s">
        <v>123</v>
      </c>
      <c r="B466" t="s">
        <v>23</v>
      </c>
      <c r="C466" t="s">
        <v>13</v>
      </c>
      <c r="D466">
        <v>29</v>
      </c>
      <c r="F466" t="s">
        <v>14</v>
      </c>
      <c r="G466" t="s">
        <v>15</v>
      </c>
      <c r="H466">
        <v>300</v>
      </c>
      <c r="I466">
        <v>4</v>
      </c>
      <c r="J466">
        <v>1200</v>
      </c>
      <c r="K466">
        <v>5.79</v>
      </c>
      <c r="L466" t="s">
        <v>21</v>
      </c>
      <c r="M466" s="1">
        <v>45173</v>
      </c>
      <c r="N466" t="str">
        <f t="shared" si="52"/>
        <v>May</v>
      </c>
    </row>
    <row r="467" spans="1:14" x14ac:dyDescent="0.35">
      <c r="A467" t="s">
        <v>162</v>
      </c>
      <c r="B467" t="s">
        <v>23</v>
      </c>
      <c r="C467" t="s">
        <v>13</v>
      </c>
      <c r="D467">
        <v>54</v>
      </c>
      <c r="F467" t="s">
        <v>46</v>
      </c>
      <c r="G467" t="s">
        <v>15</v>
      </c>
      <c r="H467">
        <v>800</v>
      </c>
      <c r="I467">
        <v>1</v>
      </c>
      <c r="J467">
        <v>800</v>
      </c>
      <c r="K467">
        <v>13.72</v>
      </c>
      <c r="L467" t="s">
        <v>21</v>
      </c>
      <c r="M467" s="1">
        <v>45168</v>
      </c>
      <c r="N467" t="str">
        <f t="shared" si="52"/>
        <v>Sep</v>
      </c>
    </row>
    <row r="468" spans="1:14" x14ac:dyDescent="0.35">
      <c r="A468" t="s">
        <v>73</v>
      </c>
      <c r="B468" t="s">
        <v>12</v>
      </c>
      <c r="C468" t="s">
        <v>18</v>
      </c>
      <c r="D468">
        <v>68</v>
      </c>
      <c r="F468" t="s">
        <v>35</v>
      </c>
      <c r="G468" t="s">
        <v>20</v>
      </c>
      <c r="H468">
        <v>50</v>
      </c>
      <c r="I468">
        <v>3</v>
      </c>
      <c r="J468">
        <v>150</v>
      </c>
      <c r="K468">
        <v>8.99</v>
      </c>
      <c r="L468" t="s">
        <v>26</v>
      </c>
      <c r="M468" s="1">
        <v>44959</v>
      </c>
      <c r="N468" t="str">
        <f t="shared" si="52"/>
        <v>Aug</v>
      </c>
    </row>
    <row r="469" spans="1:14" x14ac:dyDescent="0.35">
      <c r="A469" t="s">
        <v>171</v>
      </c>
      <c r="B469" t="s">
        <v>12</v>
      </c>
      <c r="C469" t="s">
        <v>24</v>
      </c>
      <c r="D469">
        <v>66</v>
      </c>
      <c r="F469" t="s">
        <v>14</v>
      </c>
      <c r="G469" t="s">
        <v>15</v>
      </c>
      <c r="H469">
        <v>300</v>
      </c>
      <c r="I469">
        <v>4</v>
      </c>
      <c r="J469">
        <v>1200</v>
      </c>
      <c r="K469">
        <v>17.59</v>
      </c>
      <c r="L469" t="s">
        <v>16</v>
      </c>
      <c r="M469" s="1">
        <v>45181</v>
      </c>
      <c r="N469" t="str">
        <f t="shared" si="52"/>
        <v>Feb</v>
      </c>
    </row>
    <row r="470" spans="1:14" x14ac:dyDescent="0.35">
      <c r="A470" t="s">
        <v>261</v>
      </c>
      <c r="B470" t="s">
        <v>12</v>
      </c>
      <c r="C470" t="s">
        <v>33</v>
      </c>
      <c r="D470">
        <v>39</v>
      </c>
      <c r="F470" t="s">
        <v>35</v>
      </c>
      <c r="G470" t="s">
        <v>20</v>
      </c>
      <c r="H470">
        <v>50</v>
      </c>
      <c r="I470">
        <v>4</v>
      </c>
      <c r="J470">
        <v>200</v>
      </c>
      <c r="K470">
        <v>13.51</v>
      </c>
      <c r="L470" t="s">
        <v>26</v>
      </c>
      <c r="M470" s="1">
        <v>45281</v>
      </c>
      <c r="N470" t="str">
        <f t="shared" si="52"/>
        <v>Sep</v>
      </c>
    </row>
    <row r="471" spans="1:14" x14ac:dyDescent="0.35">
      <c r="A471" t="s">
        <v>237</v>
      </c>
      <c r="B471" t="s">
        <v>12</v>
      </c>
      <c r="C471" t="s">
        <v>24</v>
      </c>
      <c r="D471">
        <v>64</v>
      </c>
      <c r="F471" t="s">
        <v>46</v>
      </c>
      <c r="G471" t="s">
        <v>15</v>
      </c>
      <c r="H471">
        <v>800</v>
      </c>
      <c r="I471">
        <v>1</v>
      </c>
      <c r="J471">
        <v>800</v>
      </c>
      <c r="K471">
        <v>19.149999999999999</v>
      </c>
      <c r="L471" t="s">
        <v>26</v>
      </c>
      <c r="M471" s="1">
        <v>45206</v>
      </c>
      <c r="N471" t="str">
        <f t="shared" si="52"/>
        <v>Dec</v>
      </c>
    </row>
    <row r="472" spans="1:14" hidden="1" x14ac:dyDescent="0.35">
      <c r="A472" t="s">
        <v>58</v>
      </c>
      <c r="B472" t="s">
        <v>23</v>
      </c>
      <c r="C472" t="s">
        <v>13</v>
      </c>
      <c r="D472">
        <v>57</v>
      </c>
      <c r="F472" t="s">
        <v>35</v>
      </c>
      <c r="G472" t="s">
        <v>20</v>
      </c>
      <c r="H472">
        <v>50</v>
      </c>
      <c r="I472">
        <v>2</v>
      </c>
      <c r="J472">
        <v>100</v>
      </c>
      <c r="K472">
        <v>16.78</v>
      </c>
      <c r="M472" s="1">
        <v>45246</v>
      </c>
      <c r="N472" t="str">
        <f t="shared" si="52"/>
        <v>Oct</v>
      </c>
    </row>
    <row r="473" spans="1:14" hidden="1" x14ac:dyDescent="0.35">
      <c r="A473" t="s">
        <v>37</v>
      </c>
      <c r="B473" t="s">
        <v>12</v>
      </c>
      <c r="C473" t="s">
        <v>33</v>
      </c>
      <c r="F473" t="s">
        <v>14</v>
      </c>
      <c r="G473" t="s">
        <v>15</v>
      </c>
      <c r="H473">
        <v>300</v>
      </c>
      <c r="I473">
        <v>5</v>
      </c>
      <c r="J473">
        <v>1500</v>
      </c>
      <c r="K473">
        <v>8.56</v>
      </c>
      <c r="L473" t="s">
        <v>21</v>
      </c>
      <c r="M473" s="1">
        <v>45229</v>
      </c>
    </row>
    <row r="474" spans="1:14" x14ac:dyDescent="0.35">
      <c r="A474" t="s">
        <v>174</v>
      </c>
      <c r="B474" t="s">
        <v>12</v>
      </c>
      <c r="C474" t="s">
        <v>13</v>
      </c>
      <c r="D474">
        <v>42</v>
      </c>
      <c r="F474" t="s">
        <v>36</v>
      </c>
      <c r="G474" t="s">
        <v>20</v>
      </c>
      <c r="H474">
        <v>30</v>
      </c>
      <c r="I474">
        <v>5</v>
      </c>
      <c r="J474">
        <v>150</v>
      </c>
      <c r="K474">
        <v>9.26</v>
      </c>
      <c r="L474" t="s">
        <v>26</v>
      </c>
      <c r="M474" s="1">
        <v>44978</v>
      </c>
      <c r="N474" t="str">
        <f>TEXT(M473,"mmm")</f>
        <v>Oct</v>
      </c>
    </row>
    <row r="475" spans="1:14" hidden="1" x14ac:dyDescent="0.35">
      <c r="A475" t="s">
        <v>198</v>
      </c>
      <c r="B475" t="s">
        <v>12</v>
      </c>
      <c r="D475">
        <v>28</v>
      </c>
      <c r="F475" t="s">
        <v>14</v>
      </c>
      <c r="G475" t="s">
        <v>15</v>
      </c>
      <c r="H475">
        <v>300</v>
      </c>
      <c r="I475">
        <v>5</v>
      </c>
      <c r="J475">
        <v>1500</v>
      </c>
      <c r="K475">
        <v>13.09</v>
      </c>
      <c r="L475" t="s">
        <v>26</v>
      </c>
      <c r="M475" s="1">
        <v>44997</v>
      </c>
    </row>
    <row r="476" spans="1:14" x14ac:dyDescent="0.35">
      <c r="A476" t="s">
        <v>262</v>
      </c>
      <c r="B476" t="s">
        <v>23</v>
      </c>
      <c r="C476" t="s">
        <v>24</v>
      </c>
      <c r="D476">
        <v>36</v>
      </c>
      <c r="F476" t="s">
        <v>36</v>
      </c>
      <c r="G476" t="s">
        <v>20</v>
      </c>
      <c r="H476">
        <v>30</v>
      </c>
      <c r="I476">
        <v>5</v>
      </c>
      <c r="J476">
        <v>150</v>
      </c>
      <c r="K476">
        <v>6.58</v>
      </c>
      <c r="L476" t="s">
        <v>21</v>
      </c>
      <c r="M476" s="1">
        <v>45216</v>
      </c>
      <c r="N476" t="str">
        <f t="shared" ref="N476:N480" si="53">TEXT(M475,"mmm")</f>
        <v>Mar</v>
      </c>
    </row>
    <row r="477" spans="1:14" x14ac:dyDescent="0.35">
      <c r="A477" t="s">
        <v>171</v>
      </c>
      <c r="B477" t="s">
        <v>23</v>
      </c>
      <c r="C477" t="s">
        <v>24</v>
      </c>
      <c r="D477">
        <v>66</v>
      </c>
      <c r="F477" t="s">
        <v>36</v>
      </c>
      <c r="G477" t="s">
        <v>20</v>
      </c>
      <c r="H477">
        <v>30</v>
      </c>
      <c r="I477">
        <v>2</v>
      </c>
      <c r="J477">
        <v>60</v>
      </c>
      <c r="K477">
        <v>12.21</v>
      </c>
      <c r="L477" t="s">
        <v>26</v>
      </c>
      <c r="M477" s="1">
        <v>45082</v>
      </c>
      <c r="N477" t="str">
        <f t="shared" si="53"/>
        <v>Oct</v>
      </c>
    </row>
    <row r="478" spans="1:14" x14ac:dyDescent="0.35">
      <c r="A478" t="s">
        <v>153</v>
      </c>
      <c r="B478" t="s">
        <v>12</v>
      </c>
      <c r="C478" t="s">
        <v>18</v>
      </c>
      <c r="D478">
        <v>58</v>
      </c>
      <c r="F478" t="s">
        <v>14</v>
      </c>
      <c r="G478" t="s">
        <v>15</v>
      </c>
      <c r="H478">
        <v>300</v>
      </c>
      <c r="I478">
        <v>4</v>
      </c>
      <c r="J478">
        <v>1200</v>
      </c>
      <c r="K478">
        <v>6.4</v>
      </c>
      <c r="L478" t="s">
        <v>26</v>
      </c>
      <c r="M478" s="1">
        <v>44988</v>
      </c>
      <c r="N478" t="str">
        <f t="shared" si="53"/>
        <v>Jun</v>
      </c>
    </row>
    <row r="479" spans="1:14" x14ac:dyDescent="0.35">
      <c r="A479" t="s">
        <v>216</v>
      </c>
      <c r="B479" t="s">
        <v>12</v>
      </c>
      <c r="C479" t="s">
        <v>24</v>
      </c>
      <c r="D479">
        <v>54</v>
      </c>
      <c r="F479" t="s">
        <v>46</v>
      </c>
      <c r="G479" t="s">
        <v>15</v>
      </c>
      <c r="H479">
        <v>800</v>
      </c>
      <c r="I479">
        <v>5</v>
      </c>
      <c r="J479">
        <v>4000</v>
      </c>
      <c r="K479">
        <v>19.43</v>
      </c>
      <c r="L479" t="s">
        <v>21</v>
      </c>
      <c r="M479" s="1">
        <v>45119</v>
      </c>
      <c r="N479" t="str">
        <f t="shared" si="53"/>
        <v>Mar</v>
      </c>
    </row>
    <row r="480" spans="1:14" x14ac:dyDescent="0.35">
      <c r="A480" t="s">
        <v>170</v>
      </c>
      <c r="B480" t="s">
        <v>23</v>
      </c>
      <c r="C480" t="s">
        <v>13</v>
      </c>
      <c r="D480">
        <v>57</v>
      </c>
      <c r="F480" t="s">
        <v>14</v>
      </c>
      <c r="G480" t="s">
        <v>15</v>
      </c>
      <c r="H480">
        <v>300</v>
      </c>
      <c r="I480">
        <v>1</v>
      </c>
      <c r="J480">
        <v>300</v>
      </c>
      <c r="K480">
        <v>15.49</v>
      </c>
      <c r="L480" t="s">
        <v>21</v>
      </c>
      <c r="M480" s="1">
        <v>44962</v>
      </c>
      <c r="N480" t="str">
        <f t="shared" si="53"/>
        <v>Jul</v>
      </c>
    </row>
    <row r="481" spans="1:14" hidden="1" x14ac:dyDescent="0.35">
      <c r="A481" t="s">
        <v>40</v>
      </c>
      <c r="B481" t="s">
        <v>12</v>
      </c>
      <c r="C481" t="s">
        <v>18</v>
      </c>
      <c r="F481" t="s">
        <v>46</v>
      </c>
      <c r="G481" t="s">
        <v>15</v>
      </c>
      <c r="H481">
        <v>800</v>
      </c>
      <c r="I481">
        <v>3</v>
      </c>
      <c r="J481">
        <v>2400</v>
      </c>
      <c r="K481">
        <v>6.95</v>
      </c>
      <c r="L481" t="s">
        <v>16</v>
      </c>
      <c r="M481" s="1">
        <v>45191</v>
      </c>
    </row>
    <row r="482" spans="1:14" x14ac:dyDescent="0.35">
      <c r="A482" t="s">
        <v>141</v>
      </c>
      <c r="B482" t="s">
        <v>12</v>
      </c>
      <c r="C482" t="s">
        <v>13</v>
      </c>
      <c r="D482">
        <v>54</v>
      </c>
      <c r="F482" t="s">
        <v>28</v>
      </c>
      <c r="G482" t="s">
        <v>15</v>
      </c>
      <c r="H482">
        <v>1500</v>
      </c>
      <c r="I482">
        <v>4</v>
      </c>
      <c r="J482">
        <v>6000</v>
      </c>
      <c r="K482">
        <v>5.05</v>
      </c>
      <c r="L482" t="s">
        <v>26</v>
      </c>
      <c r="M482" s="1">
        <v>45119</v>
      </c>
      <c r="N482" t="str">
        <f t="shared" ref="N482:N488" si="54">TEXT(M481,"mmm")</f>
        <v>Sep</v>
      </c>
    </row>
    <row r="483" spans="1:14" x14ac:dyDescent="0.35">
      <c r="A483" t="s">
        <v>49</v>
      </c>
      <c r="B483" t="s">
        <v>23</v>
      </c>
      <c r="C483" t="s">
        <v>18</v>
      </c>
      <c r="D483">
        <v>37</v>
      </c>
      <c r="F483" t="s">
        <v>28</v>
      </c>
      <c r="G483" t="s">
        <v>15</v>
      </c>
      <c r="H483">
        <v>1500</v>
      </c>
      <c r="I483">
        <v>1</v>
      </c>
      <c r="J483">
        <v>1500</v>
      </c>
      <c r="K483">
        <v>12.95</v>
      </c>
      <c r="L483" t="s">
        <v>16</v>
      </c>
      <c r="M483" s="1">
        <v>45236</v>
      </c>
      <c r="N483" t="str">
        <f t="shared" si="54"/>
        <v>Jul</v>
      </c>
    </row>
    <row r="484" spans="1:14" x14ac:dyDescent="0.35">
      <c r="A484" t="s">
        <v>263</v>
      </c>
      <c r="B484" t="s">
        <v>23</v>
      </c>
      <c r="C484" t="s">
        <v>18</v>
      </c>
      <c r="D484">
        <v>58</v>
      </c>
      <c r="F484" t="s">
        <v>19</v>
      </c>
      <c r="G484" t="s">
        <v>20</v>
      </c>
      <c r="H484">
        <v>100</v>
      </c>
      <c r="I484">
        <v>5</v>
      </c>
      <c r="J484">
        <v>500</v>
      </c>
      <c r="K484">
        <v>19.98</v>
      </c>
      <c r="L484" t="s">
        <v>16</v>
      </c>
      <c r="M484" s="1">
        <v>45151</v>
      </c>
      <c r="N484" t="str">
        <f t="shared" si="54"/>
        <v>Nov</v>
      </c>
    </row>
    <row r="485" spans="1:14" x14ac:dyDescent="0.35">
      <c r="A485" t="s">
        <v>105</v>
      </c>
      <c r="B485" t="s">
        <v>12</v>
      </c>
      <c r="C485" t="s">
        <v>24</v>
      </c>
      <c r="D485">
        <v>19</v>
      </c>
      <c r="F485" t="s">
        <v>46</v>
      </c>
      <c r="G485" t="s">
        <v>15</v>
      </c>
      <c r="H485">
        <v>800</v>
      </c>
      <c r="I485">
        <v>4</v>
      </c>
      <c r="J485">
        <v>3200</v>
      </c>
      <c r="K485">
        <v>12.3</v>
      </c>
      <c r="L485" t="s">
        <v>26</v>
      </c>
      <c r="M485" s="1">
        <v>44949</v>
      </c>
      <c r="N485" t="str">
        <f t="shared" si="54"/>
        <v>Aug</v>
      </c>
    </row>
    <row r="486" spans="1:14" x14ac:dyDescent="0.35">
      <c r="A486" t="s">
        <v>94</v>
      </c>
      <c r="B486" t="s">
        <v>23</v>
      </c>
      <c r="C486" t="s">
        <v>24</v>
      </c>
      <c r="D486">
        <v>50</v>
      </c>
      <c r="F486" t="s">
        <v>14</v>
      </c>
      <c r="G486" t="s">
        <v>15</v>
      </c>
      <c r="H486">
        <v>300</v>
      </c>
      <c r="I486">
        <v>4</v>
      </c>
      <c r="J486">
        <v>1200</v>
      </c>
      <c r="K486">
        <v>7.42</v>
      </c>
      <c r="L486" t="s">
        <v>26</v>
      </c>
      <c r="M486" s="1">
        <v>45206</v>
      </c>
      <c r="N486" t="str">
        <f t="shared" si="54"/>
        <v>Jan</v>
      </c>
    </row>
    <row r="487" spans="1:14" x14ac:dyDescent="0.35">
      <c r="A487" t="s">
        <v>94</v>
      </c>
      <c r="B487" t="s">
        <v>23</v>
      </c>
      <c r="C487" t="s">
        <v>18</v>
      </c>
      <c r="D487">
        <v>50</v>
      </c>
      <c r="F487" t="s">
        <v>36</v>
      </c>
      <c r="G487" t="s">
        <v>20</v>
      </c>
      <c r="H487">
        <v>30</v>
      </c>
      <c r="I487">
        <v>1</v>
      </c>
      <c r="J487">
        <v>30</v>
      </c>
      <c r="K487">
        <v>15.21</v>
      </c>
      <c r="L487" t="s">
        <v>21</v>
      </c>
      <c r="M487" s="1">
        <v>45245</v>
      </c>
      <c r="N487" t="str">
        <f t="shared" si="54"/>
        <v>Oct</v>
      </c>
    </row>
    <row r="488" spans="1:14" x14ac:dyDescent="0.35">
      <c r="A488" t="s">
        <v>54</v>
      </c>
      <c r="B488" t="s">
        <v>23</v>
      </c>
      <c r="C488" t="s">
        <v>18</v>
      </c>
      <c r="D488">
        <v>59</v>
      </c>
      <c r="F488" t="s">
        <v>14</v>
      </c>
      <c r="G488" t="s">
        <v>15</v>
      </c>
      <c r="H488">
        <v>300</v>
      </c>
      <c r="I488">
        <v>3</v>
      </c>
      <c r="J488">
        <v>900</v>
      </c>
      <c r="K488">
        <v>19.8</v>
      </c>
      <c r="L488" t="s">
        <v>21</v>
      </c>
      <c r="M488" s="1">
        <v>45286</v>
      </c>
      <c r="N488" t="str">
        <f t="shared" si="54"/>
        <v>Nov</v>
      </c>
    </row>
    <row r="489" spans="1:14" hidden="1" x14ac:dyDescent="0.35">
      <c r="A489" t="s">
        <v>262</v>
      </c>
      <c r="B489" t="s">
        <v>23</v>
      </c>
      <c r="C489" t="s">
        <v>18</v>
      </c>
      <c r="F489" t="s">
        <v>36</v>
      </c>
      <c r="G489" t="s">
        <v>20</v>
      </c>
      <c r="H489">
        <v>30</v>
      </c>
      <c r="I489">
        <v>5</v>
      </c>
      <c r="J489">
        <v>150</v>
      </c>
      <c r="K489">
        <v>13.14</v>
      </c>
      <c r="L489" t="s">
        <v>16</v>
      </c>
      <c r="M489" s="1">
        <v>45241</v>
      </c>
    </row>
    <row r="490" spans="1:14" hidden="1" x14ac:dyDescent="0.35">
      <c r="A490" t="s">
        <v>227</v>
      </c>
      <c r="B490" t="s">
        <v>12</v>
      </c>
      <c r="C490" t="s">
        <v>18</v>
      </c>
      <c r="F490" t="s">
        <v>19</v>
      </c>
      <c r="G490" t="s">
        <v>20</v>
      </c>
      <c r="H490">
        <v>100</v>
      </c>
      <c r="I490">
        <v>5</v>
      </c>
      <c r="J490">
        <v>500</v>
      </c>
      <c r="K490">
        <v>15.78</v>
      </c>
      <c r="L490" t="s">
        <v>26</v>
      </c>
      <c r="M490" s="1">
        <v>45037</v>
      </c>
    </row>
    <row r="491" spans="1:14" x14ac:dyDescent="0.35">
      <c r="A491" t="s">
        <v>75</v>
      </c>
      <c r="B491" t="s">
        <v>12</v>
      </c>
      <c r="C491" t="s">
        <v>18</v>
      </c>
      <c r="D491">
        <v>67</v>
      </c>
      <c r="F491" t="s">
        <v>35</v>
      </c>
      <c r="G491" t="s">
        <v>20</v>
      </c>
      <c r="H491">
        <v>50</v>
      </c>
      <c r="I491">
        <v>5</v>
      </c>
      <c r="J491">
        <v>250</v>
      </c>
      <c r="K491">
        <v>5.81</v>
      </c>
      <c r="L491" t="s">
        <v>26</v>
      </c>
      <c r="M491" s="1">
        <v>45064</v>
      </c>
      <c r="N491" t="str">
        <f t="shared" ref="N491:N497" si="55">TEXT(M490,"mmm")</f>
        <v>Apr</v>
      </c>
    </row>
    <row r="492" spans="1:14" x14ac:dyDescent="0.35">
      <c r="A492" t="s">
        <v>264</v>
      </c>
      <c r="B492" t="s">
        <v>12</v>
      </c>
      <c r="C492" t="s">
        <v>18</v>
      </c>
      <c r="D492">
        <v>55</v>
      </c>
      <c r="F492" t="s">
        <v>19</v>
      </c>
      <c r="G492" t="s">
        <v>20</v>
      </c>
      <c r="H492">
        <v>100</v>
      </c>
      <c r="I492">
        <v>5</v>
      </c>
      <c r="J492">
        <v>500</v>
      </c>
      <c r="K492">
        <v>7.98</v>
      </c>
      <c r="L492" t="s">
        <v>16</v>
      </c>
      <c r="M492" s="1">
        <v>45062</v>
      </c>
      <c r="N492" t="str">
        <f t="shared" si="55"/>
        <v>May</v>
      </c>
    </row>
    <row r="493" spans="1:14" x14ac:dyDescent="0.35">
      <c r="A493" t="s">
        <v>265</v>
      </c>
      <c r="B493" t="s">
        <v>23</v>
      </c>
      <c r="C493" t="s">
        <v>33</v>
      </c>
      <c r="D493">
        <v>49</v>
      </c>
      <c r="F493" t="s">
        <v>36</v>
      </c>
      <c r="G493" t="s">
        <v>20</v>
      </c>
      <c r="H493">
        <v>30</v>
      </c>
      <c r="I493">
        <v>5</v>
      </c>
      <c r="J493">
        <v>150</v>
      </c>
      <c r="K493">
        <v>19.829999999999998</v>
      </c>
      <c r="L493" t="s">
        <v>21</v>
      </c>
      <c r="M493" s="1">
        <v>45180</v>
      </c>
      <c r="N493" t="str">
        <f t="shared" si="55"/>
        <v>May</v>
      </c>
    </row>
    <row r="494" spans="1:14" x14ac:dyDescent="0.35">
      <c r="A494" t="s">
        <v>190</v>
      </c>
      <c r="B494" t="s">
        <v>12</v>
      </c>
      <c r="C494" t="s">
        <v>18</v>
      </c>
      <c r="D494">
        <v>51</v>
      </c>
      <c r="F494" t="s">
        <v>46</v>
      </c>
      <c r="G494" t="s">
        <v>15</v>
      </c>
      <c r="H494">
        <v>800</v>
      </c>
      <c r="I494">
        <v>5</v>
      </c>
      <c r="J494">
        <v>4000</v>
      </c>
      <c r="K494">
        <v>16.14</v>
      </c>
      <c r="L494" t="s">
        <v>16</v>
      </c>
      <c r="M494" s="1">
        <v>45089</v>
      </c>
      <c r="N494" t="str">
        <f t="shared" si="55"/>
        <v>Sep</v>
      </c>
    </row>
    <row r="495" spans="1:14" x14ac:dyDescent="0.35">
      <c r="A495" t="s">
        <v>124</v>
      </c>
      <c r="B495" t="s">
        <v>23</v>
      </c>
      <c r="C495" t="s">
        <v>13</v>
      </c>
      <c r="D495">
        <v>37</v>
      </c>
      <c r="F495" t="s">
        <v>36</v>
      </c>
      <c r="G495" t="s">
        <v>20</v>
      </c>
      <c r="H495">
        <v>30</v>
      </c>
      <c r="I495">
        <v>4</v>
      </c>
      <c r="J495">
        <v>120</v>
      </c>
      <c r="K495">
        <v>9</v>
      </c>
      <c r="L495" t="s">
        <v>16</v>
      </c>
      <c r="M495" s="1">
        <v>45294</v>
      </c>
      <c r="N495" t="str">
        <f t="shared" si="55"/>
        <v>Jun</v>
      </c>
    </row>
    <row r="496" spans="1:14" x14ac:dyDescent="0.35">
      <c r="A496" t="s">
        <v>233</v>
      </c>
      <c r="B496" t="s">
        <v>23</v>
      </c>
      <c r="C496" t="s">
        <v>13</v>
      </c>
      <c r="D496">
        <v>66</v>
      </c>
      <c r="F496" t="s">
        <v>46</v>
      </c>
      <c r="G496" t="s">
        <v>15</v>
      </c>
      <c r="H496">
        <v>800</v>
      </c>
      <c r="I496">
        <v>1</v>
      </c>
      <c r="J496">
        <v>800</v>
      </c>
      <c r="K496">
        <v>16.420000000000002</v>
      </c>
      <c r="L496" t="s">
        <v>21</v>
      </c>
      <c r="M496" s="1">
        <v>45195</v>
      </c>
      <c r="N496" t="str">
        <f t="shared" si="55"/>
        <v>Jan</v>
      </c>
    </row>
    <row r="497" spans="1:14" x14ac:dyDescent="0.35">
      <c r="A497" t="s">
        <v>115</v>
      </c>
      <c r="B497" t="s">
        <v>23</v>
      </c>
      <c r="C497" t="s">
        <v>24</v>
      </c>
      <c r="D497">
        <v>57</v>
      </c>
      <c r="F497" t="s">
        <v>28</v>
      </c>
      <c r="G497" t="s">
        <v>15</v>
      </c>
      <c r="H497">
        <v>1500</v>
      </c>
      <c r="I497">
        <v>1</v>
      </c>
      <c r="J497">
        <v>1500</v>
      </c>
      <c r="K497">
        <v>9.69</v>
      </c>
      <c r="L497" t="s">
        <v>26</v>
      </c>
      <c r="M497" s="1">
        <v>45252</v>
      </c>
      <c r="N497" t="str">
        <f t="shared" si="55"/>
        <v>Sep</v>
      </c>
    </row>
    <row r="498" spans="1:14" hidden="1" x14ac:dyDescent="0.35">
      <c r="A498" t="s">
        <v>236</v>
      </c>
      <c r="B498" t="s">
        <v>12</v>
      </c>
      <c r="C498" t="s">
        <v>33</v>
      </c>
      <c r="F498" t="s">
        <v>28</v>
      </c>
      <c r="G498" t="s">
        <v>15</v>
      </c>
      <c r="H498">
        <v>1500</v>
      </c>
      <c r="I498">
        <v>4</v>
      </c>
      <c r="J498">
        <v>6000</v>
      </c>
      <c r="K498">
        <v>16.489999999999998</v>
      </c>
      <c r="L498" t="s">
        <v>26</v>
      </c>
      <c r="M498" s="1">
        <v>45117</v>
      </c>
    </row>
    <row r="499" spans="1:14" x14ac:dyDescent="0.35">
      <c r="A499" t="s">
        <v>104</v>
      </c>
      <c r="B499" t="s">
        <v>12</v>
      </c>
      <c r="C499" t="s">
        <v>18</v>
      </c>
      <c r="D499">
        <v>40</v>
      </c>
      <c r="F499" t="s">
        <v>35</v>
      </c>
      <c r="G499" t="s">
        <v>20</v>
      </c>
      <c r="H499">
        <v>50</v>
      </c>
      <c r="I499">
        <v>2</v>
      </c>
      <c r="J499">
        <v>100</v>
      </c>
      <c r="K499">
        <v>14</v>
      </c>
      <c r="L499" t="s">
        <v>26</v>
      </c>
      <c r="M499" s="1">
        <v>45253</v>
      </c>
      <c r="N499" t="str">
        <f t="shared" ref="N499:N511" si="56">TEXT(M498,"mmm")</f>
        <v>Jul</v>
      </c>
    </row>
    <row r="500" spans="1:14" x14ac:dyDescent="0.35">
      <c r="A500" t="s">
        <v>69</v>
      </c>
      <c r="B500" t="s">
        <v>23</v>
      </c>
      <c r="C500" t="s">
        <v>33</v>
      </c>
      <c r="D500">
        <v>61</v>
      </c>
      <c r="F500" t="s">
        <v>28</v>
      </c>
      <c r="G500" t="s">
        <v>15</v>
      </c>
      <c r="H500">
        <v>1500</v>
      </c>
      <c r="I500">
        <v>3</v>
      </c>
      <c r="J500">
        <v>4500</v>
      </c>
      <c r="K500">
        <v>12.21</v>
      </c>
      <c r="L500" t="s">
        <v>16</v>
      </c>
      <c r="M500" s="1">
        <v>45227</v>
      </c>
      <c r="N500" t="str">
        <f t="shared" si="56"/>
        <v>Nov</v>
      </c>
    </row>
    <row r="501" spans="1:14" x14ac:dyDescent="0.35">
      <c r="A501" t="s">
        <v>234</v>
      </c>
      <c r="B501" t="s">
        <v>12</v>
      </c>
      <c r="C501" t="s">
        <v>13</v>
      </c>
      <c r="D501">
        <v>22</v>
      </c>
      <c r="F501" t="s">
        <v>35</v>
      </c>
      <c r="G501" t="s">
        <v>20</v>
      </c>
      <c r="H501">
        <v>50</v>
      </c>
      <c r="I501">
        <v>4</v>
      </c>
      <c r="J501">
        <v>200</v>
      </c>
      <c r="K501">
        <v>9.82</v>
      </c>
      <c r="L501" t="s">
        <v>26</v>
      </c>
      <c r="M501" s="1">
        <v>44931</v>
      </c>
      <c r="N501" t="str">
        <f t="shared" si="56"/>
        <v>Oct</v>
      </c>
    </row>
    <row r="502" spans="1:14" x14ac:dyDescent="0.35">
      <c r="A502" t="s">
        <v>241</v>
      </c>
      <c r="B502" t="s">
        <v>12</v>
      </c>
      <c r="C502" t="s">
        <v>13</v>
      </c>
      <c r="D502">
        <v>23</v>
      </c>
      <c r="F502" t="s">
        <v>30</v>
      </c>
      <c r="G502" t="s">
        <v>31</v>
      </c>
      <c r="H502">
        <v>200</v>
      </c>
      <c r="I502">
        <v>5</v>
      </c>
      <c r="J502">
        <v>1000</v>
      </c>
      <c r="K502">
        <v>14.5</v>
      </c>
      <c r="L502" t="s">
        <v>26</v>
      </c>
      <c r="M502" s="1">
        <v>45245</v>
      </c>
      <c r="N502" t="str">
        <f t="shared" si="56"/>
        <v>Jan</v>
      </c>
    </row>
    <row r="503" spans="1:14" x14ac:dyDescent="0.35">
      <c r="A503" t="s">
        <v>213</v>
      </c>
      <c r="B503" t="s">
        <v>12</v>
      </c>
      <c r="C503" t="s">
        <v>13</v>
      </c>
      <c r="D503">
        <v>63</v>
      </c>
      <c r="F503" t="s">
        <v>36</v>
      </c>
      <c r="G503" t="s">
        <v>20</v>
      </c>
      <c r="H503">
        <v>30</v>
      </c>
      <c r="I503">
        <v>4</v>
      </c>
      <c r="J503">
        <v>120</v>
      </c>
      <c r="K503">
        <v>14.68</v>
      </c>
      <c r="L503" t="s">
        <v>16</v>
      </c>
      <c r="M503" s="1">
        <v>44996</v>
      </c>
      <c r="N503" t="str">
        <f t="shared" si="56"/>
        <v>Nov</v>
      </c>
    </row>
    <row r="504" spans="1:14" x14ac:dyDescent="0.35">
      <c r="A504" t="s">
        <v>105</v>
      </c>
      <c r="B504" t="s">
        <v>12</v>
      </c>
      <c r="C504" t="s">
        <v>18</v>
      </c>
      <c r="D504">
        <v>19</v>
      </c>
      <c r="F504" t="s">
        <v>36</v>
      </c>
      <c r="G504" t="s">
        <v>20</v>
      </c>
      <c r="H504">
        <v>30</v>
      </c>
      <c r="I504">
        <v>1</v>
      </c>
      <c r="J504">
        <v>30</v>
      </c>
      <c r="K504">
        <v>17.329999999999998</v>
      </c>
      <c r="L504" t="s">
        <v>26</v>
      </c>
      <c r="M504" s="1">
        <v>45169</v>
      </c>
      <c r="N504" t="str">
        <f t="shared" si="56"/>
        <v>Mar</v>
      </c>
    </row>
    <row r="505" spans="1:14" x14ac:dyDescent="0.35">
      <c r="A505" t="s">
        <v>165</v>
      </c>
      <c r="B505" t="s">
        <v>12</v>
      </c>
      <c r="C505" t="s">
        <v>13</v>
      </c>
      <c r="D505">
        <v>26</v>
      </c>
      <c r="F505" t="s">
        <v>19</v>
      </c>
      <c r="G505" t="s">
        <v>20</v>
      </c>
      <c r="H505">
        <v>100</v>
      </c>
      <c r="I505">
        <v>2</v>
      </c>
      <c r="J505">
        <v>200</v>
      </c>
      <c r="K505">
        <v>17.84</v>
      </c>
      <c r="L505" t="s">
        <v>26</v>
      </c>
      <c r="M505" s="1">
        <v>45272</v>
      </c>
      <c r="N505" t="str">
        <f t="shared" si="56"/>
        <v>Aug</v>
      </c>
    </row>
    <row r="506" spans="1:14" x14ac:dyDescent="0.35">
      <c r="A506" t="s">
        <v>266</v>
      </c>
      <c r="B506" t="s">
        <v>23</v>
      </c>
      <c r="C506" t="s">
        <v>13</v>
      </c>
      <c r="D506">
        <v>35</v>
      </c>
      <c r="F506" t="s">
        <v>14</v>
      </c>
      <c r="G506" t="s">
        <v>15</v>
      </c>
      <c r="H506">
        <v>300</v>
      </c>
      <c r="I506">
        <v>5</v>
      </c>
      <c r="J506">
        <v>1500</v>
      </c>
      <c r="K506">
        <v>19.579999999999998</v>
      </c>
      <c r="L506" t="s">
        <v>26</v>
      </c>
      <c r="M506" s="1">
        <v>44948</v>
      </c>
      <c r="N506" t="str">
        <f t="shared" si="56"/>
        <v>Dec</v>
      </c>
    </row>
    <row r="507" spans="1:14" x14ac:dyDescent="0.35">
      <c r="A507" t="s">
        <v>166</v>
      </c>
      <c r="B507" t="s">
        <v>12</v>
      </c>
      <c r="C507" t="s">
        <v>24</v>
      </c>
      <c r="D507">
        <v>27</v>
      </c>
      <c r="F507" t="s">
        <v>35</v>
      </c>
      <c r="G507" t="s">
        <v>20</v>
      </c>
      <c r="H507">
        <v>50</v>
      </c>
      <c r="I507">
        <v>5</v>
      </c>
      <c r="J507">
        <v>250</v>
      </c>
      <c r="K507">
        <v>17.690000000000001</v>
      </c>
      <c r="L507" t="s">
        <v>21</v>
      </c>
      <c r="M507" s="1">
        <v>45291</v>
      </c>
      <c r="N507" t="str">
        <f t="shared" si="56"/>
        <v>Jan</v>
      </c>
    </row>
    <row r="508" spans="1:14" x14ac:dyDescent="0.35">
      <c r="A508" t="s">
        <v>267</v>
      </c>
      <c r="B508" t="s">
        <v>23</v>
      </c>
      <c r="C508" t="s">
        <v>33</v>
      </c>
      <c r="D508">
        <v>26</v>
      </c>
      <c r="F508" t="s">
        <v>46</v>
      </c>
      <c r="G508" t="s">
        <v>15</v>
      </c>
      <c r="H508">
        <v>800</v>
      </c>
      <c r="I508">
        <v>5</v>
      </c>
      <c r="J508">
        <v>4000</v>
      </c>
      <c r="K508">
        <v>18.989999999999998</v>
      </c>
      <c r="L508" t="s">
        <v>21</v>
      </c>
      <c r="M508" s="1">
        <v>45291</v>
      </c>
      <c r="N508" t="str">
        <f t="shared" si="56"/>
        <v>Dec</v>
      </c>
    </row>
    <row r="509" spans="1:14" x14ac:dyDescent="0.35">
      <c r="A509" t="s">
        <v>25</v>
      </c>
      <c r="B509" t="s">
        <v>23</v>
      </c>
      <c r="C509" t="s">
        <v>24</v>
      </c>
      <c r="D509">
        <v>23</v>
      </c>
      <c r="F509" t="s">
        <v>35</v>
      </c>
      <c r="G509" t="s">
        <v>20</v>
      </c>
      <c r="H509">
        <v>50</v>
      </c>
      <c r="I509">
        <v>5</v>
      </c>
      <c r="J509">
        <v>250</v>
      </c>
      <c r="K509">
        <v>17.96</v>
      </c>
      <c r="L509" t="s">
        <v>21</v>
      </c>
      <c r="M509" s="1">
        <v>45156</v>
      </c>
      <c r="N509" t="str">
        <f t="shared" si="56"/>
        <v>Dec</v>
      </c>
    </row>
    <row r="510" spans="1:14" x14ac:dyDescent="0.35">
      <c r="A510" t="s">
        <v>39</v>
      </c>
      <c r="B510" t="s">
        <v>23</v>
      </c>
      <c r="C510" t="s">
        <v>33</v>
      </c>
      <c r="D510">
        <v>67</v>
      </c>
      <c r="F510" t="s">
        <v>28</v>
      </c>
      <c r="G510" t="s">
        <v>15</v>
      </c>
      <c r="H510">
        <v>1500</v>
      </c>
      <c r="I510">
        <v>1</v>
      </c>
      <c r="J510">
        <v>1500</v>
      </c>
      <c r="K510">
        <v>11.14</v>
      </c>
      <c r="L510" t="s">
        <v>21</v>
      </c>
      <c r="M510" s="1">
        <v>45102</v>
      </c>
      <c r="N510" t="str">
        <f t="shared" si="56"/>
        <v>Aug</v>
      </c>
    </row>
    <row r="511" spans="1:14" x14ac:dyDescent="0.35">
      <c r="A511" t="s">
        <v>225</v>
      </c>
      <c r="B511" t="s">
        <v>23</v>
      </c>
      <c r="C511" t="s">
        <v>18</v>
      </c>
      <c r="D511">
        <v>41</v>
      </c>
      <c r="F511" t="s">
        <v>28</v>
      </c>
      <c r="G511" t="s">
        <v>15</v>
      </c>
      <c r="H511">
        <v>1500</v>
      </c>
      <c r="I511">
        <v>1</v>
      </c>
      <c r="J511">
        <v>1500</v>
      </c>
      <c r="K511">
        <v>14.86</v>
      </c>
      <c r="L511" t="s">
        <v>16</v>
      </c>
      <c r="M511" s="1">
        <v>45220</v>
      </c>
      <c r="N511" t="str">
        <f t="shared" si="56"/>
        <v>Jun</v>
      </c>
    </row>
    <row r="512" spans="1:14" hidden="1" x14ac:dyDescent="0.35">
      <c r="A512" t="s">
        <v>118</v>
      </c>
      <c r="B512" t="s">
        <v>12</v>
      </c>
      <c r="C512" t="s">
        <v>18</v>
      </c>
      <c r="F512" t="s">
        <v>36</v>
      </c>
      <c r="G512" t="s">
        <v>20</v>
      </c>
      <c r="H512">
        <v>30</v>
      </c>
      <c r="I512">
        <v>2</v>
      </c>
      <c r="J512">
        <v>60</v>
      </c>
      <c r="K512">
        <v>6.54</v>
      </c>
      <c r="L512" t="s">
        <v>16</v>
      </c>
      <c r="M512" s="1">
        <v>45251</v>
      </c>
    </row>
    <row r="513" spans="1:14" x14ac:dyDescent="0.35">
      <c r="A513" t="s">
        <v>225</v>
      </c>
      <c r="B513" t="s">
        <v>12</v>
      </c>
      <c r="C513" t="s">
        <v>33</v>
      </c>
      <c r="D513">
        <v>41</v>
      </c>
      <c r="F513" t="s">
        <v>19</v>
      </c>
      <c r="G513" t="s">
        <v>20</v>
      </c>
      <c r="H513">
        <v>207.30404083244301</v>
      </c>
      <c r="I513">
        <v>2</v>
      </c>
      <c r="J513">
        <v>200</v>
      </c>
      <c r="K513">
        <v>9.15</v>
      </c>
      <c r="L513" t="s">
        <v>16</v>
      </c>
      <c r="M513" s="1">
        <v>45039</v>
      </c>
      <c r="N513" t="str">
        <f t="shared" ref="N513:N514" si="57">TEXT(M512,"mmm")</f>
        <v>Nov</v>
      </c>
    </row>
    <row r="514" spans="1:14" x14ac:dyDescent="0.35">
      <c r="A514" t="s">
        <v>102</v>
      </c>
      <c r="B514" t="s">
        <v>12</v>
      </c>
      <c r="C514" t="s">
        <v>33</v>
      </c>
      <c r="D514">
        <v>64</v>
      </c>
      <c r="F514" t="s">
        <v>14</v>
      </c>
      <c r="G514" t="s">
        <v>15</v>
      </c>
      <c r="H514">
        <v>300</v>
      </c>
      <c r="I514">
        <v>4</v>
      </c>
      <c r="J514">
        <v>1200</v>
      </c>
      <c r="K514">
        <v>13.49</v>
      </c>
      <c r="L514" t="s">
        <v>16</v>
      </c>
      <c r="M514" s="1">
        <v>45178</v>
      </c>
      <c r="N514" t="str">
        <f t="shared" si="57"/>
        <v>Apr</v>
      </c>
    </row>
    <row r="515" spans="1:14" hidden="1" x14ac:dyDescent="0.35">
      <c r="A515" t="s">
        <v>101</v>
      </c>
      <c r="B515" t="s">
        <v>12</v>
      </c>
      <c r="C515" t="s">
        <v>13</v>
      </c>
      <c r="F515" t="s">
        <v>28</v>
      </c>
      <c r="G515" t="s">
        <v>15</v>
      </c>
      <c r="H515">
        <v>1500</v>
      </c>
      <c r="I515">
        <v>2</v>
      </c>
      <c r="J515">
        <v>3000</v>
      </c>
      <c r="K515">
        <v>8.24</v>
      </c>
      <c r="L515" t="s">
        <v>26</v>
      </c>
      <c r="M515" s="1">
        <v>45031</v>
      </c>
    </row>
    <row r="516" spans="1:14" x14ac:dyDescent="0.35">
      <c r="A516" t="s">
        <v>205</v>
      </c>
      <c r="B516" t="s">
        <v>23</v>
      </c>
      <c r="C516" t="s">
        <v>33</v>
      </c>
      <c r="D516">
        <v>50</v>
      </c>
      <c r="F516" t="s">
        <v>46</v>
      </c>
      <c r="G516" t="s">
        <v>15</v>
      </c>
      <c r="H516">
        <v>800</v>
      </c>
      <c r="I516">
        <v>3</v>
      </c>
      <c r="J516">
        <v>2400</v>
      </c>
      <c r="K516">
        <v>10.130000000000001</v>
      </c>
      <c r="L516" t="s">
        <v>16</v>
      </c>
      <c r="M516" s="1">
        <v>45103</v>
      </c>
      <c r="N516" t="str">
        <f t="shared" ref="N516:N523" si="58">TEXT(M515,"mmm")</f>
        <v>Apr</v>
      </c>
    </row>
    <row r="517" spans="1:14" x14ac:dyDescent="0.35">
      <c r="A517" t="s">
        <v>64</v>
      </c>
      <c r="B517" t="s">
        <v>12</v>
      </c>
      <c r="C517" t="s">
        <v>24</v>
      </c>
      <c r="D517">
        <v>64</v>
      </c>
      <c r="F517" t="s">
        <v>19</v>
      </c>
      <c r="G517" t="s">
        <v>20</v>
      </c>
      <c r="H517">
        <v>100</v>
      </c>
      <c r="I517">
        <v>2</v>
      </c>
      <c r="J517">
        <v>200</v>
      </c>
      <c r="K517">
        <v>10.57</v>
      </c>
      <c r="L517" t="s">
        <v>21</v>
      </c>
      <c r="M517" s="1">
        <v>45080</v>
      </c>
      <c r="N517" t="str">
        <f t="shared" si="58"/>
        <v>Jun</v>
      </c>
    </row>
    <row r="518" spans="1:14" x14ac:dyDescent="0.35">
      <c r="A518" t="s">
        <v>268</v>
      </c>
      <c r="B518" t="s">
        <v>12</v>
      </c>
      <c r="C518" t="s">
        <v>24</v>
      </c>
      <c r="D518">
        <v>40</v>
      </c>
      <c r="F518" t="s">
        <v>28</v>
      </c>
      <c r="G518" t="s">
        <v>15</v>
      </c>
      <c r="H518">
        <v>1500</v>
      </c>
      <c r="I518">
        <v>1</v>
      </c>
      <c r="J518">
        <v>1500</v>
      </c>
      <c r="K518">
        <v>14.19</v>
      </c>
      <c r="L518" t="s">
        <v>21</v>
      </c>
      <c r="M518" s="1">
        <v>45066</v>
      </c>
      <c r="N518" t="str">
        <f t="shared" si="58"/>
        <v>Jun</v>
      </c>
    </row>
    <row r="519" spans="1:14" x14ac:dyDescent="0.35">
      <c r="A519" t="s">
        <v>269</v>
      </c>
      <c r="B519" t="s">
        <v>12</v>
      </c>
      <c r="C519" t="s">
        <v>33</v>
      </c>
      <c r="D519">
        <v>64</v>
      </c>
      <c r="F519" t="s">
        <v>30</v>
      </c>
      <c r="G519" t="s">
        <v>31</v>
      </c>
      <c r="H519">
        <v>200</v>
      </c>
      <c r="I519">
        <v>3</v>
      </c>
      <c r="J519">
        <v>600</v>
      </c>
      <c r="K519">
        <v>5.7</v>
      </c>
      <c r="L519" t="s">
        <v>21</v>
      </c>
      <c r="M519" s="1">
        <v>45023</v>
      </c>
      <c r="N519" t="str">
        <f t="shared" si="58"/>
        <v>May</v>
      </c>
    </row>
    <row r="520" spans="1:14" x14ac:dyDescent="0.35">
      <c r="A520" t="s">
        <v>124</v>
      </c>
      <c r="B520" t="s">
        <v>23</v>
      </c>
      <c r="C520" t="s">
        <v>33</v>
      </c>
      <c r="D520">
        <v>37</v>
      </c>
      <c r="F520" t="s">
        <v>30</v>
      </c>
      <c r="G520" t="s">
        <v>31</v>
      </c>
      <c r="H520">
        <v>200</v>
      </c>
      <c r="I520">
        <v>5</v>
      </c>
      <c r="J520">
        <v>1000</v>
      </c>
      <c r="K520">
        <v>5.6</v>
      </c>
      <c r="L520" t="s">
        <v>16</v>
      </c>
      <c r="M520" s="1">
        <v>45248</v>
      </c>
      <c r="N520" t="str">
        <f t="shared" si="58"/>
        <v>Apr</v>
      </c>
    </row>
    <row r="521" spans="1:14" x14ac:dyDescent="0.35">
      <c r="A521" t="s">
        <v>72</v>
      </c>
      <c r="B521" t="s">
        <v>12</v>
      </c>
      <c r="C521" t="s">
        <v>24</v>
      </c>
      <c r="D521">
        <v>44</v>
      </c>
      <c r="F521" t="s">
        <v>28</v>
      </c>
      <c r="G521" t="s">
        <v>15</v>
      </c>
      <c r="H521">
        <v>1500</v>
      </c>
      <c r="I521">
        <v>3</v>
      </c>
      <c r="J521">
        <v>4500</v>
      </c>
      <c r="K521">
        <v>18.21</v>
      </c>
      <c r="L521" t="s">
        <v>21</v>
      </c>
      <c r="M521" s="1">
        <v>45047</v>
      </c>
      <c r="N521" t="str">
        <f t="shared" si="58"/>
        <v>Nov</v>
      </c>
    </row>
    <row r="522" spans="1:14" hidden="1" x14ac:dyDescent="0.35">
      <c r="A522" t="s">
        <v>267</v>
      </c>
      <c r="B522" t="s">
        <v>12</v>
      </c>
      <c r="C522" t="s">
        <v>18</v>
      </c>
      <c r="D522">
        <v>26</v>
      </c>
      <c r="F522" t="s">
        <v>28</v>
      </c>
      <c r="G522" t="s">
        <v>15</v>
      </c>
      <c r="H522">
        <v>1500</v>
      </c>
      <c r="I522">
        <v>3</v>
      </c>
      <c r="J522">
        <v>4500</v>
      </c>
      <c r="K522">
        <v>12.84</v>
      </c>
      <c r="M522" s="1">
        <v>45073</v>
      </c>
      <c r="N522" t="str">
        <f t="shared" si="58"/>
        <v>May</v>
      </c>
    </row>
    <row r="523" spans="1:14" x14ac:dyDescent="0.35">
      <c r="A523" t="s">
        <v>111</v>
      </c>
      <c r="B523" t="s">
        <v>12</v>
      </c>
      <c r="C523" t="s">
        <v>18</v>
      </c>
      <c r="D523">
        <v>18</v>
      </c>
      <c r="F523" t="s">
        <v>28</v>
      </c>
      <c r="G523" t="s">
        <v>15</v>
      </c>
      <c r="H523">
        <v>1500</v>
      </c>
      <c r="I523">
        <v>2</v>
      </c>
      <c r="J523">
        <v>3000</v>
      </c>
      <c r="K523">
        <v>18.07</v>
      </c>
      <c r="L523" t="s">
        <v>16</v>
      </c>
      <c r="M523" s="1">
        <v>44949</v>
      </c>
      <c r="N523" t="str">
        <f t="shared" si="58"/>
        <v>May</v>
      </c>
    </row>
    <row r="524" spans="1:14" hidden="1" x14ac:dyDescent="0.35">
      <c r="A524" t="s">
        <v>218</v>
      </c>
      <c r="B524" t="s">
        <v>12</v>
      </c>
      <c r="C524" t="s">
        <v>18</v>
      </c>
      <c r="F524" t="s">
        <v>35</v>
      </c>
      <c r="G524" t="s">
        <v>20</v>
      </c>
      <c r="H524">
        <v>50</v>
      </c>
      <c r="I524">
        <v>4</v>
      </c>
      <c r="J524">
        <v>200</v>
      </c>
      <c r="K524">
        <v>14.29</v>
      </c>
      <c r="L524" t="s">
        <v>26</v>
      </c>
      <c r="M524" s="1">
        <v>45207</v>
      </c>
    </row>
    <row r="525" spans="1:14" x14ac:dyDescent="0.35">
      <c r="A525" t="s">
        <v>77</v>
      </c>
      <c r="B525" t="s">
        <v>12</v>
      </c>
      <c r="C525" t="s">
        <v>13</v>
      </c>
      <c r="D525">
        <v>68</v>
      </c>
      <c r="F525" t="s">
        <v>19</v>
      </c>
      <c r="G525" t="s">
        <v>20</v>
      </c>
      <c r="H525">
        <v>100</v>
      </c>
      <c r="I525">
        <v>4</v>
      </c>
      <c r="J525">
        <v>400</v>
      </c>
      <c r="K525">
        <v>11.52</v>
      </c>
      <c r="L525" t="s">
        <v>16</v>
      </c>
      <c r="M525" s="1">
        <v>45259</v>
      </c>
      <c r="N525" t="str">
        <f t="shared" ref="N525:N529" si="59">TEXT(M524,"mmm")</f>
        <v>Oct</v>
      </c>
    </row>
    <row r="526" spans="1:14" x14ac:dyDescent="0.35">
      <c r="A526" t="s">
        <v>270</v>
      </c>
      <c r="B526" t="s">
        <v>23</v>
      </c>
      <c r="C526" t="s">
        <v>24</v>
      </c>
      <c r="D526">
        <v>64</v>
      </c>
      <c r="F526" t="s">
        <v>14</v>
      </c>
      <c r="G526" t="s">
        <v>15</v>
      </c>
      <c r="H526">
        <v>300</v>
      </c>
      <c r="I526">
        <v>3</v>
      </c>
      <c r="J526">
        <v>900</v>
      </c>
      <c r="K526">
        <v>15.77</v>
      </c>
      <c r="L526" t="s">
        <v>26</v>
      </c>
      <c r="M526" s="1">
        <v>45198</v>
      </c>
      <c r="N526" t="str">
        <f t="shared" si="59"/>
        <v>Nov</v>
      </c>
    </row>
    <row r="527" spans="1:14" x14ac:dyDescent="0.35">
      <c r="A527" t="s">
        <v>65</v>
      </c>
      <c r="B527" t="s">
        <v>12</v>
      </c>
      <c r="C527" t="s">
        <v>13</v>
      </c>
      <c r="D527">
        <v>68</v>
      </c>
      <c r="F527" t="s">
        <v>28</v>
      </c>
      <c r="G527" t="s">
        <v>15</v>
      </c>
      <c r="H527">
        <v>1500</v>
      </c>
      <c r="I527">
        <v>4</v>
      </c>
      <c r="J527">
        <v>6000</v>
      </c>
      <c r="K527">
        <v>5.24</v>
      </c>
      <c r="L527" t="s">
        <v>26</v>
      </c>
      <c r="M527" s="1">
        <v>45237</v>
      </c>
      <c r="N527" t="str">
        <f t="shared" si="59"/>
        <v>Sep</v>
      </c>
    </row>
    <row r="528" spans="1:14" x14ac:dyDescent="0.35">
      <c r="A528" t="s">
        <v>180</v>
      </c>
      <c r="B528" t="s">
        <v>12</v>
      </c>
      <c r="C528" t="s">
        <v>18</v>
      </c>
      <c r="D528">
        <v>54</v>
      </c>
      <c r="F528" t="s">
        <v>19</v>
      </c>
      <c r="G528" t="s">
        <v>20</v>
      </c>
      <c r="H528">
        <v>100</v>
      </c>
      <c r="I528">
        <v>5</v>
      </c>
      <c r="J528">
        <v>500</v>
      </c>
      <c r="K528">
        <v>8.64</v>
      </c>
      <c r="L528" t="s">
        <v>26</v>
      </c>
      <c r="M528" s="1">
        <v>45219</v>
      </c>
      <c r="N528" t="str">
        <f t="shared" si="59"/>
        <v>Nov</v>
      </c>
    </row>
    <row r="529" spans="1:14" x14ac:dyDescent="0.35">
      <c r="A529" t="s">
        <v>55</v>
      </c>
      <c r="B529" t="s">
        <v>12</v>
      </c>
      <c r="C529" t="s">
        <v>13</v>
      </c>
      <c r="D529">
        <v>25</v>
      </c>
      <c r="F529" t="s">
        <v>28</v>
      </c>
      <c r="G529" t="s">
        <v>15</v>
      </c>
      <c r="H529">
        <v>1500</v>
      </c>
      <c r="I529">
        <v>4</v>
      </c>
      <c r="J529">
        <v>6000</v>
      </c>
      <c r="K529">
        <v>13.08</v>
      </c>
      <c r="L529" t="s">
        <v>21</v>
      </c>
      <c r="M529" s="1">
        <v>45187</v>
      </c>
      <c r="N529" t="str">
        <f t="shared" si="59"/>
        <v>Oct</v>
      </c>
    </row>
    <row r="530" spans="1:14" hidden="1" x14ac:dyDescent="0.35">
      <c r="A530" t="s">
        <v>138</v>
      </c>
      <c r="B530" t="s">
        <v>12</v>
      </c>
      <c r="D530">
        <v>33</v>
      </c>
      <c r="F530" t="s">
        <v>46</v>
      </c>
      <c r="G530" t="s">
        <v>15</v>
      </c>
      <c r="H530">
        <v>800</v>
      </c>
      <c r="I530">
        <v>4</v>
      </c>
      <c r="J530">
        <v>3200</v>
      </c>
      <c r="K530">
        <v>13.29</v>
      </c>
      <c r="L530" t="s">
        <v>16</v>
      </c>
      <c r="M530" s="1">
        <v>45130</v>
      </c>
    </row>
    <row r="531" spans="1:14" x14ac:dyDescent="0.35">
      <c r="A531" t="s">
        <v>226</v>
      </c>
      <c r="B531" t="s">
        <v>12</v>
      </c>
      <c r="C531" t="s">
        <v>18</v>
      </c>
      <c r="D531">
        <v>18</v>
      </c>
      <c r="F531" t="s">
        <v>46</v>
      </c>
      <c r="G531" t="s">
        <v>15</v>
      </c>
      <c r="H531">
        <v>800</v>
      </c>
      <c r="I531">
        <v>5</v>
      </c>
      <c r="J531">
        <v>4000</v>
      </c>
      <c r="K531">
        <v>13.44</v>
      </c>
      <c r="L531" t="s">
        <v>26</v>
      </c>
      <c r="M531" s="1">
        <v>45048</v>
      </c>
      <c r="N531" t="str">
        <f>TEXT(M530,"mmm")</f>
        <v>Jul</v>
      </c>
    </row>
    <row r="532" spans="1:14" hidden="1" x14ac:dyDescent="0.35">
      <c r="A532" t="s">
        <v>204</v>
      </c>
      <c r="B532" t="s">
        <v>23</v>
      </c>
      <c r="C532" t="s">
        <v>24</v>
      </c>
      <c r="F532" t="s">
        <v>19</v>
      </c>
      <c r="G532" t="s">
        <v>20</v>
      </c>
      <c r="H532">
        <v>100</v>
      </c>
      <c r="I532">
        <v>1</v>
      </c>
      <c r="J532">
        <v>100</v>
      </c>
      <c r="K532">
        <v>14.98</v>
      </c>
      <c r="L532" t="s">
        <v>26</v>
      </c>
      <c r="M532" s="1">
        <v>45264</v>
      </c>
    </row>
    <row r="533" spans="1:14" x14ac:dyDescent="0.35">
      <c r="A533" t="s">
        <v>271</v>
      </c>
      <c r="B533" t="s">
        <v>12</v>
      </c>
      <c r="C533" t="s">
        <v>33</v>
      </c>
      <c r="D533">
        <v>67</v>
      </c>
      <c r="F533" t="s">
        <v>14</v>
      </c>
      <c r="G533" t="s">
        <v>15</v>
      </c>
      <c r="H533">
        <v>300</v>
      </c>
      <c r="I533">
        <v>1</v>
      </c>
      <c r="J533">
        <v>300</v>
      </c>
      <c r="K533">
        <v>8.65</v>
      </c>
      <c r="L533" t="s">
        <v>16</v>
      </c>
      <c r="M533" s="1">
        <v>45165</v>
      </c>
      <c r="N533" t="str">
        <f t="shared" ref="N533:N537" si="60">TEXT(M532,"mmm")</f>
        <v>Dec</v>
      </c>
    </row>
    <row r="534" spans="1:14" x14ac:dyDescent="0.35">
      <c r="A534" t="s">
        <v>202</v>
      </c>
      <c r="B534" t="s">
        <v>23</v>
      </c>
      <c r="C534" t="s">
        <v>18</v>
      </c>
      <c r="D534">
        <v>66</v>
      </c>
      <c r="F534" t="s">
        <v>19</v>
      </c>
      <c r="G534" t="s">
        <v>20</v>
      </c>
      <c r="H534">
        <v>100</v>
      </c>
      <c r="I534">
        <v>5</v>
      </c>
      <c r="J534">
        <v>500</v>
      </c>
      <c r="K534">
        <v>14.84</v>
      </c>
      <c r="L534" t="s">
        <v>26</v>
      </c>
      <c r="M534" s="1">
        <v>45085</v>
      </c>
      <c r="N534" t="str">
        <f t="shared" si="60"/>
        <v>Aug</v>
      </c>
    </row>
    <row r="535" spans="1:14" x14ac:dyDescent="0.35">
      <c r="A535" t="s">
        <v>272</v>
      </c>
      <c r="B535" t="s">
        <v>23</v>
      </c>
      <c r="C535" t="s">
        <v>13</v>
      </c>
      <c r="D535">
        <v>55</v>
      </c>
      <c r="F535" t="s">
        <v>14</v>
      </c>
      <c r="G535" t="s">
        <v>15</v>
      </c>
      <c r="H535">
        <v>300</v>
      </c>
      <c r="I535">
        <v>1</v>
      </c>
      <c r="J535">
        <v>300</v>
      </c>
      <c r="K535">
        <v>7.38</v>
      </c>
      <c r="L535" t="s">
        <v>26</v>
      </c>
      <c r="M535" s="1">
        <v>45225</v>
      </c>
      <c r="N535" t="str">
        <f t="shared" si="60"/>
        <v>Jun</v>
      </c>
    </row>
    <row r="536" spans="1:14" x14ac:dyDescent="0.35">
      <c r="A536" t="s">
        <v>257</v>
      </c>
      <c r="B536" t="s">
        <v>23</v>
      </c>
      <c r="C536" t="s">
        <v>33</v>
      </c>
      <c r="D536">
        <v>51</v>
      </c>
      <c r="F536" t="s">
        <v>28</v>
      </c>
      <c r="G536" t="s">
        <v>15</v>
      </c>
      <c r="H536">
        <v>1500</v>
      </c>
      <c r="I536">
        <v>5</v>
      </c>
      <c r="J536">
        <v>7500</v>
      </c>
      <c r="K536">
        <v>12.33</v>
      </c>
      <c r="L536" t="s">
        <v>21</v>
      </c>
      <c r="M536" s="1">
        <v>44933</v>
      </c>
      <c r="N536" t="str">
        <f t="shared" si="60"/>
        <v>Oct</v>
      </c>
    </row>
    <row r="537" spans="1:14" x14ac:dyDescent="0.35">
      <c r="A537" t="s">
        <v>49</v>
      </c>
      <c r="B537" t="s">
        <v>12</v>
      </c>
      <c r="C537" t="s">
        <v>33</v>
      </c>
      <c r="D537">
        <v>37</v>
      </c>
      <c r="F537" t="s">
        <v>30</v>
      </c>
      <c r="G537" t="s">
        <v>31</v>
      </c>
      <c r="H537">
        <v>200</v>
      </c>
      <c r="I537">
        <v>5</v>
      </c>
      <c r="J537">
        <v>1000</v>
      </c>
      <c r="K537">
        <v>19.55</v>
      </c>
      <c r="L537" t="s">
        <v>26</v>
      </c>
      <c r="M537" s="1">
        <v>45039</v>
      </c>
      <c r="N537" t="str">
        <f t="shared" si="60"/>
        <v>Jan</v>
      </c>
    </row>
    <row r="538" spans="1:14" hidden="1" x14ac:dyDescent="0.35">
      <c r="A538" t="s">
        <v>101</v>
      </c>
      <c r="B538" t="s">
        <v>12</v>
      </c>
      <c r="D538">
        <v>33</v>
      </c>
      <c r="F538" t="s">
        <v>46</v>
      </c>
      <c r="G538" t="s">
        <v>15</v>
      </c>
      <c r="H538">
        <v>800</v>
      </c>
      <c r="I538">
        <v>3</v>
      </c>
      <c r="J538">
        <v>2400</v>
      </c>
      <c r="K538">
        <v>5.22</v>
      </c>
      <c r="L538" t="s">
        <v>16</v>
      </c>
      <c r="M538" s="1">
        <v>45181</v>
      </c>
    </row>
    <row r="539" spans="1:14" hidden="1" x14ac:dyDescent="0.35">
      <c r="A539" t="s">
        <v>62</v>
      </c>
      <c r="B539" t="s">
        <v>12</v>
      </c>
      <c r="C539" t="s">
        <v>18</v>
      </c>
      <c r="F539" t="s">
        <v>35</v>
      </c>
      <c r="G539" t="s">
        <v>20</v>
      </c>
      <c r="H539">
        <v>50</v>
      </c>
      <c r="I539">
        <v>1</v>
      </c>
      <c r="J539">
        <v>50</v>
      </c>
      <c r="K539">
        <v>14.62</v>
      </c>
      <c r="L539" t="s">
        <v>16</v>
      </c>
      <c r="M539" s="1">
        <v>44954</v>
      </c>
    </row>
    <row r="540" spans="1:14" x14ac:dyDescent="0.35">
      <c r="A540" t="s">
        <v>210</v>
      </c>
      <c r="B540" t="s">
        <v>23</v>
      </c>
      <c r="C540" t="s">
        <v>24</v>
      </c>
      <c r="D540">
        <v>69</v>
      </c>
      <c r="F540" t="s">
        <v>30</v>
      </c>
      <c r="G540" t="s">
        <v>31</v>
      </c>
      <c r="H540">
        <v>200</v>
      </c>
      <c r="I540">
        <v>3</v>
      </c>
      <c r="J540">
        <v>600</v>
      </c>
      <c r="K540">
        <v>19.07</v>
      </c>
      <c r="L540" t="s">
        <v>26</v>
      </c>
      <c r="M540" s="1">
        <v>45123</v>
      </c>
      <c r="N540" t="str">
        <f t="shared" ref="N540:N543" si="61">TEXT(M539,"mmm")</f>
        <v>Jan</v>
      </c>
    </row>
    <row r="541" spans="1:14" x14ac:dyDescent="0.35">
      <c r="A541" t="s">
        <v>53</v>
      </c>
      <c r="B541" t="s">
        <v>12</v>
      </c>
      <c r="C541" t="s">
        <v>33</v>
      </c>
      <c r="D541">
        <v>57</v>
      </c>
      <c r="F541" t="s">
        <v>30</v>
      </c>
      <c r="G541" t="s">
        <v>31</v>
      </c>
      <c r="H541">
        <v>200</v>
      </c>
      <c r="I541">
        <v>5</v>
      </c>
      <c r="J541">
        <v>1000</v>
      </c>
      <c r="K541">
        <v>15.99</v>
      </c>
      <c r="L541" t="s">
        <v>16</v>
      </c>
      <c r="M541" s="1">
        <v>44930</v>
      </c>
      <c r="N541" t="str">
        <f t="shared" si="61"/>
        <v>Jul</v>
      </c>
    </row>
    <row r="542" spans="1:14" x14ac:dyDescent="0.35">
      <c r="A542" t="s">
        <v>273</v>
      </c>
      <c r="B542" t="s">
        <v>12</v>
      </c>
      <c r="C542" t="s">
        <v>33</v>
      </c>
      <c r="D542">
        <v>19</v>
      </c>
      <c r="F542" t="s">
        <v>19</v>
      </c>
      <c r="G542" t="s">
        <v>20</v>
      </c>
      <c r="H542">
        <v>100</v>
      </c>
      <c r="I542">
        <v>5</v>
      </c>
      <c r="J542">
        <v>500</v>
      </c>
      <c r="K542">
        <v>19.53</v>
      </c>
      <c r="L542" t="s">
        <v>21</v>
      </c>
      <c r="M542" s="1">
        <v>45024</v>
      </c>
      <c r="N542" t="str">
        <f t="shared" si="61"/>
        <v>Jan</v>
      </c>
    </row>
    <row r="543" spans="1:14" x14ac:dyDescent="0.35">
      <c r="A543" t="s">
        <v>274</v>
      </c>
      <c r="B543" t="s">
        <v>12</v>
      </c>
      <c r="C543" t="s">
        <v>24</v>
      </c>
      <c r="D543">
        <v>43</v>
      </c>
      <c r="F543" t="s">
        <v>28</v>
      </c>
      <c r="G543" t="s">
        <v>15</v>
      </c>
      <c r="H543">
        <v>1500</v>
      </c>
      <c r="I543">
        <v>5</v>
      </c>
      <c r="J543">
        <v>7500</v>
      </c>
      <c r="K543">
        <v>13.04</v>
      </c>
      <c r="L543" t="s">
        <v>21</v>
      </c>
      <c r="M543" s="1">
        <v>45049</v>
      </c>
      <c r="N543" t="str">
        <f t="shared" si="61"/>
        <v>Apr</v>
      </c>
    </row>
    <row r="544" spans="1:14" hidden="1" x14ac:dyDescent="0.35">
      <c r="A544" t="s">
        <v>241</v>
      </c>
      <c r="B544" t="s">
        <v>23</v>
      </c>
      <c r="D544">
        <v>23</v>
      </c>
      <c r="F544" t="s">
        <v>36</v>
      </c>
      <c r="G544" t="s">
        <v>20</v>
      </c>
      <c r="H544">
        <v>30</v>
      </c>
      <c r="I544">
        <v>2</v>
      </c>
      <c r="J544">
        <v>60</v>
      </c>
      <c r="K544">
        <v>18.45</v>
      </c>
      <c r="L544" t="s">
        <v>16</v>
      </c>
      <c r="M544" s="1">
        <v>45122</v>
      </c>
    </row>
    <row r="545" spans="1:14" x14ac:dyDescent="0.35">
      <c r="A545" t="s">
        <v>100</v>
      </c>
      <c r="B545" t="s">
        <v>12</v>
      </c>
      <c r="C545" t="s">
        <v>13</v>
      </c>
      <c r="D545">
        <v>45</v>
      </c>
      <c r="F545" t="s">
        <v>46</v>
      </c>
      <c r="G545" t="s">
        <v>15</v>
      </c>
      <c r="H545">
        <v>800</v>
      </c>
      <c r="I545">
        <v>4</v>
      </c>
      <c r="J545">
        <v>3200</v>
      </c>
      <c r="K545">
        <v>15.02</v>
      </c>
      <c r="L545" t="s">
        <v>16</v>
      </c>
      <c r="M545" s="1">
        <v>45197</v>
      </c>
      <c r="N545" t="str">
        <f t="shared" ref="N545:N555" si="62">TEXT(M544,"mmm")</f>
        <v>Jul</v>
      </c>
    </row>
    <row r="546" spans="1:14" x14ac:dyDescent="0.35">
      <c r="A546" t="s">
        <v>275</v>
      </c>
      <c r="B546" t="s">
        <v>23</v>
      </c>
      <c r="C546" t="s">
        <v>33</v>
      </c>
      <c r="D546">
        <v>48</v>
      </c>
      <c r="F546" t="s">
        <v>35</v>
      </c>
      <c r="G546" t="s">
        <v>20</v>
      </c>
      <c r="H546">
        <v>50</v>
      </c>
      <c r="I546">
        <v>4</v>
      </c>
      <c r="J546">
        <v>200</v>
      </c>
      <c r="K546">
        <v>8.27</v>
      </c>
      <c r="L546" t="s">
        <v>21</v>
      </c>
      <c r="M546" s="1">
        <v>45068</v>
      </c>
      <c r="N546" t="str">
        <f t="shared" si="62"/>
        <v>Sep</v>
      </c>
    </row>
    <row r="547" spans="1:14" x14ac:dyDescent="0.35">
      <c r="A547" t="s">
        <v>194</v>
      </c>
      <c r="B547" t="s">
        <v>12</v>
      </c>
      <c r="C547" t="s">
        <v>24</v>
      </c>
      <c r="D547">
        <v>52</v>
      </c>
      <c r="F547" t="s">
        <v>36</v>
      </c>
      <c r="G547" t="s">
        <v>20</v>
      </c>
      <c r="H547">
        <v>30</v>
      </c>
      <c r="I547">
        <v>3</v>
      </c>
      <c r="J547">
        <v>90</v>
      </c>
      <c r="K547">
        <v>8.66</v>
      </c>
      <c r="L547" t="s">
        <v>21</v>
      </c>
      <c r="M547" s="1">
        <v>45015</v>
      </c>
      <c r="N547" t="str">
        <f t="shared" si="62"/>
        <v>May</v>
      </c>
    </row>
    <row r="548" spans="1:14" x14ac:dyDescent="0.35">
      <c r="A548" t="s">
        <v>204</v>
      </c>
      <c r="B548" t="s">
        <v>23</v>
      </c>
      <c r="C548" t="s">
        <v>24</v>
      </c>
      <c r="D548">
        <v>46</v>
      </c>
      <c r="F548" t="s">
        <v>19</v>
      </c>
      <c r="G548" t="s">
        <v>20</v>
      </c>
      <c r="H548">
        <v>100</v>
      </c>
      <c r="I548">
        <v>5</v>
      </c>
      <c r="J548">
        <v>500</v>
      </c>
      <c r="K548">
        <v>11.88</v>
      </c>
      <c r="L548" t="s">
        <v>16</v>
      </c>
      <c r="M548" s="1">
        <v>45140</v>
      </c>
      <c r="N548" t="str">
        <f t="shared" si="62"/>
        <v>Mar</v>
      </c>
    </row>
    <row r="549" spans="1:14" x14ac:dyDescent="0.35">
      <c r="A549" t="s">
        <v>11</v>
      </c>
      <c r="B549" t="s">
        <v>12</v>
      </c>
      <c r="C549" t="s">
        <v>13</v>
      </c>
      <c r="D549">
        <v>21</v>
      </c>
      <c r="F549" t="s">
        <v>35</v>
      </c>
      <c r="G549" t="s">
        <v>20</v>
      </c>
      <c r="H549">
        <v>50</v>
      </c>
      <c r="I549">
        <v>3</v>
      </c>
      <c r="J549">
        <v>150</v>
      </c>
      <c r="K549">
        <v>15.03</v>
      </c>
      <c r="L549" t="s">
        <v>21</v>
      </c>
      <c r="M549" s="1">
        <v>45066</v>
      </c>
      <c r="N549" t="str">
        <f t="shared" si="62"/>
        <v>Aug</v>
      </c>
    </row>
    <row r="550" spans="1:14" x14ac:dyDescent="0.35">
      <c r="A550" t="s">
        <v>276</v>
      </c>
      <c r="B550" t="s">
        <v>23</v>
      </c>
      <c r="C550" t="s">
        <v>18</v>
      </c>
      <c r="D550">
        <v>36</v>
      </c>
      <c r="F550" t="s">
        <v>35</v>
      </c>
      <c r="G550" t="s">
        <v>20</v>
      </c>
      <c r="H550">
        <v>50</v>
      </c>
      <c r="I550">
        <v>5</v>
      </c>
      <c r="J550">
        <v>250</v>
      </c>
      <c r="K550">
        <v>12.63</v>
      </c>
      <c r="L550" t="s">
        <v>26</v>
      </c>
      <c r="M550" s="1">
        <v>45277</v>
      </c>
      <c r="N550" t="str">
        <f t="shared" si="62"/>
        <v>May</v>
      </c>
    </row>
    <row r="551" spans="1:14" x14ac:dyDescent="0.35">
      <c r="A551" t="s">
        <v>232</v>
      </c>
      <c r="B551" t="s">
        <v>12</v>
      </c>
      <c r="C551" t="s">
        <v>18</v>
      </c>
      <c r="D551">
        <v>33</v>
      </c>
      <c r="F551" t="s">
        <v>14</v>
      </c>
      <c r="G551" t="s">
        <v>15</v>
      </c>
      <c r="H551">
        <v>300</v>
      </c>
      <c r="I551">
        <v>3</v>
      </c>
      <c r="J551">
        <v>900</v>
      </c>
      <c r="K551">
        <v>7.25</v>
      </c>
      <c r="L551" t="s">
        <v>16</v>
      </c>
      <c r="M551" s="1">
        <v>45231</v>
      </c>
      <c r="N551" t="str">
        <f t="shared" si="62"/>
        <v>Dec</v>
      </c>
    </row>
    <row r="552" spans="1:14" x14ac:dyDescent="0.35">
      <c r="A552" t="s">
        <v>83</v>
      </c>
      <c r="B552" t="s">
        <v>12</v>
      </c>
      <c r="C552" t="s">
        <v>18</v>
      </c>
      <c r="D552">
        <v>54</v>
      </c>
      <c r="F552" t="s">
        <v>19</v>
      </c>
      <c r="G552" t="s">
        <v>20</v>
      </c>
      <c r="H552">
        <v>100</v>
      </c>
      <c r="I552">
        <v>2</v>
      </c>
      <c r="J552">
        <v>200</v>
      </c>
      <c r="K552">
        <v>6.22</v>
      </c>
      <c r="L552" t="s">
        <v>16</v>
      </c>
      <c r="M552" s="1">
        <v>45294</v>
      </c>
      <c r="N552" t="str">
        <f t="shared" si="62"/>
        <v>Nov</v>
      </c>
    </row>
    <row r="553" spans="1:14" x14ac:dyDescent="0.35">
      <c r="A553" t="s">
        <v>96</v>
      </c>
      <c r="B553" t="s">
        <v>12</v>
      </c>
      <c r="C553" t="s">
        <v>33</v>
      </c>
      <c r="D553">
        <v>50</v>
      </c>
      <c r="F553" t="s">
        <v>14</v>
      </c>
      <c r="G553" t="s">
        <v>15</v>
      </c>
      <c r="H553">
        <v>300</v>
      </c>
      <c r="I553">
        <v>3</v>
      </c>
      <c r="J553">
        <v>900</v>
      </c>
      <c r="K553">
        <v>14.75</v>
      </c>
      <c r="L553" t="s">
        <v>26</v>
      </c>
      <c r="M553" s="1">
        <v>44934</v>
      </c>
      <c r="N553" t="str">
        <f t="shared" si="62"/>
        <v>Jan</v>
      </c>
    </row>
    <row r="554" spans="1:14" x14ac:dyDescent="0.35">
      <c r="A554" t="s">
        <v>190</v>
      </c>
      <c r="B554" t="s">
        <v>23</v>
      </c>
      <c r="C554" t="s">
        <v>33</v>
      </c>
      <c r="D554">
        <v>51</v>
      </c>
      <c r="F554" t="s">
        <v>19</v>
      </c>
      <c r="G554" t="s">
        <v>20</v>
      </c>
      <c r="H554">
        <v>100</v>
      </c>
      <c r="I554">
        <v>4</v>
      </c>
      <c r="J554">
        <v>400</v>
      </c>
      <c r="K554">
        <v>17.18</v>
      </c>
      <c r="L554" t="s">
        <v>21</v>
      </c>
      <c r="M554" s="1">
        <v>45194</v>
      </c>
      <c r="N554" t="str">
        <f t="shared" si="62"/>
        <v>Jan</v>
      </c>
    </row>
    <row r="555" spans="1:14" x14ac:dyDescent="0.35">
      <c r="A555" t="s">
        <v>190</v>
      </c>
      <c r="B555" t="s">
        <v>23</v>
      </c>
      <c r="C555" t="s">
        <v>33</v>
      </c>
      <c r="D555">
        <v>51</v>
      </c>
      <c r="F555" t="s">
        <v>35</v>
      </c>
      <c r="G555" t="s">
        <v>20</v>
      </c>
      <c r="H555">
        <v>50</v>
      </c>
      <c r="I555">
        <v>3</v>
      </c>
      <c r="J555">
        <v>150</v>
      </c>
      <c r="K555">
        <v>14.99</v>
      </c>
      <c r="L555" t="s">
        <v>21</v>
      </c>
      <c r="M555" s="1">
        <v>45034</v>
      </c>
      <c r="N555" t="str">
        <f t="shared" si="62"/>
        <v>Sep</v>
      </c>
    </row>
    <row r="556" spans="1:14" hidden="1" x14ac:dyDescent="0.35">
      <c r="A556" t="s">
        <v>277</v>
      </c>
      <c r="B556" t="s">
        <v>23</v>
      </c>
      <c r="C556" t="s">
        <v>13</v>
      </c>
      <c r="F556" t="s">
        <v>30</v>
      </c>
      <c r="G556" t="s">
        <v>31</v>
      </c>
      <c r="H556">
        <v>200</v>
      </c>
      <c r="I556">
        <v>1</v>
      </c>
      <c r="J556">
        <v>200</v>
      </c>
      <c r="K556">
        <v>17.3</v>
      </c>
      <c r="L556" t="s">
        <v>26</v>
      </c>
      <c r="M556" s="1">
        <v>44976</v>
      </c>
    </row>
    <row r="557" spans="1:14" x14ac:dyDescent="0.35">
      <c r="A557" t="s">
        <v>108</v>
      </c>
      <c r="B557" t="s">
        <v>23</v>
      </c>
      <c r="C557" t="s">
        <v>18</v>
      </c>
      <c r="D557">
        <v>30</v>
      </c>
      <c r="F557" t="s">
        <v>19</v>
      </c>
      <c r="G557" t="s">
        <v>20</v>
      </c>
      <c r="H557">
        <v>100</v>
      </c>
      <c r="I557">
        <v>1</v>
      </c>
      <c r="J557">
        <v>100</v>
      </c>
      <c r="K557">
        <v>6.47</v>
      </c>
      <c r="L557" t="s">
        <v>26</v>
      </c>
      <c r="M557" s="1">
        <v>45078</v>
      </c>
      <c r="N557" t="str">
        <f t="shared" ref="N557:N576" si="63">TEXT(M556,"mmm")</f>
        <v>Feb</v>
      </c>
    </row>
    <row r="558" spans="1:14" x14ac:dyDescent="0.35">
      <c r="A558" t="s">
        <v>164</v>
      </c>
      <c r="B558" t="s">
        <v>23</v>
      </c>
      <c r="C558" t="s">
        <v>24</v>
      </c>
      <c r="D558">
        <v>32</v>
      </c>
      <c r="F558" t="s">
        <v>35</v>
      </c>
      <c r="G558" t="s">
        <v>20</v>
      </c>
      <c r="H558">
        <v>50</v>
      </c>
      <c r="I558">
        <v>5</v>
      </c>
      <c r="J558">
        <v>250</v>
      </c>
      <c r="K558">
        <v>10.39</v>
      </c>
      <c r="L558" t="s">
        <v>21</v>
      </c>
      <c r="M558" s="1">
        <v>45105</v>
      </c>
      <c r="N558" t="str">
        <f t="shared" si="63"/>
        <v>Jun</v>
      </c>
    </row>
    <row r="559" spans="1:14" x14ac:dyDescent="0.35">
      <c r="A559" t="s">
        <v>164</v>
      </c>
      <c r="B559" t="s">
        <v>23</v>
      </c>
      <c r="C559" t="s">
        <v>24</v>
      </c>
      <c r="D559">
        <v>32</v>
      </c>
      <c r="F559" t="s">
        <v>14</v>
      </c>
      <c r="G559" t="s">
        <v>15</v>
      </c>
      <c r="H559">
        <v>300</v>
      </c>
      <c r="I559">
        <v>1</v>
      </c>
      <c r="J559">
        <v>300</v>
      </c>
      <c r="K559">
        <v>9.57</v>
      </c>
      <c r="L559" t="s">
        <v>21</v>
      </c>
      <c r="M559" s="1">
        <v>45040</v>
      </c>
      <c r="N559" t="str">
        <f t="shared" si="63"/>
        <v>Jun</v>
      </c>
    </row>
    <row r="560" spans="1:14" x14ac:dyDescent="0.35">
      <c r="A560" t="s">
        <v>213</v>
      </c>
      <c r="B560" t="s">
        <v>12</v>
      </c>
      <c r="C560" t="s">
        <v>13</v>
      </c>
      <c r="D560">
        <v>63</v>
      </c>
      <c r="F560" t="s">
        <v>46</v>
      </c>
      <c r="G560" t="s">
        <v>15</v>
      </c>
      <c r="H560">
        <v>800</v>
      </c>
      <c r="I560">
        <v>2</v>
      </c>
      <c r="J560">
        <v>1600</v>
      </c>
      <c r="K560">
        <v>6.57</v>
      </c>
      <c r="L560" t="s">
        <v>26</v>
      </c>
      <c r="M560" s="1">
        <v>45268</v>
      </c>
      <c r="N560" t="str">
        <f t="shared" si="63"/>
        <v>Apr</v>
      </c>
    </row>
    <row r="561" spans="1:14" x14ac:dyDescent="0.35">
      <c r="A561" t="s">
        <v>252</v>
      </c>
      <c r="B561" t="s">
        <v>12</v>
      </c>
      <c r="C561" t="s">
        <v>18</v>
      </c>
      <c r="D561">
        <v>54</v>
      </c>
      <c r="F561" t="s">
        <v>35</v>
      </c>
      <c r="G561" t="s">
        <v>20</v>
      </c>
      <c r="H561">
        <v>50</v>
      </c>
      <c r="I561">
        <v>1</v>
      </c>
      <c r="J561">
        <v>50</v>
      </c>
      <c r="K561">
        <v>13.9</v>
      </c>
      <c r="L561" t="s">
        <v>26</v>
      </c>
      <c r="M561" s="1">
        <v>45234</v>
      </c>
      <c r="N561" t="str">
        <f t="shared" si="63"/>
        <v>Dec</v>
      </c>
    </row>
    <row r="562" spans="1:14" x14ac:dyDescent="0.35">
      <c r="A562" t="s">
        <v>180</v>
      </c>
      <c r="B562" t="s">
        <v>12</v>
      </c>
      <c r="C562" t="s">
        <v>18</v>
      </c>
      <c r="D562">
        <v>54</v>
      </c>
      <c r="F562" t="s">
        <v>28</v>
      </c>
      <c r="G562" t="s">
        <v>15</v>
      </c>
      <c r="H562">
        <v>3109.5606124866499</v>
      </c>
      <c r="I562">
        <v>5</v>
      </c>
      <c r="J562">
        <v>7500</v>
      </c>
      <c r="K562">
        <v>19.71</v>
      </c>
      <c r="L562" t="s">
        <v>16</v>
      </c>
      <c r="M562" s="1">
        <v>45034</v>
      </c>
      <c r="N562" t="str">
        <f t="shared" si="63"/>
        <v>Nov</v>
      </c>
    </row>
    <row r="563" spans="1:14" x14ac:dyDescent="0.35">
      <c r="A563" t="s">
        <v>269</v>
      </c>
      <c r="B563" t="s">
        <v>12</v>
      </c>
      <c r="C563" t="s">
        <v>33</v>
      </c>
      <c r="D563">
        <v>64</v>
      </c>
      <c r="F563" t="s">
        <v>30</v>
      </c>
      <c r="G563" t="s">
        <v>31</v>
      </c>
      <c r="H563">
        <v>200</v>
      </c>
      <c r="I563">
        <v>2</v>
      </c>
      <c r="J563">
        <v>400</v>
      </c>
      <c r="K563">
        <v>11.49</v>
      </c>
      <c r="L563" t="s">
        <v>16</v>
      </c>
      <c r="M563" s="1">
        <v>45193</v>
      </c>
      <c r="N563" t="str">
        <f t="shared" si="63"/>
        <v>Apr</v>
      </c>
    </row>
    <row r="564" spans="1:14" x14ac:dyDescent="0.35">
      <c r="A564" t="s">
        <v>67</v>
      </c>
      <c r="B564" t="s">
        <v>23</v>
      </c>
      <c r="C564" t="s">
        <v>33</v>
      </c>
      <c r="D564">
        <v>61</v>
      </c>
      <c r="F564" t="s">
        <v>36</v>
      </c>
      <c r="G564" t="s">
        <v>20</v>
      </c>
      <c r="H564">
        <v>30</v>
      </c>
      <c r="I564">
        <v>2</v>
      </c>
      <c r="J564">
        <v>60</v>
      </c>
      <c r="K564">
        <v>13.74</v>
      </c>
      <c r="L564" t="s">
        <v>26</v>
      </c>
      <c r="M564" s="1">
        <v>45243</v>
      </c>
      <c r="N564" t="str">
        <f t="shared" si="63"/>
        <v>Sep</v>
      </c>
    </row>
    <row r="565" spans="1:14" x14ac:dyDescent="0.35">
      <c r="A565" t="s">
        <v>278</v>
      </c>
      <c r="B565" t="s">
        <v>12</v>
      </c>
      <c r="C565" t="s">
        <v>33</v>
      </c>
      <c r="D565">
        <v>51</v>
      </c>
      <c r="F565" t="s">
        <v>28</v>
      </c>
      <c r="G565" t="s">
        <v>15</v>
      </c>
      <c r="H565">
        <v>1500</v>
      </c>
      <c r="I565">
        <v>1</v>
      </c>
      <c r="J565">
        <v>1500</v>
      </c>
      <c r="K565">
        <v>15.23</v>
      </c>
      <c r="L565" t="s">
        <v>16</v>
      </c>
      <c r="M565" s="1">
        <v>45209</v>
      </c>
      <c r="N565" t="str">
        <f t="shared" si="63"/>
        <v>Nov</v>
      </c>
    </row>
    <row r="566" spans="1:14" hidden="1" x14ac:dyDescent="0.35">
      <c r="A566" t="s">
        <v>90</v>
      </c>
      <c r="B566" t="s">
        <v>23</v>
      </c>
      <c r="C566" t="s">
        <v>24</v>
      </c>
      <c r="D566">
        <v>28</v>
      </c>
      <c r="F566" t="s">
        <v>28</v>
      </c>
      <c r="G566" t="s">
        <v>15</v>
      </c>
      <c r="H566">
        <v>1500</v>
      </c>
      <c r="I566">
        <v>1</v>
      </c>
      <c r="J566">
        <v>1500</v>
      </c>
      <c r="K566">
        <v>19.84</v>
      </c>
      <c r="M566" s="1">
        <v>44974</v>
      </c>
      <c r="N566" t="str">
        <f t="shared" si="63"/>
        <v>Oct</v>
      </c>
    </row>
    <row r="567" spans="1:14" hidden="1" x14ac:dyDescent="0.35">
      <c r="A567" t="s">
        <v>201</v>
      </c>
      <c r="B567" t="s">
        <v>23</v>
      </c>
      <c r="C567" t="s">
        <v>13</v>
      </c>
      <c r="D567">
        <v>51</v>
      </c>
      <c r="F567" t="s">
        <v>19</v>
      </c>
      <c r="G567" t="s">
        <v>20</v>
      </c>
      <c r="H567">
        <v>100</v>
      </c>
      <c r="I567">
        <v>3</v>
      </c>
      <c r="J567">
        <v>300</v>
      </c>
      <c r="K567">
        <v>18.63</v>
      </c>
      <c r="M567" s="1">
        <v>45005</v>
      </c>
      <c r="N567" t="str">
        <f t="shared" si="63"/>
        <v>Feb</v>
      </c>
    </row>
    <row r="568" spans="1:14" x14ac:dyDescent="0.35">
      <c r="A568" t="s">
        <v>229</v>
      </c>
      <c r="B568" t="s">
        <v>23</v>
      </c>
      <c r="C568" t="s">
        <v>13</v>
      </c>
      <c r="D568">
        <v>20</v>
      </c>
      <c r="F568" t="s">
        <v>28</v>
      </c>
      <c r="G568" t="s">
        <v>15</v>
      </c>
      <c r="H568">
        <v>1500</v>
      </c>
      <c r="I568">
        <v>5</v>
      </c>
      <c r="J568">
        <v>7500</v>
      </c>
      <c r="K568">
        <v>15.07</v>
      </c>
      <c r="L568" t="s">
        <v>21</v>
      </c>
      <c r="M568" s="1">
        <v>45227</v>
      </c>
      <c r="N568" t="str">
        <f t="shared" si="63"/>
        <v>Mar</v>
      </c>
    </row>
    <row r="569" spans="1:14" x14ac:dyDescent="0.35">
      <c r="A569" t="s">
        <v>279</v>
      </c>
      <c r="B569" t="s">
        <v>12</v>
      </c>
      <c r="C569" t="s">
        <v>24</v>
      </c>
      <c r="D569">
        <v>33</v>
      </c>
      <c r="F569" t="s">
        <v>14</v>
      </c>
      <c r="G569" t="s">
        <v>15</v>
      </c>
      <c r="H569">
        <v>300</v>
      </c>
      <c r="I569">
        <v>5</v>
      </c>
      <c r="J569">
        <v>1500</v>
      </c>
      <c r="K569">
        <v>15.98</v>
      </c>
      <c r="L569" t="s">
        <v>21</v>
      </c>
      <c r="M569" s="1">
        <v>44942</v>
      </c>
      <c r="N569" t="str">
        <f t="shared" si="63"/>
        <v>Oct</v>
      </c>
    </row>
    <row r="570" spans="1:14" x14ac:dyDescent="0.35">
      <c r="A570" t="s">
        <v>198</v>
      </c>
      <c r="B570" t="s">
        <v>12</v>
      </c>
      <c r="C570" t="s">
        <v>18</v>
      </c>
      <c r="D570">
        <v>28</v>
      </c>
      <c r="F570" t="s">
        <v>14</v>
      </c>
      <c r="G570" t="s">
        <v>15</v>
      </c>
      <c r="H570">
        <v>300</v>
      </c>
      <c r="I570">
        <v>2</v>
      </c>
      <c r="J570">
        <v>600</v>
      </c>
      <c r="K570">
        <v>14.13</v>
      </c>
      <c r="L570" t="s">
        <v>26</v>
      </c>
      <c r="M570" s="1">
        <v>44968</v>
      </c>
      <c r="N570" t="str">
        <f t="shared" si="63"/>
        <v>Jan</v>
      </c>
    </row>
    <row r="571" spans="1:14" x14ac:dyDescent="0.35">
      <c r="A571" t="s">
        <v>58</v>
      </c>
      <c r="B571" t="s">
        <v>12</v>
      </c>
      <c r="C571" t="s">
        <v>33</v>
      </c>
      <c r="D571">
        <v>57</v>
      </c>
      <c r="F571" t="s">
        <v>14</v>
      </c>
      <c r="G571" t="s">
        <v>15</v>
      </c>
      <c r="H571">
        <v>300</v>
      </c>
      <c r="I571">
        <v>2</v>
      </c>
      <c r="J571">
        <v>600</v>
      </c>
      <c r="K571">
        <v>17.670000000000002</v>
      </c>
      <c r="L571" t="s">
        <v>21</v>
      </c>
      <c r="M571" s="1">
        <v>45278</v>
      </c>
      <c r="N571" t="str">
        <f t="shared" si="63"/>
        <v>Feb</v>
      </c>
    </row>
    <row r="572" spans="1:14" x14ac:dyDescent="0.35">
      <c r="A572" t="s">
        <v>158</v>
      </c>
      <c r="B572" t="s">
        <v>23</v>
      </c>
      <c r="C572" t="s">
        <v>18</v>
      </c>
      <c r="D572">
        <v>53</v>
      </c>
      <c r="F572" t="s">
        <v>35</v>
      </c>
      <c r="G572" t="s">
        <v>20</v>
      </c>
      <c r="H572">
        <v>50</v>
      </c>
      <c r="I572">
        <v>5</v>
      </c>
      <c r="J572">
        <v>250</v>
      </c>
      <c r="K572">
        <v>15.62</v>
      </c>
      <c r="L572" t="s">
        <v>16</v>
      </c>
      <c r="M572" s="1">
        <v>45170</v>
      </c>
      <c r="N572" t="str">
        <f t="shared" si="63"/>
        <v>Dec</v>
      </c>
    </row>
    <row r="573" spans="1:14" x14ac:dyDescent="0.35">
      <c r="A573" t="s">
        <v>280</v>
      </c>
      <c r="B573" t="s">
        <v>23</v>
      </c>
      <c r="C573" t="s">
        <v>24</v>
      </c>
      <c r="D573">
        <v>56</v>
      </c>
      <c r="F573" t="s">
        <v>14</v>
      </c>
      <c r="G573" t="s">
        <v>15</v>
      </c>
      <c r="H573">
        <v>300</v>
      </c>
      <c r="I573">
        <v>5</v>
      </c>
      <c r="J573">
        <v>1500</v>
      </c>
      <c r="K573">
        <v>12.62</v>
      </c>
      <c r="L573" t="s">
        <v>16</v>
      </c>
      <c r="M573" s="1">
        <v>45127</v>
      </c>
      <c r="N573" t="str">
        <f t="shared" si="63"/>
        <v>Sep</v>
      </c>
    </row>
    <row r="574" spans="1:14" x14ac:dyDescent="0.35">
      <c r="A574" t="s">
        <v>281</v>
      </c>
      <c r="B574" t="s">
        <v>12</v>
      </c>
      <c r="C574" t="s">
        <v>13</v>
      </c>
      <c r="D574">
        <v>34</v>
      </c>
      <c r="F574" t="s">
        <v>14</v>
      </c>
      <c r="G574" t="s">
        <v>15</v>
      </c>
      <c r="H574">
        <v>300</v>
      </c>
      <c r="I574">
        <v>2</v>
      </c>
      <c r="J574">
        <v>600</v>
      </c>
      <c r="K574">
        <v>11.88</v>
      </c>
      <c r="L574" t="s">
        <v>16</v>
      </c>
      <c r="M574" s="1">
        <v>45192</v>
      </c>
      <c r="N574" t="str">
        <f t="shared" si="63"/>
        <v>Jul</v>
      </c>
    </row>
    <row r="575" spans="1:14" x14ac:dyDescent="0.35">
      <c r="A575" t="s">
        <v>282</v>
      </c>
      <c r="B575" t="s">
        <v>12</v>
      </c>
      <c r="C575" t="s">
        <v>33</v>
      </c>
      <c r="D575">
        <v>32</v>
      </c>
      <c r="F575" t="s">
        <v>14</v>
      </c>
      <c r="G575" t="s">
        <v>15</v>
      </c>
      <c r="H575">
        <v>300</v>
      </c>
      <c r="I575">
        <v>2</v>
      </c>
      <c r="J575">
        <v>600</v>
      </c>
      <c r="K575">
        <v>12.92</v>
      </c>
      <c r="L575" t="s">
        <v>16</v>
      </c>
      <c r="M575" s="1">
        <v>45121</v>
      </c>
      <c r="N575" t="str">
        <f t="shared" si="63"/>
        <v>Sep</v>
      </c>
    </row>
    <row r="576" spans="1:14" x14ac:dyDescent="0.35">
      <c r="A576" t="s">
        <v>229</v>
      </c>
      <c r="B576" t="s">
        <v>12</v>
      </c>
      <c r="C576" t="s">
        <v>13</v>
      </c>
      <c r="D576">
        <v>20</v>
      </c>
      <c r="F576" t="s">
        <v>30</v>
      </c>
      <c r="G576" t="s">
        <v>31</v>
      </c>
      <c r="H576">
        <v>200</v>
      </c>
      <c r="I576">
        <v>4</v>
      </c>
      <c r="J576">
        <v>800</v>
      </c>
      <c r="K576">
        <v>15.78</v>
      </c>
      <c r="L576" t="s">
        <v>26</v>
      </c>
      <c r="M576" s="1">
        <v>45091</v>
      </c>
      <c r="N576" t="str">
        <f t="shared" si="63"/>
        <v>Jul</v>
      </c>
    </row>
    <row r="577" spans="1:14" hidden="1" x14ac:dyDescent="0.35">
      <c r="A577" t="s">
        <v>89</v>
      </c>
      <c r="B577" t="s">
        <v>12</v>
      </c>
      <c r="D577">
        <v>36</v>
      </c>
      <c r="F577" t="s">
        <v>28</v>
      </c>
      <c r="G577" t="s">
        <v>15</v>
      </c>
      <c r="H577">
        <v>1500</v>
      </c>
      <c r="I577">
        <v>4</v>
      </c>
      <c r="J577">
        <v>6000</v>
      </c>
      <c r="K577">
        <v>14</v>
      </c>
      <c r="L577" t="s">
        <v>16</v>
      </c>
      <c r="M577" s="1">
        <v>45083</v>
      </c>
    </row>
    <row r="578" spans="1:14" hidden="1" x14ac:dyDescent="0.35">
      <c r="A578" t="s">
        <v>192</v>
      </c>
      <c r="B578" t="s">
        <v>12</v>
      </c>
      <c r="C578" t="s">
        <v>13</v>
      </c>
      <c r="F578" t="s">
        <v>46</v>
      </c>
      <c r="G578" t="s">
        <v>15</v>
      </c>
      <c r="H578">
        <v>800</v>
      </c>
      <c r="I578">
        <v>2</v>
      </c>
      <c r="J578">
        <v>1600</v>
      </c>
      <c r="K578">
        <v>7.17</v>
      </c>
      <c r="M578" s="1">
        <v>44935</v>
      </c>
    </row>
    <row r="579" spans="1:14" x14ac:dyDescent="0.35">
      <c r="A579" t="s">
        <v>260</v>
      </c>
      <c r="B579" t="s">
        <v>12</v>
      </c>
      <c r="C579" t="s">
        <v>24</v>
      </c>
      <c r="D579">
        <v>69</v>
      </c>
      <c r="F579" t="s">
        <v>14</v>
      </c>
      <c r="G579" t="s">
        <v>15</v>
      </c>
      <c r="H579">
        <v>300</v>
      </c>
      <c r="I579">
        <v>2</v>
      </c>
      <c r="J579">
        <v>600</v>
      </c>
      <c r="K579">
        <v>18.79</v>
      </c>
      <c r="L579" t="s">
        <v>26</v>
      </c>
      <c r="M579" s="1">
        <v>45136</v>
      </c>
      <c r="N579" t="str">
        <f t="shared" ref="N579:N583" si="64">TEXT(M578,"mmm")</f>
        <v>Jan</v>
      </c>
    </row>
    <row r="580" spans="1:14" x14ac:dyDescent="0.35">
      <c r="A580" t="s">
        <v>197</v>
      </c>
      <c r="B580" t="s">
        <v>23</v>
      </c>
      <c r="C580" t="s">
        <v>13</v>
      </c>
      <c r="D580">
        <v>64</v>
      </c>
      <c r="F580" t="s">
        <v>46</v>
      </c>
      <c r="G580" t="s">
        <v>15</v>
      </c>
      <c r="H580">
        <v>800</v>
      </c>
      <c r="I580">
        <v>2</v>
      </c>
      <c r="J580">
        <v>1600</v>
      </c>
      <c r="K580">
        <v>17.54</v>
      </c>
      <c r="L580" t="s">
        <v>16</v>
      </c>
      <c r="M580" s="1">
        <v>45143</v>
      </c>
      <c r="N580" t="str">
        <f t="shared" si="64"/>
        <v>Jul</v>
      </c>
    </row>
    <row r="581" spans="1:14" x14ac:dyDescent="0.35">
      <c r="A581" t="s">
        <v>58</v>
      </c>
      <c r="B581" t="s">
        <v>12</v>
      </c>
      <c r="C581" t="s">
        <v>13</v>
      </c>
      <c r="D581">
        <v>57</v>
      </c>
      <c r="F581" t="s">
        <v>35</v>
      </c>
      <c r="G581" t="s">
        <v>20</v>
      </c>
      <c r="H581">
        <v>50</v>
      </c>
      <c r="I581">
        <v>3</v>
      </c>
      <c r="J581">
        <v>150</v>
      </c>
      <c r="K581">
        <v>18.440000000000001</v>
      </c>
      <c r="L581" t="s">
        <v>21</v>
      </c>
      <c r="M581" s="1">
        <v>44978</v>
      </c>
      <c r="N581" t="str">
        <f t="shared" si="64"/>
        <v>Aug</v>
      </c>
    </row>
    <row r="582" spans="1:14" x14ac:dyDescent="0.35">
      <c r="A582" t="s">
        <v>281</v>
      </c>
      <c r="B582" t="s">
        <v>12</v>
      </c>
      <c r="C582" t="s">
        <v>13</v>
      </c>
      <c r="D582">
        <v>34</v>
      </c>
      <c r="F582" t="s">
        <v>14</v>
      </c>
      <c r="G582" t="s">
        <v>15</v>
      </c>
      <c r="H582">
        <v>300</v>
      </c>
      <c r="I582">
        <v>2</v>
      </c>
      <c r="J582">
        <v>600</v>
      </c>
      <c r="K582">
        <v>12.94</v>
      </c>
      <c r="L582" t="s">
        <v>21</v>
      </c>
      <c r="M582" s="1">
        <v>45051</v>
      </c>
      <c r="N582" t="str">
        <f t="shared" si="64"/>
        <v>Feb</v>
      </c>
    </row>
    <row r="583" spans="1:14" x14ac:dyDescent="0.35">
      <c r="A583" t="s">
        <v>174</v>
      </c>
      <c r="B583" t="s">
        <v>23</v>
      </c>
      <c r="C583" t="s">
        <v>18</v>
      </c>
      <c r="D583">
        <v>42</v>
      </c>
      <c r="F583" t="s">
        <v>14</v>
      </c>
      <c r="G583" t="s">
        <v>15</v>
      </c>
      <c r="H583">
        <v>300</v>
      </c>
      <c r="I583">
        <v>3</v>
      </c>
      <c r="J583">
        <v>900</v>
      </c>
      <c r="K583">
        <v>14.11</v>
      </c>
      <c r="L583" t="s">
        <v>16</v>
      </c>
      <c r="M583" s="1">
        <v>44942</v>
      </c>
      <c r="N583" t="str">
        <f t="shared" si="64"/>
        <v>May</v>
      </c>
    </row>
    <row r="584" spans="1:14" hidden="1" x14ac:dyDescent="0.35">
      <c r="A584" t="s">
        <v>261</v>
      </c>
      <c r="B584" t="s">
        <v>23</v>
      </c>
      <c r="D584">
        <v>39</v>
      </c>
      <c r="F584" t="s">
        <v>19</v>
      </c>
      <c r="G584" t="s">
        <v>20</v>
      </c>
      <c r="H584">
        <v>100</v>
      </c>
      <c r="I584">
        <v>1</v>
      </c>
      <c r="J584">
        <v>100</v>
      </c>
      <c r="K584">
        <v>7.09</v>
      </c>
      <c r="L584" t="s">
        <v>26</v>
      </c>
      <c r="M584" s="1">
        <v>45103</v>
      </c>
    </row>
    <row r="585" spans="1:14" x14ac:dyDescent="0.35">
      <c r="A585" t="s">
        <v>139</v>
      </c>
      <c r="B585" t="s">
        <v>12</v>
      </c>
      <c r="C585" t="s">
        <v>13</v>
      </c>
      <c r="D585">
        <v>41</v>
      </c>
      <c r="F585" t="s">
        <v>30</v>
      </c>
      <c r="G585" t="s">
        <v>31</v>
      </c>
      <c r="H585">
        <v>200</v>
      </c>
      <c r="I585">
        <v>1</v>
      </c>
      <c r="J585">
        <v>200</v>
      </c>
      <c r="K585">
        <v>18.84</v>
      </c>
      <c r="L585" t="s">
        <v>21</v>
      </c>
      <c r="M585" s="1">
        <v>45036</v>
      </c>
      <c r="N585" t="str">
        <f t="shared" ref="N585:N586" si="65">TEXT(M584,"mmm")</f>
        <v>Jun</v>
      </c>
    </row>
    <row r="586" spans="1:14" x14ac:dyDescent="0.35">
      <c r="A586" t="s">
        <v>283</v>
      </c>
      <c r="B586" t="s">
        <v>12</v>
      </c>
      <c r="C586" t="s">
        <v>13</v>
      </c>
      <c r="D586">
        <v>29</v>
      </c>
      <c r="F586" t="s">
        <v>28</v>
      </c>
      <c r="G586" t="s">
        <v>15</v>
      </c>
      <c r="H586">
        <v>1500</v>
      </c>
      <c r="I586">
        <v>5</v>
      </c>
      <c r="J586">
        <v>7500</v>
      </c>
      <c r="K586">
        <v>13.95</v>
      </c>
      <c r="L586" t="s">
        <v>26</v>
      </c>
      <c r="M586" s="1">
        <v>45229</v>
      </c>
      <c r="N586" t="str">
        <f t="shared" si="65"/>
        <v>Apr</v>
      </c>
    </row>
    <row r="587" spans="1:14" hidden="1" x14ac:dyDescent="0.35">
      <c r="A587" t="s">
        <v>212</v>
      </c>
      <c r="B587" t="s">
        <v>23</v>
      </c>
      <c r="C587" t="s">
        <v>13</v>
      </c>
      <c r="F587" t="s">
        <v>19</v>
      </c>
      <c r="G587" t="s">
        <v>20</v>
      </c>
      <c r="H587">
        <v>100</v>
      </c>
      <c r="I587">
        <v>4</v>
      </c>
      <c r="J587">
        <v>400</v>
      </c>
      <c r="K587">
        <v>11.95</v>
      </c>
      <c r="L587" t="s">
        <v>26</v>
      </c>
      <c r="M587" s="1">
        <v>45173</v>
      </c>
    </row>
    <row r="588" spans="1:14" x14ac:dyDescent="0.35">
      <c r="A588" t="s">
        <v>212</v>
      </c>
      <c r="B588" t="s">
        <v>12</v>
      </c>
      <c r="C588" t="s">
        <v>13</v>
      </c>
      <c r="D588">
        <v>45</v>
      </c>
      <c r="F588" t="s">
        <v>36</v>
      </c>
      <c r="G588" t="s">
        <v>20</v>
      </c>
      <c r="H588">
        <v>30</v>
      </c>
      <c r="I588">
        <v>3</v>
      </c>
      <c r="J588">
        <v>90</v>
      </c>
      <c r="K588">
        <v>10.06</v>
      </c>
      <c r="L588" t="s">
        <v>26</v>
      </c>
      <c r="M588" s="1">
        <v>44975</v>
      </c>
      <c r="N588" t="str">
        <f t="shared" ref="N588:N602" si="66">TEXT(M587,"mmm")</f>
        <v>Sep</v>
      </c>
    </row>
    <row r="589" spans="1:14" x14ac:dyDescent="0.35">
      <c r="A589" t="s">
        <v>44</v>
      </c>
      <c r="B589" t="s">
        <v>12</v>
      </c>
      <c r="C589" t="s">
        <v>13</v>
      </c>
      <c r="D589">
        <v>57</v>
      </c>
      <c r="F589" t="s">
        <v>36</v>
      </c>
      <c r="G589" t="s">
        <v>20</v>
      </c>
      <c r="H589">
        <v>30</v>
      </c>
      <c r="I589">
        <v>5</v>
      </c>
      <c r="J589">
        <v>150</v>
      </c>
      <c r="K589">
        <v>19.16</v>
      </c>
      <c r="L589" t="s">
        <v>16</v>
      </c>
      <c r="M589" s="1">
        <v>44933</v>
      </c>
      <c r="N589" t="str">
        <f t="shared" si="66"/>
        <v>Feb</v>
      </c>
    </row>
    <row r="590" spans="1:14" hidden="1" x14ac:dyDescent="0.35">
      <c r="A590" t="s">
        <v>284</v>
      </c>
      <c r="B590" t="s">
        <v>12</v>
      </c>
      <c r="C590" t="s">
        <v>18</v>
      </c>
      <c r="D590">
        <v>50</v>
      </c>
      <c r="F590" t="s">
        <v>19</v>
      </c>
      <c r="G590" t="s">
        <v>20</v>
      </c>
      <c r="H590">
        <v>100</v>
      </c>
      <c r="I590">
        <v>2</v>
      </c>
      <c r="J590">
        <v>200</v>
      </c>
      <c r="K590">
        <v>19.13</v>
      </c>
      <c r="M590" s="1">
        <v>45207</v>
      </c>
      <c r="N590" t="str">
        <f t="shared" si="66"/>
        <v>Jan</v>
      </c>
    </row>
    <row r="591" spans="1:14" x14ac:dyDescent="0.35">
      <c r="A591" t="s">
        <v>179</v>
      </c>
      <c r="B591" t="s">
        <v>12</v>
      </c>
      <c r="C591" t="s">
        <v>18</v>
      </c>
      <c r="D591">
        <v>60</v>
      </c>
      <c r="F591" t="s">
        <v>35</v>
      </c>
      <c r="G591" t="s">
        <v>20</v>
      </c>
      <c r="H591">
        <v>50</v>
      </c>
      <c r="I591">
        <v>5</v>
      </c>
      <c r="J591">
        <v>250</v>
      </c>
      <c r="K591">
        <v>13</v>
      </c>
      <c r="L591" t="s">
        <v>16</v>
      </c>
      <c r="M591" s="1">
        <v>45279</v>
      </c>
      <c r="N591" t="str">
        <f t="shared" si="66"/>
        <v>Oct</v>
      </c>
    </row>
    <row r="592" spans="1:14" x14ac:dyDescent="0.35">
      <c r="A592" t="s">
        <v>285</v>
      </c>
      <c r="B592" t="s">
        <v>23</v>
      </c>
      <c r="C592" t="s">
        <v>33</v>
      </c>
      <c r="D592">
        <v>38</v>
      </c>
      <c r="F592" t="s">
        <v>35</v>
      </c>
      <c r="G592" t="s">
        <v>20</v>
      </c>
      <c r="H592">
        <v>50</v>
      </c>
      <c r="I592">
        <v>3</v>
      </c>
      <c r="J592">
        <v>150</v>
      </c>
      <c r="K592">
        <v>6.14</v>
      </c>
      <c r="L592" t="s">
        <v>16</v>
      </c>
      <c r="M592" s="1">
        <v>45026</v>
      </c>
      <c r="N592" t="str">
        <f t="shared" si="66"/>
        <v>Dec</v>
      </c>
    </row>
    <row r="593" spans="1:14" x14ac:dyDescent="0.35">
      <c r="A593" t="s">
        <v>248</v>
      </c>
      <c r="B593" t="s">
        <v>12</v>
      </c>
      <c r="C593" t="s">
        <v>33</v>
      </c>
      <c r="D593">
        <v>68</v>
      </c>
      <c r="F593" t="s">
        <v>28</v>
      </c>
      <c r="G593" t="s">
        <v>15</v>
      </c>
      <c r="H593">
        <v>1500</v>
      </c>
      <c r="I593">
        <v>3</v>
      </c>
      <c r="J593">
        <v>4500</v>
      </c>
      <c r="K593">
        <v>11.29</v>
      </c>
      <c r="L593" t="s">
        <v>16</v>
      </c>
      <c r="M593" s="1">
        <v>45078</v>
      </c>
      <c r="N593" t="str">
        <f t="shared" si="66"/>
        <v>Apr</v>
      </c>
    </row>
    <row r="594" spans="1:14" x14ac:dyDescent="0.35">
      <c r="A594" t="s">
        <v>286</v>
      </c>
      <c r="B594" t="s">
        <v>12</v>
      </c>
      <c r="C594" t="s">
        <v>18</v>
      </c>
      <c r="D594">
        <v>26</v>
      </c>
      <c r="F594" t="s">
        <v>30</v>
      </c>
      <c r="G594" t="s">
        <v>31</v>
      </c>
      <c r="H594">
        <v>200</v>
      </c>
      <c r="I594">
        <v>5</v>
      </c>
      <c r="J594">
        <v>1000</v>
      </c>
      <c r="K594">
        <v>14.83</v>
      </c>
      <c r="L594" t="s">
        <v>26</v>
      </c>
      <c r="M594" s="1">
        <v>45110</v>
      </c>
      <c r="N594" t="str">
        <f t="shared" si="66"/>
        <v>Jun</v>
      </c>
    </row>
    <row r="595" spans="1:14" x14ac:dyDescent="0.35">
      <c r="A595" t="s">
        <v>255</v>
      </c>
      <c r="B595" t="s">
        <v>23</v>
      </c>
      <c r="C595" t="s">
        <v>13</v>
      </c>
      <c r="D595">
        <v>64</v>
      </c>
      <c r="F595" t="s">
        <v>14</v>
      </c>
      <c r="G595" t="s">
        <v>15</v>
      </c>
      <c r="H595">
        <v>300</v>
      </c>
      <c r="I595">
        <v>3</v>
      </c>
      <c r="J595">
        <v>900</v>
      </c>
      <c r="K595">
        <v>15.97</v>
      </c>
      <c r="L595" t="s">
        <v>26</v>
      </c>
      <c r="M595" s="1">
        <v>45214</v>
      </c>
      <c r="N595" t="str">
        <f t="shared" si="66"/>
        <v>Jul</v>
      </c>
    </row>
    <row r="596" spans="1:14" x14ac:dyDescent="0.35">
      <c r="A596" t="s">
        <v>255</v>
      </c>
      <c r="B596" t="s">
        <v>23</v>
      </c>
      <c r="C596" t="s">
        <v>33</v>
      </c>
      <c r="D596">
        <v>64</v>
      </c>
      <c r="F596" t="s">
        <v>19</v>
      </c>
      <c r="G596" t="s">
        <v>20</v>
      </c>
      <c r="H596">
        <v>100</v>
      </c>
      <c r="I596">
        <v>4</v>
      </c>
      <c r="J596">
        <v>400</v>
      </c>
      <c r="K596">
        <v>12.48</v>
      </c>
      <c r="L596" t="s">
        <v>21</v>
      </c>
      <c r="M596" s="1">
        <v>45087</v>
      </c>
      <c r="N596" t="str">
        <f t="shared" si="66"/>
        <v>Oct</v>
      </c>
    </row>
    <row r="597" spans="1:14" x14ac:dyDescent="0.35">
      <c r="A597" t="s">
        <v>151</v>
      </c>
      <c r="B597" t="s">
        <v>23</v>
      </c>
      <c r="C597" t="s">
        <v>33</v>
      </c>
      <c r="D597">
        <v>30</v>
      </c>
      <c r="F597" t="s">
        <v>14</v>
      </c>
      <c r="G597" t="s">
        <v>15</v>
      </c>
      <c r="H597">
        <v>300</v>
      </c>
      <c r="I597">
        <v>4</v>
      </c>
      <c r="J597">
        <v>1200</v>
      </c>
      <c r="K597">
        <v>10.86</v>
      </c>
      <c r="L597" t="s">
        <v>26</v>
      </c>
      <c r="M597" s="1">
        <v>45172</v>
      </c>
      <c r="N597" t="str">
        <f t="shared" si="66"/>
        <v>Jun</v>
      </c>
    </row>
    <row r="598" spans="1:14" x14ac:dyDescent="0.35">
      <c r="A598" t="s">
        <v>238</v>
      </c>
      <c r="B598" t="s">
        <v>12</v>
      </c>
      <c r="C598" t="s">
        <v>33</v>
      </c>
      <c r="D598">
        <v>25</v>
      </c>
      <c r="F598" t="s">
        <v>28</v>
      </c>
      <c r="G598" t="s">
        <v>15</v>
      </c>
      <c r="H598">
        <v>1500</v>
      </c>
      <c r="I598">
        <v>5</v>
      </c>
      <c r="J598">
        <v>7500</v>
      </c>
      <c r="K598">
        <v>16.95</v>
      </c>
      <c r="L598" t="s">
        <v>26</v>
      </c>
      <c r="M598" s="1">
        <v>44989</v>
      </c>
      <c r="N598" t="str">
        <f t="shared" si="66"/>
        <v>Sep</v>
      </c>
    </row>
    <row r="599" spans="1:14" x14ac:dyDescent="0.35">
      <c r="A599" t="s">
        <v>85</v>
      </c>
      <c r="B599" t="s">
        <v>23</v>
      </c>
      <c r="C599" t="s">
        <v>33</v>
      </c>
      <c r="D599">
        <v>52</v>
      </c>
      <c r="F599" t="s">
        <v>19</v>
      </c>
      <c r="G599" t="s">
        <v>20</v>
      </c>
      <c r="H599">
        <v>100</v>
      </c>
      <c r="I599">
        <v>2</v>
      </c>
      <c r="J599">
        <v>200</v>
      </c>
      <c r="K599">
        <v>18.95</v>
      </c>
      <c r="L599" t="s">
        <v>21</v>
      </c>
      <c r="M599" s="1">
        <v>44950</v>
      </c>
      <c r="N599" t="str">
        <f t="shared" si="66"/>
        <v>Mar</v>
      </c>
    </row>
    <row r="600" spans="1:14" hidden="1" x14ac:dyDescent="0.35">
      <c r="A600" t="s">
        <v>287</v>
      </c>
      <c r="B600" t="s">
        <v>12</v>
      </c>
      <c r="C600" t="s">
        <v>13</v>
      </c>
      <c r="D600">
        <v>43</v>
      </c>
      <c r="F600" t="s">
        <v>36</v>
      </c>
      <c r="G600" t="s">
        <v>20</v>
      </c>
      <c r="H600">
        <v>30</v>
      </c>
      <c r="I600">
        <v>4</v>
      </c>
      <c r="J600">
        <v>120</v>
      </c>
      <c r="K600">
        <v>10.77</v>
      </c>
      <c r="M600" s="1">
        <v>45193</v>
      </c>
      <c r="N600" t="str">
        <f t="shared" si="66"/>
        <v>Jan</v>
      </c>
    </row>
    <row r="601" spans="1:14" x14ac:dyDescent="0.35">
      <c r="A601" t="s">
        <v>288</v>
      </c>
      <c r="B601" t="s">
        <v>23</v>
      </c>
      <c r="C601" t="s">
        <v>24</v>
      </c>
      <c r="D601">
        <v>46</v>
      </c>
      <c r="F601" t="s">
        <v>19</v>
      </c>
      <c r="G601" t="s">
        <v>20</v>
      </c>
      <c r="H601">
        <v>100</v>
      </c>
      <c r="I601">
        <v>2</v>
      </c>
      <c r="J601">
        <v>200</v>
      </c>
      <c r="K601">
        <v>19.54</v>
      </c>
      <c r="L601" t="s">
        <v>16</v>
      </c>
      <c r="M601" s="1">
        <v>45097</v>
      </c>
      <c r="N601" t="str">
        <f t="shared" si="66"/>
        <v>Sep</v>
      </c>
    </row>
    <row r="602" spans="1:14" x14ac:dyDescent="0.35">
      <c r="A602" t="s">
        <v>260</v>
      </c>
      <c r="B602" t="s">
        <v>12</v>
      </c>
      <c r="C602" t="s">
        <v>33</v>
      </c>
      <c r="D602">
        <v>69</v>
      </c>
      <c r="F602" t="s">
        <v>28</v>
      </c>
      <c r="G602" t="s">
        <v>15</v>
      </c>
      <c r="H602">
        <v>1500</v>
      </c>
      <c r="I602">
        <v>4</v>
      </c>
      <c r="J602">
        <v>6000</v>
      </c>
      <c r="K602">
        <v>10</v>
      </c>
      <c r="L602" t="s">
        <v>26</v>
      </c>
      <c r="M602" s="1">
        <v>45245</v>
      </c>
      <c r="N602" t="str">
        <f t="shared" si="66"/>
        <v>Jun</v>
      </c>
    </row>
    <row r="603" spans="1:14" hidden="1" x14ac:dyDescent="0.35">
      <c r="A603" t="s">
        <v>179</v>
      </c>
      <c r="B603" t="s">
        <v>23</v>
      </c>
      <c r="C603" t="s">
        <v>33</v>
      </c>
      <c r="F603" t="s">
        <v>28</v>
      </c>
      <c r="G603" t="s">
        <v>15</v>
      </c>
      <c r="H603">
        <v>1500</v>
      </c>
      <c r="I603">
        <v>5</v>
      </c>
      <c r="J603">
        <v>7500</v>
      </c>
      <c r="K603">
        <v>12.35</v>
      </c>
      <c r="L603" t="s">
        <v>21</v>
      </c>
      <c r="M603" s="1">
        <v>45044</v>
      </c>
    </row>
    <row r="604" spans="1:14" x14ac:dyDescent="0.35">
      <c r="A604" t="s">
        <v>259</v>
      </c>
      <c r="B604" t="s">
        <v>23</v>
      </c>
      <c r="C604" t="s">
        <v>33</v>
      </c>
      <c r="D604">
        <v>56</v>
      </c>
      <c r="F604" t="s">
        <v>14</v>
      </c>
      <c r="G604" t="s">
        <v>15</v>
      </c>
      <c r="H604">
        <v>300</v>
      </c>
      <c r="I604">
        <v>3</v>
      </c>
      <c r="J604">
        <v>900</v>
      </c>
      <c r="K604">
        <v>17.34</v>
      </c>
      <c r="L604" t="s">
        <v>16</v>
      </c>
      <c r="M604" s="1">
        <v>45068</v>
      </c>
      <c r="N604" t="str">
        <f t="shared" ref="N604:N605" si="67">TEXT(M603,"mmm")</f>
        <v>Apr</v>
      </c>
    </row>
    <row r="605" spans="1:14" x14ac:dyDescent="0.35">
      <c r="A605" t="s">
        <v>187</v>
      </c>
      <c r="B605" t="s">
        <v>12</v>
      </c>
      <c r="C605" t="s">
        <v>18</v>
      </c>
      <c r="D605">
        <v>29</v>
      </c>
      <c r="F605" t="s">
        <v>35</v>
      </c>
      <c r="G605" t="s">
        <v>20</v>
      </c>
      <c r="H605">
        <v>50</v>
      </c>
      <c r="I605">
        <v>3</v>
      </c>
      <c r="J605">
        <v>150</v>
      </c>
      <c r="K605">
        <v>12.06</v>
      </c>
      <c r="L605" t="s">
        <v>16</v>
      </c>
      <c r="M605" s="1">
        <v>45018</v>
      </c>
      <c r="N605" t="str">
        <f t="shared" si="67"/>
        <v>May</v>
      </c>
    </row>
    <row r="606" spans="1:14" hidden="1" x14ac:dyDescent="0.35">
      <c r="A606" t="s">
        <v>214</v>
      </c>
      <c r="B606" t="s">
        <v>23</v>
      </c>
      <c r="C606" t="s">
        <v>18</v>
      </c>
      <c r="F606" t="s">
        <v>36</v>
      </c>
      <c r="G606" t="s">
        <v>20</v>
      </c>
      <c r="H606">
        <v>30</v>
      </c>
      <c r="I606">
        <v>2</v>
      </c>
      <c r="J606">
        <v>60</v>
      </c>
      <c r="K606">
        <v>14.07</v>
      </c>
      <c r="M606" s="1">
        <v>45245</v>
      </c>
    </row>
    <row r="607" spans="1:14" hidden="1" x14ac:dyDescent="0.35">
      <c r="A607" t="s">
        <v>191</v>
      </c>
      <c r="B607" t="s">
        <v>12</v>
      </c>
      <c r="C607" t="s">
        <v>13</v>
      </c>
      <c r="F607" t="s">
        <v>28</v>
      </c>
      <c r="G607" t="s">
        <v>15</v>
      </c>
      <c r="H607">
        <v>1500</v>
      </c>
      <c r="I607">
        <v>2</v>
      </c>
      <c r="J607">
        <v>3000</v>
      </c>
      <c r="K607">
        <v>16.82</v>
      </c>
      <c r="M607" s="1">
        <v>45204</v>
      </c>
    </row>
    <row r="608" spans="1:14" x14ac:dyDescent="0.35">
      <c r="A608" t="s">
        <v>252</v>
      </c>
      <c r="B608" t="s">
        <v>23</v>
      </c>
      <c r="C608" t="s">
        <v>13</v>
      </c>
      <c r="D608">
        <v>54</v>
      </c>
      <c r="F608" t="s">
        <v>46</v>
      </c>
      <c r="G608" t="s">
        <v>15</v>
      </c>
      <c r="H608">
        <v>800</v>
      </c>
      <c r="I608">
        <v>5</v>
      </c>
      <c r="J608">
        <v>4000</v>
      </c>
      <c r="K608">
        <v>19.489999999999998</v>
      </c>
      <c r="L608" t="s">
        <v>16</v>
      </c>
      <c r="M608" s="1">
        <v>45160</v>
      </c>
      <c r="N608" t="str">
        <f t="shared" ref="N608:N613" si="68">TEXT(M607,"mmm")</f>
        <v>Oct</v>
      </c>
    </row>
    <row r="609" spans="1:14" x14ac:dyDescent="0.35">
      <c r="A609" t="s">
        <v>54</v>
      </c>
      <c r="B609" t="s">
        <v>12</v>
      </c>
      <c r="C609" t="s">
        <v>18</v>
      </c>
      <c r="D609">
        <v>59</v>
      </c>
      <c r="F609" t="s">
        <v>35</v>
      </c>
      <c r="G609" t="s">
        <v>20</v>
      </c>
      <c r="H609">
        <v>50</v>
      </c>
      <c r="I609">
        <v>2</v>
      </c>
      <c r="J609">
        <v>100</v>
      </c>
      <c r="K609">
        <v>15.51</v>
      </c>
      <c r="L609" t="s">
        <v>16</v>
      </c>
      <c r="M609" s="1">
        <v>45123</v>
      </c>
      <c r="N609" t="str">
        <f t="shared" si="68"/>
        <v>Aug</v>
      </c>
    </row>
    <row r="610" spans="1:14" x14ac:dyDescent="0.35">
      <c r="A610" t="s">
        <v>170</v>
      </c>
      <c r="B610" t="s">
        <v>12</v>
      </c>
      <c r="C610" t="s">
        <v>33</v>
      </c>
      <c r="D610">
        <v>57</v>
      </c>
      <c r="F610" t="s">
        <v>30</v>
      </c>
      <c r="G610" t="s">
        <v>31</v>
      </c>
      <c r="H610">
        <v>200</v>
      </c>
      <c r="I610">
        <v>5</v>
      </c>
      <c r="J610">
        <v>1000</v>
      </c>
      <c r="K610">
        <v>9.77</v>
      </c>
      <c r="L610" t="s">
        <v>16</v>
      </c>
      <c r="M610" s="1">
        <v>44953</v>
      </c>
      <c r="N610" t="str">
        <f t="shared" si="68"/>
        <v>Jul</v>
      </c>
    </row>
    <row r="611" spans="1:14" x14ac:dyDescent="0.35">
      <c r="A611" t="s">
        <v>151</v>
      </c>
      <c r="B611" t="s">
        <v>12</v>
      </c>
      <c r="C611" t="s">
        <v>18</v>
      </c>
      <c r="D611">
        <v>30</v>
      </c>
      <c r="F611" t="s">
        <v>19</v>
      </c>
      <c r="G611" t="s">
        <v>20</v>
      </c>
      <c r="H611">
        <v>100</v>
      </c>
      <c r="I611">
        <v>1</v>
      </c>
      <c r="J611">
        <v>100</v>
      </c>
      <c r="K611">
        <v>15.64</v>
      </c>
      <c r="L611" t="s">
        <v>26</v>
      </c>
      <c r="M611" s="1">
        <v>45175</v>
      </c>
      <c r="N611" t="str">
        <f t="shared" si="68"/>
        <v>Jan</v>
      </c>
    </row>
    <row r="612" spans="1:14" x14ac:dyDescent="0.35">
      <c r="A612" t="s">
        <v>154</v>
      </c>
      <c r="B612" t="s">
        <v>12</v>
      </c>
      <c r="C612" t="s">
        <v>33</v>
      </c>
      <c r="D612">
        <v>56</v>
      </c>
      <c r="F612" t="s">
        <v>46</v>
      </c>
      <c r="G612" t="s">
        <v>15</v>
      </c>
      <c r="H612">
        <v>800</v>
      </c>
      <c r="I612">
        <v>5</v>
      </c>
      <c r="J612">
        <v>4000</v>
      </c>
      <c r="K612">
        <v>12.22</v>
      </c>
      <c r="L612" t="s">
        <v>26</v>
      </c>
      <c r="M612" s="1">
        <v>45052</v>
      </c>
      <c r="N612" t="str">
        <f t="shared" si="68"/>
        <v>Sep</v>
      </c>
    </row>
    <row r="613" spans="1:14" x14ac:dyDescent="0.35">
      <c r="A613" t="s">
        <v>289</v>
      </c>
      <c r="B613" t="s">
        <v>12</v>
      </c>
      <c r="C613" t="s">
        <v>33</v>
      </c>
      <c r="D613">
        <v>21</v>
      </c>
      <c r="F613" t="s">
        <v>19</v>
      </c>
      <c r="G613" t="s">
        <v>20</v>
      </c>
      <c r="H613">
        <v>100</v>
      </c>
      <c r="I613">
        <v>5</v>
      </c>
      <c r="J613">
        <v>500</v>
      </c>
      <c r="K613">
        <v>13.7</v>
      </c>
      <c r="L613" t="s">
        <v>21</v>
      </c>
      <c r="M613" s="1">
        <v>44940</v>
      </c>
      <c r="N613" t="str">
        <f t="shared" si="68"/>
        <v>May</v>
      </c>
    </row>
    <row r="614" spans="1:14" hidden="1" x14ac:dyDescent="0.35">
      <c r="A614" t="s">
        <v>178</v>
      </c>
      <c r="B614" t="s">
        <v>23</v>
      </c>
      <c r="D614">
        <v>57</v>
      </c>
      <c r="F614" t="s">
        <v>28</v>
      </c>
      <c r="G614" t="s">
        <v>15</v>
      </c>
      <c r="H614">
        <v>1500</v>
      </c>
      <c r="I614">
        <v>4</v>
      </c>
      <c r="J614">
        <v>6000</v>
      </c>
      <c r="K614">
        <v>12.77</v>
      </c>
      <c r="L614" t="s">
        <v>26</v>
      </c>
      <c r="M614" s="1">
        <v>45044</v>
      </c>
    </row>
    <row r="615" spans="1:14" x14ac:dyDescent="0.35">
      <c r="A615" t="s">
        <v>290</v>
      </c>
      <c r="B615" t="s">
        <v>23</v>
      </c>
      <c r="C615" t="s">
        <v>13</v>
      </c>
      <c r="D615">
        <v>45</v>
      </c>
      <c r="F615" t="s">
        <v>14</v>
      </c>
      <c r="G615" t="s">
        <v>15</v>
      </c>
      <c r="H615">
        <v>300</v>
      </c>
      <c r="I615">
        <v>4</v>
      </c>
      <c r="J615">
        <v>1200</v>
      </c>
      <c r="K615">
        <v>14.76</v>
      </c>
      <c r="L615" t="s">
        <v>26</v>
      </c>
      <c r="M615" s="1">
        <v>44928</v>
      </c>
      <c r="N615" t="str">
        <f>TEXT(M614,"mmm")</f>
        <v>Apr</v>
      </c>
    </row>
    <row r="616" spans="1:14" hidden="1" x14ac:dyDescent="0.35">
      <c r="A616" t="s">
        <v>95</v>
      </c>
      <c r="B616" t="s">
        <v>12</v>
      </c>
      <c r="C616" t="s">
        <v>13</v>
      </c>
      <c r="F616" t="s">
        <v>36</v>
      </c>
      <c r="G616" t="s">
        <v>20</v>
      </c>
      <c r="H616">
        <v>30</v>
      </c>
      <c r="I616">
        <v>3</v>
      </c>
      <c r="J616">
        <v>90</v>
      </c>
      <c r="K616">
        <v>11.71</v>
      </c>
      <c r="L616" t="s">
        <v>26</v>
      </c>
      <c r="M616" s="1">
        <v>45239</v>
      </c>
    </row>
    <row r="617" spans="1:14" x14ac:dyDescent="0.35">
      <c r="A617" t="s">
        <v>291</v>
      </c>
      <c r="B617" t="s">
        <v>23</v>
      </c>
      <c r="C617" t="s">
        <v>33</v>
      </c>
      <c r="D617">
        <v>44</v>
      </c>
      <c r="F617" t="s">
        <v>46</v>
      </c>
      <c r="G617" t="s">
        <v>15</v>
      </c>
      <c r="H617">
        <v>800</v>
      </c>
      <c r="I617">
        <v>5</v>
      </c>
      <c r="J617">
        <v>4000</v>
      </c>
      <c r="K617">
        <v>17.36</v>
      </c>
      <c r="L617" t="s">
        <v>16</v>
      </c>
      <c r="M617" s="1">
        <v>45110</v>
      </c>
      <c r="N617" t="str">
        <f t="shared" ref="N617:N618" si="69">TEXT(M616,"mmm")</f>
        <v>Nov</v>
      </c>
    </row>
    <row r="618" spans="1:14" x14ac:dyDescent="0.35">
      <c r="A618" t="s">
        <v>278</v>
      </c>
      <c r="B618" t="s">
        <v>12</v>
      </c>
      <c r="C618" t="s">
        <v>13</v>
      </c>
      <c r="D618">
        <v>51</v>
      </c>
      <c r="F618" t="s">
        <v>19</v>
      </c>
      <c r="G618" t="s">
        <v>20</v>
      </c>
      <c r="H618">
        <v>100</v>
      </c>
      <c r="I618">
        <v>4</v>
      </c>
      <c r="J618">
        <v>400</v>
      </c>
      <c r="K618">
        <v>10.89</v>
      </c>
      <c r="L618" t="s">
        <v>26</v>
      </c>
      <c r="M618" s="1">
        <v>44940</v>
      </c>
      <c r="N618" t="str">
        <f t="shared" si="69"/>
        <v>Jul</v>
      </c>
    </row>
    <row r="619" spans="1:14" hidden="1" x14ac:dyDescent="0.35">
      <c r="A619" t="s">
        <v>151</v>
      </c>
      <c r="B619" t="s">
        <v>12</v>
      </c>
      <c r="D619">
        <v>30</v>
      </c>
      <c r="F619" t="s">
        <v>46</v>
      </c>
      <c r="G619" t="s">
        <v>15</v>
      </c>
      <c r="H619">
        <v>800</v>
      </c>
      <c r="I619">
        <v>1</v>
      </c>
      <c r="J619">
        <v>800</v>
      </c>
      <c r="K619">
        <v>14.23</v>
      </c>
      <c r="L619" t="s">
        <v>21</v>
      </c>
      <c r="M619" s="1">
        <v>44980</v>
      </c>
    </row>
    <row r="620" spans="1:14" x14ac:dyDescent="0.35">
      <c r="A620" t="s">
        <v>40</v>
      </c>
      <c r="B620" t="s">
        <v>12</v>
      </c>
      <c r="C620" t="s">
        <v>13</v>
      </c>
      <c r="D620">
        <v>41</v>
      </c>
      <c r="F620" t="s">
        <v>14</v>
      </c>
      <c r="G620" t="s">
        <v>15</v>
      </c>
      <c r="H620">
        <v>300</v>
      </c>
      <c r="I620">
        <v>1</v>
      </c>
      <c r="J620">
        <v>300</v>
      </c>
      <c r="K620">
        <v>9.5</v>
      </c>
      <c r="L620" t="s">
        <v>26</v>
      </c>
      <c r="M620" s="1">
        <v>45088</v>
      </c>
      <c r="N620" t="str">
        <f t="shared" ref="N620:N623" si="70">TEXT(M619,"mmm")</f>
        <v>Feb</v>
      </c>
    </row>
    <row r="621" spans="1:14" x14ac:dyDescent="0.35">
      <c r="A621" t="s">
        <v>292</v>
      </c>
      <c r="B621" t="s">
        <v>23</v>
      </c>
      <c r="C621" t="s">
        <v>18</v>
      </c>
      <c r="D621">
        <v>19</v>
      </c>
      <c r="F621" t="s">
        <v>14</v>
      </c>
      <c r="G621" t="s">
        <v>15</v>
      </c>
      <c r="H621">
        <v>300</v>
      </c>
      <c r="I621">
        <v>3</v>
      </c>
      <c r="J621">
        <v>900</v>
      </c>
      <c r="K621">
        <v>13.79</v>
      </c>
      <c r="L621" t="s">
        <v>21</v>
      </c>
      <c r="M621" s="1">
        <v>45062</v>
      </c>
      <c r="N621" t="str">
        <f t="shared" si="70"/>
        <v>Jun</v>
      </c>
    </row>
    <row r="622" spans="1:14" x14ac:dyDescent="0.35">
      <c r="A622" t="s">
        <v>60</v>
      </c>
      <c r="B622" t="s">
        <v>12</v>
      </c>
      <c r="C622" t="s">
        <v>24</v>
      </c>
      <c r="D622">
        <v>53</v>
      </c>
      <c r="F622" t="s">
        <v>46</v>
      </c>
      <c r="G622" t="s">
        <v>15</v>
      </c>
      <c r="H622">
        <v>800</v>
      </c>
      <c r="I622">
        <v>1</v>
      </c>
      <c r="J622">
        <v>800</v>
      </c>
      <c r="K622">
        <v>5.36</v>
      </c>
      <c r="L622" t="s">
        <v>16</v>
      </c>
      <c r="M622" s="1">
        <v>45001</v>
      </c>
      <c r="N622" t="str">
        <f t="shared" si="70"/>
        <v>May</v>
      </c>
    </row>
    <row r="623" spans="1:14" x14ac:dyDescent="0.35">
      <c r="A623" t="s">
        <v>68</v>
      </c>
      <c r="B623" t="s">
        <v>12</v>
      </c>
      <c r="C623" t="s">
        <v>18</v>
      </c>
      <c r="D623">
        <v>58</v>
      </c>
      <c r="F623" t="s">
        <v>46</v>
      </c>
      <c r="G623" t="s">
        <v>15</v>
      </c>
      <c r="H623">
        <v>800</v>
      </c>
      <c r="I623">
        <v>5</v>
      </c>
      <c r="J623">
        <v>4000</v>
      </c>
      <c r="K623">
        <v>19.93</v>
      </c>
      <c r="L623" t="s">
        <v>21</v>
      </c>
      <c r="M623" s="1">
        <v>44929</v>
      </c>
      <c r="N623" t="str">
        <f t="shared" si="70"/>
        <v>Mar</v>
      </c>
    </row>
    <row r="624" spans="1:14" hidden="1" x14ac:dyDescent="0.35">
      <c r="A624" t="s">
        <v>246</v>
      </c>
      <c r="B624" t="s">
        <v>23</v>
      </c>
      <c r="D624">
        <v>27</v>
      </c>
      <c r="F624" t="s">
        <v>35</v>
      </c>
      <c r="G624" t="s">
        <v>20</v>
      </c>
      <c r="H624">
        <v>50</v>
      </c>
      <c r="I624">
        <v>2</v>
      </c>
      <c r="J624">
        <v>100</v>
      </c>
      <c r="K624">
        <v>19.920000000000002</v>
      </c>
      <c r="L624" t="s">
        <v>26</v>
      </c>
      <c r="M624" s="1">
        <v>45079</v>
      </c>
    </row>
    <row r="625" spans="1:14" x14ac:dyDescent="0.35">
      <c r="A625" t="s">
        <v>227</v>
      </c>
      <c r="B625" t="s">
        <v>12</v>
      </c>
      <c r="C625" t="s">
        <v>24</v>
      </c>
      <c r="D625">
        <v>37</v>
      </c>
      <c r="F625" t="s">
        <v>30</v>
      </c>
      <c r="G625" t="s">
        <v>31</v>
      </c>
      <c r="H625">
        <v>200</v>
      </c>
      <c r="I625">
        <v>2</v>
      </c>
      <c r="J625">
        <v>400</v>
      </c>
      <c r="K625">
        <v>14.16</v>
      </c>
      <c r="L625" t="s">
        <v>26</v>
      </c>
      <c r="M625" s="1">
        <v>45083</v>
      </c>
      <c r="N625" t="str">
        <f t="shared" ref="N625:N629" si="71">TEXT(M624,"mmm")</f>
        <v>Jun</v>
      </c>
    </row>
    <row r="626" spans="1:14" x14ac:dyDescent="0.35">
      <c r="A626" t="s">
        <v>47</v>
      </c>
      <c r="B626" t="s">
        <v>23</v>
      </c>
      <c r="C626" t="s">
        <v>33</v>
      </c>
      <c r="D626">
        <v>32</v>
      </c>
      <c r="F626" t="s">
        <v>28</v>
      </c>
      <c r="G626" t="s">
        <v>15</v>
      </c>
      <c r="H626">
        <v>1500</v>
      </c>
      <c r="I626">
        <v>5</v>
      </c>
      <c r="J626">
        <v>7500</v>
      </c>
      <c r="K626">
        <v>7.52</v>
      </c>
      <c r="L626" t="s">
        <v>16</v>
      </c>
      <c r="M626" s="1">
        <v>45227</v>
      </c>
      <c r="N626" t="str">
        <f t="shared" si="71"/>
        <v>Jun</v>
      </c>
    </row>
    <row r="627" spans="1:14" x14ac:dyDescent="0.35">
      <c r="A627" t="s">
        <v>277</v>
      </c>
      <c r="B627" t="s">
        <v>12</v>
      </c>
      <c r="C627" t="s">
        <v>18</v>
      </c>
      <c r="D627">
        <v>65</v>
      </c>
      <c r="F627" t="s">
        <v>14</v>
      </c>
      <c r="G627" t="s">
        <v>15</v>
      </c>
      <c r="H627">
        <v>300</v>
      </c>
      <c r="I627">
        <v>4</v>
      </c>
      <c r="J627">
        <v>1200</v>
      </c>
      <c r="K627">
        <v>10.09</v>
      </c>
      <c r="L627" t="s">
        <v>16</v>
      </c>
      <c r="M627" s="1">
        <v>44957</v>
      </c>
      <c r="N627" t="str">
        <f t="shared" si="71"/>
        <v>Oct</v>
      </c>
    </row>
    <row r="628" spans="1:14" x14ac:dyDescent="0.35">
      <c r="A628" t="s">
        <v>141</v>
      </c>
      <c r="B628" t="s">
        <v>12</v>
      </c>
      <c r="C628" t="s">
        <v>13</v>
      </c>
      <c r="D628">
        <v>54</v>
      </c>
      <c r="F628" t="s">
        <v>28</v>
      </c>
      <c r="G628" t="s">
        <v>15</v>
      </c>
      <c r="H628">
        <v>1500</v>
      </c>
      <c r="I628">
        <v>4</v>
      </c>
      <c r="J628">
        <v>6000</v>
      </c>
      <c r="K628">
        <v>6.73</v>
      </c>
      <c r="L628" t="s">
        <v>21</v>
      </c>
      <c r="M628" s="1">
        <v>45044</v>
      </c>
      <c r="N628" t="str">
        <f t="shared" si="71"/>
        <v>Jan</v>
      </c>
    </row>
    <row r="629" spans="1:14" x14ac:dyDescent="0.35">
      <c r="A629" t="s">
        <v>293</v>
      </c>
      <c r="B629" t="s">
        <v>23</v>
      </c>
      <c r="C629" t="s">
        <v>18</v>
      </c>
      <c r="D629">
        <v>20</v>
      </c>
      <c r="F629" t="s">
        <v>36</v>
      </c>
      <c r="G629" t="s">
        <v>20</v>
      </c>
      <c r="H629">
        <v>30</v>
      </c>
      <c r="I629">
        <v>4</v>
      </c>
      <c r="J629">
        <v>120</v>
      </c>
      <c r="K629">
        <v>5.19</v>
      </c>
      <c r="L629" t="s">
        <v>16</v>
      </c>
      <c r="M629" s="1">
        <v>45129</v>
      </c>
      <c r="N629" t="str">
        <f t="shared" si="71"/>
        <v>Apr</v>
      </c>
    </row>
    <row r="630" spans="1:14" hidden="1" x14ac:dyDescent="0.35">
      <c r="A630" t="s">
        <v>206</v>
      </c>
      <c r="B630" t="s">
        <v>12</v>
      </c>
      <c r="D630">
        <v>44</v>
      </c>
      <c r="F630" t="s">
        <v>35</v>
      </c>
      <c r="G630" t="s">
        <v>20</v>
      </c>
      <c r="H630">
        <v>50</v>
      </c>
      <c r="I630">
        <v>1</v>
      </c>
      <c r="J630">
        <v>50</v>
      </c>
      <c r="K630">
        <v>12.3</v>
      </c>
      <c r="L630" t="s">
        <v>26</v>
      </c>
      <c r="M630" s="1">
        <v>45089</v>
      </c>
    </row>
    <row r="631" spans="1:14" x14ac:dyDescent="0.35">
      <c r="A631" t="s">
        <v>217</v>
      </c>
      <c r="B631" t="s">
        <v>12</v>
      </c>
      <c r="C631" t="s">
        <v>24</v>
      </c>
      <c r="D631">
        <v>66</v>
      </c>
      <c r="F631" t="s">
        <v>28</v>
      </c>
      <c r="G631" t="s">
        <v>15</v>
      </c>
      <c r="H631">
        <v>1500</v>
      </c>
      <c r="I631">
        <v>4</v>
      </c>
      <c r="J631">
        <v>6000</v>
      </c>
      <c r="K631">
        <v>13.08</v>
      </c>
      <c r="L631" t="s">
        <v>21</v>
      </c>
      <c r="M631" s="1">
        <v>45005</v>
      </c>
      <c r="N631" t="str">
        <f>TEXT(M630,"mmm")</f>
        <v>Jun</v>
      </c>
    </row>
    <row r="632" spans="1:14" hidden="1" x14ac:dyDescent="0.35">
      <c r="A632" t="s">
        <v>216</v>
      </c>
      <c r="B632" t="s">
        <v>23</v>
      </c>
      <c r="D632">
        <v>54</v>
      </c>
      <c r="F632" t="s">
        <v>28</v>
      </c>
      <c r="G632" t="s">
        <v>15</v>
      </c>
      <c r="H632">
        <v>1500</v>
      </c>
      <c r="I632">
        <v>4</v>
      </c>
      <c r="J632">
        <v>6000</v>
      </c>
      <c r="K632">
        <v>12</v>
      </c>
      <c r="L632" t="s">
        <v>16</v>
      </c>
      <c r="M632" s="1">
        <v>45030</v>
      </c>
    </row>
    <row r="633" spans="1:14" x14ac:dyDescent="0.35">
      <c r="A633" t="s">
        <v>152</v>
      </c>
      <c r="B633" t="s">
        <v>12</v>
      </c>
      <c r="C633" t="s">
        <v>13</v>
      </c>
      <c r="D633">
        <v>68</v>
      </c>
      <c r="F633" t="s">
        <v>36</v>
      </c>
      <c r="G633" t="s">
        <v>20</v>
      </c>
      <c r="H633">
        <v>30</v>
      </c>
      <c r="I633">
        <v>2</v>
      </c>
      <c r="J633">
        <v>60</v>
      </c>
      <c r="K633">
        <v>9.2799999999999994</v>
      </c>
      <c r="L633" t="s">
        <v>26</v>
      </c>
      <c r="M633" s="1">
        <v>45050</v>
      </c>
      <c r="N633" t="str">
        <f t="shared" ref="N633:N641" si="72">TEXT(M632,"mmm")</f>
        <v>Apr</v>
      </c>
    </row>
    <row r="634" spans="1:14" x14ac:dyDescent="0.35">
      <c r="A634" t="s">
        <v>106</v>
      </c>
      <c r="B634" t="s">
        <v>23</v>
      </c>
      <c r="C634" t="s">
        <v>24</v>
      </c>
      <c r="D634">
        <v>48</v>
      </c>
      <c r="F634" t="s">
        <v>35</v>
      </c>
      <c r="G634" t="s">
        <v>20</v>
      </c>
      <c r="H634">
        <v>50</v>
      </c>
      <c r="I634">
        <v>5</v>
      </c>
      <c r="J634">
        <v>250</v>
      </c>
      <c r="K634">
        <v>14.34</v>
      </c>
      <c r="L634" t="s">
        <v>26</v>
      </c>
      <c r="M634" s="1">
        <v>45197</v>
      </c>
      <c r="N634" t="str">
        <f t="shared" si="72"/>
        <v>May</v>
      </c>
    </row>
    <row r="635" spans="1:14" x14ac:dyDescent="0.35">
      <c r="A635" t="s">
        <v>245</v>
      </c>
      <c r="B635" t="s">
        <v>12</v>
      </c>
      <c r="C635" t="s">
        <v>24</v>
      </c>
      <c r="D635">
        <v>56</v>
      </c>
      <c r="F635" t="s">
        <v>14</v>
      </c>
      <c r="G635" t="s">
        <v>15</v>
      </c>
      <c r="H635">
        <v>300</v>
      </c>
      <c r="I635">
        <v>2</v>
      </c>
      <c r="J635">
        <v>600</v>
      </c>
      <c r="K635">
        <v>17.13</v>
      </c>
      <c r="L635" t="s">
        <v>21</v>
      </c>
      <c r="M635" s="1">
        <v>45139</v>
      </c>
      <c r="N635" t="str">
        <f t="shared" si="72"/>
        <v>Sep</v>
      </c>
    </row>
    <row r="636" spans="1:14" x14ac:dyDescent="0.35">
      <c r="A636" t="s">
        <v>44</v>
      </c>
      <c r="B636" t="s">
        <v>12</v>
      </c>
      <c r="C636" t="s">
        <v>13</v>
      </c>
      <c r="D636">
        <v>57</v>
      </c>
      <c r="F636" t="s">
        <v>14</v>
      </c>
      <c r="G636" t="s">
        <v>15</v>
      </c>
      <c r="H636">
        <v>300</v>
      </c>
      <c r="I636">
        <v>1</v>
      </c>
      <c r="J636">
        <v>300</v>
      </c>
      <c r="K636">
        <v>13.55</v>
      </c>
      <c r="L636" t="s">
        <v>26</v>
      </c>
      <c r="M636" s="1">
        <v>45195</v>
      </c>
      <c r="N636" t="str">
        <f t="shared" si="72"/>
        <v>Aug</v>
      </c>
    </row>
    <row r="637" spans="1:14" x14ac:dyDescent="0.35">
      <c r="A637" t="s">
        <v>268</v>
      </c>
      <c r="B637" t="s">
        <v>12</v>
      </c>
      <c r="C637" t="s">
        <v>18</v>
      </c>
      <c r="D637">
        <v>40</v>
      </c>
      <c r="F637" t="s">
        <v>36</v>
      </c>
      <c r="G637" t="s">
        <v>20</v>
      </c>
      <c r="H637">
        <v>30</v>
      </c>
      <c r="I637">
        <v>5</v>
      </c>
      <c r="J637">
        <v>150</v>
      </c>
      <c r="K637">
        <v>9.01</v>
      </c>
      <c r="L637" t="s">
        <v>16</v>
      </c>
      <c r="M637" s="1">
        <v>45244</v>
      </c>
      <c r="N637" t="str">
        <f t="shared" si="72"/>
        <v>Sep</v>
      </c>
    </row>
    <row r="638" spans="1:14" x14ac:dyDescent="0.35">
      <c r="A638" t="s">
        <v>228</v>
      </c>
      <c r="B638" t="s">
        <v>12</v>
      </c>
      <c r="C638" t="s">
        <v>13</v>
      </c>
      <c r="D638">
        <v>67</v>
      </c>
      <c r="F638" t="s">
        <v>28</v>
      </c>
      <c r="G638" t="s">
        <v>15</v>
      </c>
      <c r="H638">
        <v>1500</v>
      </c>
      <c r="I638">
        <v>4</v>
      </c>
      <c r="J638">
        <v>6000</v>
      </c>
      <c r="K638">
        <v>13.3</v>
      </c>
      <c r="L638" t="s">
        <v>26</v>
      </c>
      <c r="M638" s="1">
        <v>45231</v>
      </c>
      <c r="N638" t="str">
        <f t="shared" si="72"/>
        <v>Nov</v>
      </c>
    </row>
    <row r="639" spans="1:14" x14ac:dyDescent="0.35">
      <c r="A639" t="s">
        <v>138</v>
      </c>
      <c r="B639" t="s">
        <v>23</v>
      </c>
      <c r="C639" t="s">
        <v>24</v>
      </c>
      <c r="D639">
        <v>33</v>
      </c>
      <c r="F639" t="s">
        <v>19</v>
      </c>
      <c r="G639" t="s">
        <v>20</v>
      </c>
      <c r="H639">
        <v>100</v>
      </c>
      <c r="I639">
        <v>5</v>
      </c>
      <c r="J639">
        <v>500</v>
      </c>
      <c r="K639">
        <v>8.27</v>
      </c>
      <c r="L639" t="s">
        <v>21</v>
      </c>
      <c r="M639" s="1">
        <v>45107</v>
      </c>
      <c r="N639" t="str">
        <f t="shared" si="72"/>
        <v>Nov</v>
      </c>
    </row>
    <row r="640" spans="1:14" x14ac:dyDescent="0.35">
      <c r="A640" t="s">
        <v>294</v>
      </c>
      <c r="B640" t="s">
        <v>23</v>
      </c>
      <c r="C640" t="s">
        <v>18</v>
      </c>
      <c r="D640">
        <v>66</v>
      </c>
      <c r="F640" t="s">
        <v>28</v>
      </c>
      <c r="G640" t="s">
        <v>15</v>
      </c>
      <c r="H640">
        <v>1500</v>
      </c>
      <c r="I640">
        <v>2</v>
      </c>
      <c r="J640">
        <v>3000</v>
      </c>
      <c r="K640">
        <v>9.26</v>
      </c>
      <c r="L640" t="s">
        <v>21</v>
      </c>
      <c r="M640" s="1">
        <v>45209</v>
      </c>
      <c r="N640" t="str">
        <f t="shared" si="72"/>
        <v>Jun</v>
      </c>
    </row>
    <row r="641" spans="1:14" x14ac:dyDescent="0.35">
      <c r="A641" t="s">
        <v>204</v>
      </c>
      <c r="B641" t="s">
        <v>12</v>
      </c>
      <c r="C641" t="s">
        <v>18</v>
      </c>
      <c r="D641">
        <v>46</v>
      </c>
      <c r="F641" t="s">
        <v>14</v>
      </c>
      <c r="G641" t="s">
        <v>15</v>
      </c>
      <c r="H641">
        <v>300</v>
      </c>
      <c r="I641">
        <v>3</v>
      </c>
      <c r="J641">
        <v>900</v>
      </c>
      <c r="K641">
        <v>18.829999999999998</v>
      </c>
      <c r="L641" t="s">
        <v>16</v>
      </c>
      <c r="M641" s="1">
        <v>45188</v>
      </c>
      <c r="N641" t="str">
        <f t="shared" si="72"/>
        <v>Oct</v>
      </c>
    </row>
    <row r="642" spans="1:14" hidden="1" x14ac:dyDescent="0.35">
      <c r="A642" t="s">
        <v>249</v>
      </c>
      <c r="B642" t="s">
        <v>23</v>
      </c>
      <c r="C642" t="s">
        <v>33</v>
      </c>
      <c r="F642" t="s">
        <v>14</v>
      </c>
      <c r="G642" t="s">
        <v>15</v>
      </c>
      <c r="H642">
        <v>300</v>
      </c>
      <c r="I642">
        <v>1</v>
      </c>
      <c r="J642">
        <v>300</v>
      </c>
      <c r="K642">
        <v>6.55</v>
      </c>
      <c r="L642" t="s">
        <v>26</v>
      </c>
      <c r="M642" s="1">
        <v>45294</v>
      </c>
    </row>
    <row r="643" spans="1:14" hidden="1" x14ac:dyDescent="0.35">
      <c r="A643" t="s">
        <v>112</v>
      </c>
      <c r="B643" t="s">
        <v>12</v>
      </c>
      <c r="C643" t="s">
        <v>33</v>
      </c>
      <c r="D643">
        <v>42</v>
      </c>
      <c r="F643" t="s">
        <v>28</v>
      </c>
      <c r="G643" t="s">
        <v>15</v>
      </c>
      <c r="H643">
        <v>1500</v>
      </c>
      <c r="I643">
        <v>2</v>
      </c>
      <c r="J643">
        <v>3000</v>
      </c>
      <c r="K643">
        <v>12.17</v>
      </c>
      <c r="M643" s="1">
        <v>44935</v>
      </c>
      <c r="N643" t="str">
        <f t="shared" ref="N643:N646" si="73">TEXT(M642,"mmm")</f>
        <v>Jan</v>
      </c>
    </row>
    <row r="644" spans="1:14" x14ac:dyDescent="0.35">
      <c r="A644" t="s">
        <v>164</v>
      </c>
      <c r="B644" t="s">
        <v>12</v>
      </c>
      <c r="C644" t="s">
        <v>13</v>
      </c>
      <c r="D644">
        <v>32</v>
      </c>
      <c r="F644" t="s">
        <v>28</v>
      </c>
      <c r="G644" t="s">
        <v>15</v>
      </c>
      <c r="H644">
        <v>1500</v>
      </c>
      <c r="I644">
        <v>1</v>
      </c>
      <c r="J644">
        <v>1500</v>
      </c>
      <c r="K644">
        <v>8.5299999999999994</v>
      </c>
      <c r="L644" t="s">
        <v>21</v>
      </c>
      <c r="M644" s="1">
        <v>45149</v>
      </c>
      <c r="N644" t="str">
        <f t="shared" si="73"/>
        <v>Jan</v>
      </c>
    </row>
    <row r="645" spans="1:14" x14ac:dyDescent="0.35">
      <c r="A645" t="s">
        <v>259</v>
      </c>
      <c r="B645" t="s">
        <v>12</v>
      </c>
      <c r="C645" t="s">
        <v>18</v>
      </c>
      <c r="D645">
        <v>56</v>
      </c>
      <c r="F645" t="s">
        <v>14</v>
      </c>
      <c r="G645" t="s">
        <v>15</v>
      </c>
      <c r="H645">
        <v>300</v>
      </c>
      <c r="I645">
        <v>1</v>
      </c>
      <c r="J645">
        <v>300</v>
      </c>
      <c r="K645">
        <v>8.8699999999999992</v>
      </c>
      <c r="L645" t="s">
        <v>16</v>
      </c>
      <c r="M645" s="1">
        <v>45132</v>
      </c>
      <c r="N645" t="str">
        <f t="shared" si="73"/>
        <v>Aug</v>
      </c>
    </row>
    <row r="646" spans="1:14" x14ac:dyDescent="0.35">
      <c r="A646" t="s">
        <v>228</v>
      </c>
      <c r="B646" t="s">
        <v>23</v>
      </c>
      <c r="C646" t="s">
        <v>24</v>
      </c>
      <c r="D646">
        <v>67</v>
      </c>
      <c r="F646" t="s">
        <v>30</v>
      </c>
      <c r="G646" t="s">
        <v>31</v>
      </c>
      <c r="H646">
        <v>200</v>
      </c>
      <c r="I646">
        <v>1</v>
      </c>
      <c r="J646">
        <v>200</v>
      </c>
      <c r="K646">
        <v>5.45</v>
      </c>
      <c r="L646" t="s">
        <v>16</v>
      </c>
      <c r="M646" s="1">
        <v>45199</v>
      </c>
      <c r="N646" t="str">
        <f t="shared" si="73"/>
        <v>Jul</v>
      </c>
    </row>
    <row r="647" spans="1:14" hidden="1" x14ac:dyDescent="0.35">
      <c r="A647" t="s">
        <v>34</v>
      </c>
      <c r="B647" t="s">
        <v>12</v>
      </c>
      <c r="C647" t="s">
        <v>13</v>
      </c>
      <c r="F647" t="s">
        <v>19</v>
      </c>
      <c r="G647" t="s">
        <v>20</v>
      </c>
      <c r="H647">
        <v>100</v>
      </c>
      <c r="I647">
        <v>2</v>
      </c>
      <c r="J647">
        <v>200</v>
      </c>
      <c r="K647">
        <v>10.39</v>
      </c>
      <c r="L647" t="s">
        <v>16</v>
      </c>
      <c r="M647" s="1">
        <v>45225</v>
      </c>
    </row>
    <row r="648" spans="1:14" x14ac:dyDescent="0.35">
      <c r="A648" t="s">
        <v>184</v>
      </c>
      <c r="B648" t="s">
        <v>12</v>
      </c>
      <c r="C648" t="s">
        <v>24</v>
      </c>
      <c r="D648">
        <v>30</v>
      </c>
      <c r="F648" t="s">
        <v>19</v>
      </c>
      <c r="G648" t="s">
        <v>20</v>
      </c>
      <c r="H648">
        <v>100</v>
      </c>
      <c r="I648">
        <v>4</v>
      </c>
      <c r="J648">
        <v>400</v>
      </c>
      <c r="K648">
        <v>13.94</v>
      </c>
      <c r="L648" t="s">
        <v>26</v>
      </c>
      <c r="M648" s="1">
        <v>45282</v>
      </c>
      <c r="N648" t="str">
        <f t="shared" ref="N648:N662" si="74">TEXT(M647,"mmm")</f>
        <v>Oct</v>
      </c>
    </row>
    <row r="649" spans="1:14" x14ac:dyDescent="0.35">
      <c r="A649" t="s">
        <v>169</v>
      </c>
      <c r="B649" t="s">
        <v>12</v>
      </c>
      <c r="C649" t="s">
        <v>33</v>
      </c>
      <c r="D649">
        <v>21</v>
      </c>
      <c r="F649" t="s">
        <v>19</v>
      </c>
      <c r="G649" t="s">
        <v>20</v>
      </c>
      <c r="H649">
        <v>100</v>
      </c>
      <c r="I649">
        <v>4</v>
      </c>
      <c r="J649">
        <v>400</v>
      </c>
      <c r="K649">
        <v>12.96</v>
      </c>
      <c r="L649" t="s">
        <v>21</v>
      </c>
      <c r="M649" s="1">
        <v>45182</v>
      </c>
      <c r="N649" t="str">
        <f t="shared" si="74"/>
        <v>Dec</v>
      </c>
    </row>
    <row r="650" spans="1:14" x14ac:dyDescent="0.35">
      <c r="A650" t="s">
        <v>133</v>
      </c>
      <c r="B650" t="s">
        <v>23</v>
      </c>
      <c r="C650" t="s">
        <v>24</v>
      </c>
      <c r="D650">
        <v>38</v>
      </c>
      <c r="F650" t="s">
        <v>35</v>
      </c>
      <c r="G650" t="s">
        <v>20</v>
      </c>
      <c r="H650">
        <v>50</v>
      </c>
      <c r="I650">
        <v>4</v>
      </c>
      <c r="J650">
        <v>200</v>
      </c>
      <c r="K650">
        <v>11</v>
      </c>
      <c r="L650" t="s">
        <v>16</v>
      </c>
      <c r="M650" s="1">
        <v>45286</v>
      </c>
      <c r="N650" t="str">
        <f t="shared" si="74"/>
        <v>Sep</v>
      </c>
    </row>
    <row r="651" spans="1:14" x14ac:dyDescent="0.35">
      <c r="A651" t="s">
        <v>166</v>
      </c>
      <c r="B651" t="s">
        <v>12</v>
      </c>
      <c r="C651" t="s">
        <v>18</v>
      </c>
      <c r="D651">
        <v>27</v>
      </c>
      <c r="F651" t="s">
        <v>28</v>
      </c>
      <c r="G651" t="s">
        <v>15</v>
      </c>
      <c r="H651">
        <v>1500</v>
      </c>
      <c r="I651">
        <v>2</v>
      </c>
      <c r="J651">
        <v>3000</v>
      </c>
      <c r="K651">
        <v>13.22</v>
      </c>
      <c r="L651" t="s">
        <v>21</v>
      </c>
      <c r="M651" s="1">
        <v>45175</v>
      </c>
      <c r="N651" t="str">
        <f t="shared" si="74"/>
        <v>Dec</v>
      </c>
    </row>
    <row r="652" spans="1:14" x14ac:dyDescent="0.35">
      <c r="A652" t="s">
        <v>210</v>
      </c>
      <c r="B652" t="s">
        <v>12</v>
      </c>
      <c r="C652" t="s">
        <v>13</v>
      </c>
      <c r="D652">
        <v>69</v>
      </c>
      <c r="F652" t="s">
        <v>14</v>
      </c>
      <c r="G652" t="s">
        <v>15</v>
      </c>
      <c r="H652">
        <v>300</v>
      </c>
      <c r="I652">
        <v>5</v>
      </c>
      <c r="J652">
        <v>1500</v>
      </c>
      <c r="K652">
        <v>17.75</v>
      </c>
      <c r="L652" t="s">
        <v>21</v>
      </c>
      <c r="M652" s="1">
        <v>45244</v>
      </c>
      <c r="N652" t="str">
        <f t="shared" si="74"/>
        <v>Sep</v>
      </c>
    </row>
    <row r="653" spans="1:14" x14ac:dyDescent="0.35">
      <c r="A653" t="s">
        <v>260</v>
      </c>
      <c r="B653" t="s">
        <v>23</v>
      </c>
      <c r="C653" t="s">
        <v>18</v>
      </c>
      <c r="D653">
        <v>69</v>
      </c>
      <c r="F653" t="s">
        <v>46</v>
      </c>
      <c r="G653" t="s">
        <v>15</v>
      </c>
      <c r="H653">
        <v>800</v>
      </c>
      <c r="I653">
        <v>3</v>
      </c>
      <c r="J653">
        <v>2400</v>
      </c>
      <c r="K653">
        <v>15.53</v>
      </c>
      <c r="L653" t="s">
        <v>21</v>
      </c>
      <c r="M653" s="1">
        <v>45041</v>
      </c>
      <c r="N653" t="str">
        <f t="shared" si="74"/>
        <v>Nov</v>
      </c>
    </row>
    <row r="654" spans="1:14" x14ac:dyDescent="0.35">
      <c r="A654" t="s">
        <v>271</v>
      </c>
      <c r="B654" t="s">
        <v>23</v>
      </c>
      <c r="C654" t="s">
        <v>24</v>
      </c>
      <c r="D654">
        <v>67</v>
      </c>
      <c r="F654" t="s">
        <v>28</v>
      </c>
      <c r="G654" t="s">
        <v>15</v>
      </c>
      <c r="H654">
        <v>1500</v>
      </c>
      <c r="I654">
        <v>1</v>
      </c>
      <c r="J654">
        <v>1500</v>
      </c>
      <c r="K654">
        <v>13.92</v>
      </c>
      <c r="L654" t="s">
        <v>26</v>
      </c>
      <c r="M654" s="1">
        <v>45133</v>
      </c>
      <c r="N654" t="str">
        <f t="shared" si="74"/>
        <v>Apr</v>
      </c>
    </row>
    <row r="655" spans="1:14" x14ac:dyDescent="0.35">
      <c r="A655" t="s">
        <v>99</v>
      </c>
      <c r="B655" t="s">
        <v>12</v>
      </c>
      <c r="C655" t="s">
        <v>18</v>
      </c>
      <c r="D655">
        <v>47</v>
      </c>
      <c r="F655" t="s">
        <v>30</v>
      </c>
      <c r="G655" t="s">
        <v>31</v>
      </c>
      <c r="H655">
        <v>200</v>
      </c>
      <c r="I655">
        <v>3</v>
      </c>
      <c r="J655">
        <v>600</v>
      </c>
      <c r="K655">
        <v>13.73</v>
      </c>
      <c r="L655" t="s">
        <v>26</v>
      </c>
      <c r="M655" s="1">
        <v>45092</v>
      </c>
      <c r="N655" t="str">
        <f t="shared" si="74"/>
        <v>Jul</v>
      </c>
    </row>
    <row r="656" spans="1:14" x14ac:dyDescent="0.35">
      <c r="A656" t="s">
        <v>282</v>
      </c>
      <c r="B656" t="s">
        <v>12</v>
      </c>
      <c r="C656" t="s">
        <v>18</v>
      </c>
      <c r="D656">
        <v>32</v>
      </c>
      <c r="F656" t="s">
        <v>14</v>
      </c>
      <c r="G656" t="s">
        <v>15</v>
      </c>
      <c r="H656">
        <v>300</v>
      </c>
      <c r="I656">
        <v>3</v>
      </c>
      <c r="J656">
        <v>900</v>
      </c>
      <c r="K656">
        <v>8.48</v>
      </c>
      <c r="L656" t="s">
        <v>26</v>
      </c>
      <c r="M656" s="1">
        <v>45068</v>
      </c>
      <c r="N656" t="str">
        <f t="shared" si="74"/>
        <v>Jun</v>
      </c>
    </row>
    <row r="657" spans="1:14" x14ac:dyDescent="0.35">
      <c r="A657" t="s">
        <v>215</v>
      </c>
      <c r="B657" t="s">
        <v>23</v>
      </c>
      <c r="C657" t="s">
        <v>18</v>
      </c>
      <c r="D657">
        <v>41</v>
      </c>
      <c r="F657" t="s">
        <v>28</v>
      </c>
      <c r="G657" t="s">
        <v>15</v>
      </c>
      <c r="H657">
        <v>1500</v>
      </c>
      <c r="I657">
        <v>3</v>
      </c>
      <c r="J657">
        <v>4500</v>
      </c>
      <c r="K657">
        <v>13.82</v>
      </c>
      <c r="L657" t="s">
        <v>26</v>
      </c>
      <c r="M657" s="1">
        <v>45267</v>
      </c>
      <c r="N657" t="str">
        <f t="shared" si="74"/>
        <v>May</v>
      </c>
    </row>
    <row r="658" spans="1:14" x14ac:dyDescent="0.35">
      <c r="A658" t="s">
        <v>148</v>
      </c>
      <c r="B658" t="s">
        <v>23</v>
      </c>
      <c r="C658" t="s">
        <v>33</v>
      </c>
      <c r="D658">
        <v>29</v>
      </c>
      <c r="F658" t="s">
        <v>36</v>
      </c>
      <c r="G658" t="s">
        <v>20</v>
      </c>
      <c r="H658">
        <v>30</v>
      </c>
      <c r="I658">
        <v>1</v>
      </c>
      <c r="J658">
        <v>30</v>
      </c>
      <c r="K658">
        <v>11.33</v>
      </c>
      <c r="L658" t="s">
        <v>21</v>
      </c>
      <c r="M658" s="1">
        <v>44985</v>
      </c>
      <c r="N658" t="str">
        <f t="shared" si="74"/>
        <v>Dec</v>
      </c>
    </row>
    <row r="659" spans="1:14" hidden="1" x14ac:dyDescent="0.35">
      <c r="A659" t="s">
        <v>167</v>
      </c>
      <c r="B659" t="s">
        <v>12</v>
      </c>
      <c r="C659" t="s">
        <v>13</v>
      </c>
      <c r="D659">
        <v>65</v>
      </c>
      <c r="F659" t="s">
        <v>14</v>
      </c>
      <c r="G659" t="s">
        <v>15</v>
      </c>
      <c r="H659">
        <v>300</v>
      </c>
      <c r="I659">
        <v>4</v>
      </c>
      <c r="J659">
        <v>1200</v>
      </c>
      <c r="K659">
        <v>11.14</v>
      </c>
      <c r="M659" s="1">
        <v>45294</v>
      </c>
      <c r="N659" t="str">
        <f t="shared" si="74"/>
        <v>Feb</v>
      </c>
    </row>
    <row r="660" spans="1:14" x14ac:dyDescent="0.35">
      <c r="A660" t="s">
        <v>193</v>
      </c>
      <c r="B660" t="s">
        <v>23</v>
      </c>
      <c r="C660" t="s">
        <v>33</v>
      </c>
      <c r="D660">
        <v>48</v>
      </c>
      <c r="F660" t="s">
        <v>30</v>
      </c>
      <c r="G660" t="s">
        <v>31</v>
      </c>
      <c r="H660">
        <v>200</v>
      </c>
      <c r="I660">
        <v>5</v>
      </c>
      <c r="J660">
        <v>1000</v>
      </c>
      <c r="K660">
        <v>10.9</v>
      </c>
      <c r="L660" t="s">
        <v>21</v>
      </c>
      <c r="M660" s="1">
        <v>45050</v>
      </c>
      <c r="N660" t="str">
        <f t="shared" si="74"/>
        <v>Jan</v>
      </c>
    </row>
    <row r="661" spans="1:14" hidden="1" x14ac:dyDescent="0.35">
      <c r="A661" t="s">
        <v>77</v>
      </c>
      <c r="B661" t="s">
        <v>12</v>
      </c>
      <c r="C661" t="s">
        <v>33</v>
      </c>
      <c r="D661">
        <v>68</v>
      </c>
      <c r="F661" t="s">
        <v>28</v>
      </c>
      <c r="G661" t="s">
        <v>15</v>
      </c>
      <c r="H661">
        <v>1500</v>
      </c>
      <c r="I661">
        <v>1</v>
      </c>
      <c r="J661">
        <v>1500</v>
      </c>
      <c r="K661">
        <v>19.37</v>
      </c>
      <c r="M661" s="1">
        <v>45165</v>
      </c>
      <c r="N661" t="str">
        <f t="shared" si="74"/>
        <v>May</v>
      </c>
    </row>
    <row r="662" spans="1:14" x14ac:dyDescent="0.35">
      <c r="A662" t="s">
        <v>236</v>
      </c>
      <c r="B662" t="s">
        <v>23</v>
      </c>
      <c r="C662" t="s">
        <v>13</v>
      </c>
      <c r="D662">
        <v>42</v>
      </c>
      <c r="F662" t="s">
        <v>36</v>
      </c>
      <c r="G662" t="s">
        <v>20</v>
      </c>
      <c r="H662">
        <v>30</v>
      </c>
      <c r="I662">
        <v>5</v>
      </c>
      <c r="J662">
        <v>150</v>
      </c>
      <c r="K662">
        <v>8.2799999999999994</v>
      </c>
      <c r="L662" t="s">
        <v>16</v>
      </c>
      <c r="M662" s="1">
        <v>45244</v>
      </c>
      <c r="N662" t="str">
        <f t="shared" si="74"/>
        <v>Aug</v>
      </c>
    </row>
    <row r="663" spans="1:14" hidden="1" x14ac:dyDescent="0.35">
      <c r="A663" t="s">
        <v>41</v>
      </c>
      <c r="B663" t="s">
        <v>12</v>
      </c>
      <c r="D663">
        <v>60</v>
      </c>
      <c r="F663" t="s">
        <v>28</v>
      </c>
      <c r="G663" t="s">
        <v>15</v>
      </c>
      <c r="H663">
        <v>1500</v>
      </c>
      <c r="I663">
        <v>1</v>
      </c>
      <c r="J663">
        <v>1500</v>
      </c>
      <c r="K663">
        <v>10.84</v>
      </c>
      <c r="L663" t="s">
        <v>21</v>
      </c>
      <c r="M663" s="1">
        <v>45175</v>
      </c>
    </row>
    <row r="664" spans="1:14" x14ac:dyDescent="0.35">
      <c r="A664" t="s">
        <v>142</v>
      </c>
      <c r="B664" t="s">
        <v>23</v>
      </c>
      <c r="C664" t="s">
        <v>13</v>
      </c>
      <c r="D664">
        <v>37</v>
      </c>
      <c r="F664" t="s">
        <v>46</v>
      </c>
      <c r="G664" t="s">
        <v>15</v>
      </c>
      <c r="H664">
        <v>800</v>
      </c>
      <c r="I664">
        <v>1</v>
      </c>
      <c r="J664">
        <v>800</v>
      </c>
      <c r="K664">
        <v>12.78</v>
      </c>
      <c r="L664" t="s">
        <v>16</v>
      </c>
      <c r="M664" s="1">
        <v>44929</v>
      </c>
      <c r="N664" t="str">
        <f t="shared" ref="N664:N674" si="75">TEXT(M663,"mmm")</f>
        <v>Sep</v>
      </c>
    </row>
    <row r="665" spans="1:14" x14ac:dyDescent="0.35">
      <c r="A665" t="s">
        <v>180</v>
      </c>
      <c r="B665" t="s">
        <v>23</v>
      </c>
      <c r="C665" t="s">
        <v>24</v>
      </c>
      <c r="D665">
        <v>54</v>
      </c>
      <c r="F665" t="s">
        <v>28</v>
      </c>
      <c r="G665" t="s">
        <v>15</v>
      </c>
      <c r="H665">
        <v>1500</v>
      </c>
      <c r="I665">
        <v>4</v>
      </c>
      <c r="J665">
        <v>6000</v>
      </c>
      <c r="K665">
        <v>12.84</v>
      </c>
      <c r="L665" t="s">
        <v>26</v>
      </c>
      <c r="M665" s="1">
        <v>44977</v>
      </c>
      <c r="N665" t="str">
        <f t="shared" si="75"/>
        <v>Jan</v>
      </c>
    </row>
    <row r="666" spans="1:14" x14ac:dyDescent="0.35">
      <c r="A666" t="s">
        <v>176</v>
      </c>
      <c r="B666" t="s">
        <v>23</v>
      </c>
      <c r="C666" t="s">
        <v>24</v>
      </c>
      <c r="D666">
        <v>57</v>
      </c>
      <c r="F666" t="s">
        <v>14</v>
      </c>
      <c r="G666" t="s">
        <v>15</v>
      </c>
      <c r="H666">
        <v>300</v>
      </c>
      <c r="I666">
        <v>1</v>
      </c>
      <c r="J666">
        <v>300</v>
      </c>
      <c r="K666">
        <v>6.55</v>
      </c>
      <c r="L666" t="s">
        <v>26</v>
      </c>
      <c r="M666" s="1">
        <v>45029</v>
      </c>
      <c r="N666" t="str">
        <f t="shared" si="75"/>
        <v>Feb</v>
      </c>
    </row>
    <row r="667" spans="1:14" x14ac:dyDescent="0.35">
      <c r="A667" t="s">
        <v>49</v>
      </c>
      <c r="B667" t="s">
        <v>23</v>
      </c>
      <c r="C667" t="s">
        <v>33</v>
      </c>
      <c r="D667">
        <v>37</v>
      </c>
      <c r="F667" t="s">
        <v>35</v>
      </c>
      <c r="G667" t="s">
        <v>20</v>
      </c>
      <c r="H667">
        <v>50</v>
      </c>
      <c r="I667">
        <v>4</v>
      </c>
      <c r="J667">
        <v>200</v>
      </c>
      <c r="K667">
        <v>12.81</v>
      </c>
      <c r="L667" t="s">
        <v>26</v>
      </c>
      <c r="M667" s="1">
        <v>44931</v>
      </c>
      <c r="N667" t="str">
        <f t="shared" si="75"/>
        <v>Apr</v>
      </c>
    </row>
    <row r="668" spans="1:14" x14ac:dyDescent="0.35">
      <c r="A668" t="s">
        <v>197</v>
      </c>
      <c r="B668" t="s">
        <v>23</v>
      </c>
      <c r="C668" t="s">
        <v>13</v>
      </c>
      <c r="D668">
        <v>64</v>
      </c>
      <c r="F668" t="s">
        <v>28</v>
      </c>
      <c r="G668" t="s">
        <v>15</v>
      </c>
      <c r="H668">
        <v>1500</v>
      </c>
      <c r="I668">
        <v>1</v>
      </c>
      <c r="J668">
        <v>1500</v>
      </c>
      <c r="K668">
        <v>18.190000000000001</v>
      </c>
      <c r="L668" t="s">
        <v>21</v>
      </c>
      <c r="M668" s="1">
        <v>45068</v>
      </c>
      <c r="N668" t="str">
        <f t="shared" si="75"/>
        <v>Jan</v>
      </c>
    </row>
    <row r="669" spans="1:14" x14ac:dyDescent="0.35">
      <c r="A669" t="s">
        <v>97</v>
      </c>
      <c r="B669" t="s">
        <v>12</v>
      </c>
      <c r="C669" t="s">
        <v>24</v>
      </c>
      <c r="D669">
        <v>54</v>
      </c>
      <c r="F669" t="s">
        <v>30</v>
      </c>
      <c r="G669" t="s">
        <v>31</v>
      </c>
      <c r="H669">
        <v>200</v>
      </c>
      <c r="I669">
        <v>3</v>
      </c>
      <c r="J669">
        <v>600</v>
      </c>
      <c r="K669">
        <v>16.36</v>
      </c>
      <c r="L669" t="s">
        <v>21</v>
      </c>
      <c r="M669" s="1">
        <v>45148</v>
      </c>
      <c r="N669" t="str">
        <f t="shared" si="75"/>
        <v>May</v>
      </c>
    </row>
    <row r="670" spans="1:14" x14ac:dyDescent="0.35">
      <c r="A670" t="s">
        <v>295</v>
      </c>
      <c r="B670" t="s">
        <v>12</v>
      </c>
      <c r="C670" t="s">
        <v>18</v>
      </c>
      <c r="D670">
        <v>67</v>
      </c>
      <c r="F670" t="s">
        <v>28</v>
      </c>
      <c r="G670" t="s">
        <v>15</v>
      </c>
      <c r="H670">
        <v>1500</v>
      </c>
      <c r="I670">
        <v>4</v>
      </c>
      <c r="J670">
        <v>6000</v>
      </c>
      <c r="K670">
        <v>14.85</v>
      </c>
      <c r="L670" t="s">
        <v>26</v>
      </c>
      <c r="M670" s="1">
        <v>45088</v>
      </c>
      <c r="N670" t="str">
        <f t="shared" si="75"/>
        <v>Aug</v>
      </c>
    </row>
    <row r="671" spans="1:14" x14ac:dyDescent="0.35">
      <c r="A671" t="s">
        <v>148</v>
      </c>
      <c r="B671" t="s">
        <v>23</v>
      </c>
      <c r="C671" t="s">
        <v>33</v>
      </c>
      <c r="D671">
        <v>29</v>
      </c>
      <c r="F671" t="s">
        <v>30</v>
      </c>
      <c r="G671" t="s">
        <v>31</v>
      </c>
      <c r="H671">
        <v>200</v>
      </c>
      <c r="I671">
        <v>4</v>
      </c>
      <c r="J671">
        <v>800</v>
      </c>
      <c r="K671">
        <v>17.93</v>
      </c>
      <c r="L671" t="s">
        <v>26</v>
      </c>
      <c r="M671" s="1">
        <v>44982</v>
      </c>
      <c r="N671" t="str">
        <f t="shared" si="75"/>
        <v>Jun</v>
      </c>
    </row>
    <row r="672" spans="1:14" hidden="1" x14ac:dyDescent="0.35">
      <c r="A672" t="s">
        <v>152</v>
      </c>
      <c r="B672" t="s">
        <v>23</v>
      </c>
      <c r="C672" t="s">
        <v>24</v>
      </c>
      <c r="D672">
        <v>68</v>
      </c>
      <c r="F672" t="s">
        <v>19</v>
      </c>
      <c r="G672" t="s">
        <v>20</v>
      </c>
      <c r="H672">
        <v>100</v>
      </c>
      <c r="I672">
        <v>2</v>
      </c>
      <c r="J672">
        <v>200</v>
      </c>
      <c r="K672">
        <v>11.73</v>
      </c>
      <c r="M672" s="1">
        <v>45082</v>
      </c>
      <c r="N672" t="str">
        <f t="shared" si="75"/>
        <v>Feb</v>
      </c>
    </row>
    <row r="673" spans="1:14" x14ac:dyDescent="0.35">
      <c r="A673" t="s">
        <v>142</v>
      </c>
      <c r="B673" t="s">
        <v>12</v>
      </c>
      <c r="C673" t="s">
        <v>18</v>
      </c>
      <c r="D673">
        <v>37</v>
      </c>
      <c r="F673" t="s">
        <v>36</v>
      </c>
      <c r="G673" t="s">
        <v>20</v>
      </c>
      <c r="H673">
        <v>30</v>
      </c>
      <c r="I673">
        <v>3</v>
      </c>
      <c r="J673">
        <v>90</v>
      </c>
      <c r="K673">
        <v>13.86</v>
      </c>
      <c r="L673" t="s">
        <v>26</v>
      </c>
      <c r="M673" s="1">
        <v>45216</v>
      </c>
      <c r="N673" t="str">
        <f t="shared" si="75"/>
        <v>Jun</v>
      </c>
    </row>
    <row r="674" spans="1:14" x14ac:dyDescent="0.35">
      <c r="A674" t="s">
        <v>296</v>
      </c>
      <c r="B674" t="s">
        <v>12</v>
      </c>
      <c r="C674" t="s">
        <v>13</v>
      </c>
      <c r="D674">
        <v>22</v>
      </c>
      <c r="F674" t="s">
        <v>36</v>
      </c>
      <c r="G674" t="s">
        <v>20</v>
      </c>
      <c r="H674">
        <v>30</v>
      </c>
      <c r="I674">
        <v>5</v>
      </c>
      <c r="J674">
        <v>150</v>
      </c>
      <c r="K674">
        <v>18.22</v>
      </c>
      <c r="L674" t="s">
        <v>16</v>
      </c>
      <c r="M674" s="1">
        <v>44951</v>
      </c>
      <c r="N674" t="str">
        <f t="shared" si="75"/>
        <v>Oct</v>
      </c>
    </row>
    <row r="675" spans="1:14" hidden="1" x14ac:dyDescent="0.35">
      <c r="A675" t="s">
        <v>125</v>
      </c>
      <c r="B675" t="s">
        <v>12</v>
      </c>
      <c r="D675">
        <v>18</v>
      </c>
      <c r="F675" t="s">
        <v>14</v>
      </c>
      <c r="G675" t="s">
        <v>15</v>
      </c>
      <c r="H675">
        <v>300</v>
      </c>
      <c r="I675">
        <v>2</v>
      </c>
      <c r="J675">
        <v>600</v>
      </c>
      <c r="K675">
        <v>8.33</v>
      </c>
      <c r="L675" t="s">
        <v>21</v>
      </c>
      <c r="M675" s="1">
        <v>44936</v>
      </c>
    </row>
    <row r="676" spans="1:14" hidden="1" x14ac:dyDescent="0.35">
      <c r="A676" t="s">
        <v>227</v>
      </c>
      <c r="B676" t="s">
        <v>23</v>
      </c>
      <c r="C676" t="s">
        <v>18</v>
      </c>
      <c r="F676" t="s">
        <v>28</v>
      </c>
      <c r="G676" t="s">
        <v>15</v>
      </c>
      <c r="H676">
        <v>1500</v>
      </c>
      <c r="I676">
        <v>3</v>
      </c>
      <c r="J676">
        <v>4500</v>
      </c>
      <c r="K676">
        <v>6.86</v>
      </c>
      <c r="L676" t="s">
        <v>21</v>
      </c>
      <c r="M676" s="1">
        <v>45287</v>
      </c>
    </row>
    <row r="677" spans="1:14" hidden="1" x14ac:dyDescent="0.35">
      <c r="A677" t="s">
        <v>295</v>
      </c>
      <c r="B677" t="s">
        <v>12</v>
      </c>
      <c r="C677" t="s">
        <v>24</v>
      </c>
      <c r="F677" t="s">
        <v>35</v>
      </c>
      <c r="G677" t="s">
        <v>20</v>
      </c>
      <c r="H677">
        <v>50</v>
      </c>
      <c r="I677">
        <v>5</v>
      </c>
      <c r="J677">
        <v>250</v>
      </c>
      <c r="K677">
        <v>9.8699999999999992</v>
      </c>
      <c r="L677" t="s">
        <v>16</v>
      </c>
      <c r="M677" s="1">
        <v>45233</v>
      </c>
    </row>
    <row r="678" spans="1:14" hidden="1" x14ac:dyDescent="0.35">
      <c r="A678" t="s">
        <v>288</v>
      </c>
      <c r="B678" t="s">
        <v>12</v>
      </c>
      <c r="C678" t="s">
        <v>18</v>
      </c>
      <c r="F678" t="s">
        <v>30</v>
      </c>
      <c r="G678" t="s">
        <v>31</v>
      </c>
      <c r="H678">
        <v>200</v>
      </c>
      <c r="I678">
        <v>2</v>
      </c>
      <c r="J678">
        <v>400</v>
      </c>
      <c r="K678">
        <v>8.0500000000000007</v>
      </c>
      <c r="L678" t="s">
        <v>21</v>
      </c>
      <c r="M678" s="1">
        <v>45026</v>
      </c>
    </row>
    <row r="679" spans="1:14" x14ac:dyDescent="0.35">
      <c r="A679" t="s">
        <v>268</v>
      </c>
      <c r="B679" t="s">
        <v>12</v>
      </c>
      <c r="C679" t="s">
        <v>13</v>
      </c>
      <c r="D679">
        <v>40</v>
      </c>
      <c r="F679" t="s">
        <v>30</v>
      </c>
      <c r="G679" t="s">
        <v>31</v>
      </c>
      <c r="H679">
        <v>200</v>
      </c>
      <c r="I679">
        <v>4</v>
      </c>
      <c r="J679">
        <v>800</v>
      </c>
      <c r="K679">
        <v>11.68</v>
      </c>
      <c r="L679" t="s">
        <v>26</v>
      </c>
      <c r="M679" s="1">
        <v>45287</v>
      </c>
      <c r="N679" t="str">
        <f t="shared" ref="N679:N683" si="76">TEXT(M678,"mmm")</f>
        <v>Apr</v>
      </c>
    </row>
    <row r="680" spans="1:14" x14ac:dyDescent="0.35">
      <c r="A680" t="s">
        <v>27</v>
      </c>
      <c r="B680" t="s">
        <v>12</v>
      </c>
      <c r="C680" t="s">
        <v>24</v>
      </c>
      <c r="D680">
        <v>65</v>
      </c>
      <c r="F680" t="s">
        <v>28</v>
      </c>
      <c r="G680" t="s">
        <v>15</v>
      </c>
      <c r="H680">
        <v>1500</v>
      </c>
      <c r="I680">
        <v>3</v>
      </c>
      <c r="J680">
        <v>4500</v>
      </c>
      <c r="K680">
        <v>13.18</v>
      </c>
      <c r="L680" t="s">
        <v>21</v>
      </c>
      <c r="M680" s="1">
        <v>45282</v>
      </c>
      <c r="N680" t="str">
        <f t="shared" si="76"/>
        <v>Dec</v>
      </c>
    </row>
    <row r="681" spans="1:14" x14ac:dyDescent="0.35">
      <c r="A681" t="s">
        <v>53</v>
      </c>
      <c r="B681" t="s">
        <v>23</v>
      </c>
      <c r="C681" t="s">
        <v>33</v>
      </c>
      <c r="D681">
        <v>57</v>
      </c>
      <c r="F681" t="s">
        <v>46</v>
      </c>
      <c r="G681" t="s">
        <v>15</v>
      </c>
      <c r="H681">
        <v>800</v>
      </c>
      <c r="I681">
        <v>2</v>
      </c>
      <c r="J681">
        <v>1600</v>
      </c>
      <c r="K681">
        <v>9.01</v>
      </c>
      <c r="L681" t="s">
        <v>21</v>
      </c>
      <c r="M681" s="1">
        <v>45238</v>
      </c>
      <c r="N681" t="str">
        <f t="shared" si="76"/>
        <v>Dec</v>
      </c>
    </row>
    <row r="682" spans="1:14" x14ac:dyDescent="0.35">
      <c r="A682" t="s">
        <v>205</v>
      </c>
      <c r="B682" t="s">
        <v>23</v>
      </c>
      <c r="C682" t="s">
        <v>24</v>
      </c>
      <c r="D682">
        <v>50</v>
      </c>
      <c r="F682" t="s">
        <v>19</v>
      </c>
      <c r="G682" t="s">
        <v>20</v>
      </c>
      <c r="H682">
        <v>100</v>
      </c>
      <c r="I682">
        <v>3</v>
      </c>
      <c r="J682">
        <v>300</v>
      </c>
      <c r="K682">
        <v>17.63</v>
      </c>
      <c r="L682" t="s">
        <v>26</v>
      </c>
      <c r="M682" s="1">
        <v>45267</v>
      </c>
      <c r="N682" t="str">
        <f t="shared" si="76"/>
        <v>Nov</v>
      </c>
    </row>
    <row r="683" spans="1:14" x14ac:dyDescent="0.35">
      <c r="A683" t="s">
        <v>273</v>
      </c>
      <c r="B683" t="s">
        <v>12</v>
      </c>
      <c r="C683" t="s">
        <v>18</v>
      </c>
      <c r="D683">
        <v>19</v>
      </c>
      <c r="F683" t="s">
        <v>14</v>
      </c>
      <c r="G683" t="s">
        <v>15</v>
      </c>
      <c r="H683">
        <v>300</v>
      </c>
      <c r="I683">
        <v>1</v>
      </c>
      <c r="J683">
        <v>300</v>
      </c>
      <c r="K683">
        <v>7.48</v>
      </c>
      <c r="L683" t="s">
        <v>21</v>
      </c>
      <c r="M683" s="1">
        <v>44991</v>
      </c>
      <c r="N683" t="str">
        <f t="shared" si="76"/>
        <v>Dec</v>
      </c>
    </row>
    <row r="684" spans="1:14" hidden="1" x14ac:dyDescent="0.35">
      <c r="A684" t="s">
        <v>220</v>
      </c>
      <c r="B684" t="s">
        <v>12</v>
      </c>
      <c r="C684" t="s">
        <v>24</v>
      </c>
      <c r="F684" t="s">
        <v>36</v>
      </c>
      <c r="G684" t="s">
        <v>20</v>
      </c>
      <c r="H684">
        <v>30</v>
      </c>
      <c r="I684">
        <v>1</v>
      </c>
      <c r="J684">
        <v>30</v>
      </c>
      <c r="K684">
        <v>6.7</v>
      </c>
      <c r="L684" t="s">
        <v>21</v>
      </c>
      <c r="M684" s="1">
        <v>45053</v>
      </c>
    </row>
    <row r="685" spans="1:14" hidden="1" x14ac:dyDescent="0.35">
      <c r="A685" t="s">
        <v>54</v>
      </c>
      <c r="B685" t="s">
        <v>23</v>
      </c>
      <c r="C685" t="s">
        <v>24</v>
      </c>
      <c r="F685" t="s">
        <v>36</v>
      </c>
      <c r="G685" t="s">
        <v>20</v>
      </c>
      <c r="H685">
        <v>30</v>
      </c>
      <c r="I685">
        <v>5</v>
      </c>
      <c r="J685">
        <v>150</v>
      </c>
      <c r="K685">
        <v>14.88</v>
      </c>
      <c r="L685" t="s">
        <v>26</v>
      </c>
      <c r="M685" s="1">
        <v>45267</v>
      </c>
    </row>
    <row r="686" spans="1:14" x14ac:dyDescent="0.35">
      <c r="A686" t="s">
        <v>272</v>
      </c>
      <c r="B686" t="s">
        <v>23</v>
      </c>
      <c r="C686" t="s">
        <v>24</v>
      </c>
      <c r="D686">
        <v>55</v>
      </c>
      <c r="F686" t="s">
        <v>46</v>
      </c>
      <c r="G686" t="s">
        <v>15</v>
      </c>
      <c r="H686">
        <v>800</v>
      </c>
      <c r="I686">
        <v>4</v>
      </c>
      <c r="J686">
        <v>3200</v>
      </c>
      <c r="K686">
        <v>8.31</v>
      </c>
      <c r="L686" t="s">
        <v>16</v>
      </c>
      <c r="M686" s="1">
        <v>45182</v>
      </c>
      <c r="N686" t="str">
        <f>TEXT(M685,"mmm")</f>
        <v>Dec</v>
      </c>
    </row>
    <row r="687" spans="1:14" hidden="1" x14ac:dyDescent="0.35">
      <c r="A687" t="s">
        <v>44</v>
      </c>
      <c r="B687" t="s">
        <v>23</v>
      </c>
      <c r="D687">
        <v>57</v>
      </c>
      <c r="F687" t="s">
        <v>46</v>
      </c>
      <c r="G687" t="s">
        <v>15</v>
      </c>
      <c r="H687">
        <v>800</v>
      </c>
      <c r="I687">
        <v>3</v>
      </c>
      <c r="J687">
        <v>2400</v>
      </c>
      <c r="K687">
        <v>19.61</v>
      </c>
      <c r="L687" t="s">
        <v>16</v>
      </c>
      <c r="M687" s="1">
        <v>45291</v>
      </c>
    </row>
    <row r="688" spans="1:14" x14ac:dyDescent="0.35">
      <c r="A688" t="s">
        <v>101</v>
      </c>
      <c r="B688" t="s">
        <v>23</v>
      </c>
      <c r="C688" t="s">
        <v>24</v>
      </c>
      <c r="D688">
        <v>33</v>
      </c>
      <c r="F688" t="s">
        <v>35</v>
      </c>
      <c r="G688" t="s">
        <v>20</v>
      </c>
      <c r="H688">
        <v>50</v>
      </c>
      <c r="I688">
        <v>2</v>
      </c>
      <c r="J688">
        <v>100</v>
      </c>
      <c r="K688">
        <v>16.28</v>
      </c>
      <c r="L688" t="s">
        <v>16</v>
      </c>
      <c r="M688" s="1">
        <v>45036</v>
      </c>
      <c r="N688" t="str">
        <f t="shared" ref="N688:N696" si="77">TEXT(M687,"mmm")</f>
        <v>Dec</v>
      </c>
    </row>
    <row r="689" spans="1:14" hidden="1" x14ac:dyDescent="0.35">
      <c r="A689" t="s">
        <v>297</v>
      </c>
      <c r="B689" t="s">
        <v>23</v>
      </c>
      <c r="C689" t="s">
        <v>13</v>
      </c>
      <c r="D689">
        <v>53</v>
      </c>
      <c r="F689" t="s">
        <v>14</v>
      </c>
      <c r="G689" t="s">
        <v>15</v>
      </c>
      <c r="H689">
        <v>300</v>
      </c>
      <c r="I689">
        <v>4</v>
      </c>
      <c r="J689">
        <v>1200</v>
      </c>
      <c r="K689">
        <v>10.58</v>
      </c>
      <c r="M689" s="1">
        <v>45016</v>
      </c>
      <c r="N689" t="str">
        <f t="shared" si="77"/>
        <v>Apr</v>
      </c>
    </row>
    <row r="690" spans="1:14" x14ac:dyDescent="0.35">
      <c r="A690" t="s">
        <v>288</v>
      </c>
      <c r="B690" t="s">
        <v>12</v>
      </c>
      <c r="C690" t="s">
        <v>33</v>
      </c>
      <c r="D690">
        <v>46</v>
      </c>
      <c r="F690" t="s">
        <v>14</v>
      </c>
      <c r="G690" t="s">
        <v>15</v>
      </c>
      <c r="H690">
        <v>300</v>
      </c>
      <c r="I690">
        <v>4</v>
      </c>
      <c r="J690">
        <v>1200</v>
      </c>
      <c r="K690">
        <v>19.38</v>
      </c>
      <c r="L690" t="s">
        <v>21</v>
      </c>
      <c r="M690" s="1">
        <v>45250</v>
      </c>
      <c r="N690" t="str">
        <f t="shared" si="77"/>
        <v>Mar</v>
      </c>
    </row>
    <row r="691" spans="1:14" x14ac:dyDescent="0.35">
      <c r="A691" t="s">
        <v>141</v>
      </c>
      <c r="B691" t="s">
        <v>23</v>
      </c>
      <c r="C691" t="s">
        <v>18</v>
      </c>
      <c r="D691">
        <v>54</v>
      </c>
      <c r="F691" t="s">
        <v>36</v>
      </c>
      <c r="G691" t="s">
        <v>20</v>
      </c>
      <c r="H691">
        <v>30</v>
      </c>
      <c r="I691">
        <v>3</v>
      </c>
      <c r="J691">
        <v>90</v>
      </c>
      <c r="K691">
        <v>14.77</v>
      </c>
      <c r="L691" t="s">
        <v>21</v>
      </c>
      <c r="M691" s="1">
        <v>45269</v>
      </c>
      <c r="N691" t="str">
        <f t="shared" si="77"/>
        <v>Nov</v>
      </c>
    </row>
    <row r="692" spans="1:14" x14ac:dyDescent="0.35">
      <c r="A692" t="s">
        <v>298</v>
      </c>
      <c r="B692" t="s">
        <v>12</v>
      </c>
      <c r="C692" t="s">
        <v>18</v>
      </c>
      <c r="D692">
        <v>41</v>
      </c>
      <c r="F692" t="s">
        <v>30</v>
      </c>
      <c r="G692" t="s">
        <v>31</v>
      </c>
      <c r="H692">
        <v>200</v>
      </c>
      <c r="I692">
        <v>1</v>
      </c>
      <c r="J692">
        <v>200</v>
      </c>
      <c r="K692">
        <v>13.72</v>
      </c>
      <c r="L692" t="s">
        <v>21</v>
      </c>
      <c r="M692" s="1">
        <v>45083</v>
      </c>
      <c r="N692" t="str">
        <f t="shared" si="77"/>
        <v>Dec</v>
      </c>
    </row>
    <row r="693" spans="1:14" x14ac:dyDescent="0.35">
      <c r="A693" t="s">
        <v>152</v>
      </c>
      <c r="B693" t="s">
        <v>12</v>
      </c>
      <c r="C693" t="s">
        <v>18</v>
      </c>
      <c r="D693">
        <v>68</v>
      </c>
      <c r="F693" t="s">
        <v>36</v>
      </c>
      <c r="G693" t="s">
        <v>20</v>
      </c>
      <c r="H693">
        <v>30</v>
      </c>
      <c r="I693">
        <v>5</v>
      </c>
      <c r="J693">
        <v>150</v>
      </c>
      <c r="K693">
        <v>16.66</v>
      </c>
      <c r="L693" t="s">
        <v>21</v>
      </c>
      <c r="M693" s="1">
        <v>45272</v>
      </c>
      <c r="N693" t="str">
        <f t="shared" si="77"/>
        <v>Jun</v>
      </c>
    </row>
    <row r="694" spans="1:14" x14ac:dyDescent="0.35">
      <c r="A694" t="s">
        <v>44</v>
      </c>
      <c r="B694" t="s">
        <v>12</v>
      </c>
      <c r="C694" t="s">
        <v>18</v>
      </c>
      <c r="D694">
        <v>57</v>
      </c>
      <c r="F694" t="s">
        <v>28</v>
      </c>
      <c r="G694" t="s">
        <v>15</v>
      </c>
      <c r="H694">
        <v>1500</v>
      </c>
      <c r="I694">
        <v>5</v>
      </c>
      <c r="J694">
        <v>7500</v>
      </c>
      <c r="K694">
        <v>8.19</v>
      </c>
      <c r="L694" t="s">
        <v>21</v>
      </c>
      <c r="M694" s="1">
        <v>45137</v>
      </c>
      <c r="N694" t="str">
        <f t="shared" si="77"/>
        <v>Dec</v>
      </c>
    </row>
    <row r="695" spans="1:14" x14ac:dyDescent="0.35">
      <c r="A695" t="s">
        <v>236</v>
      </c>
      <c r="B695" t="s">
        <v>12</v>
      </c>
      <c r="C695" t="s">
        <v>18</v>
      </c>
      <c r="D695">
        <v>42</v>
      </c>
      <c r="F695" t="s">
        <v>19</v>
      </c>
      <c r="G695" t="s">
        <v>20</v>
      </c>
      <c r="H695">
        <v>100</v>
      </c>
      <c r="I695">
        <v>5</v>
      </c>
      <c r="J695">
        <v>500</v>
      </c>
      <c r="K695">
        <v>5.43</v>
      </c>
      <c r="L695" t="s">
        <v>26</v>
      </c>
      <c r="M695" s="1">
        <v>45223</v>
      </c>
      <c r="N695" t="str">
        <f t="shared" si="77"/>
        <v>Jul</v>
      </c>
    </row>
    <row r="696" spans="1:14" x14ac:dyDescent="0.35">
      <c r="A696" t="s">
        <v>210</v>
      </c>
      <c r="B696" t="s">
        <v>12</v>
      </c>
      <c r="C696" t="s">
        <v>33</v>
      </c>
      <c r="D696">
        <v>69</v>
      </c>
      <c r="F696" t="s">
        <v>30</v>
      </c>
      <c r="G696" t="s">
        <v>31</v>
      </c>
      <c r="H696">
        <v>200</v>
      </c>
      <c r="I696">
        <v>5</v>
      </c>
      <c r="J696">
        <v>1000</v>
      </c>
      <c r="K696">
        <v>7.71</v>
      </c>
      <c r="L696" t="s">
        <v>21</v>
      </c>
      <c r="M696" s="1">
        <v>45224</v>
      </c>
      <c r="N696" t="str">
        <f t="shared" si="77"/>
        <v>Oct</v>
      </c>
    </row>
    <row r="697" spans="1:14" hidden="1" x14ac:dyDescent="0.35">
      <c r="A697" t="s">
        <v>299</v>
      </c>
      <c r="B697" t="s">
        <v>12</v>
      </c>
      <c r="C697" t="s">
        <v>24</v>
      </c>
      <c r="F697" t="s">
        <v>35</v>
      </c>
      <c r="G697" t="s">
        <v>20</v>
      </c>
      <c r="H697">
        <v>50</v>
      </c>
      <c r="I697">
        <v>2</v>
      </c>
      <c r="J697">
        <v>100</v>
      </c>
      <c r="K697">
        <v>13.53</v>
      </c>
      <c r="L697" t="s">
        <v>21</v>
      </c>
      <c r="M697" s="1">
        <v>45120</v>
      </c>
    </row>
    <row r="698" spans="1:14" hidden="1" x14ac:dyDescent="0.35">
      <c r="A698" t="s">
        <v>59</v>
      </c>
      <c r="B698" t="s">
        <v>12</v>
      </c>
      <c r="C698" t="s">
        <v>13</v>
      </c>
      <c r="F698" t="s">
        <v>35</v>
      </c>
      <c r="G698" t="s">
        <v>20</v>
      </c>
      <c r="H698">
        <v>50</v>
      </c>
      <c r="I698">
        <v>3</v>
      </c>
      <c r="J698">
        <v>150</v>
      </c>
      <c r="K698">
        <v>6.88</v>
      </c>
      <c r="L698" t="s">
        <v>16</v>
      </c>
      <c r="M698" s="1">
        <v>45074</v>
      </c>
    </row>
    <row r="699" spans="1:14" x14ac:dyDescent="0.35">
      <c r="A699" t="s">
        <v>94</v>
      </c>
      <c r="B699" t="s">
        <v>12</v>
      </c>
      <c r="C699" t="s">
        <v>24</v>
      </c>
      <c r="D699">
        <v>50</v>
      </c>
      <c r="F699" t="s">
        <v>14</v>
      </c>
      <c r="G699" t="s">
        <v>15</v>
      </c>
      <c r="H699">
        <v>300</v>
      </c>
      <c r="I699">
        <v>5</v>
      </c>
      <c r="J699">
        <v>1500</v>
      </c>
      <c r="K699">
        <v>8.08</v>
      </c>
      <c r="L699" t="s">
        <v>16</v>
      </c>
      <c r="M699" s="1">
        <v>45294</v>
      </c>
      <c r="N699" t="str">
        <f t="shared" ref="N699:N700" si="78">TEXT(M698,"mmm")</f>
        <v>May</v>
      </c>
    </row>
    <row r="700" spans="1:14" x14ac:dyDescent="0.35">
      <c r="A700" t="s">
        <v>139</v>
      </c>
      <c r="B700" t="s">
        <v>23</v>
      </c>
      <c r="C700" t="s">
        <v>33</v>
      </c>
      <c r="D700">
        <v>41</v>
      </c>
      <c r="F700" t="s">
        <v>14</v>
      </c>
      <c r="G700" t="s">
        <v>15</v>
      </c>
      <c r="H700">
        <v>300</v>
      </c>
      <c r="I700">
        <v>1</v>
      </c>
      <c r="J700">
        <v>300</v>
      </c>
      <c r="K700">
        <v>16.71</v>
      </c>
      <c r="L700" t="s">
        <v>26</v>
      </c>
      <c r="M700" s="1">
        <v>45210</v>
      </c>
      <c r="N700" t="str">
        <f t="shared" si="78"/>
        <v>Jan</v>
      </c>
    </row>
    <row r="701" spans="1:14" hidden="1" x14ac:dyDescent="0.35">
      <c r="A701" t="s">
        <v>199</v>
      </c>
      <c r="B701" t="s">
        <v>23</v>
      </c>
      <c r="C701" t="s">
        <v>24</v>
      </c>
      <c r="F701" t="s">
        <v>14</v>
      </c>
      <c r="G701" t="s">
        <v>15</v>
      </c>
      <c r="H701">
        <v>300</v>
      </c>
      <c r="I701">
        <v>3</v>
      </c>
      <c r="J701">
        <v>900</v>
      </c>
      <c r="K701">
        <v>14.38</v>
      </c>
      <c r="L701" t="s">
        <v>16</v>
      </c>
      <c r="M701" s="1">
        <v>44985</v>
      </c>
    </row>
    <row r="702" spans="1:14" x14ac:dyDescent="0.35">
      <c r="A702" t="s">
        <v>74</v>
      </c>
      <c r="B702" t="s">
        <v>12</v>
      </c>
      <c r="C702" t="s">
        <v>13</v>
      </c>
      <c r="D702">
        <v>44</v>
      </c>
      <c r="F702" t="s">
        <v>30</v>
      </c>
      <c r="G702" t="s">
        <v>31</v>
      </c>
      <c r="H702">
        <v>200</v>
      </c>
      <c r="I702">
        <v>3</v>
      </c>
      <c r="J702">
        <v>600</v>
      </c>
      <c r="K702">
        <v>11.82</v>
      </c>
      <c r="L702" t="s">
        <v>26</v>
      </c>
      <c r="M702" s="1">
        <v>45034</v>
      </c>
      <c r="N702" t="str">
        <f t="shared" ref="N702:N706" si="79">TEXT(M701,"mmm")</f>
        <v>Feb</v>
      </c>
    </row>
    <row r="703" spans="1:14" x14ac:dyDescent="0.35">
      <c r="A703" t="s">
        <v>61</v>
      </c>
      <c r="B703" t="s">
        <v>12</v>
      </c>
      <c r="C703" t="s">
        <v>24</v>
      </c>
      <c r="D703">
        <v>58</v>
      </c>
      <c r="F703" t="s">
        <v>46</v>
      </c>
      <c r="G703" t="s">
        <v>15</v>
      </c>
      <c r="H703">
        <v>800</v>
      </c>
      <c r="I703">
        <v>2</v>
      </c>
      <c r="J703">
        <v>1600</v>
      </c>
      <c r="K703">
        <v>12.94</v>
      </c>
      <c r="L703" t="s">
        <v>16</v>
      </c>
      <c r="M703" s="1">
        <v>45241</v>
      </c>
      <c r="N703" t="str">
        <f t="shared" si="79"/>
        <v>Apr</v>
      </c>
    </row>
    <row r="704" spans="1:14" x14ac:dyDescent="0.35">
      <c r="A704" t="s">
        <v>69</v>
      </c>
      <c r="B704" t="s">
        <v>12</v>
      </c>
      <c r="C704" t="s">
        <v>18</v>
      </c>
      <c r="D704">
        <v>61</v>
      </c>
      <c r="F704" t="s">
        <v>28</v>
      </c>
      <c r="G704" t="s">
        <v>15</v>
      </c>
      <c r="H704">
        <v>3109.5606124866499</v>
      </c>
      <c r="I704">
        <v>1</v>
      </c>
      <c r="J704">
        <v>1500</v>
      </c>
      <c r="K704">
        <v>18.37</v>
      </c>
      <c r="L704" t="s">
        <v>21</v>
      </c>
      <c r="M704" s="1">
        <v>45170</v>
      </c>
      <c r="N704" t="str">
        <f t="shared" si="79"/>
        <v>Nov</v>
      </c>
    </row>
    <row r="705" spans="1:14" x14ac:dyDescent="0.35">
      <c r="A705" t="s">
        <v>108</v>
      </c>
      <c r="B705" t="s">
        <v>23</v>
      </c>
      <c r="C705" t="s">
        <v>18</v>
      </c>
      <c r="D705">
        <v>30</v>
      </c>
      <c r="F705" t="s">
        <v>36</v>
      </c>
      <c r="G705" t="s">
        <v>20</v>
      </c>
      <c r="H705">
        <v>30</v>
      </c>
      <c r="I705">
        <v>3</v>
      </c>
      <c r="J705">
        <v>90</v>
      </c>
      <c r="K705">
        <v>11.78</v>
      </c>
      <c r="L705" t="s">
        <v>16</v>
      </c>
      <c r="M705" s="1">
        <v>45152</v>
      </c>
      <c r="N705" t="str">
        <f t="shared" si="79"/>
        <v>Sep</v>
      </c>
    </row>
    <row r="706" spans="1:14" x14ac:dyDescent="0.35">
      <c r="A706" t="s">
        <v>116</v>
      </c>
      <c r="B706" t="s">
        <v>23</v>
      </c>
      <c r="C706" t="s">
        <v>33</v>
      </c>
      <c r="D706">
        <v>38</v>
      </c>
      <c r="F706" t="s">
        <v>28</v>
      </c>
      <c r="G706" t="s">
        <v>15</v>
      </c>
      <c r="H706">
        <v>1500</v>
      </c>
      <c r="I706">
        <v>3</v>
      </c>
      <c r="J706">
        <v>4500</v>
      </c>
      <c r="K706">
        <v>7.52</v>
      </c>
      <c r="L706" t="s">
        <v>26</v>
      </c>
      <c r="M706" s="1">
        <v>44960</v>
      </c>
      <c r="N706" t="str">
        <f t="shared" si="79"/>
        <v>Aug</v>
      </c>
    </row>
    <row r="707" spans="1:14" hidden="1" x14ac:dyDescent="0.35">
      <c r="A707" t="s">
        <v>300</v>
      </c>
      <c r="B707" t="s">
        <v>23</v>
      </c>
      <c r="D707">
        <v>49</v>
      </c>
      <c r="F707" t="s">
        <v>36</v>
      </c>
      <c r="G707" t="s">
        <v>20</v>
      </c>
      <c r="H707">
        <v>30</v>
      </c>
      <c r="I707">
        <v>2</v>
      </c>
      <c r="J707">
        <v>60</v>
      </c>
      <c r="K707">
        <v>17.46</v>
      </c>
      <c r="L707" t="s">
        <v>26</v>
      </c>
      <c r="M707" s="1">
        <v>44962</v>
      </c>
    </row>
    <row r="708" spans="1:14" hidden="1" x14ac:dyDescent="0.35">
      <c r="A708" t="s">
        <v>300</v>
      </c>
      <c r="B708" t="s">
        <v>12</v>
      </c>
      <c r="C708" t="s">
        <v>24</v>
      </c>
      <c r="D708">
        <v>49</v>
      </c>
      <c r="F708" t="s">
        <v>14</v>
      </c>
      <c r="G708" t="s">
        <v>15</v>
      </c>
      <c r="H708">
        <v>300</v>
      </c>
      <c r="I708">
        <v>3</v>
      </c>
      <c r="J708">
        <v>900</v>
      </c>
      <c r="K708">
        <v>17.940000000000001</v>
      </c>
      <c r="M708" s="1">
        <v>44946</v>
      </c>
      <c r="N708" t="str">
        <f>TEXT(M707,"mmm")</f>
        <v>Feb</v>
      </c>
    </row>
    <row r="709" spans="1:14" hidden="1" x14ac:dyDescent="0.35">
      <c r="A709" t="s">
        <v>301</v>
      </c>
      <c r="B709" t="s">
        <v>12</v>
      </c>
      <c r="C709" t="s">
        <v>18</v>
      </c>
      <c r="F709" t="s">
        <v>46</v>
      </c>
      <c r="G709" t="s">
        <v>15</v>
      </c>
      <c r="H709">
        <v>800</v>
      </c>
      <c r="I709">
        <v>3</v>
      </c>
      <c r="J709">
        <v>2400</v>
      </c>
      <c r="K709">
        <v>10.5</v>
      </c>
      <c r="L709" t="s">
        <v>26</v>
      </c>
      <c r="M709" s="1">
        <v>44975</v>
      </c>
    </row>
    <row r="710" spans="1:14" x14ac:dyDescent="0.35">
      <c r="A710" t="s">
        <v>151</v>
      </c>
      <c r="B710" t="s">
        <v>23</v>
      </c>
      <c r="C710" t="s">
        <v>24</v>
      </c>
      <c r="D710">
        <v>30</v>
      </c>
      <c r="F710" t="s">
        <v>14</v>
      </c>
      <c r="G710" t="s">
        <v>15</v>
      </c>
      <c r="H710">
        <v>300</v>
      </c>
      <c r="I710">
        <v>1</v>
      </c>
      <c r="J710">
        <v>300</v>
      </c>
      <c r="K710">
        <v>14.91</v>
      </c>
      <c r="L710" t="s">
        <v>21</v>
      </c>
      <c r="M710" s="1">
        <v>45136</v>
      </c>
      <c r="N710" t="str">
        <f t="shared" ref="N710:N722" si="80">TEXT(M709,"mmm")</f>
        <v>Feb</v>
      </c>
    </row>
    <row r="711" spans="1:14" x14ac:dyDescent="0.35">
      <c r="A711" t="s">
        <v>99</v>
      </c>
      <c r="B711" t="s">
        <v>23</v>
      </c>
      <c r="C711" t="s">
        <v>33</v>
      </c>
      <c r="D711">
        <v>47</v>
      </c>
      <c r="F711" t="s">
        <v>28</v>
      </c>
      <c r="G711" t="s">
        <v>15</v>
      </c>
      <c r="H711">
        <v>1500</v>
      </c>
      <c r="I711">
        <v>3</v>
      </c>
      <c r="J711">
        <v>4500</v>
      </c>
      <c r="K711">
        <v>15.5</v>
      </c>
      <c r="L711" t="s">
        <v>26</v>
      </c>
      <c r="M711" s="1">
        <v>45132</v>
      </c>
      <c r="N711" t="str">
        <f t="shared" si="80"/>
        <v>Jul</v>
      </c>
    </row>
    <row r="712" spans="1:14" x14ac:dyDescent="0.35">
      <c r="A712" t="s">
        <v>77</v>
      </c>
      <c r="B712" t="s">
        <v>12</v>
      </c>
      <c r="C712" t="s">
        <v>33</v>
      </c>
      <c r="D712">
        <v>68</v>
      </c>
      <c r="F712" t="s">
        <v>14</v>
      </c>
      <c r="G712" t="s">
        <v>15</v>
      </c>
      <c r="H712">
        <v>300</v>
      </c>
      <c r="I712">
        <v>3</v>
      </c>
      <c r="J712">
        <v>900</v>
      </c>
      <c r="K712">
        <v>16.440000000000001</v>
      </c>
      <c r="L712" t="s">
        <v>26</v>
      </c>
      <c r="M712" s="1">
        <v>45276</v>
      </c>
      <c r="N712" t="str">
        <f t="shared" si="80"/>
        <v>Jul</v>
      </c>
    </row>
    <row r="713" spans="1:14" x14ac:dyDescent="0.35">
      <c r="A713" t="s">
        <v>220</v>
      </c>
      <c r="B713" t="s">
        <v>12</v>
      </c>
      <c r="C713" t="s">
        <v>18</v>
      </c>
      <c r="D713">
        <v>67</v>
      </c>
      <c r="F713" t="s">
        <v>28</v>
      </c>
      <c r="G713" t="s">
        <v>15</v>
      </c>
      <c r="H713">
        <v>1500</v>
      </c>
      <c r="I713">
        <v>2</v>
      </c>
      <c r="J713">
        <v>3000</v>
      </c>
      <c r="K713">
        <v>13.04</v>
      </c>
      <c r="L713" t="s">
        <v>16</v>
      </c>
      <c r="M713" s="1">
        <v>45015</v>
      </c>
      <c r="N713" t="str">
        <f t="shared" si="80"/>
        <v>Dec</v>
      </c>
    </row>
    <row r="714" spans="1:14" x14ac:dyDescent="0.35">
      <c r="A714" t="s">
        <v>105</v>
      </c>
      <c r="B714" t="s">
        <v>12</v>
      </c>
      <c r="C714" t="s">
        <v>33</v>
      </c>
      <c r="D714">
        <v>19</v>
      </c>
      <c r="F714" t="s">
        <v>19</v>
      </c>
      <c r="G714" t="s">
        <v>20</v>
      </c>
      <c r="H714">
        <v>100</v>
      </c>
      <c r="I714">
        <v>2</v>
      </c>
      <c r="J714">
        <v>200</v>
      </c>
      <c r="K714">
        <v>14.11</v>
      </c>
      <c r="L714" t="s">
        <v>16</v>
      </c>
      <c r="M714" s="1">
        <v>44948</v>
      </c>
      <c r="N714" t="str">
        <f t="shared" si="80"/>
        <v>Mar</v>
      </c>
    </row>
    <row r="715" spans="1:14" x14ac:dyDescent="0.35">
      <c r="A715" t="s">
        <v>71</v>
      </c>
      <c r="B715" t="s">
        <v>12</v>
      </c>
      <c r="C715" t="s">
        <v>13</v>
      </c>
      <c r="D715">
        <v>38</v>
      </c>
      <c r="F715" t="s">
        <v>14</v>
      </c>
      <c r="G715" t="s">
        <v>15</v>
      </c>
      <c r="H715">
        <v>300</v>
      </c>
      <c r="I715">
        <v>2</v>
      </c>
      <c r="J715">
        <v>600</v>
      </c>
      <c r="K715">
        <v>5.79</v>
      </c>
      <c r="L715" t="s">
        <v>16</v>
      </c>
      <c r="M715" s="1">
        <v>44945</v>
      </c>
      <c r="N715" t="str">
        <f t="shared" si="80"/>
        <v>Jan</v>
      </c>
    </row>
    <row r="716" spans="1:14" x14ac:dyDescent="0.35">
      <c r="A716" t="s">
        <v>242</v>
      </c>
      <c r="B716" t="s">
        <v>12</v>
      </c>
      <c r="C716" t="s">
        <v>24</v>
      </c>
      <c r="D716">
        <v>57</v>
      </c>
      <c r="F716" t="s">
        <v>30</v>
      </c>
      <c r="G716" t="s">
        <v>31</v>
      </c>
      <c r="H716">
        <v>200</v>
      </c>
      <c r="I716">
        <v>4</v>
      </c>
      <c r="J716">
        <v>800</v>
      </c>
      <c r="K716">
        <v>13.93</v>
      </c>
      <c r="L716" t="s">
        <v>26</v>
      </c>
      <c r="M716" s="1">
        <v>45273</v>
      </c>
      <c r="N716" t="str">
        <f t="shared" si="80"/>
        <v>Jan</v>
      </c>
    </row>
    <row r="717" spans="1:14" hidden="1" x14ac:dyDescent="0.35">
      <c r="A717" t="s">
        <v>76</v>
      </c>
      <c r="B717" t="s">
        <v>12</v>
      </c>
      <c r="C717" t="s">
        <v>24</v>
      </c>
      <c r="D717">
        <v>23</v>
      </c>
      <c r="F717" t="s">
        <v>46</v>
      </c>
      <c r="G717" t="s">
        <v>15</v>
      </c>
      <c r="H717">
        <v>800</v>
      </c>
      <c r="I717">
        <v>1</v>
      </c>
      <c r="J717">
        <v>800</v>
      </c>
      <c r="K717">
        <v>6.7</v>
      </c>
      <c r="M717" s="1">
        <v>45113</v>
      </c>
      <c r="N717" t="str">
        <f t="shared" si="80"/>
        <v>Dec</v>
      </c>
    </row>
    <row r="718" spans="1:14" x14ac:dyDescent="0.35">
      <c r="A718" t="s">
        <v>192</v>
      </c>
      <c r="B718" t="s">
        <v>23</v>
      </c>
      <c r="C718" t="s">
        <v>18</v>
      </c>
      <c r="D718">
        <v>40</v>
      </c>
      <c r="F718" t="s">
        <v>14</v>
      </c>
      <c r="G718" t="s">
        <v>15</v>
      </c>
      <c r="H718">
        <v>300</v>
      </c>
      <c r="I718">
        <v>1</v>
      </c>
      <c r="J718">
        <v>300</v>
      </c>
      <c r="K718">
        <v>11.65</v>
      </c>
      <c r="L718" t="s">
        <v>26</v>
      </c>
      <c r="M718" s="1">
        <v>45129</v>
      </c>
      <c r="N718" t="str">
        <f t="shared" si="80"/>
        <v>Jul</v>
      </c>
    </row>
    <row r="719" spans="1:14" x14ac:dyDescent="0.35">
      <c r="A719" t="s">
        <v>171</v>
      </c>
      <c r="B719" t="s">
        <v>23</v>
      </c>
      <c r="C719" t="s">
        <v>13</v>
      </c>
      <c r="D719">
        <v>66</v>
      </c>
      <c r="F719" t="s">
        <v>35</v>
      </c>
      <c r="G719" t="s">
        <v>20</v>
      </c>
      <c r="H719">
        <v>50</v>
      </c>
      <c r="I719">
        <v>4</v>
      </c>
      <c r="J719">
        <v>200</v>
      </c>
      <c r="K719">
        <v>14.49</v>
      </c>
      <c r="L719" t="s">
        <v>26</v>
      </c>
      <c r="M719" s="1">
        <v>45083</v>
      </c>
      <c r="N719" t="str">
        <f t="shared" si="80"/>
        <v>Jul</v>
      </c>
    </row>
    <row r="720" spans="1:14" x14ac:dyDescent="0.35">
      <c r="A720" t="s">
        <v>190</v>
      </c>
      <c r="B720" t="s">
        <v>12</v>
      </c>
      <c r="C720" t="s">
        <v>13</v>
      </c>
      <c r="D720">
        <v>51</v>
      </c>
      <c r="F720" t="s">
        <v>14</v>
      </c>
      <c r="G720" t="s">
        <v>15</v>
      </c>
      <c r="H720">
        <v>300</v>
      </c>
      <c r="I720">
        <v>5</v>
      </c>
      <c r="J720">
        <v>1500</v>
      </c>
      <c r="K720">
        <v>14.23</v>
      </c>
      <c r="L720" t="s">
        <v>21</v>
      </c>
      <c r="M720" s="1">
        <v>45141</v>
      </c>
      <c r="N720" t="str">
        <f t="shared" si="80"/>
        <v>Jun</v>
      </c>
    </row>
    <row r="721" spans="1:14" x14ac:dyDescent="0.35">
      <c r="A721" t="s">
        <v>179</v>
      </c>
      <c r="B721" t="s">
        <v>12</v>
      </c>
      <c r="C721" t="s">
        <v>13</v>
      </c>
      <c r="D721">
        <v>60</v>
      </c>
      <c r="F721" t="s">
        <v>14</v>
      </c>
      <c r="G721" t="s">
        <v>15</v>
      </c>
      <c r="H721">
        <v>300</v>
      </c>
      <c r="I721">
        <v>2</v>
      </c>
      <c r="J721">
        <v>600</v>
      </c>
      <c r="K721">
        <v>15.88</v>
      </c>
      <c r="L721" t="s">
        <v>21</v>
      </c>
      <c r="M721" s="1">
        <v>44938</v>
      </c>
      <c r="N721" t="str">
        <f t="shared" si="80"/>
        <v>Aug</v>
      </c>
    </row>
    <row r="722" spans="1:14" x14ac:dyDescent="0.35">
      <c r="A722" t="s">
        <v>228</v>
      </c>
      <c r="B722" t="s">
        <v>12</v>
      </c>
      <c r="C722" t="s">
        <v>33</v>
      </c>
      <c r="D722">
        <v>67</v>
      </c>
      <c r="F722" t="s">
        <v>35</v>
      </c>
      <c r="G722" t="s">
        <v>20</v>
      </c>
      <c r="H722">
        <v>50</v>
      </c>
      <c r="I722">
        <v>1</v>
      </c>
      <c r="J722">
        <v>50</v>
      </c>
      <c r="K722">
        <v>19.41</v>
      </c>
      <c r="L722" t="s">
        <v>21</v>
      </c>
      <c r="M722" s="1">
        <v>45136</v>
      </c>
      <c r="N722" t="str">
        <f t="shared" si="80"/>
        <v>Jan</v>
      </c>
    </row>
    <row r="723" spans="1:14" hidden="1" x14ac:dyDescent="0.35">
      <c r="A723" t="s">
        <v>199</v>
      </c>
      <c r="B723" t="s">
        <v>12</v>
      </c>
      <c r="D723">
        <v>52</v>
      </c>
      <c r="F723" t="s">
        <v>46</v>
      </c>
      <c r="G723" t="s">
        <v>15</v>
      </c>
      <c r="H723">
        <v>800</v>
      </c>
      <c r="I723">
        <v>4</v>
      </c>
      <c r="J723">
        <v>3200</v>
      </c>
      <c r="K723">
        <v>15.79</v>
      </c>
      <c r="L723" t="s">
        <v>21</v>
      </c>
      <c r="M723" s="1">
        <v>45158</v>
      </c>
    </row>
    <row r="724" spans="1:14" x14ac:dyDescent="0.35">
      <c r="A724" t="s">
        <v>96</v>
      </c>
      <c r="B724" t="s">
        <v>12</v>
      </c>
      <c r="C724" t="s">
        <v>18</v>
      </c>
      <c r="D724">
        <v>50</v>
      </c>
      <c r="F724" t="s">
        <v>36</v>
      </c>
      <c r="G724" t="s">
        <v>20</v>
      </c>
      <c r="H724">
        <v>30</v>
      </c>
      <c r="I724">
        <v>4</v>
      </c>
      <c r="J724">
        <v>120</v>
      </c>
      <c r="K724">
        <v>17.84</v>
      </c>
      <c r="L724" t="s">
        <v>16</v>
      </c>
      <c r="M724" s="1">
        <v>44994</v>
      </c>
      <c r="N724" t="str">
        <f t="shared" ref="N724:N733" si="81">TEXT(M723,"mmm")</f>
        <v>Aug</v>
      </c>
    </row>
    <row r="725" spans="1:14" x14ac:dyDescent="0.35">
      <c r="A725" t="s">
        <v>70</v>
      </c>
      <c r="B725" t="s">
        <v>12</v>
      </c>
      <c r="C725" t="s">
        <v>24</v>
      </c>
      <c r="D725">
        <v>19</v>
      </c>
      <c r="F725" t="s">
        <v>30</v>
      </c>
      <c r="G725" t="s">
        <v>31</v>
      </c>
      <c r="H725">
        <v>200</v>
      </c>
      <c r="I725">
        <v>3</v>
      </c>
      <c r="J725">
        <v>600</v>
      </c>
      <c r="K725">
        <v>10.07</v>
      </c>
      <c r="L725" t="s">
        <v>21</v>
      </c>
      <c r="M725" s="1">
        <v>45248</v>
      </c>
      <c r="N725" t="str">
        <f t="shared" si="81"/>
        <v>Mar</v>
      </c>
    </row>
    <row r="726" spans="1:14" x14ac:dyDescent="0.35">
      <c r="A726" t="s">
        <v>27</v>
      </c>
      <c r="B726" t="s">
        <v>12</v>
      </c>
      <c r="C726" t="s">
        <v>18</v>
      </c>
      <c r="D726">
        <v>65</v>
      </c>
      <c r="F726" t="s">
        <v>36</v>
      </c>
      <c r="G726" t="s">
        <v>20</v>
      </c>
      <c r="H726">
        <v>30</v>
      </c>
      <c r="I726">
        <v>5</v>
      </c>
      <c r="J726">
        <v>150</v>
      </c>
      <c r="K726">
        <v>15.11</v>
      </c>
      <c r="L726" t="s">
        <v>26</v>
      </c>
      <c r="M726" s="1">
        <v>45169</v>
      </c>
      <c r="N726" t="str">
        <f t="shared" si="81"/>
        <v>Nov</v>
      </c>
    </row>
    <row r="727" spans="1:14" x14ac:dyDescent="0.35">
      <c r="A727" t="s">
        <v>89</v>
      </c>
      <c r="B727" t="s">
        <v>23</v>
      </c>
      <c r="C727" t="s">
        <v>33</v>
      </c>
      <c r="D727">
        <v>36</v>
      </c>
      <c r="F727" t="s">
        <v>14</v>
      </c>
      <c r="G727" t="s">
        <v>15</v>
      </c>
      <c r="H727">
        <v>300</v>
      </c>
      <c r="I727">
        <v>4</v>
      </c>
      <c r="J727">
        <v>1200</v>
      </c>
      <c r="K727">
        <v>11.23</v>
      </c>
      <c r="L727" t="s">
        <v>21</v>
      </c>
      <c r="M727" s="1">
        <v>45155</v>
      </c>
      <c r="N727" t="str">
        <f t="shared" si="81"/>
        <v>Aug</v>
      </c>
    </row>
    <row r="728" spans="1:14" x14ac:dyDescent="0.35">
      <c r="A728" t="s">
        <v>257</v>
      </c>
      <c r="B728" t="s">
        <v>12</v>
      </c>
      <c r="C728" t="s">
        <v>24</v>
      </c>
      <c r="D728">
        <v>51</v>
      </c>
      <c r="F728" t="s">
        <v>35</v>
      </c>
      <c r="G728" t="s">
        <v>20</v>
      </c>
      <c r="H728">
        <v>50</v>
      </c>
      <c r="I728">
        <v>5</v>
      </c>
      <c r="J728">
        <v>250</v>
      </c>
      <c r="K728">
        <v>15.38</v>
      </c>
      <c r="L728" t="s">
        <v>16</v>
      </c>
      <c r="M728" s="1">
        <v>45145</v>
      </c>
      <c r="N728" t="str">
        <f t="shared" si="81"/>
        <v>Aug</v>
      </c>
    </row>
    <row r="729" spans="1:14" hidden="1" x14ac:dyDescent="0.35">
      <c r="A729" t="s">
        <v>302</v>
      </c>
      <c r="B729" t="s">
        <v>23</v>
      </c>
      <c r="C729" t="s">
        <v>33</v>
      </c>
      <c r="D729">
        <v>65</v>
      </c>
      <c r="F729" t="s">
        <v>35</v>
      </c>
      <c r="G729" t="s">
        <v>20</v>
      </c>
      <c r="H729">
        <v>50</v>
      </c>
      <c r="I729">
        <v>3</v>
      </c>
      <c r="J729">
        <v>150</v>
      </c>
      <c r="K729">
        <v>10.84</v>
      </c>
      <c r="M729" s="1">
        <v>45247</v>
      </c>
      <c r="N729" t="str">
        <f t="shared" si="81"/>
        <v>Aug</v>
      </c>
    </row>
    <row r="730" spans="1:14" x14ac:dyDescent="0.35">
      <c r="A730" t="s">
        <v>244</v>
      </c>
      <c r="B730" t="s">
        <v>23</v>
      </c>
      <c r="C730" t="s">
        <v>24</v>
      </c>
      <c r="D730">
        <v>58</v>
      </c>
      <c r="F730" t="s">
        <v>14</v>
      </c>
      <c r="G730" t="s">
        <v>15</v>
      </c>
      <c r="H730">
        <v>300</v>
      </c>
      <c r="I730">
        <v>4</v>
      </c>
      <c r="J730">
        <v>1200</v>
      </c>
      <c r="K730">
        <v>13.4</v>
      </c>
      <c r="L730" t="s">
        <v>26</v>
      </c>
      <c r="M730" s="1">
        <v>45016</v>
      </c>
      <c r="N730" t="str">
        <f t="shared" si="81"/>
        <v>Nov</v>
      </c>
    </row>
    <row r="731" spans="1:14" x14ac:dyDescent="0.35">
      <c r="A731" t="s">
        <v>296</v>
      </c>
      <c r="B731" t="s">
        <v>23</v>
      </c>
      <c r="C731" t="s">
        <v>24</v>
      </c>
      <c r="D731">
        <v>22</v>
      </c>
      <c r="F731" t="s">
        <v>19</v>
      </c>
      <c r="G731" t="s">
        <v>20</v>
      </c>
      <c r="H731">
        <v>100</v>
      </c>
      <c r="I731">
        <v>3</v>
      </c>
      <c r="J731">
        <v>300</v>
      </c>
      <c r="K731">
        <v>7.7</v>
      </c>
      <c r="L731" t="s">
        <v>26</v>
      </c>
      <c r="M731" s="1">
        <v>45127</v>
      </c>
      <c r="N731" t="str">
        <f t="shared" si="81"/>
        <v>Mar</v>
      </c>
    </row>
    <row r="732" spans="1:14" x14ac:dyDescent="0.35">
      <c r="A732" t="s">
        <v>176</v>
      </c>
      <c r="B732" t="s">
        <v>12</v>
      </c>
      <c r="C732" t="s">
        <v>13</v>
      </c>
      <c r="D732">
        <v>57</v>
      </c>
      <c r="F732" t="s">
        <v>36</v>
      </c>
      <c r="G732" t="s">
        <v>20</v>
      </c>
      <c r="H732">
        <v>30</v>
      </c>
      <c r="I732">
        <v>4</v>
      </c>
      <c r="J732">
        <v>120</v>
      </c>
      <c r="K732">
        <v>15.44</v>
      </c>
      <c r="L732" t="s">
        <v>26</v>
      </c>
      <c r="M732" s="1">
        <v>45089</v>
      </c>
      <c r="N732" t="str">
        <f t="shared" si="81"/>
        <v>Jul</v>
      </c>
    </row>
    <row r="733" spans="1:14" x14ac:dyDescent="0.35">
      <c r="A733" t="s">
        <v>295</v>
      </c>
      <c r="B733" t="s">
        <v>23</v>
      </c>
      <c r="C733" t="s">
        <v>24</v>
      </c>
      <c r="D733">
        <v>67</v>
      </c>
      <c r="F733" t="s">
        <v>19</v>
      </c>
      <c r="G733" t="s">
        <v>20</v>
      </c>
      <c r="H733">
        <v>100</v>
      </c>
      <c r="I733">
        <v>5</v>
      </c>
      <c r="J733">
        <v>500</v>
      </c>
      <c r="K733">
        <v>8.74</v>
      </c>
      <c r="L733" t="s">
        <v>16</v>
      </c>
      <c r="M733" s="1">
        <v>45085</v>
      </c>
      <c r="N733" t="str">
        <f t="shared" si="81"/>
        <v>Jun</v>
      </c>
    </row>
    <row r="734" spans="1:14" hidden="1" x14ac:dyDescent="0.35">
      <c r="A734" t="s">
        <v>278</v>
      </c>
      <c r="B734" t="s">
        <v>12</v>
      </c>
      <c r="C734" t="s">
        <v>13</v>
      </c>
      <c r="F734" t="s">
        <v>19</v>
      </c>
      <c r="G734" t="s">
        <v>20</v>
      </c>
      <c r="H734">
        <v>100</v>
      </c>
      <c r="I734">
        <v>4</v>
      </c>
      <c r="J734">
        <v>400</v>
      </c>
      <c r="K734">
        <v>14.68</v>
      </c>
      <c r="L734" t="s">
        <v>21</v>
      </c>
      <c r="M734" s="1">
        <v>45268</v>
      </c>
    </row>
    <row r="735" spans="1:14" hidden="1" x14ac:dyDescent="0.35">
      <c r="A735" t="s">
        <v>303</v>
      </c>
      <c r="B735" t="s">
        <v>23</v>
      </c>
      <c r="D735">
        <v>44</v>
      </c>
      <c r="F735" t="s">
        <v>28</v>
      </c>
      <c r="G735" t="s">
        <v>15</v>
      </c>
      <c r="H735">
        <v>1500</v>
      </c>
      <c r="I735">
        <v>5</v>
      </c>
      <c r="J735">
        <v>7500</v>
      </c>
      <c r="K735">
        <v>18.3</v>
      </c>
      <c r="L735" t="s">
        <v>16</v>
      </c>
      <c r="M735" s="1">
        <v>45237</v>
      </c>
    </row>
    <row r="736" spans="1:14" hidden="1" x14ac:dyDescent="0.35">
      <c r="A736" t="s">
        <v>41</v>
      </c>
      <c r="B736" t="s">
        <v>12</v>
      </c>
      <c r="C736" t="s">
        <v>33</v>
      </c>
      <c r="D736">
        <v>60</v>
      </c>
      <c r="F736" t="s">
        <v>30</v>
      </c>
      <c r="G736" t="s">
        <v>31</v>
      </c>
      <c r="H736">
        <v>200</v>
      </c>
      <c r="I736">
        <v>1</v>
      </c>
      <c r="J736">
        <v>200</v>
      </c>
      <c r="K736">
        <v>10.14</v>
      </c>
      <c r="M736" s="1">
        <v>45262</v>
      </c>
      <c r="N736" t="str">
        <f t="shared" ref="N736:N738" si="82">TEXT(M735,"mmm")</f>
        <v>Nov</v>
      </c>
    </row>
    <row r="737" spans="1:14" x14ac:dyDescent="0.35">
      <c r="A737" t="s">
        <v>193</v>
      </c>
      <c r="B737" t="s">
        <v>23</v>
      </c>
      <c r="C737" t="s">
        <v>18</v>
      </c>
      <c r="D737">
        <v>48</v>
      </c>
      <c r="F737" t="s">
        <v>35</v>
      </c>
      <c r="G737" t="s">
        <v>20</v>
      </c>
      <c r="H737">
        <v>50</v>
      </c>
      <c r="I737">
        <v>3</v>
      </c>
      <c r="J737">
        <v>150</v>
      </c>
      <c r="K737">
        <v>6.42</v>
      </c>
      <c r="L737" t="s">
        <v>21</v>
      </c>
      <c r="M737" s="1">
        <v>45230</v>
      </c>
      <c r="N737" t="str">
        <f t="shared" si="82"/>
        <v>Dec</v>
      </c>
    </row>
    <row r="738" spans="1:14" x14ac:dyDescent="0.35">
      <c r="A738" t="s">
        <v>283</v>
      </c>
      <c r="B738" t="s">
        <v>23</v>
      </c>
      <c r="C738" t="s">
        <v>24</v>
      </c>
      <c r="D738">
        <v>29</v>
      </c>
      <c r="F738" t="s">
        <v>14</v>
      </c>
      <c r="G738" t="s">
        <v>15</v>
      </c>
      <c r="H738">
        <v>300</v>
      </c>
      <c r="I738">
        <v>5</v>
      </c>
      <c r="J738">
        <v>1500</v>
      </c>
      <c r="K738">
        <v>18.18</v>
      </c>
      <c r="L738" t="s">
        <v>21</v>
      </c>
      <c r="M738" s="1">
        <v>45175</v>
      </c>
      <c r="N738" t="str">
        <f t="shared" si="82"/>
        <v>Oct</v>
      </c>
    </row>
    <row r="739" spans="1:14" hidden="1" x14ac:dyDescent="0.35">
      <c r="A739" t="s">
        <v>144</v>
      </c>
      <c r="B739" t="s">
        <v>23</v>
      </c>
      <c r="C739" t="s">
        <v>24</v>
      </c>
      <c r="F739" t="s">
        <v>35</v>
      </c>
      <c r="G739" t="s">
        <v>20</v>
      </c>
      <c r="H739">
        <v>50</v>
      </c>
      <c r="I739">
        <v>3</v>
      </c>
      <c r="J739">
        <v>150</v>
      </c>
      <c r="K739">
        <v>5.62</v>
      </c>
      <c r="L739" t="s">
        <v>21</v>
      </c>
      <c r="M739" s="1">
        <v>44990</v>
      </c>
    </row>
    <row r="740" spans="1:14" x14ac:dyDescent="0.35">
      <c r="A740" t="s">
        <v>304</v>
      </c>
      <c r="B740" t="s">
        <v>23</v>
      </c>
      <c r="C740" t="s">
        <v>24</v>
      </c>
      <c r="D740">
        <v>35</v>
      </c>
      <c r="F740" t="s">
        <v>46</v>
      </c>
      <c r="G740" t="s">
        <v>15</v>
      </c>
      <c r="H740">
        <v>800</v>
      </c>
      <c r="I740">
        <v>1</v>
      </c>
      <c r="J740">
        <v>800</v>
      </c>
      <c r="K740">
        <v>17.3</v>
      </c>
      <c r="L740" t="s">
        <v>21</v>
      </c>
      <c r="M740" s="1">
        <v>45053</v>
      </c>
      <c r="N740" t="str">
        <f t="shared" ref="N740:N746" si="83">TEXT(M739,"mmm")</f>
        <v>Mar</v>
      </c>
    </row>
    <row r="741" spans="1:14" x14ac:dyDescent="0.35">
      <c r="A741" t="s">
        <v>303</v>
      </c>
      <c r="B741" t="s">
        <v>12</v>
      </c>
      <c r="C741" t="s">
        <v>33</v>
      </c>
      <c r="D741">
        <v>44</v>
      </c>
      <c r="F741" t="s">
        <v>36</v>
      </c>
      <c r="G741" t="s">
        <v>20</v>
      </c>
      <c r="H741">
        <v>30</v>
      </c>
      <c r="I741">
        <v>3</v>
      </c>
      <c r="J741">
        <v>90</v>
      </c>
      <c r="K741">
        <v>14.91</v>
      </c>
      <c r="L741" t="s">
        <v>21</v>
      </c>
      <c r="M741" s="1">
        <v>45219</v>
      </c>
      <c r="N741" t="str">
        <f t="shared" si="83"/>
        <v>May</v>
      </c>
    </row>
    <row r="742" spans="1:14" x14ac:dyDescent="0.35">
      <c r="A742" t="s">
        <v>258</v>
      </c>
      <c r="B742" t="s">
        <v>23</v>
      </c>
      <c r="C742" t="s">
        <v>24</v>
      </c>
      <c r="D742">
        <v>55</v>
      </c>
      <c r="F742" t="s">
        <v>30</v>
      </c>
      <c r="G742" t="s">
        <v>31</v>
      </c>
      <c r="H742">
        <v>200</v>
      </c>
      <c r="I742">
        <v>4</v>
      </c>
      <c r="J742">
        <v>800</v>
      </c>
      <c r="K742">
        <v>7.31</v>
      </c>
      <c r="L742" t="s">
        <v>16</v>
      </c>
      <c r="M742" s="1">
        <v>45001</v>
      </c>
      <c r="N742" t="str">
        <f t="shared" si="83"/>
        <v>Oct</v>
      </c>
    </row>
    <row r="743" spans="1:14" x14ac:dyDescent="0.35">
      <c r="A743" t="s">
        <v>236</v>
      </c>
      <c r="B743" t="s">
        <v>23</v>
      </c>
      <c r="C743" t="s">
        <v>18</v>
      </c>
      <c r="D743">
        <v>42</v>
      </c>
      <c r="F743" t="s">
        <v>35</v>
      </c>
      <c r="G743" t="s">
        <v>20</v>
      </c>
      <c r="H743">
        <v>50</v>
      </c>
      <c r="I743">
        <v>1</v>
      </c>
      <c r="J743">
        <v>50</v>
      </c>
      <c r="K743">
        <v>8.0500000000000007</v>
      </c>
      <c r="L743" t="s">
        <v>26</v>
      </c>
      <c r="M743" s="1">
        <v>45120</v>
      </c>
      <c r="N743" t="str">
        <f t="shared" si="83"/>
        <v>Mar</v>
      </c>
    </row>
    <row r="744" spans="1:14" x14ac:dyDescent="0.35">
      <c r="A744" t="s">
        <v>34</v>
      </c>
      <c r="B744" t="s">
        <v>23</v>
      </c>
      <c r="C744" t="s">
        <v>13</v>
      </c>
      <c r="D744">
        <v>18</v>
      </c>
      <c r="F744" t="s">
        <v>28</v>
      </c>
      <c r="G744" t="s">
        <v>15</v>
      </c>
      <c r="H744">
        <v>1500</v>
      </c>
      <c r="I744">
        <v>1</v>
      </c>
      <c r="J744">
        <v>1500</v>
      </c>
      <c r="K744">
        <v>5.29</v>
      </c>
      <c r="L744" t="s">
        <v>16</v>
      </c>
      <c r="M744" s="1">
        <v>44947</v>
      </c>
      <c r="N744" t="str">
        <f t="shared" si="83"/>
        <v>Jul</v>
      </c>
    </row>
    <row r="745" spans="1:14" x14ac:dyDescent="0.35">
      <c r="A745" t="s">
        <v>111</v>
      </c>
      <c r="B745" t="s">
        <v>12</v>
      </c>
      <c r="C745" t="s">
        <v>18</v>
      </c>
      <c r="D745">
        <v>18</v>
      </c>
      <c r="F745" t="s">
        <v>28</v>
      </c>
      <c r="G745" t="s">
        <v>15</v>
      </c>
      <c r="H745">
        <v>1500</v>
      </c>
      <c r="I745">
        <v>3</v>
      </c>
      <c r="J745">
        <v>4500</v>
      </c>
      <c r="K745">
        <v>19.41</v>
      </c>
      <c r="L745" t="s">
        <v>26</v>
      </c>
      <c r="M745" s="1">
        <v>45157</v>
      </c>
      <c r="N745" t="str">
        <f t="shared" si="83"/>
        <v>Jan</v>
      </c>
    </row>
    <row r="746" spans="1:14" x14ac:dyDescent="0.35">
      <c r="A746" t="s">
        <v>144</v>
      </c>
      <c r="B746" t="s">
        <v>23</v>
      </c>
      <c r="C746" t="s">
        <v>13</v>
      </c>
      <c r="D746">
        <v>44</v>
      </c>
      <c r="F746" t="s">
        <v>14</v>
      </c>
      <c r="G746" t="s">
        <v>15</v>
      </c>
      <c r="H746">
        <v>300</v>
      </c>
      <c r="I746">
        <v>2</v>
      </c>
      <c r="J746">
        <v>600</v>
      </c>
      <c r="K746">
        <v>19.97</v>
      </c>
      <c r="L746" t="s">
        <v>21</v>
      </c>
      <c r="M746" s="1">
        <v>45199</v>
      </c>
      <c r="N746" t="str">
        <f t="shared" si="83"/>
        <v>Aug</v>
      </c>
    </row>
    <row r="747" spans="1:14" hidden="1" x14ac:dyDescent="0.35">
      <c r="A747" t="s">
        <v>290</v>
      </c>
      <c r="B747" t="s">
        <v>23</v>
      </c>
      <c r="C747" t="s">
        <v>24</v>
      </c>
      <c r="F747" t="s">
        <v>30</v>
      </c>
      <c r="G747" t="s">
        <v>31</v>
      </c>
      <c r="H747">
        <v>200</v>
      </c>
      <c r="I747">
        <v>5</v>
      </c>
      <c r="J747">
        <v>1000</v>
      </c>
      <c r="K747">
        <v>9.18</v>
      </c>
      <c r="L747" t="s">
        <v>21</v>
      </c>
      <c r="M747" s="1">
        <v>45230</v>
      </c>
    </row>
    <row r="748" spans="1:14" x14ac:dyDescent="0.35">
      <c r="A748" t="s">
        <v>109</v>
      </c>
      <c r="B748" t="s">
        <v>12</v>
      </c>
      <c r="C748" t="s">
        <v>18</v>
      </c>
      <c r="D748">
        <v>63</v>
      </c>
      <c r="F748" t="s">
        <v>35</v>
      </c>
      <c r="G748" t="s">
        <v>20</v>
      </c>
      <c r="H748">
        <v>50</v>
      </c>
      <c r="I748">
        <v>2</v>
      </c>
      <c r="J748">
        <v>100</v>
      </c>
      <c r="K748">
        <v>6.28</v>
      </c>
      <c r="L748" t="s">
        <v>16</v>
      </c>
      <c r="M748" s="1">
        <v>45006</v>
      </c>
      <c r="N748" t="str">
        <f t="shared" ref="N748:N750" si="84">TEXT(M747,"mmm")</f>
        <v>Oct</v>
      </c>
    </row>
    <row r="749" spans="1:14" x14ac:dyDescent="0.35">
      <c r="A749" t="s">
        <v>262</v>
      </c>
      <c r="B749" t="s">
        <v>23</v>
      </c>
      <c r="C749" t="s">
        <v>33</v>
      </c>
      <c r="D749">
        <v>36</v>
      </c>
      <c r="F749" t="s">
        <v>35</v>
      </c>
      <c r="G749" t="s">
        <v>20</v>
      </c>
      <c r="H749">
        <v>50</v>
      </c>
      <c r="I749">
        <v>4</v>
      </c>
      <c r="J749">
        <v>200</v>
      </c>
      <c r="K749">
        <v>9.3000000000000007</v>
      </c>
      <c r="L749" t="s">
        <v>16</v>
      </c>
      <c r="M749" s="1">
        <v>45116</v>
      </c>
      <c r="N749" t="str">
        <f t="shared" si="84"/>
        <v>Mar</v>
      </c>
    </row>
    <row r="750" spans="1:14" x14ac:dyDescent="0.35">
      <c r="A750" t="s">
        <v>114</v>
      </c>
      <c r="B750" t="s">
        <v>12</v>
      </c>
      <c r="C750" t="s">
        <v>18</v>
      </c>
      <c r="D750">
        <v>25</v>
      </c>
      <c r="F750" t="s">
        <v>35</v>
      </c>
      <c r="G750" t="s">
        <v>20</v>
      </c>
      <c r="H750">
        <v>50</v>
      </c>
      <c r="I750">
        <v>1</v>
      </c>
      <c r="J750">
        <v>50</v>
      </c>
      <c r="K750">
        <v>18.71</v>
      </c>
      <c r="L750" t="s">
        <v>21</v>
      </c>
      <c r="M750" s="1">
        <v>45267</v>
      </c>
      <c r="N750" t="str">
        <f t="shared" si="84"/>
        <v>Jul</v>
      </c>
    </row>
    <row r="751" spans="1:14" hidden="1" x14ac:dyDescent="0.35">
      <c r="A751" t="s">
        <v>60</v>
      </c>
      <c r="B751" t="s">
        <v>23</v>
      </c>
      <c r="C751" t="s">
        <v>13</v>
      </c>
      <c r="F751" t="s">
        <v>19</v>
      </c>
      <c r="G751" t="s">
        <v>20</v>
      </c>
      <c r="H751">
        <v>100</v>
      </c>
      <c r="I751">
        <v>5</v>
      </c>
      <c r="J751">
        <v>500</v>
      </c>
      <c r="K751">
        <v>14.28</v>
      </c>
      <c r="L751" t="s">
        <v>16</v>
      </c>
      <c r="M751" s="1">
        <v>45079</v>
      </c>
    </row>
    <row r="752" spans="1:14" x14ac:dyDescent="0.35">
      <c r="A752" t="s">
        <v>38</v>
      </c>
      <c r="B752" t="s">
        <v>12</v>
      </c>
      <c r="C752" t="s">
        <v>18</v>
      </c>
      <c r="D752">
        <v>49</v>
      </c>
      <c r="F752" t="s">
        <v>46</v>
      </c>
      <c r="G752" t="s">
        <v>15</v>
      </c>
      <c r="H752">
        <v>800</v>
      </c>
      <c r="I752">
        <v>1</v>
      </c>
      <c r="J752">
        <v>800</v>
      </c>
      <c r="K752">
        <v>12.3</v>
      </c>
      <c r="L752" t="s">
        <v>26</v>
      </c>
      <c r="M752" s="1">
        <v>45076</v>
      </c>
      <c r="N752" t="str">
        <f>TEXT(M751,"mmm")</f>
        <v>Jun</v>
      </c>
    </row>
    <row r="753" spans="1:14" hidden="1" x14ac:dyDescent="0.35">
      <c r="A753" t="s">
        <v>58</v>
      </c>
      <c r="B753" t="s">
        <v>12</v>
      </c>
      <c r="D753">
        <v>57</v>
      </c>
      <c r="F753" t="s">
        <v>46</v>
      </c>
      <c r="G753" t="s">
        <v>15</v>
      </c>
      <c r="H753">
        <v>800</v>
      </c>
      <c r="I753">
        <v>2</v>
      </c>
      <c r="J753">
        <v>1600</v>
      </c>
      <c r="K753">
        <v>19.87</v>
      </c>
      <c r="L753" t="s">
        <v>16</v>
      </c>
      <c r="M753" s="1">
        <v>45078</v>
      </c>
    </row>
    <row r="754" spans="1:14" x14ac:dyDescent="0.35">
      <c r="A754" t="s">
        <v>42</v>
      </c>
      <c r="B754" t="s">
        <v>23</v>
      </c>
      <c r="C754" t="s">
        <v>24</v>
      </c>
      <c r="D754">
        <v>66</v>
      </c>
      <c r="F754" t="s">
        <v>28</v>
      </c>
      <c r="G754" t="s">
        <v>15</v>
      </c>
      <c r="H754">
        <v>1500</v>
      </c>
      <c r="I754">
        <v>3</v>
      </c>
      <c r="J754">
        <v>4500</v>
      </c>
      <c r="K754">
        <v>14.73</v>
      </c>
      <c r="L754" t="s">
        <v>26</v>
      </c>
      <c r="M754" s="1">
        <v>45261</v>
      </c>
      <c r="N754" t="str">
        <f t="shared" ref="N754:N761" si="85">TEXT(M753,"mmm")</f>
        <v>Jun</v>
      </c>
    </row>
    <row r="755" spans="1:14" x14ac:dyDescent="0.35">
      <c r="A755" t="s">
        <v>38</v>
      </c>
      <c r="B755" t="s">
        <v>23</v>
      </c>
      <c r="C755" t="s">
        <v>13</v>
      </c>
      <c r="D755">
        <v>49</v>
      </c>
      <c r="F755" t="s">
        <v>30</v>
      </c>
      <c r="G755" t="s">
        <v>31</v>
      </c>
      <c r="H755">
        <v>200</v>
      </c>
      <c r="I755">
        <v>3</v>
      </c>
      <c r="J755">
        <v>600</v>
      </c>
      <c r="K755">
        <v>9.26</v>
      </c>
      <c r="L755" t="s">
        <v>26</v>
      </c>
      <c r="M755" s="1">
        <v>45222</v>
      </c>
      <c r="N755" t="str">
        <f t="shared" si="85"/>
        <v>Dec</v>
      </c>
    </row>
    <row r="756" spans="1:14" x14ac:dyDescent="0.35">
      <c r="A756" t="s">
        <v>305</v>
      </c>
      <c r="B756" t="s">
        <v>23</v>
      </c>
      <c r="C756" t="s">
        <v>33</v>
      </c>
      <c r="D756">
        <v>40</v>
      </c>
      <c r="F756" t="s">
        <v>35</v>
      </c>
      <c r="G756" t="s">
        <v>20</v>
      </c>
      <c r="H756">
        <v>50</v>
      </c>
      <c r="I756">
        <v>4</v>
      </c>
      <c r="J756">
        <v>200</v>
      </c>
      <c r="K756">
        <v>15.14</v>
      </c>
      <c r="L756" t="s">
        <v>26</v>
      </c>
      <c r="M756" s="1">
        <v>45094</v>
      </c>
      <c r="N756" t="str">
        <f t="shared" si="85"/>
        <v>Oct</v>
      </c>
    </row>
    <row r="757" spans="1:14" hidden="1" x14ac:dyDescent="0.35">
      <c r="A757" t="s">
        <v>297</v>
      </c>
      <c r="B757" t="s">
        <v>23</v>
      </c>
      <c r="C757" t="s">
        <v>33</v>
      </c>
      <c r="D757">
        <v>53</v>
      </c>
      <c r="F757" t="s">
        <v>30</v>
      </c>
      <c r="G757" t="s">
        <v>31</v>
      </c>
      <c r="H757">
        <v>200</v>
      </c>
      <c r="I757">
        <v>4</v>
      </c>
      <c r="J757">
        <v>800</v>
      </c>
      <c r="K757">
        <v>14.28</v>
      </c>
      <c r="M757" s="1">
        <v>45235</v>
      </c>
      <c r="N757" t="str">
        <f t="shared" si="85"/>
        <v>Jun</v>
      </c>
    </row>
    <row r="758" spans="1:14" x14ac:dyDescent="0.35">
      <c r="A758" t="s">
        <v>140</v>
      </c>
      <c r="B758" t="s">
        <v>23</v>
      </c>
      <c r="C758" t="s">
        <v>18</v>
      </c>
      <c r="D758">
        <v>46</v>
      </c>
      <c r="F758" t="s">
        <v>28</v>
      </c>
      <c r="G758" t="s">
        <v>15</v>
      </c>
      <c r="H758">
        <v>3109.5606124866499</v>
      </c>
      <c r="I758">
        <v>2</v>
      </c>
      <c r="J758">
        <v>3000</v>
      </c>
      <c r="K758">
        <v>6.44</v>
      </c>
      <c r="L758" t="s">
        <v>26</v>
      </c>
      <c r="M758" s="1">
        <v>45268</v>
      </c>
      <c r="N758" t="str">
        <f t="shared" si="85"/>
        <v>Nov</v>
      </c>
    </row>
    <row r="759" spans="1:14" x14ac:dyDescent="0.35">
      <c r="A759" t="s">
        <v>293</v>
      </c>
      <c r="B759" t="s">
        <v>23</v>
      </c>
      <c r="C759" t="s">
        <v>24</v>
      </c>
      <c r="D759">
        <v>20</v>
      </c>
      <c r="F759" t="s">
        <v>35</v>
      </c>
      <c r="G759" t="s">
        <v>20</v>
      </c>
      <c r="H759">
        <v>50</v>
      </c>
      <c r="I759">
        <v>3</v>
      </c>
      <c r="J759">
        <v>150</v>
      </c>
      <c r="K759">
        <v>11.05</v>
      </c>
      <c r="L759" t="s">
        <v>16</v>
      </c>
      <c r="M759" s="1">
        <v>45185</v>
      </c>
      <c r="N759" t="str">
        <f t="shared" si="85"/>
        <v>Dec</v>
      </c>
    </row>
    <row r="760" spans="1:14" x14ac:dyDescent="0.35">
      <c r="A760" t="s">
        <v>186</v>
      </c>
      <c r="B760" t="s">
        <v>23</v>
      </c>
      <c r="C760" t="s">
        <v>24</v>
      </c>
      <c r="D760">
        <v>55</v>
      </c>
      <c r="F760" t="s">
        <v>36</v>
      </c>
      <c r="G760" t="s">
        <v>20</v>
      </c>
      <c r="H760">
        <v>30</v>
      </c>
      <c r="I760">
        <v>3</v>
      </c>
      <c r="J760">
        <v>90</v>
      </c>
      <c r="K760">
        <v>11.24</v>
      </c>
      <c r="L760" t="s">
        <v>16</v>
      </c>
      <c r="M760" s="1">
        <v>45178</v>
      </c>
      <c r="N760" t="str">
        <f t="shared" si="85"/>
        <v>Sep</v>
      </c>
    </row>
    <row r="761" spans="1:14" x14ac:dyDescent="0.35">
      <c r="A761" t="s">
        <v>114</v>
      </c>
      <c r="B761" t="s">
        <v>23</v>
      </c>
      <c r="C761" t="s">
        <v>18</v>
      </c>
      <c r="D761">
        <v>25</v>
      </c>
      <c r="F761" t="s">
        <v>46</v>
      </c>
      <c r="G761" t="s">
        <v>15</v>
      </c>
      <c r="H761">
        <v>800</v>
      </c>
      <c r="I761">
        <v>1</v>
      </c>
      <c r="J761">
        <v>800</v>
      </c>
      <c r="K761">
        <v>7.25</v>
      </c>
      <c r="L761" t="s">
        <v>21</v>
      </c>
      <c r="M761" s="1">
        <v>44994</v>
      </c>
      <c r="N761" t="str">
        <f t="shared" si="85"/>
        <v>Sep</v>
      </c>
    </row>
    <row r="762" spans="1:14" hidden="1" x14ac:dyDescent="0.35">
      <c r="A762" t="s">
        <v>306</v>
      </c>
      <c r="B762" t="s">
        <v>23</v>
      </c>
      <c r="D762">
        <v>41</v>
      </c>
      <c r="F762" t="s">
        <v>28</v>
      </c>
      <c r="G762" t="s">
        <v>15</v>
      </c>
      <c r="H762">
        <v>1500</v>
      </c>
      <c r="I762">
        <v>4</v>
      </c>
      <c r="J762">
        <v>6000</v>
      </c>
      <c r="K762">
        <v>6.76</v>
      </c>
      <c r="M762" s="1">
        <v>45139</v>
      </c>
    </row>
    <row r="763" spans="1:14" hidden="1" x14ac:dyDescent="0.35">
      <c r="A763" t="s">
        <v>300</v>
      </c>
      <c r="B763" t="s">
        <v>23</v>
      </c>
      <c r="C763" t="s">
        <v>13</v>
      </c>
      <c r="F763" t="s">
        <v>19</v>
      </c>
      <c r="G763" t="s">
        <v>20</v>
      </c>
      <c r="H763">
        <v>100</v>
      </c>
      <c r="I763">
        <v>2</v>
      </c>
      <c r="J763">
        <v>200</v>
      </c>
      <c r="K763">
        <v>19.07</v>
      </c>
      <c r="M763" s="1">
        <v>45054</v>
      </c>
    </row>
    <row r="764" spans="1:14" x14ac:dyDescent="0.35">
      <c r="A764" t="s">
        <v>76</v>
      </c>
      <c r="B764" t="s">
        <v>23</v>
      </c>
      <c r="C764" t="s">
        <v>18</v>
      </c>
      <c r="D764">
        <v>23</v>
      </c>
      <c r="F764" t="s">
        <v>28</v>
      </c>
      <c r="G764" t="s">
        <v>15</v>
      </c>
      <c r="H764">
        <v>1500</v>
      </c>
      <c r="I764">
        <v>5</v>
      </c>
      <c r="J764">
        <v>7500</v>
      </c>
      <c r="K764">
        <v>19.41</v>
      </c>
      <c r="L764" t="s">
        <v>26</v>
      </c>
      <c r="M764" s="1">
        <v>45281</v>
      </c>
      <c r="N764" t="str">
        <f t="shared" ref="N764:N791" si="86">TEXT(M763,"mmm")</f>
        <v>May</v>
      </c>
    </row>
    <row r="765" spans="1:14" x14ac:dyDescent="0.35">
      <c r="A765" t="s">
        <v>202</v>
      </c>
      <c r="B765" t="s">
        <v>12</v>
      </c>
      <c r="C765" t="s">
        <v>18</v>
      </c>
      <c r="D765">
        <v>66</v>
      </c>
      <c r="F765" t="s">
        <v>14</v>
      </c>
      <c r="G765" t="s">
        <v>15</v>
      </c>
      <c r="H765">
        <v>300</v>
      </c>
      <c r="I765">
        <v>1</v>
      </c>
      <c r="J765">
        <v>300</v>
      </c>
      <c r="K765">
        <v>7.84</v>
      </c>
      <c r="L765" t="s">
        <v>21</v>
      </c>
      <c r="M765" s="1">
        <v>45268</v>
      </c>
      <c r="N765" t="str">
        <f t="shared" si="86"/>
        <v>Dec</v>
      </c>
    </row>
    <row r="766" spans="1:14" x14ac:dyDescent="0.35">
      <c r="A766" t="s">
        <v>307</v>
      </c>
      <c r="B766" t="s">
        <v>23</v>
      </c>
      <c r="C766" t="s">
        <v>24</v>
      </c>
      <c r="D766">
        <v>60</v>
      </c>
      <c r="F766" t="s">
        <v>46</v>
      </c>
      <c r="G766" t="s">
        <v>15</v>
      </c>
      <c r="H766">
        <v>800</v>
      </c>
      <c r="I766">
        <v>4</v>
      </c>
      <c r="J766">
        <v>3200</v>
      </c>
      <c r="K766">
        <v>9.99</v>
      </c>
      <c r="L766" t="s">
        <v>16</v>
      </c>
      <c r="M766" s="1">
        <v>45106</v>
      </c>
      <c r="N766" t="str">
        <f t="shared" si="86"/>
        <v>Dec</v>
      </c>
    </row>
    <row r="767" spans="1:14" x14ac:dyDescent="0.35">
      <c r="A767" t="s">
        <v>182</v>
      </c>
      <c r="B767" t="s">
        <v>12</v>
      </c>
      <c r="C767" t="s">
        <v>24</v>
      </c>
      <c r="D767">
        <v>20</v>
      </c>
      <c r="F767" t="s">
        <v>14</v>
      </c>
      <c r="G767" t="s">
        <v>15</v>
      </c>
      <c r="H767">
        <v>300</v>
      </c>
      <c r="I767">
        <v>2</v>
      </c>
      <c r="J767">
        <v>600</v>
      </c>
      <c r="K767">
        <v>9.77</v>
      </c>
      <c r="L767" t="s">
        <v>16</v>
      </c>
      <c r="M767" s="1">
        <v>45193</v>
      </c>
      <c r="N767" t="str">
        <f t="shared" si="86"/>
        <v>Jun</v>
      </c>
    </row>
    <row r="768" spans="1:14" x14ac:dyDescent="0.35">
      <c r="A768" t="s">
        <v>107</v>
      </c>
      <c r="B768" t="s">
        <v>23</v>
      </c>
      <c r="C768" t="s">
        <v>18</v>
      </c>
      <c r="D768">
        <v>51</v>
      </c>
      <c r="F768" t="s">
        <v>46</v>
      </c>
      <c r="G768" t="s">
        <v>15</v>
      </c>
      <c r="H768">
        <v>800</v>
      </c>
      <c r="I768">
        <v>3</v>
      </c>
      <c r="J768">
        <v>2400</v>
      </c>
      <c r="K768">
        <v>15.28</v>
      </c>
      <c r="L768" t="s">
        <v>21</v>
      </c>
      <c r="M768" s="1">
        <v>45068</v>
      </c>
      <c r="N768" t="str">
        <f t="shared" si="86"/>
        <v>Sep</v>
      </c>
    </row>
    <row r="769" spans="1:14" x14ac:dyDescent="0.35">
      <c r="A769" t="s">
        <v>266</v>
      </c>
      <c r="B769" t="s">
        <v>23</v>
      </c>
      <c r="C769" t="s">
        <v>33</v>
      </c>
      <c r="D769">
        <v>35</v>
      </c>
      <c r="F769" t="s">
        <v>36</v>
      </c>
      <c r="G769" t="s">
        <v>20</v>
      </c>
      <c r="H769">
        <v>30</v>
      </c>
      <c r="I769">
        <v>3</v>
      </c>
      <c r="J769">
        <v>90</v>
      </c>
      <c r="K769">
        <v>8.7899999999999991</v>
      </c>
      <c r="L769" t="s">
        <v>16</v>
      </c>
      <c r="M769" s="1">
        <v>45136</v>
      </c>
      <c r="N769" t="str">
        <f t="shared" si="86"/>
        <v>May</v>
      </c>
    </row>
    <row r="770" spans="1:14" x14ac:dyDescent="0.35">
      <c r="A770" t="s">
        <v>305</v>
      </c>
      <c r="B770" t="s">
        <v>12</v>
      </c>
      <c r="C770" t="s">
        <v>18</v>
      </c>
      <c r="D770">
        <v>40</v>
      </c>
      <c r="F770" t="s">
        <v>35</v>
      </c>
      <c r="G770" t="s">
        <v>20</v>
      </c>
      <c r="H770">
        <v>50</v>
      </c>
      <c r="I770">
        <v>4</v>
      </c>
      <c r="J770">
        <v>200</v>
      </c>
      <c r="K770">
        <v>12.79</v>
      </c>
      <c r="L770" t="s">
        <v>26</v>
      </c>
      <c r="M770" s="1">
        <v>45218</v>
      </c>
      <c r="N770" t="str">
        <f t="shared" si="86"/>
        <v>Jul</v>
      </c>
    </row>
    <row r="771" spans="1:14" x14ac:dyDescent="0.35">
      <c r="A771" t="s">
        <v>141</v>
      </c>
      <c r="B771" t="s">
        <v>12</v>
      </c>
      <c r="C771" t="s">
        <v>13</v>
      </c>
      <c r="D771">
        <v>54</v>
      </c>
      <c r="F771" t="s">
        <v>46</v>
      </c>
      <c r="G771" t="s">
        <v>15</v>
      </c>
      <c r="H771">
        <v>800</v>
      </c>
      <c r="I771">
        <v>5</v>
      </c>
      <c r="J771">
        <v>4000</v>
      </c>
      <c r="K771">
        <v>9.5500000000000007</v>
      </c>
      <c r="L771" t="s">
        <v>26</v>
      </c>
      <c r="M771" s="1">
        <v>45171</v>
      </c>
      <c r="N771" t="str">
        <f t="shared" si="86"/>
        <v>Oct</v>
      </c>
    </row>
    <row r="772" spans="1:14" x14ac:dyDescent="0.35">
      <c r="A772" t="s">
        <v>61</v>
      </c>
      <c r="B772" t="s">
        <v>23</v>
      </c>
      <c r="C772" t="s">
        <v>33</v>
      </c>
      <c r="D772">
        <v>58</v>
      </c>
      <c r="F772" t="s">
        <v>36</v>
      </c>
      <c r="G772" t="s">
        <v>20</v>
      </c>
      <c r="H772">
        <v>30</v>
      </c>
      <c r="I772">
        <v>4</v>
      </c>
      <c r="J772">
        <v>120</v>
      </c>
      <c r="K772">
        <v>8.85</v>
      </c>
      <c r="L772" t="s">
        <v>16</v>
      </c>
      <c r="M772" s="1">
        <v>45098</v>
      </c>
      <c r="N772" t="str">
        <f t="shared" si="86"/>
        <v>Sep</v>
      </c>
    </row>
    <row r="773" spans="1:14" x14ac:dyDescent="0.35">
      <c r="A773" t="s">
        <v>308</v>
      </c>
      <c r="B773" t="s">
        <v>12</v>
      </c>
      <c r="C773" t="s">
        <v>24</v>
      </c>
      <c r="D773">
        <v>26</v>
      </c>
      <c r="F773" t="s">
        <v>35</v>
      </c>
      <c r="G773" t="s">
        <v>20</v>
      </c>
      <c r="H773">
        <v>50</v>
      </c>
      <c r="I773">
        <v>2</v>
      </c>
      <c r="J773">
        <v>100</v>
      </c>
      <c r="K773">
        <v>9.76</v>
      </c>
      <c r="L773" t="s">
        <v>21</v>
      </c>
      <c r="M773" s="1">
        <v>45090</v>
      </c>
      <c r="N773" t="str">
        <f t="shared" si="86"/>
        <v>Jun</v>
      </c>
    </row>
    <row r="774" spans="1:14" x14ac:dyDescent="0.35">
      <c r="A774" t="s">
        <v>287</v>
      </c>
      <c r="B774" t="s">
        <v>23</v>
      </c>
      <c r="C774" t="s">
        <v>33</v>
      </c>
      <c r="D774">
        <v>43</v>
      </c>
      <c r="F774" t="s">
        <v>30</v>
      </c>
      <c r="G774" t="s">
        <v>31</v>
      </c>
      <c r="H774">
        <v>200</v>
      </c>
      <c r="I774">
        <v>1</v>
      </c>
      <c r="J774">
        <v>200</v>
      </c>
      <c r="K774">
        <v>6.18</v>
      </c>
      <c r="L774" t="s">
        <v>21</v>
      </c>
      <c r="M774" s="1">
        <v>45288</v>
      </c>
      <c r="N774" t="str">
        <f t="shared" si="86"/>
        <v>Jun</v>
      </c>
    </row>
    <row r="775" spans="1:14" x14ac:dyDescent="0.35">
      <c r="A775" t="s">
        <v>223</v>
      </c>
      <c r="B775" t="s">
        <v>12</v>
      </c>
      <c r="C775" t="s">
        <v>33</v>
      </c>
      <c r="D775">
        <v>69</v>
      </c>
      <c r="F775" t="s">
        <v>28</v>
      </c>
      <c r="G775" t="s">
        <v>15</v>
      </c>
      <c r="H775">
        <v>1500</v>
      </c>
      <c r="I775">
        <v>3</v>
      </c>
      <c r="J775">
        <v>4500</v>
      </c>
      <c r="K775">
        <v>6.08</v>
      </c>
      <c r="L775" t="s">
        <v>16</v>
      </c>
      <c r="M775" s="1">
        <v>45113</v>
      </c>
      <c r="N775" t="str">
        <f t="shared" si="86"/>
        <v>Dec</v>
      </c>
    </row>
    <row r="776" spans="1:14" x14ac:dyDescent="0.35">
      <c r="A776" t="s">
        <v>309</v>
      </c>
      <c r="B776" t="s">
        <v>12</v>
      </c>
      <c r="C776" t="s">
        <v>18</v>
      </c>
      <c r="D776">
        <v>61</v>
      </c>
      <c r="F776" t="s">
        <v>28</v>
      </c>
      <c r="G776" t="s">
        <v>15</v>
      </c>
      <c r="H776">
        <v>1500</v>
      </c>
      <c r="I776">
        <v>4</v>
      </c>
      <c r="J776">
        <v>6000</v>
      </c>
      <c r="K776">
        <v>9.4600000000000009</v>
      </c>
      <c r="L776" t="s">
        <v>26</v>
      </c>
      <c r="M776" s="1">
        <v>45090</v>
      </c>
      <c r="N776" t="str">
        <f t="shared" si="86"/>
        <v>Jul</v>
      </c>
    </row>
    <row r="777" spans="1:14" x14ac:dyDescent="0.35">
      <c r="A777" t="s">
        <v>69</v>
      </c>
      <c r="B777" t="s">
        <v>23</v>
      </c>
      <c r="C777" t="s">
        <v>18</v>
      </c>
      <c r="D777">
        <v>61</v>
      </c>
      <c r="F777" t="s">
        <v>19</v>
      </c>
      <c r="G777" t="s">
        <v>20</v>
      </c>
      <c r="H777">
        <v>100</v>
      </c>
      <c r="I777">
        <v>1</v>
      </c>
      <c r="J777">
        <v>100</v>
      </c>
      <c r="K777">
        <v>6.6</v>
      </c>
      <c r="L777" t="s">
        <v>16</v>
      </c>
      <c r="M777" s="1">
        <v>45005</v>
      </c>
      <c r="N777" t="str">
        <f t="shared" si="86"/>
        <v>Jun</v>
      </c>
    </row>
    <row r="778" spans="1:14" x14ac:dyDescent="0.35">
      <c r="A778" t="s">
        <v>218</v>
      </c>
      <c r="B778" t="s">
        <v>23</v>
      </c>
      <c r="C778" t="s">
        <v>13</v>
      </c>
      <c r="D778">
        <v>67</v>
      </c>
      <c r="F778" t="s">
        <v>36</v>
      </c>
      <c r="G778" t="s">
        <v>20</v>
      </c>
      <c r="H778">
        <v>30</v>
      </c>
      <c r="I778">
        <v>4</v>
      </c>
      <c r="J778">
        <v>120</v>
      </c>
      <c r="K778">
        <v>19.59</v>
      </c>
      <c r="L778" t="s">
        <v>21</v>
      </c>
      <c r="M778" s="1">
        <v>44977</v>
      </c>
      <c r="N778" t="str">
        <f t="shared" si="86"/>
        <v>Mar</v>
      </c>
    </row>
    <row r="779" spans="1:14" x14ac:dyDescent="0.35">
      <c r="A779" t="s">
        <v>71</v>
      </c>
      <c r="B779" t="s">
        <v>23</v>
      </c>
      <c r="C779" t="s">
        <v>18</v>
      </c>
      <c r="D779">
        <v>38</v>
      </c>
      <c r="F779" t="s">
        <v>14</v>
      </c>
      <c r="G779" t="s">
        <v>15</v>
      </c>
      <c r="H779">
        <v>300</v>
      </c>
      <c r="I779">
        <v>4</v>
      </c>
      <c r="J779">
        <v>1200</v>
      </c>
      <c r="K779">
        <v>12.55</v>
      </c>
      <c r="L779" t="s">
        <v>26</v>
      </c>
      <c r="M779" s="1">
        <v>45165</v>
      </c>
      <c r="N779" t="str">
        <f t="shared" si="86"/>
        <v>Feb</v>
      </c>
    </row>
    <row r="780" spans="1:14" hidden="1" x14ac:dyDescent="0.35">
      <c r="A780" t="s">
        <v>260</v>
      </c>
      <c r="B780" t="s">
        <v>12</v>
      </c>
      <c r="C780" t="s">
        <v>13</v>
      </c>
      <c r="D780">
        <v>69</v>
      </c>
      <c r="F780" t="s">
        <v>35</v>
      </c>
      <c r="G780" t="s">
        <v>20</v>
      </c>
      <c r="H780">
        <v>50</v>
      </c>
      <c r="I780">
        <v>5</v>
      </c>
      <c r="J780">
        <v>250</v>
      </c>
      <c r="K780">
        <v>14.32</v>
      </c>
      <c r="M780" s="1">
        <v>44960</v>
      </c>
      <c r="N780" t="str">
        <f t="shared" si="86"/>
        <v>Aug</v>
      </c>
    </row>
    <row r="781" spans="1:14" x14ac:dyDescent="0.35">
      <c r="A781" t="s">
        <v>175</v>
      </c>
      <c r="B781" t="s">
        <v>12</v>
      </c>
      <c r="C781" t="s">
        <v>18</v>
      </c>
      <c r="D781">
        <v>51</v>
      </c>
      <c r="F781" t="s">
        <v>46</v>
      </c>
      <c r="G781" t="s">
        <v>15</v>
      </c>
      <c r="H781">
        <v>800</v>
      </c>
      <c r="I781">
        <v>5</v>
      </c>
      <c r="J781">
        <v>4000</v>
      </c>
      <c r="K781">
        <v>6.74</v>
      </c>
      <c r="L781" t="s">
        <v>26</v>
      </c>
      <c r="M781" s="1">
        <v>45196</v>
      </c>
      <c r="N781" t="str">
        <f t="shared" si="86"/>
        <v>Feb</v>
      </c>
    </row>
    <row r="782" spans="1:14" x14ac:dyDescent="0.35">
      <c r="A782" t="s">
        <v>108</v>
      </c>
      <c r="B782" t="s">
        <v>12</v>
      </c>
      <c r="C782" t="s">
        <v>24</v>
      </c>
      <c r="D782">
        <v>30</v>
      </c>
      <c r="F782" t="s">
        <v>19</v>
      </c>
      <c r="G782" t="s">
        <v>20</v>
      </c>
      <c r="H782">
        <v>100</v>
      </c>
      <c r="I782">
        <v>2</v>
      </c>
      <c r="J782">
        <v>200</v>
      </c>
      <c r="K782">
        <v>7.01</v>
      </c>
      <c r="L782" t="s">
        <v>21</v>
      </c>
      <c r="M782" s="1">
        <v>45003</v>
      </c>
      <c r="N782" t="str">
        <f t="shared" si="86"/>
        <v>Sep</v>
      </c>
    </row>
    <row r="783" spans="1:14" x14ac:dyDescent="0.35">
      <c r="A783" t="s">
        <v>87</v>
      </c>
      <c r="B783" t="s">
        <v>12</v>
      </c>
      <c r="C783" t="s">
        <v>33</v>
      </c>
      <c r="D783">
        <v>33</v>
      </c>
      <c r="F783" t="s">
        <v>28</v>
      </c>
      <c r="G783" t="s">
        <v>15</v>
      </c>
      <c r="H783">
        <v>1500</v>
      </c>
      <c r="I783">
        <v>2</v>
      </c>
      <c r="J783">
        <v>3000</v>
      </c>
      <c r="K783">
        <v>14.97</v>
      </c>
      <c r="L783" t="s">
        <v>26</v>
      </c>
      <c r="M783" s="1">
        <v>44943</v>
      </c>
      <c r="N783" t="str">
        <f t="shared" si="86"/>
        <v>Mar</v>
      </c>
    </row>
    <row r="784" spans="1:14" x14ac:dyDescent="0.35">
      <c r="A784" t="s">
        <v>291</v>
      </c>
      <c r="B784" t="s">
        <v>23</v>
      </c>
      <c r="C784" t="s">
        <v>18</v>
      </c>
      <c r="D784">
        <v>44</v>
      </c>
      <c r="F784" t="s">
        <v>19</v>
      </c>
      <c r="G784" t="s">
        <v>20</v>
      </c>
      <c r="H784">
        <v>100</v>
      </c>
      <c r="I784">
        <v>4</v>
      </c>
      <c r="J784">
        <v>400</v>
      </c>
      <c r="K784">
        <v>10.029999999999999</v>
      </c>
      <c r="L784" t="s">
        <v>21</v>
      </c>
      <c r="M784" s="1">
        <v>45057</v>
      </c>
      <c r="N784" t="str">
        <f t="shared" si="86"/>
        <v>Jan</v>
      </c>
    </row>
    <row r="785" spans="1:14" x14ac:dyDescent="0.35">
      <c r="A785" t="s">
        <v>42</v>
      </c>
      <c r="B785" t="s">
        <v>12</v>
      </c>
      <c r="C785" t="s">
        <v>24</v>
      </c>
      <c r="D785">
        <v>66</v>
      </c>
      <c r="F785" t="s">
        <v>35</v>
      </c>
      <c r="G785" t="s">
        <v>20</v>
      </c>
      <c r="H785">
        <v>50</v>
      </c>
      <c r="I785">
        <v>2</v>
      </c>
      <c r="J785">
        <v>100</v>
      </c>
      <c r="K785">
        <v>8.51</v>
      </c>
      <c r="L785" t="s">
        <v>21</v>
      </c>
      <c r="M785" s="1">
        <v>44995</v>
      </c>
      <c r="N785" t="str">
        <f t="shared" si="86"/>
        <v>May</v>
      </c>
    </row>
    <row r="786" spans="1:14" x14ac:dyDescent="0.35">
      <c r="A786" t="s">
        <v>302</v>
      </c>
      <c r="B786" t="s">
        <v>23</v>
      </c>
      <c r="C786" t="s">
        <v>18</v>
      </c>
      <c r="D786">
        <v>65</v>
      </c>
      <c r="F786" t="s">
        <v>35</v>
      </c>
      <c r="G786" t="s">
        <v>20</v>
      </c>
      <c r="H786">
        <v>50</v>
      </c>
      <c r="I786">
        <v>1</v>
      </c>
      <c r="J786">
        <v>50</v>
      </c>
      <c r="K786">
        <v>7.55</v>
      </c>
      <c r="L786" t="s">
        <v>26</v>
      </c>
      <c r="M786" s="1">
        <v>45104</v>
      </c>
      <c r="N786" t="str">
        <f t="shared" si="86"/>
        <v>Mar</v>
      </c>
    </row>
    <row r="787" spans="1:14" x14ac:dyDescent="0.35">
      <c r="A787" t="s">
        <v>288</v>
      </c>
      <c r="B787" t="s">
        <v>23</v>
      </c>
      <c r="C787" t="s">
        <v>13</v>
      </c>
      <c r="D787">
        <v>46</v>
      </c>
      <c r="F787" t="s">
        <v>36</v>
      </c>
      <c r="G787" t="s">
        <v>20</v>
      </c>
      <c r="H787">
        <v>30</v>
      </c>
      <c r="I787">
        <v>4</v>
      </c>
      <c r="J787">
        <v>120</v>
      </c>
      <c r="K787">
        <v>18.309999999999999</v>
      </c>
      <c r="L787" t="s">
        <v>21</v>
      </c>
      <c r="M787" s="1">
        <v>45237</v>
      </c>
      <c r="N787" t="str">
        <f t="shared" si="86"/>
        <v>Jun</v>
      </c>
    </row>
    <row r="788" spans="1:14" x14ac:dyDescent="0.35">
      <c r="A788" t="s">
        <v>302</v>
      </c>
      <c r="B788" t="s">
        <v>12</v>
      </c>
      <c r="C788" t="s">
        <v>13</v>
      </c>
      <c r="D788">
        <v>65</v>
      </c>
      <c r="F788" t="s">
        <v>28</v>
      </c>
      <c r="G788" t="s">
        <v>15</v>
      </c>
      <c r="H788">
        <v>1500</v>
      </c>
      <c r="I788">
        <v>5</v>
      </c>
      <c r="J788">
        <v>7500</v>
      </c>
      <c r="K788">
        <v>16.39</v>
      </c>
      <c r="L788" t="s">
        <v>16</v>
      </c>
      <c r="M788" s="1">
        <v>45024</v>
      </c>
      <c r="N788" t="str">
        <f t="shared" si="86"/>
        <v>Nov</v>
      </c>
    </row>
    <row r="789" spans="1:14" x14ac:dyDescent="0.35">
      <c r="A789" t="s">
        <v>77</v>
      </c>
      <c r="B789" t="s">
        <v>12</v>
      </c>
      <c r="C789" t="s">
        <v>13</v>
      </c>
      <c r="D789">
        <v>68</v>
      </c>
      <c r="F789" t="s">
        <v>28</v>
      </c>
      <c r="G789" t="s">
        <v>15</v>
      </c>
      <c r="H789">
        <v>1500</v>
      </c>
      <c r="I789">
        <v>2</v>
      </c>
      <c r="J789">
        <v>3000</v>
      </c>
      <c r="K789">
        <v>18.77</v>
      </c>
      <c r="L789" t="s">
        <v>16</v>
      </c>
      <c r="M789" s="1">
        <v>45226</v>
      </c>
      <c r="N789" t="str">
        <f t="shared" si="86"/>
        <v>Apr</v>
      </c>
    </row>
    <row r="790" spans="1:14" x14ac:dyDescent="0.35">
      <c r="A790" t="s">
        <v>122</v>
      </c>
      <c r="B790" t="s">
        <v>23</v>
      </c>
      <c r="C790" t="s">
        <v>33</v>
      </c>
      <c r="D790">
        <v>20</v>
      </c>
      <c r="F790" t="s">
        <v>28</v>
      </c>
      <c r="G790" t="s">
        <v>15</v>
      </c>
      <c r="H790">
        <v>1500</v>
      </c>
      <c r="I790">
        <v>5</v>
      </c>
      <c r="J790">
        <v>7500</v>
      </c>
      <c r="K790">
        <v>9.26</v>
      </c>
      <c r="L790" t="s">
        <v>16</v>
      </c>
      <c r="M790" s="1">
        <v>44958</v>
      </c>
      <c r="N790" t="str">
        <f t="shared" si="86"/>
        <v>Oct</v>
      </c>
    </row>
    <row r="791" spans="1:14" x14ac:dyDescent="0.35">
      <c r="A791" t="s">
        <v>171</v>
      </c>
      <c r="B791" t="s">
        <v>12</v>
      </c>
      <c r="C791" t="s">
        <v>13</v>
      </c>
      <c r="D791">
        <v>66</v>
      </c>
      <c r="F791" t="s">
        <v>46</v>
      </c>
      <c r="G791" t="s">
        <v>15</v>
      </c>
      <c r="H791">
        <v>800</v>
      </c>
      <c r="I791">
        <v>4</v>
      </c>
      <c r="J791">
        <v>3200</v>
      </c>
      <c r="K791">
        <v>15.69</v>
      </c>
      <c r="L791" t="s">
        <v>21</v>
      </c>
      <c r="M791" s="1">
        <v>45073</v>
      </c>
      <c r="N791" t="str">
        <f t="shared" si="86"/>
        <v>Feb</v>
      </c>
    </row>
    <row r="792" spans="1:14" hidden="1" x14ac:dyDescent="0.35">
      <c r="A792" t="s">
        <v>79</v>
      </c>
      <c r="B792" t="s">
        <v>12</v>
      </c>
      <c r="C792" t="s">
        <v>24</v>
      </c>
      <c r="F792" t="s">
        <v>35</v>
      </c>
      <c r="G792" t="s">
        <v>20</v>
      </c>
      <c r="H792">
        <v>50</v>
      </c>
      <c r="I792">
        <v>4</v>
      </c>
      <c r="J792">
        <v>200</v>
      </c>
      <c r="K792">
        <v>11.55</v>
      </c>
      <c r="L792" t="s">
        <v>26</v>
      </c>
      <c r="M792" s="1">
        <v>45200</v>
      </c>
    </row>
    <row r="793" spans="1:14" x14ac:dyDescent="0.35">
      <c r="A793" t="s">
        <v>42</v>
      </c>
      <c r="B793" t="s">
        <v>12</v>
      </c>
      <c r="C793" t="s">
        <v>18</v>
      </c>
      <c r="D793">
        <v>66</v>
      </c>
      <c r="F793" t="s">
        <v>46</v>
      </c>
      <c r="G793" t="s">
        <v>15</v>
      </c>
      <c r="H793">
        <v>800</v>
      </c>
      <c r="I793">
        <v>3</v>
      </c>
      <c r="J793">
        <v>2400</v>
      </c>
      <c r="K793">
        <v>15.27</v>
      </c>
      <c r="L793" t="s">
        <v>21</v>
      </c>
      <c r="M793" s="1">
        <v>45051</v>
      </c>
      <c r="N793" t="str">
        <f t="shared" ref="N793:N796" si="87">TEXT(M792,"mmm")</f>
        <v>Oct</v>
      </c>
    </row>
    <row r="794" spans="1:14" x14ac:dyDescent="0.35">
      <c r="A794" t="s">
        <v>283</v>
      </c>
      <c r="B794" t="s">
        <v>23</v>
      </c>
      <c r="C794" t="s">
        <v>18</v>
      </c>
      <c r="D794">
        <v>29</v>
      </c>
      <c r="F794" t="s">
        <v>35</v>
      </c>
      <c r="G794" t="s">
        <v>20</v>
      </c>
      <c r="H794">
        <v>50</v>
      </c>
      <c r="I794">
        <v>4</v>
      </c>
      <c r="J794">
        <v>200</v>
      </c>
      <c r="K794">
        <v>6.75</v>
      </c>
      <c r="L794" t="s">
        <v>26</v>
      </c>
      <c r="M794" s="1">
        <v>45282</v>
      </c>
      <c r="N794" t="str">
        <f t="shared" si="87"/>
        <v>May</v>
      </c>
    </row>
    <row r="795" spans="1:14" x14ac:dyDescent="0.35">
      <c r="A795" t="s">
        <v>190</v>
      </c>
      <c r="B795" t="s">
        <v>23</v>
      </c>
      <c r="C795" t="s">
        <v>33</v>
      </c>
      <c r="D795">
        <v>51</v>
      </c>
      <c r="F795" t="s">
        <v>19</v>
      </c>
      <c r="G795" t="s">
        <v>20</v>
      </c>
      <c r="H795">
        <v>100</v>
      </c>
      <c r="I795">
        <v>2</v>
      </c>
      <c r="J795">
        <v>200</v>
      </c>
      <c r="K795">
        <v>5.79</v>
      </c>
      <c r="L795" t="s">
        <v>26</v>
      </c>
      <c r="M795" s="1">
        <v>45090</v>
      </c>
      <c r="N795" t="str">
        <f t="shared" si="87"/>
        <v>Dec</v>
      </c>
    </row>
    <row r="796" spans="1:14" x14ac:dyDescent="0.35">
      <c r="A796" t="s">
        <v>203</v>
      </c>
      <c r="B796" t="s">
        <v>12</v>
      </c>
      <c r="C796" t="s">
        <v>33</v>
      </c>
      <c r="D796">
        <v>45</v>
      </c>
      <c r="F796" t="s">
        <v>30</v>
      </c>
      <c r="G796" t="s">
        <v>31</v>
      </c>
      <c r="H796">
        <v>200</v>
      </c>
      <c r="I796">
        <v>4</v>
      </c>
      <c r="J796">
        <v>800</v>
      </c>
      <c r="K796">
        <v>10.62</v>
      </c>
      <c r="L796" t="s">
        <v>16</v>
      </c>
      <c r="M796" s="1">
        <v>44937</v>
      </c>
      <c r="N796" t="str">
        <f t="shared" si="87"/>
        <v>Jun</v>
      </c>
    </row>
    <row r="797" spans="1:14" hidden="1" x14ac:dyDescent="0.35">
      <c r="A797" t="s">
        <v>212</v>
      </c>
      <c r="B797" t="s">
        <v>23</v>
      </c>
      <c r="C797" t="s">
        <v>13</v>
      </c>
      <c r="F797" t="s">
        <v>14</v>
      </c>
      <c r="G797" t="s">
        <v>15</v>
      </c>
      <c r="H797">
        <v>300</v>
      </c>
      <c r="I797">
        <v>1</v>
      </c>
      <c r="J797">
        <v>300</v>
      </c>
      <c r="K797">
        <v>5.83</v>
      </c>
      <c r="L797" t="s">
        <v>26</v>
      </c>
      <c r="M797" s="1">
        <v>44964</v>
      </c>
    </row>
    <row r="798" spans="1:14" hidden="1" x14ac:dyDescent="0.35">
      <c r="A798" t="s">
        <v>268</v>
      </c>
      <c r="B798" t="s">
        <v>23</v>
      </c>
      <c r="D798">
        <v>40</v>
      </c>
      <c r="F798" t="s">
        <v>19</v>
      </c>
      <c r="G798" t="s">
        <v>20</v>
      </c>
      <c r="H798">
        <v>100</v>
      </c>
      <c r="I798">
        <v>2</v>
      </c>
      <c r="J798">
        <v>200</v>
      </c>
      <c r="K798">
        <v>9.42</v>
      </c>
      <c r="L798" t="s">
        <v>16</v>
      </c>
      <c r="M798" s="1">
        <v>45121</v>
      </c>
    </row>
    <row r="799" spans="1:14" x14ac:dyDescent="0.35">
      <c r="A799" t="s">
        <v>132</v>
      </c>
      <c r="B799" t="s">
        <v>12</v>
      </c>
      <c r="C799" t="s">
        <v>33</v>
      </c>
      <c r="D799">
        <v>50</v>
      </c>
      <c r="F799" t="s">
        <v>36</v>
      </c>
      <c r="G799" t="s">
        <v>20</v>
      </c>
      <c r="H799">
        <v>30</v>
      </c>
      <c r="I799">
        <v>5</v>
      </c>
      <c r="J799">
        <v>150</v>
      </c>
      <c r="K799">
        <v>6.26</v>
      </c>
      <c r="L799" t="s">
        <v>26</v>
      </c>
      <c r="M799" s="1">
        <v>45023</v>
      </c>
      <c r="N799" t="str">
        <f t="shared" ref="N799:N804" si="88">TEXT(M798,"mmm")</f>
        <v>Jul</v>
      </c>
    </row>
    <row r="800" spans="1:14" x14ac:dyDescent="0.35">
      <c r="A800" t="s">
        <v>252</v>
      </c>
      <c r="B800" t="s">
        <v>12</v>
      </c>
      <c r="C800" t="s">
        <v>24</v>
      </c>
      <c r="D800">
        <v>54</v>
      </c>
      <c r="F800" t="s">
        <v>19</v>
      </c>
      <c r="G800" t="s">
        <v>20</v>
      </c>
      <c r="H800">
        <v>100</v>
      </c>
      <c r="I800">
        <v>1</v>
      </c>
      <c r="J800">
        <v>100</v>
      </c>
      <c r="K800">
        <v>19.25</v>
      </c>
      <c r="L800" t="s">
        <v>26</v>
      </c>
      <c r="M800" s="1">
        <v>45278</v>
      </c>
      <c r="N800" t="str">
        <f t="shared" si="88"/>
        <v>Apr</v>
      </c>
    </row>
    <row r="801" spans="1:14" x14ac:dyDescent="0.35">
      <c r="A801" t="s">
        <v>155</v>
      </c>
      <c r="B801" t="s">
        <v>12</v>
      </c>
      <c r="C801" t="s">
        <v>18</v>
      </c>
      <c r="D801">
        <v>59</v>
      </c>
      <c r="F801" t="s">
        <v>36</v>
      </c>
      <c r="G801" t="s">
        <v>20</v>
      </c>
      <c r="H801">
        <v>30</v>
      </c>
      <c r="I801">
        <v>2</v>
      </c>
      <c r="J801">
        <v>60</v>
      </c>
      <c r="K801">
        <v>18.170000000000002</v>
      </c>
      <c r="L801" t="s">
        <v>21</v>
      </c>
      <c r="M801" s="1">
        <v>45247</v>
      </c>
      <c r="N801" t="str">
        <f t="shared" si="88"/>
        <v>Dec</v>
      </c>
    </row>
    <row r="802" spans="1:14" x14ac:dyDescent="0.35">
      <c r="A802" t="s">
        <v>94</v>
      </c>
      <c r="B802" t="s">
        <v>23</v>
      </c>
      <c r="C802" t="s">
        <v>18</v>
      </c>
      <c r="D802">
        <v>50</v>
      </c>
      <c r="F802" t="s">
        <v>14</v>
      </c>
      <c r="G802" t="s">
        <v>15</v>
      </c>
      <c r="H802">
        <v>300</v>
      </c>
      <c r="I802">
        <v>1</v>
      </c>
      <c r="J802">
        <v>300</v>
      </c>
      <c r="K802">
        <v>5.94</v>
      </c>
      <c r="L802" t="s">
        <v>16</v>
      </c>
      <c r="M802" s="1">
        <v>45286</v>
      </c>
      <c r="N802" t="str">
        <f t="shared" si="88"/>
        <v>Nov</v>
      </c>
    </row>
    <row r="803" spans="1:14" x14ac:dyDescent="0.35">
      <c r="A803" t="s">
        <v>297</v>
      </c>
      <c r="B803" t="s">
        <v>12</v>
      </c>
      <c r="C803" t="s">
        <v>33</v>
      </c>
      <c r="D803">
        <v>53</v>
      </c>
      <c r="F803" t="s">
        <v>19</v>
      </c>
      <c r="G803" t="s">
        <v>20</v>
      </c>
      <c r="H803">
        <v>100</v>
      </c>
      <c r="I803">
        <v>3</v>
      </c>
      <c r="J803">
        <v>300</v>
      </c>
      <c r="K803">
        <v>15.61</v>
      </c>
      <c r="L803" t="s">
        <v>21</v>
      </c>
      <c r="M803" s="1">
        <v>45264</v>
      </c>
      <c r="N803" t="str">
        <f t="shared" si="88"/>
        <v>Dec</v>
      </c>
    </row>
    <row r="804" spans="1:14" x14ac:dyDescent="0.35">
      <c r="A804" t="s">
        <v>59</v>
      </c>
      <c r="B804" t="s">
        <v>12</v>
      </c>
      <c r="C804" t="s">
        <v>18</v>
      </c>
      <c r="D804">
        <v>55</v>
      </c>
      <c r="F804" t="s">
        <v>28</v>
      </c>
      <c r="G804" t="s">
        <v>15</v>
      </c>
      <c r="H804">
        <v>1500</v>
      </c>
      <c r="I804">
        <v>2</v>
      </c>
      <c r="J804">
        <v>3000</v>
      </c>
      <c r="K804">
        <v>9.06</v>
      </c>
      <c r="L804" t="s">
        <v>26</v>
      </c>
      <c r="M804" s="1">
        <v>45085</v>
      </c>
      <c r="N804" t="str">
        <f t="shared" si="88"/>
        <v>Dec</v>
      </c>
    </row>
    <row r="805" spans="1:14" hidden="1" x14ac:dyDescent="0.35">
      <c r="A805" t="s">
        <v>274</v>
      </c>
      <c r="B805" t="s">
        <v>23</v>
      </c>
      <c r="D805">
        <v>43</v>
      </c>
      <c r="F805" t="s">
        <v>35</v>
      </c>
      <c r="G805" t="s">
        <v>20</v>
      </c>
      <c r="H805">
        <v>50</v>
      </c>
      <c r="I805">
        <v>4</v>
      </c>
      <c r="J805">
        <v>200</v>
      </c>
      <c r="K805">
        <v>16.25</v>
      </c>
      <c r="L805" t="s">
        <v>21</v>
      </c>
      <c r="M805" s="1">
        <v>45152</v>
      </c>
    </row>
    <row r="806" spans="1:14" x14ac:dyDescent="0.35">
      <c r="A806" t="s">
        <v>100</v>
      </c>
      <c r="B806" t="s">
        <v>12</v>
      </c>
      <c r="C806" t="s">
        <v>13</v>
      </c>
      <c r="D806">
        <v>45</v>
      </c>
      <c r="F806" t="s">
        <v>14</v>
      </c>
      <c r="G806" t="s">
        <v>15</v>
      </c>
      <c r="H806">
        <v>300</v>
      </c>
      <c r="I806">
        <v>4</v>
      </c>
      <c r="J806">
        <v>1200</v>
      </c>
      <c r="K806">
        <v>7.16</v>
      </c>
      <c r="L806" t="s">
        <v>21</v>
      </c>
      <c r="M806" s="1">
        <v>45243</v>
      </c>
      <c r="N806" t="str">
        <f t="shared" ref="N806:N834" si="89">TEXT(M805,"mmm")</f>
        <v>Aug</v>
      </c>
    </row>
    <row r="807" spans="1:14" x14ac:dyDescent="0.35">
      <c r="A807" t="s">
        <v>47</v>
      </c>
      <c r="B807" t="s">
        <v>12</v>
      </c>
      <c r="C807" t="s">
        <v>18</v>
      </c>
      <c r="D807">
        <v>32</v>
      </c>
      <c r="F807" t="s">
        <v>14</v>
      </c>
      <c r="G807" t="s">
        <v>15</v>
      </c>
      <c r="H807">
        <v>300</v>
      </c>
      <c r="I807">
        <v>2</v>
      </c>
      <c r="J807">
        <v>600</v>
      </c>
      <c r="K807">
        <v>9.52</v>
      </c>
      <c r="L807" t="s">
        <v>21</v>
      </c>
      <c r="M807" s="1">
        <v>45216</v>
      </c>
      <c r="N807" t="str">
        <f t="shared" si="89"/>
        <v>Nov</v>
      </c>
    </row>
    <row r="808" spans="1:14" x14ac:dyDescent="0.35">
      <c r="A808" t="s">
        <v>310</v>
      </c>
      <c r="B808" t="s">
        <v>23</v>
      </c>
      <c r="C808" t="s">
        <v>13</v>
      </c>
      <c r="D808">
        <v>35</v>
      </c>
      <c r="F808" t="s">
        <v>19</v>
      </c>
      <c r="G808" t="s">
        <v>20</v>
      </c>
      <c r="H808">
        <v>100</v>
      </c>
      <c r="I808">
        <v>4</v>
      </c>
      <c r="J808">
        <v>400</v>
      </c>
      <c r="K808">
        <v>12.85</v>
      </c>
      <c r="L808" t="s">
        <v>26</v>
      </c>
      <c r="M808" s="1">
        <v>45130</v>
      </c>
      <c r="N808" t="str">
        <f t="shared" si="89"/>
        <v>Oct</v>
      </c>
    </row>
    <row r="809" spans="1:14" x14ac:dyDescent="0.35">
      <c r="A809" t="s">
        <v>87</v>
      </c>
      <c r="B809" t="s">
        <v>12</v>
      </c>
      <c r="C809" t="s">
        <v>18</v>
      </c>
      <c r="D809">
        <v>33</v>
      </c>
      <c r="F809" t="s">
        <v>46</v>
      </c>
      <c r="G809" t="s">
        <v>15</v>
      </c>
      <c r="H809">
        <v>800</v>
      </c>
      <c r="I809">
        <v>5</v>
      </c>
      <c r="J809">
        <v>4000</v>
      </c>
      <c r="K809">
        <v>5.14</v>
      </c>
      <c r="L809" t="s">
        <v>16</v>
      </c>
      <c r="M809" s="1">
        <v>45092</v>
      </c>
      <c r="N809" t="str">
        <f t="shared" si="89"/>
        <v>Jul</v>
      </c>
    </row>
    <row r="810" spans="1:14" x14ac:dyDescent="0.35">
      <c r="A810" t="s">
        <v>89</v>
      </c>
      <c r="B810" t="s">
        <v>23</v>
      </c>
      <c r="C810" t="s">
        <v>33</v>
      </c>
      <c r="D810">
        <v>36</v>
      </c>
      <c r="F810" t="s">
        <v>36</v>
      </c>
      <c r="G810" t="s">
        <v>20</v>
      </c>
      <c r="H810">
        <v>30</v>
      </c>
      <c r="I810">
        <v>5</v>
      </c>
      <c r="J810">
        <v>150</v>
      </c>
      <c r="K810">
        <v>6.78</v>
      </c>
      <c r="L810" t="s">
        <v>21</v>
      </c>
      <c r="M810" s="1">
        <v>45125</v>
      </c>
      <c r="N810" t="str">
        <f t="shared" si="89"/>
        <v>Jun</v>
      </c>
    </row>
    <row r="811" spans="1:14" x14ac:dyDescent="0.35">
      <c r="A811" t="s">
        <v>239</v>
      </c>
      <c r="B811" t="s">
        <v>23</v>
      </c>
      <c r="C811" t="s">
        <v>24</v>
      </c>
      <c r="D811">
        <v>38</v>
      </c>
      <c r="F811" t="s">
        <v>35</v>
      </c>
      <c r="G811" t="s">
        <v>20</v>
      </c>
      <c r="H811">
        <v>50</v>
      </c>
      <c r="I811">
        <v>5</v>
      </c>
      <c r="J811">
        <v>250</v>
      </c>
      <c r="K811">
        <v>12.25</v>
      </c>
      <c r="L811" t="s">
        <v>21</v>
      </c>
      <c r="M811" s="1">
        <v>45058</v>
      </c>
      <c r="N811" t="str">
        <f t="shared" si="89"/>
        <v>Jul</v>
      </c>
    </row>
    <row r="812" spans="1:14" x14ac:dyDescent="0.35">
      <c r="A812" t="s">
        <v>255</v>
      </c>
      <c r="B812" t="s">
        <v>12</v>
      </c>
      <c r="C812" t="s">
        <v>13</v>
      </c>
      <c r="D812">
        <v>64</v>
      </c>
      <c r="F812" t="s">
        <v>28</v>
      </c>
      <c r="G812" t="s">
        <v>15</v>
      </c>
      <c r="H812">
        <v>1500</v>
      </c>
      <c r="I812">
        <v>4</v>
      </c>
      <c r="J812">
        <v>6000</v>
      </c>
      <c r="K812">
        <v>9.8699999999999992</v>
      </c>
      <c r="L812" t="s">
        <v>26</v>
      </c>
      <c r="M812" s="1">
        <v>44976</v>
      </c>
      <c r="N812" t="str">
        <f t="shared" si="89"/>
        <v>May</v>
      </c>
    </row>
    <row r="813" spans="1:14" x14ac:dyDescent="0.35">
      <c r="A813" t="s">
        <v>202</v>
      </c>
      <c r="B813" t="s">
        <v>12</v>
      </c>
      <c r="C813" t="s">
        <v>18</v>
      </c>
      <c r="D813">
        <v>66</v>
      </c>
      <c r="F813" t="s">
        <v>28</v>
      </c>
      <c r="G813" t="s">
        <v>15</v>
      </c>
      <c r="H813">
        <v>1500</v>
      </c>
      <c r="I813">
        <v>4</v>
      </c>
      <c r="J813">
        <v>6000</v>
      </c>
      <c r="K813">
        <v>11.5</v>
      </c>
      <c r="L813" t="s">
        <v>21</v>
      </c>
      <c r="M813" s="1">
        <v>45216</v>
      </c>
      <c r="N813" t="str">
        <f t="shared" si="89"/>
        <v>Feb</v>
      </c>
    </row>
    <row r="814" spans="1:14" x14ac:dyDescent="0.35">
      <c r="A814" t="s">
        <v>182</v>
      </c>
      <c r="B814" t="s">
        <v>12</v>
      </c>
      <c r="C814" t="s">
        <v>24</v>
      </c>
      <c r="D814">
        <v>20</v>
      </c>
      <c r="F814" t="s">
        <v>36</v>
      </c>
      <c r="G814" t="s">
        <v>20</v>
      </c>
      <c r="H814">
        <v>30</v>
      </c>
      <c r="I814">
        <v>3</v>
      </c>
      <c r="J814">
        <v>90</v>
      </c>
      <c r="K814">
        <v>16.07</v>
      </c>
      <c r="L814" t="s">
        <v>16</v>
      </c>
      <c r="M814" s="1">
        <v>45199</v>
      </c>
      <c r="N814" t="str">
        <f t="shared" si="89"/>
        <v>Oct</v>
      </c>
    </row>
    <row r="815" spans="1:14" x14ac:dyDescent="0.35">
      <c r="A815" t="s">
        <v>210</v>
      </c>
      <c r="B815" t="s">
        <v>23</v>
      </c>
      <c r="C815" t="s">
        <v>18</v>
      </c>
      <c r="D815">
        <v>69</v>
      </c>
      <c r="F815" t="s">
        <v>35</v>
      </c>
      <c r="G815" t="s">
        <v>20</v>
      </c>
      <c r="H815">
        <v>50</v>
      </c>
      <c r="I815">
        <v>4</v>
      </c>
      <c r="J815">
        <v>200</v>
      </c>
      <c r="K815">
        <v>18.96</v>
      </c>
      <c r="L815" t="s">
        <v>16</v>
      </c>
      <c r="M815" s="1">
        <v>45066</v>
      </c>
      <c r="N815" t="str">
        <f t="shared" si="89"/>
        <v>Sep</v>
      </c>
    </row>
    <row r="816" spans="1:14" x14ac:dyDescent="0.35">
      <c r="A816" t="s">
        <v>253</v>
      </c>
      <c r="B816" t="s">
        <v>23</v>
      </c>
      <c r="C816" t="s">
        <v>33</v>
      </c>
      <c r="D816">
        <v>37</v>
      </c>
      <c r="F816" t="s">
        <v>30</v>
      </c>
      <c r="G816" t="s">
        <v>31</v>
      </c>
      <c r="H816">
        <v>200</v>
      </c>
      <c r="I816">
        <v>4</v>
      </c>
      <c r="J816">
        <v>800</v>
      </c>
      <c r="K816">
        <v>5.98</v>
      </c>
      <c r="L816" t="s">
        <v>21</v>
      </c>
      <c r="M816" s="1">
        <v>45043</v>
      </c>
      <c r="N816" t="str">
        <f t="shared" si="89"/>
        <v>May</v>
      </c>
    </row>
    <row r="817" spans="1:14" x14ac:dyDescent="0.35">
      <c r="A817" t="s">
        <v>47</v>
      </c>
      <c r="B817" t="s">
        <v>12</v>
      </c>
      <c r="C817" t="s">
        <v>24</v>
      </c>
      <c r="D817">
        <v>32</v>
      </c>
      <c r="F817" t="s">
        <v>14</v>
      </c>
      <c r="G817" t="s">
        <v>15</v>
      </c>
      <c r="H817">
        <v>300</v>
      </c>
      <c r="I817">
        <v>2</v>
      </c>
      <c r="J817">
        <v>600</v>
      </c>
      <c r="K817">
        <v>14.24</v>
      </c>
      <c r="L817" t="s">
        <v>26</v>
      </c>
      <c r="M817" s="1">
        <v>45012</v>
      </c>
      <c r="N817" t="str">
        <f t="shared" si="89"/>
        <v>Apr</v>
      </c>
    </row>
    <row r="818" spans="1:14" x14ac:dyDescent="0.35">
      <c r="A818" t="s">
        <v>175</v>
      </c>
      <c r="B818" t="s">
        <v>12</v>
      </c>
      <c r="C818" t="s">
        <v>24</v>
      </c>
      <c r="D818">
        <v>51</v>
      </c>
      <c r="F818" t="s">
        <v>14</v>
      </c>
      <c r="G818" t="s">
        <v>15</v>
      </c>
      <c r="H818">
        <v>300</v>
      </c>
      <c r="I818">
        <v>5</v>
      </c>
      <c r="J818">
        <v>1500</v>
      </c>
      <c r="K818">
        <v>11.39</v>
      </c>
      <c r="L818" t="s">
        <v>16</v>
      </c>
      <c r="M818" s="1">
        <v>45138</v>
      </c>
      <c r="N818" t="str">
        <f t="shared" si="89"/>
        <v>Mar</v>
      </c>
    </row>
    <row r="819" spans="1:14" x14ac:dyDescent="0.35">
      <c r="A819" t="s">
        <v>181</v>
      </c>
      <c r="B819" t="s">
        <v>23</v>
      </c>
      <c r="C819" t="s">
        <v>13</v>
      </c>
      <c r="D819">
        <v>58</v>
      </c>
      <c r="F819" t="s">
        <v>35</v>
      </c>
      <c r="G819" t="s">
        <v>20</v>
      </c>
      <c r="H819">
        <v>50</v>
      </c>
      <c r="I819">
        <v>4</v>
      </c>
      <c r="J819">
        <v>200</v>
      </c>
      <c r="K819">
        <v>17.649999999999999</v>
      </c>
      <c r="L819" t="s">
        <v>21</v>
      </c>
      <c r="M819" s="1">
        <v>44968</v>
      </c>
      <c r="N819" t="str">
        <f t="shared" si="89"/>
        <v>Jul</v>
      </c>
    </row>
    <row r="820" spans="1:14" x14ac:dyDescent="0.35">
      <c r="A820" t="s">
        <v>227</v>
      </c>
      <c r="B820" t="s">
        <v>23</v>
      </c>
      <c r="C820" t="s">
        <v>33</v>
      </c>
      <c r="D820">
        <v>37</v>
      </c>
      <c r="F820" t="s">
        <v>46</v>
      </c>
      <c r="G820" t="s">
        <v>15</v>
      </c>
      <c r="H820">
        <v>800</v>
      </c>
      <c r="I820">
        <v>5</v>
      </c>
      <c r="J820">
        <v>4000</v>
      </c>
      <c r="K820">
        <v>6.67</v>
      </c>
      <c r="L820" t="s">
        <v>21</v>
      </c>
      <c r="M820" s="1">
        <v>44930</v>
      </c>
      <c r="N820" t="str">
        <f t="shared" si="89"/>
        <v>Feb</v>
      </c>
    </row>
    <row r="821" spans="1:14" hidden="1" x14ac:dyDescent="0.35">
      <c r="A821" t="s">
        <v>264</v>
      </c>
      <c r="B821" t="s">
        <v>12</v>
      </c>
      <c r="C821" t="s">
        <v>24</v>
      </c>
      <c r="D821">
        <v>55</v>
      </c>
      <c r="F821" t="s">
        <v>30</v>
      </c>
      <c r="G821" t="s">
        <v>31</v>
      </c>
      <c r="H821">
        <v>200</v>
      </c>
      <c r="I821">
        <v>3</v>
      </c>
      <c r="J821">
        <v>600</v>
      </c>
      <c r="K821">
        <v>8.26</v>
      </c>
      <c r="M821" s="1">
        <v>45168</v>
      </c>
      <c r="N821" t="str">
        <f t="shared" si="89"/>
        <v>Jan</v>
      </c>
    </row>
    <row r="822" spans="1:14" x14ac:dyDescent="0.35">
      <c r="A822" t="s">
        <v>62</v>
      </c>
      <c r="B822" t="s">
        <v>23</v>
      </c>
      <c r="C822" t="s">
        <v>18</v>
      </c>
      <c r="D822">
        <v>35</v>
      </c>
      <c r="F822" t="s">
        <v>14</v>
      </c>
      <c r="G822" t="s">
        <v>15</v>
      </c>
      <c r="H822">
        <v>300</v>
      </c>
      <c r="I822">
        <v>5</v>
      </c>
      <c r="J822">
        <v>1500</v>
      </c>
      <c r="K822">
        <v>18.940000000000001</v>
      </c>
      <c r="L822" t="s">
        <v>16</v>
      </c>
      <c r="M822" s="1">
        <v>44991</v>
      </c>
      <c r="N822" t="str">
        <f t="shared" si="89"/>
        <v>Aug</v>
      </c>
    </row>
    <row r="823" spans="1:14" x14ac:dyDescent="0.35">
      <c r="A823" t="s">
        <v>179</v>
      </c>
      <c r="B823" t="s">
        <v>23</v>
      </c>
      <c r="C823" t="s">
        <v>24</v>
      </c>
      <c r="D823">
        <v>60</v>
      </c>
      <c r="F823" t="s">
        <v>14</v>
      </c>
      <c r="G823" t="s">
        <v>15</v>
      </c>
      <c r="H823">
        <v>300</v>
      </c>
      <c r="I823">
        <v>3</v>
      </c>
      <c r="J823">
        <v>900</v>
      </c>
      <c r="K823">
        <v>19.78</v>
      </c>
      <c r="L823" t="s">
        <v>21</v>
      </c>
      <c r="M823" s="1">
        <v>44983</v>
      </c>
      <c r="N823" t="str">
        <f t="shared" si="89"/>
        <v>Mar</v>
      </c>
    </row>
    <row r="824" spans="1:14" x14ac:dyDescent="0.35">
      <c r="A824" t="s">
        <v>172</v>
      </c>
      <c r="B824" t="s">
        <v>12</v>
      </c>
      <c r="C824" t="s">
        <v>13</v>
      </c>
      <c r="D824">
        <v>43</v>
      </c>
      <c r="F824" t="s">
        <v>46</v>
      </c>
      <c r="G824" t="s">
        <v>15</v>
      </c>
      <c r="H824">
        <v>800</v>
      </c>
      <c r="I824">
        <v>4</v>
      </c>
      <c r="J824">
        <v>3200</v>
      </c>
      <c r="K824">
        <v>10.65</v>
      </c>
      <c r="L824" t="s">
        <v>16</v>
      </c>
      <c r="M824" s="1">
        <v>44982</v>
      </c>
      <c r="N824" t="str">
        <f t="shared" si="89"/>
        <v>Feb</v>
      </c>
    </row>
    <row r="825" spans="1:14" x14ac:dyDescent="0.35">
      <c r="A825" t="s">
        <v>214</v>
      </c>
      <c r="B825" t="s">
        <v>23</v>
      </c>
      <c r="C825" t="s">
        <v>13</v>
      </c>
      <c r="D825">
        <v>26</v>
      </c>
      <c r="F825" t="s">
        <v>30</v>
      </c>
      <c r="G825" t="s">
        <v>31</v>
      </c>
      <c r="H825">
        <v>200</v>
      </c>
      <c r="I825">
        <v>4</v>
      </c>
      <c r="J825">
        <v>800</v>
      </c>
      <c r="K825">
        <v>14.25</v>
      </c>
      <c r="L825" t="s">
        <v>26</v>
      </c>
      <c r="M825" s="1">
        <v>44929</v>
      </c>
      <c r="N825" t="str">
        <f t="shared" si="89"/>
        <v>Feb</v>
      </c>
    </row>
    <row r="826" spans="1:14" x14ac:dyDescent="0.35">
      <c r="A826" t="s">
        <v>257</v>
      </c>
      <c r="B826" t="s">
        <v>12</v>
      </c>
      <c r="C826" t="s">
        <v>18</v>
      </c>
      <c r="D826">
        <v>51</v>
      </c>
      <c r="F826" t="s">
        <v>14</v>
      </c>
      <c r="G826" t="s">
        <v>15</v>
      </c>
      <c r="H826">
        <v>300</v>
      </c>
      <c r="I826">
        <v>4</v>
      </c>
      <c r="J826">
        <v>1200</v>
      </c>
      <c r="K826">
        <v>6.26</v>
      </c>
      <c r="L826" t="s">
        <v>16</v>
      </c>
      <c r="M826" s="1">
        <v>45288</v>
      </c>
      <c r="N826" t="str">
        <f t="shared" si="89"/>
        <v>Jan</v>
      </c>
    </row>
    <row r="827" spans="1:14" x14ac:dyDescent="0.35">
      <c r="A827" t="s">
        <v>277</v>
      </c>
      <c r="B827" t="s">
        <v>12</v>
      </c>
      <c r="C827" t="s">
        <v>24</v>
      </c>
      <c r="D827">
        <v>65</v>
      </c>
      <c r="F827" t="s">
        <v>35</v>
      </c>
      <c r="G827" t="s">
        <v>20</v>
      </c>
      <c r="H827">
        <v>50</v>
      </c>
      <c r="I827">
        <v>3</v>
      </c>
      <c r="J827">
        <v>150</v>
      </c>
      <c r="K827">
        <v>12.69</v>
      </c>
      <c r="L827" t="s">
        <v>26</v>
      </c>
      <c r="M827" s="1">
        <v>45248</v>
      </c>
      <c r="N827" t="str">
        <f t="shared" si="89"/>
        <v>Dec</v>
      </c>
    </row>
    <row r="828" spans="1:14" x14ac:dyDescent="0.35">
      <c r="A828" t="s">
        <v>311</v>
      </c>
      <c r="B828" t="s">
        <v>12</v>
      </c>
      <c r="C828" t="s">
        <v>18</v>
      </c>
      <c r="D828">
        <v>24</v>
      </c>
      <c r="F828" t="s">
        <v>30</v>
      </c>
      <c r="G828" t="s">
        <v>31</v>
      </c>
      <c r="H828">
        <v>200</v>
      </c>
      <c r="I828">
        <v>3</v>
      </c>
      <c r="J828">
        <v>600</v>
      </c>
      <c r="K828">
        <v>19.39</v>
      </c>
      <c r="L828" t="s">
        <v>21</v>
      </c>
      <c r="M828" s="1">
        <v>44996</v>
      </c>
      <c r="N828" t="str">
        <f t="shared" si="89"/>
        <v>Nov</v>
      </c>
    </row>
    <row r="829" spans="1:14" x14ac:dyDescent="0.35">
      <c r="A829" t="s">
        <v>176</v>
      </c>
      <c r="B829" t="s">
        <v>12</v>
      </c>
      <c r="C829" t="s">
        <v>13</v>
      </c>
      <c r="D829">
        <v>57</v>
      </c>
      <c r="F829" t="s">
        <v>19</v>
      </c>
      <c r="G829" t="s">
        <v>20</v>
      </c>
      <c r="H829">
        <v>100</v>
      </c>
      <c r="I829">
        <v>4</v>
      </c>
      <c r="J829">
        <v>400</v>
      </c>
      <c r="K829">
        <v>14.49</v>
      </c>
      <c r="L829" t="s">
        <v>21</v>
      </c>
      <c r="M829" s="1">
        <v>45188</v>
      </c>
      <c r="N829" t="str">
        <f t="shared" si="89"/>
        <v>Mar</v>
      </c>
    </row>
    <row r="830" spans="1:14" x14ac:dyDescent="0.35">
      <c r="A830" t="s">
        <v>85</v>
      </c>
      <c r="B830" t="s">
        <v>12</v>
      </c>
      <c r="C830" t="s">
        <v>24</v>
      </c>
      <c r="D830">
        <v>52</v>
      </c>
      <c r="F830" t="s">
        <v>30</v>
      </c>
      <c r="G830" t="s">
        <v>31</v>
      </c>
      <c r="H830">
        <v>200</v>
      </c>
      <c r="I830">
        <v>5</v>
      </c>
      <c r="J830">
        <v>1000</v>
      </c>
      <c r="K830">
        <v>13.13</v>
      </c>
      <c r="L830" t="s">
        <v>21</v>
      </c>
      <c r="M830" s="1">
        <v>45061</v>
      </c>
      <c r="N830" t="str">
        <f t="shared" si="89"/>
        <v>Sep</v>
      </c>
    </row>
    <row r="831" spans="1:14" x14ac:dyDescent="0.35">
      <c r="A831" t="s">
        <v>103</v>
      </c>
      <c r="B831" t="s">
        <v>12</v>
      </c>
      <c r="C831" t="s">
        <v>13</v>
      </c>
      <c r="D831">
        <v>59</v>
      </c>
      <c r="F831" t="s">
        <v>14</v>
      </c>
      <c r="G831" t="s">
        <v>15</v>
      </c>
      <c r="H831">
        <v>300</v>
      </c>
      <c r="I831">
        <v>4</v>
      </c>
      <c r="J831">
        <v>1200</v>
      </c>
      <c r="K831">
        <v>15.92</v>
      </c>
      <c r="L831" t="s">
        <v>21</v>
      </c>
      <c r="M831" s="1">
        <v>45222</v>
      </c>
      <c r="N831" t="str">
        <f t="shared" si="89"/>
        <v>May</v>
      </c>
    </row>
    <row r="832" spans="1:14" x14ac:dyDescent="0.35">
      <c r="A832" t="s">
        <v>233</v>
      </c>
      <c r="B832" t="s">
        <v>12</v>
      </c>
      <c r="C832" t="s">
        <v>18</v>
      </c>
      <c r="D832">
        <v>66</v>
      </c>
      <c r="F832" t="s">
        <v>30</v>
      </c>
      <c r="G832" t="s">
        <v>31</v>
      </c>
      <c r="H832">
        <v>200</v>
      </c>
      <c r="I832">
        <v>5</v>
      </c>
      <c r="J832">
        <v>1000</v>
      </c>
      <c r="K832">
        <v>12.06</v>
      </c>
      <c r="L832" t="s">
        <v>16</v>
      </c>
      <c r="M832" s="1">
        <v>44992</v>
      </c>
      <c r="N832" t="str">
        <f t="shared" si="89"/>
        <v>Oct</v>
      </c>
    </row>
    <row r="833" spans="1:14" x14ac:dyDescent="0.35">
      <c r="A833" t="s">
        <v>250</v>
      </c>
      <c r="B833" t="s">
        <v>12</v>
      </c>
      <c r="C833" t="s">
        <v>33</v>
      </c>
      <c r="D833">
        <v>23</v>
      </c>
      <c r="F833" t="s">
        <v>35</v>
      </c>
      <c r="G833" t="s">
        <v>20</v>
      </c>
      <c r="H833">
        <v>50</v>
      </c>
      <c r="I833">
        <v>1</v>
      </c>
      <c r="J833">
        <v>50</v>
      </c>
      <c r="K833">
        <v>16.34</v>
      </c>
      <c r="L833" t="s">
        <v>21</v>
      </c>
      <c r="M833" s="1">
        <v>44942</v>
      </c>
      <c r="N833" t="str">
        <f t="shared" si="89"/>
        <v>Mar</v>
      </c>
    </row>
    <row r="834" spans="1:14" x14ac:dyDescent="0.35">
      <c r="A834" t="s">
        <v>51</v>
      </c>
      <c r="B834" t="s">
        <v>23</v>
      </c>
      <c r="C834" t="s">
        <v>13</v>
      </c>
      <c r="D834">
        <v>52</v>
      </c>
      <c r="F834" t="s">
        <v>30</v>
      </c>
      <c r="G834" t="s">
        <v>31</v>
      </c>
      <c r="H834">
        <v>200</v>
      </c>
      <c r="I834">
        <v>3</v>
      </c>
      <c r="J834">
        <v>600</v>
      </c>
      <c r="K834">
        <v>15.85</v>
      </c>
      <c r="L834" t="s">
        <v>26</v>
      </c>
      <c r="M834" s="1">
        <v>45026</v>
      </c>
      <c r="N834" t="str">
        <f t="shared" si="89"/>
        <v>Jan</v>
      </c>
    </row>
    <row r="835" spans="1:14" hidden="1" x14ac:dyDescent="0.35">
      <c r="A835" t="s">
        <v>192</v>
      </c>
      <c r="B835" t="s">
        <v>23</v>
      </c>
      <c r="C835" t="s">
        <v>24</v>
      </c>
      <c r="F835" t="s">
        <v>19</v>
      </c>
      <c r="G835" t="s">
        <v>20</v>
      </c>
      <c r="H835">
        <v>100</v>
      </c>
      <c r="I835">
        <v>3</v>
      </c>
      <c r="J835">
        <v>300</v>
      </c>
      <c r="K835">
        <v>19.010000000000002</v>
      </c>
      <c r="L835" t="s">
        <v>21</v>
      </c>
      <c r="M835" s="1">
        <v>45182</v>
      </c>
    </row>
    <row r="836" spans="1:14" hidden="1" x14ac:dyDescent="0.35">
      <c r="A836" t="s">
        <v>195</v>
      </c>
      <c r="B836" t="s">
        <v>12</v>
      </c>
      <c r="C836" t="s">
        <v>33</v>
      </c>
      <c r="F836" t="s">
        <v>28</v>
      </c>
      <c r="G836" t="s">
        <v>15</v>
      </c>
      <c r="H836">
        <v>1500</v>
      </c>
      <c r="I836">
        <v>3</v>
      </c>
      <c r="J836">
        <v>4500</v>
      </c>
      <c r="K836">
        <v>9.83</v>
      </c>
      <c r="L836" t="s">
        <v>21</v>
      </c>
      <c r="M836" s="1">
        <v>45195</v>
      </c>
    </row>
    <row r="837" spans="1:14" x14ac:dyDescent="0.35">
      <c r="A837" t="s">
        <v>280</v>
      </c>
      <c r="B837" t="s">
        <v>23</v>
      </c>
      <c r="C837" t="s">
        <v>33</v>
      </c>
      <c r="D837">
        <v>56</v>
      </c>
      <c r="F837" t="s">
        <v>36</v>
      </c>
      <c r="G837" t="s">
        <v>20</v>
      </c>
      <c r="H837">
        <v>30</v>
      </c>
      <c r="I837">
        <v>4</v>
      </c>
      <c r="J837">
        <v>120</v>
      </c>
      <c r="K837">
        <v>5.17</v>
      </c>
      <c r="L837" t="s">
        <v>21</v>
      </c>
      <c r="M837" s="1">
        <v>45253</v>
      </c>
      <c r="N837" t="str">
        <f>TEXT(M836,"mmm")</f>
        <v>Sep</v>
      </c>
    </row>
    <row r="838" spans="1:14" hidden="1" x14ac:dyDescent="0.35">
      <c r="A838" t="s">
        <v>161</v>
      </c>
      <c r="B838" t="s">
        <v>12</v>
      </c>
      <c r="C838" t="s">
        <v>24</v>
      </c>
      <c r="F838" t="s">
        <v>46</v>
      </c>
      <c r="G838" t="s">
        <v>15</v>
      </c>
      <c r="H838">
        <v>800</v>
      </c>
      <c r="I838">
        <v>3</v>
      </c>
      <c r="J838">
        <v>2400</v>
      </c>
      <c r="K838">
        <v>15.04</v>
      </c>
      <c r="L838" t="s">
        <v>21</v>
      </c>
      <c r="M838" s="1">
        <v>45150</v>
      </c>
    </row>
    <row r="839" spans="1:14" hidden="1" x14ac:dyDescent="0.35">
      <c r="A839" t="s">
        <v>245</v>
      </c>
      <c r="B839" t="s">
        <v>12</v>
      </c>
      <c r="C839" t="s">
        <v>18</v>
      </c>
      <c r="F839" t="s">
        <v>46</v>
      </c>
      <c r="G839" t="s">
        <v>15</v>
      </c>
      <c r="H839">
        <v>800</v>
      </c>
      <c r="I839">
        <v>5</v>
      </c>
      <c r="J839">
        <v>4000</v>
      </c>
      <c r="K839">
        <v>18.489999999999998</v>
      </c>
      <c r="L839" t="s">
        <v>26</v>
      </c>
      <c r="M839" s="1">
        <v>45273</v>
      </c>
    </row>
    <row r="840" spans="1:14" x14ac:dyDescent="0.35">
      <c r="A840" t="s">
        <v>312</v>
      </c>
      <c r="B840" t="s">
        <v>23</v>
      </c>
      <c r="C840" t="s">
        <v>24</v>
      </c>
      <c r="D840">
        <v>44</v>
      </c>
      <c r="F840" t="s">
        <v>30</v>
      </c>
      <c r="G840" t="s">
        <v>31</v>
      </c>
      <c r="H840">
        <v>200</v>
      </c>
      <c r="I840">
        <v>1</v>
      </c>
      <c r="J840">
        <v>200</v>
      </c>
      <c r="K840">
        <v>7.67</v>
      </c>
      <c r="L840" t="s">
        <v>16</v>
      </c>
      <c r="M840" s="1">
        <v>45115</v>
      </c>
      <c r="N840" t="str">
        <f t="shared" ref="N840:N841" si="90">TEXT(M839,"mmm")</f>
        <v>Dec</v>
      </c>
    </row>
    <row r="841" spans="1:14" x14ac:dyDescent="0.35">
      <c r="A841" t="s">
        <v>105</v>
      </c>
      <c r="B841" t="s">
        <v>23</v>
      </c>
      <c r="C841" t="s">
        <v>13</v>
      </c>
      <c r="D841">
        <v>19</v>
      </c>
      <c r="F841" t="s">
        <v>35</v>
      </c>
      <c r="G841" t="s">
        <v>20</v>
      </c>
      <c r="H841">
        <v>50</v>
      </c>
      <c r="I841">
        <v>3</v>
      </c>
      <c r="J841">
        <v>150</v>
      </c>
      <c r="K841">
        <v>5.76</v>
      </c>
      <c r="L841" t="s">
        <v>21</v>
      </c>
      <c r="M841" s="1">
        <v>45132</v>
      </c>
      <c r="N841" t="str">
        <f t="shared" si="90"/>
        <v>Jul</v>
      </c>
    </row>
    <row r="842" spans="1:14" hidden="1" x14ac:dyDescent="0.35">
      <c r="A842" t="s">
        <v>305</v>
      </c>
      <c r="B842" t="s">
        <v>12</v>
      </c>
      <c r="D842">
        <v>40</v>
      </c>
      <c r="F842" t="s">
        <v>30</v>
      </c>
      <c r="G842" t="s">
        <v>31</v>
      </c>
      <c r="H842">
        <v>200</v>
      </c>
      <c r="I842">
        <v>1</v>
      </c>
      <c r="J842">
        <v>200</v>
      </c>
      <c r="K842">
        <v>16.29</v>
      </c>
      <c r="L842" t="s">
        <v>21</v>
      </c>
      <c r="M842" s="1">
        <v>45115</v>
      </c>
    </row>
    <row r="843" spans="1:14" x14ac:dyDescent="0.35">
      <c r="A843" t="s">
        <v>303</v>
      </c>
      <c r="B843" t="s">
        <v>12</v>
      </c>
      <c r="C843" t="s">
        <v>18</v>
      </c>
      <c r="D843">
        <v>44</v>
      </c>
      <c r="F843" t="s">
        <v>19</v>
      </c>
      <c r="G843" t="s">
        <v>20</v>
      </c>
      <c r="H843">
        <v>100</v>
      </c>
      <c r="I843">
        <v>1</v>
      </c>
      <c r="J843">
        <v>100</v>
      </c>
      <c r="K843">
        <v>6.43</v>
      </c>
      <c r="L843" t="s">
        <v>16</v>
      </c>
      <c r="M843" s="1">
        <v>45135</v>
      </c>
      <c r="N843" t="str">
        <f t="shared" ref="N843:N846" si="91">TEXT(M842,"mmm")</f>
        <v>Jul</v>
      </c>
    </row>
    <row r="844" spans="1:14" x14ac:dyDescent="0.35">
      <c r="A844" t="s">
        <v>260</v>
      </c>
      <c r="B844" t="s">
        <v>12</v>
      </c>
      <c r="C844" t="s">
        <v>18</v>
      </c>
      <c r="D844">
        <v>69</v>
      </c>
      <c r="F844" t="s">
        <v>28</v>
      </c>
      <c r="G844" t="s">
        <v>15</v>
      </c>
      <c r="H844">
        <v>1500</v>
      </c>
      <c r="I844">
        <v>1</v>
      </c>
      <c r="J844">
        <v>1500</v>
      </c>
      <c r="K844">
        <v>7.32</v>
      </c>
      <c r="L844" t="s">
        <v>16</v>
      </c>
      <c r="M844" s="1">
        <v>45188</v>
      </c>
      <c r="N844" t="str">
        <f t="shared" si="91"/>
        <v>Jul</v>
      </c>
    </row>
    <row r="845" spans="1:14" x14ac:dyDescent="0.35">
      <c r="A845" t="s">
        <v>166</v>
      </c>
      <c r="B845" t="s">
        <v>23</v>
      </c>
      <c r="C845" t="s">
        <v>24</v>
      </c>
      <c r="D845">
        <v>27</v>
      </c>
      <c r="F845" t="s">
        <v>30</v>
      </c>
      <c r="G845" t="s">
        <v>31</v>
      </c>
      <c r="H845">
        <v>200</v>
      </c>
      <c r="I845">
        <v>2</v>
      </c>
      <c r="J845">
        <v>400</v>
      </c>
      <c r="K845">
        <v>9.9700000000000006</v>
      </c>
      <c r="L845" t="s">
        <v>16</v>
      </c>
      <c r="M845" s="1">
        <v>44944</v>
      </c>
      <c r="N845" t="str">
        <f t="shared" si="91"/>
        <v>Sep</v>
      </c>
    </row>
    <row r="846" spans="1:14" x14ac:dyDescent="0.35">
      <c r="A846" t="s">
        <v>91</v>
      </c>
      <c r="B846" t="s">
        <v>23</v>
      </c>
      <c r="C846" t="s">
        <v>18</v>
      </c>
      <c r="D846">
        <v>41</v>
      </c>
      <c r="F846" t="s">
        <v>30</v>
      </c>
      <c r="G846" t="s">
        <v>31</v>
      </c>
      <c r="H846">
        <v>200</v>
      </c>
      <c r="I846">
        <v>5</v>
      </c>
      <c r="J846">
        <v>1000</v>
      </c>
      <c r="K846">
        <v>12.79</v>
      </c>
      <c r="L846" t="s">
        <v>21</v>
      </c>
      <c r="M846" s="1">
        <v>44932</v>
      </c>
      <c r="N846" t="str">
        <f t="shared" si="91"/>
        <v>Jan</v>
      </c>
    </row>
    <row r="847" spans="1:14" hidden="1" x14ac:dyDescent="0.35">
      <c r="A847" t="s">
        <v>220</v>
      </c>
      <c r="B847" t="s">
        <v>23</v>
      </c>
      <c r="C847" t="s">
        <v>13</v>
      </c>
      <c r="F847" t="s">
        <v>36</v>
      </c>
      <c r="G847" t="s">
        <v>20</v>
      </c>
      <c r="H847">
        <v>30</v>
      </c>
      <c r="I847">
        <v>4</v>
      </c>
      <c r="J847">
        <v>120</v>
      </c>
      <c r="K847">
        <v>17.23</v>
      </c>
      <c r="L847" t="s">
        <v>16</v>
      </c>
      <c r="M847" s="1">
        <v>45116</v>
      </c>
    </row>
    <row r="848" spans="1:14" x14ac:dyDescent="0.35">
      <c r="A848" t="s">
        <v>119</v>
      </c>
      <c r="B848" t="s">
        <v>12</v>
      </c>
      <c r="C848" t="s">
        <v>18</v>
      </c>
      <c r="D848">
        <v>63</v>
      </c>
      <c r="F848" t="s">
        <v>36</v>
      </c>
      <c r="G848" t="s">
        <v>20</v>
      </c>
      <c r="H848">
        <v>62.191212249732999</v>
      </c>
      <c r="I848">
        <v>5</v>
      </c>
      <c r="J848">
        <v>150</v>
      </c>
      <c r="K848">
        <v>10.81</v>
      </c>
      <c r="L848" t="s">
        <v>26</v>
      </c>
      <c r="M848" s="1">
        <v>45108</v>
      </c>
      <c r="N848" t="str">
        <f t="shared" ref="N848:N865" si="92">TEXT(M847,"mmm")</f>
        <v>Jul</v>
      </c>
    </row>
    <row r="849" spans="1:14" x14ac:dyDescent="0.35">
      <c r="A849" t="s">
        <v>208</v>
      </c>
      <c r="B849" t="s">
        <v>12</v>
      </c>
      <c r="C849" t="s">
        <v>33</v>
      </c>
      <c r="D849">
        <v>66</v>
      </c>
      <c r="F849" t="s">
        <v>30</v>
      </c>
      <c r="G849" t="s">
        <v>31</v>
      </c>
      <c r="H849">
        <v>200</v>
      </c>
      <c r="I849">
        <v>4</v>
      </c>
      <c r="J849">
        <v>800</v>
      </c>
      <c r="K849">
        <v>16.989999999999998</v>
      </c>
      <c r="L849" t="s">
        <v>16</v>
      </c>
      <c r="M849" s="1">
        <v>45214</v>
      </c>
      <c r="N849" t="str">
        <f t="shared" si="92"/>
        <v>Jul</v>
      </c>
    </row>
    <row r="850" spans="1:14" x14ac:dyDescent="0.35">
      <c r="A850" t="s">
        <v>142</v>
      </c>
      <c r="B850" t="s">
        <v>23</v>
      </c>
      <c r="C850" t="s">
        <v>13</v>
      </c>
      <c r="D850">
        <v>37</v>
      </c>
      <c r="F850" t="s">
        <v>14</v>
      </c>
      <c r="G850" t="s">
        <v>15</v>
      </c>
      <c r="H850">
        <v>300</v>
      </c>
      <c r="I850">
        <v>3</v>
      </c>
      <c r="J850">
        <v>900</v>
      </c>
      <c r="K850">
        <v>17.149999999999999</v>
      </c>
      <c r="L850" t="s">
        <v>21</v>
      </c>
      <c r="M850" s="1">
        <v>45294</v>
      </c>
      <c r="N850" t="str">
        <f t="shared" si="92"/>
        <v>Oct</v>
      </c>
    </row>
    <row r="851" spans="1:14" x14ac:dyDescent="0.35">
      <c r="A851" t="s">
        <v>301</v>
      </c>
      <c r="B851" t="s">
        <v>12</v>
      </c>
      <c r="C851" t="s">
        <v>24</v>
      </c>
      <c r="D851">
        <v>39</v>
      </c>
      <c r="F851" t="s">
        <v>28</v>
      </c>
      <c r="G851" t="s">
        <v>15</v>
      </c>
      <c r="H851">
        <v>1500</v>
      </c>
      <c r="I851">
        <v>2</v>
      </c>
      <c r="J851">
        <v>3000</v>
      </c>
      <c r="K851">
        <v>11.24</v>
      </c>
      <c r="L851" t="s">
        <v>16</v>
      </c>
      <c r="M851" s="1">
        <v>45246</v>
      </c>
      <c r="N851" t="str">
        <f t="shared" si="92"/>
        <v>Jan</v>
      </c>
    </row>
    <row r="852" spans="1:14" x14ac:dyDescent="0.35">
      <c r="A852" t="s">
        <v>56</v>
      </c>
      <c r="B852" t="s">
        <v>23</v>
      </c>
      <c r="C852" t="s">
        <v>13</v>
      </c>
      <c r="D852">
        <v>31</v>
      </c>
      <c r="F852" t="s">
        <v>14</v>
      </c>
      <c r="G852" t="s">
        <v>15</v>
      </c>
      <c r="H852">
        <v>300</v>
      </c>
      <c r="I852">
        <v>2</v>
      </c>
      <c r="J852">
        <v>600</v>
      </c>
      <c r="K852">
        <v>5.84</v>
      </c>
      <c r="L852" t="s">
        <v>21</v>
      </c>
      <c r="M852" s="1">
        <v>45157</v>
      </c>
      <c r="N852" t="str">
        <f t="shared" si="92"/>
        <v>Nov</v>
      </c>
    </row>
    <row r="853" spans="1:14" x14ac:dyDescent="0.35">
      <c r="A853" t="s">
        <v>87</v>
      </c>
      <c r="B853" t="s">
        <v>23</v>
      </c>
      <c r="C853" t="s">
        <v>18</v>
      </c>
      <c r="D853">
        <v>33</v>
      </c>
      <c r="F853" t="s">
        <v>46</v>
      </c>
      <c r="G853" t="s">
        <v>15</v>
      </c>
      <c r="H853">
        <v>800</v>
      </c>
      <c r="I853">
        <v>2</v>
      </c>
      <c r="J853">
        <v>1600</v>
      </c>
      <c r="K853">
        <v>7.61</v>
      </c>
      <c r="L853" t="s">
        <v>16</v>
      </c>
      <c r="M853" s="1">
        <v>45268</v>
      </c>
      <c r="N853" t="str">
        <f t="shared" si="92"/>
        <v>Aug</v>
      </c>
    </row>
    <row r="854" spans="1:14" x14ac:dyDescent="0.35">
      <c r="A854" t="s">
        <v>73</v>
      </c>
      <c r="B854" t="s">
        <v>12</v>
      </c>
      <c r="C854" t="s">
        <v>33</v>
      </c>
      <c r="D854">
        <v>68</v>
      </c>
      <c r="F854" t="s">
        <v>19</v>
      </c>
      <c r="G854" t="s">
        <v>20</v>
      </c>
      <c r="H854">
        <v>100</v>
      </c>
      <c r="I854">
        <v>4</v>
      </c>
      <c r="J854">
        <v>400</v>
      </c>
      <c r="K854">
        <v>14.97</v>
      </c>
      <c r="L854" t="s">
        <v>16</v>
      </c>
      <c r="M854" s="1">
        <v>45269</v>
      </c>
      <c r="N854" t="str">
        <f t="shared" si="92"/>
        <v>Dec</v>
      </c>
    </row>
    <row r="855" spans="1:14" x14ac:dyDescent="0.35">
      <c r="A855" t="s">
        <v>304</v>
      </c>
      <c r="B855" t="s">
        <v>23</v>
      </c>
      <c r="C855" t="s">
        <v>24</v>
      </c>
      <c r="D855">
        <v>35</v>
      </c>
      <c r="F855" t="s">
        <v>14</v>
      </c>
      <c r="G855" t="s">
        <v>15</v>
      </c>
      <c r="H855">
        <v>300</v>
      </c>
      <c r="I855">
        <v>1</v>
      </c>
      <c r="J855">
        <v>300</v>
      </c>
      <c r="K855">
        <v>15.16</v>
      </c>
      <c r="L855" t="s">
        <v>16</v>
      </c>
      <c r="M855" s="1">
        <v>45224</v>
      </c>
      <c r="N855" t="str">
        <f t="shared" si="92"/>
        <v>Dec</v>
      </c>
    </row>
    <row r="856" spans="1:14" x14ac:dyDescent="0.35">
      <c r="A856" t="s">
        <v>17</v>
      </c>
      <c r="B856" t="s">
        <v>12</v>
      </c>
      <c r="C856" t="s">
        <v>33</v>
      </c>
      <c r="D856">
        <v>22</v>
      </c>
      <c r="F856" t="s">
        <v>28</v>
      </c>
      <c r="G856" t="s">
        <v>15</v>
      </c>
      <c r="H856">
        <v>1500</v>
      </c>
      <c r="I856">
        <v>2</v>
      </c>
      <c r="J856">
        <v>3000</v>
      </c>
      <c r="K856">
        <v>15.58</v>
      </c>
      <c r="L856" t="s">
        <v>26</v>
      </c>
      <c r="M856" s="1">
        <v>45276</v>
      </c>
      <c r="N856" t="str">
        <f t="shared" si="92"/>
        <v>Oct</v>
      </c>
    </row>
    <row r="857" spans="1:14" x14ac:dyDescent="0.35">
      <c r="A857" t="s">
        <v>248</v>
      </c>
      <c r="B857" t="s">
        <v>23</v>
      </c>
      <c r="C857" t="s">
        <v>13</v>
      </c>
      <c r="D857">
        <v>68</v>
      </c>
      <c r="F857" t="s">
        <v>28</v>
      </c>
      <c r="G857" t="s">
        <v>15</v>
      </c>
      <c r="H857">
        <v>1500</v>
      </c>
      <c r="I857">
        <v>1</v>
      </c>
      <c r="J857">
        <v>1500</v>
      </c>
      <c r="K857">
        <v>5.57</v>
      </c>
      <c r="L857" t="s">
        <v>26</v>
      </c>
      <c r="M857" s="1">
        <v>45144</v>
      </c>
      <c r="N857" t="str">
        <f t="shared" si="92"/>
        <v>Dec</v>
      </c>
    </row>
    <row r="858" spans="1:14" x14ac:dyDescent="0.35">
      <c r="A858" t="s">
        <v>285</v>
      </c>
      <c r="B858" t="s">
        <v>12</v>
      </c>
      <c r="C858" t="s">
        <v>33</v>
      </c>
      <c r="D858">
        <v>38</v>
      </c>
      <c r="F858" t="s">
        <v>28</v>
      </c>
      <c r="G858" t="s">
        <v>15</v>
      </c>
      <c r="H858">
        <v>1500</v>
      </c>
      <c r="I858">
        <v>4</v>
      </c>
      <c r="J858">
        <v>6000</v>
      </c>
      <c r="K858">
        <v>11.28</v>
      </c>
      <c r="L858" t="s">
        <v>16</v>
      </c>
      <c r="M858" s="1">
        <v>45042</v>
      </c>
      <c r="N858" t="str">
        <f t="shared" si="92"/>
        <v>Aug</v>
      </c>
    </row>
    <row r="859" spans="1:14" x14ac:dyDescent="0.35">
      <c r="A859" t="s">
        <v>297</v>
      </c>
      <c r="B859" t="s">
        <v>23</v>
      </c>
      <c r="C859" t="s">
        <v>18</v>
      </c>
      <c r="D859">
        <v>53</v>
      </c>
      <c r="F859" t="s">
        <v>46</v>
      </c>
      <c r="G859" t="s">
        <v>15</v>
      </c>
      <c r="H859">
        <v>800</v>
      </c>
      <c r="I859">
        <v>4</v>
      </c>
      <c r="J859">
        <v>3200</v>
      </c>
      <c r="K859">
        <v>14.35</v>
      </c>
      <c r="L859" t="s">
        <v>26</v>
      </c>
      <c r="M859" s="1">
        <v>45104</v>
      </c>
      <c r="N859" t="str">
        <f t="shared" si="92"/>
        <v>Apr</v>
      </c>
    </row>
    <row r="860" spans="1:14" x14ac:dyDescent="0.35">
      <c r="A860" t="s">
        <v>116</v>
      </c>
      <c r="B860" t="s">
        <v>23</v>
      </c>
      <c r="C860" t="s">
        <v>18</v>
      </c>
      <c r="D860">
        <v>38</v>
      </c>
      <c r="F860" t="s">
        <v>35</v>
      </c>
      <c r="G860" t="s">
        <v>20</v>
      </c>
      <c r="H860">
        <v>50</v>
      </c>
      <c r="I860">
        <v>4</v>
      </c>
      <c r="J860">
        <v>200</v>
      </c>
      <c r="K860">
        <v>19.170000000000002</v>
      </c>
      <c r="L860" t="s">
        <v>16</v>
      </c>
      <c r="M860" s="1">
        <v>44952</v>
      </c>
      <c r="N860" t="str">
        <f t="shared" si="92"/>
        <v>Jun</v>
      </c>
    </row>
    <row r="861" spans="1:14" x14ac:dyDescent="0.35">
      <c r="A861" t="s">
        <v>165</v>
      </c>
      <c r="B861" t="s">
        <v>12</v>
      </c>
      <c r="C861" t="s">
        <v>24</v>
      </c>
      <c r="D861">
        <v>26</v>
      </c>
      <c r="F861" t="s">
        <v>36</v>
      </c>
      <c r="G861" t="s">
        <v>20</v>
      </c>
      <c r="H861">
        <v>30</v>
      </c>
      <c r="I861">
        <v>1</v>
      </c>
      <c r="J861">
        <v>30</v>
      </c>
      <c r="K861">
        <v>10.220000000000001</v>
      </c>
      <c r="L861" t="s">
        <v>26</v>
      </c>
      <c r="M861" s="1">
        <v>45225</v>
      </c>
      <c r="N861" t="str">
        <f t="shared" si="92"/>
        <v>Jan</v>
      </c>
    </row>
    <row r="862" spans="1:14" x14ac:dyDescent="0.35">
      <c r="A862" t="s">
        <v>310</v>
      </c>
      <c r="B862" t="s">
        <v>12</v>
      </c>
      <c r="C862" t="s">
        <v>13</v>
      </c>
      <c r="D862">
        <v>35</v>
      </c>
      <c r="F862" t="s">
        <v>35</v>
      </c>
      <c r="G862" t="s">
        <v>20</v>
      </c>
      <c r="H862">
        <v>50</v>
      </c>
      <c r="I862">
        <v>3</v>
      </c>
      <c r="J862">
        <v>150</v>
      </c>
      <c r="K862">
        <v>12.89</v>
      </c>
      <c r="L862" t="s">
        <v>21</v>
      </c>
      <c r="M862" s="1">
        <v>44956</v>
      </c>
      <c r="N862" t="str">
        <f t="shared" si="92"/>
        <v>Oct</v>
      </c>
    </row>
    <row r="863" spans="1:14" x14ac:dyDescent="0.35">
      <c r="A863" t="s">
        <v>313</v>
      </c>
      <c r="B863" t="s">
        <v>23</v>
      </c>
      <c r="C863" t="s">
        <v>13</v>
      </c>
      <c r="D863">
        <v>38</v>
      </c>
      <c r="F863" t="s">
        <v>35</v>
      </c>
      <c r="G863" t="s">
        <v>20</v>
      </c>
      <c r="H863">
        <v>50</v>
      </c>
      <c r="I863">
        <v>4</v>
      </c>
      <c r="J863">
        <v>200</v>
      </c>
      <c r="K863">
        <v>7.52</v>
      </c>
      <c r="L863" t="s">
        <v>21</v>
      </c>
      <c r="M863" s="1">
        <v>45075</v>
      </c>
      <c r="N863" t="str">
        <f t="shared" si="92"/>
        <v>Jan</v>
      </c>
    </row>
    <row r="864" spans="1:14" x14ac:dyDescent="0.35">
      <c r="A864" t="s">
        <v>314</v>
      </c>
      <c r="B864" t="s">
        <v>23</v>
      </c>
      <c r="C864" t="s">
        <v>24</v>
      </c>
      <c r="D864">
        <v>45</v>
      </c>
      <c r="F864" t="s">
        <v>14</v>
      </c>
      <c r="G864" t="s">
        <v>15</v>
      </c>
      <c r="H864">
        <v>300</v>
      </c>
      <c r="I864">
        <v>2</v>
      </c>
      <c r="J864">
        <v>600</v>
      </c>
      <c r="K864">
        <v>9.09</v>
      </c>
      <c r="L864" t="s">
        <v>21</v>
      </c>
      <c r="M864" s="1">
        <v>45201</v>
      </c>
      <c r="N864" t="str">
        <f t="shared" si="92"/>
        <v>May</v>
      </c>
    </row>
    <row r="865" spans="1:14" x14ac:dyDescent="0.35">
      <c r="A865" t="s">
        <v>236</v>
      </c>
      <c r="B865" t="s">
        <v>12</v>
      </c>
      <c r="C865" t="s">
        <v>13</v>
      </c>
      <c r="D865">
        <v>42</v>
      </c>
      <c r="F865" t="s">
        <v>14</v>
      </c>
      <c r="G865" t="s">
        <v>15</v>
      </c>
      <c r="H865">
        <v>300</v>
      </c>
      <c r="I865">
        <v>4</v>
      </c>
      <c r="J865">
        <v>1200</v>
      </c>
      <c r="K865">
        <v>5.56</v>
      </c>
      <c r="L865" t="s">
        <v>21</v>
      </c>
      <c r="M865" s="1">
        <v>45083</v>
      </c>
      <c r="N865" t="str">
        <f t="shared" si="92"/>
        <v>Oct</v>
      </c>
    </row>
    <row r="866" spans="1:14" hidden="1" x14ac:dyDescent="0.35">
      <c r="A866" t="s">
        <v>59</v>
      </c>
      <c r="B866" t="s">
        <v>12</v>
      </c>
      <c r="C866" t="s">
        <v>13</v>
      </c>
      <c r="F866" t="s">
        <v>30</v>
      </c>
      <c r="G866" t="s">
        <v>31</v>
      </c>
      <c r="H866">
        <v>200</v>
      </c>
      <c r="I866">
        <v>2</v>
      </c>
      <c r="J866">
        <v>400</v>
      </c>
      <c r="K866">
        <v>19.66</v>
      </c>
      <c r="L866" t="s">
        <v>16</v>
      </c>
      <c r="M866" s="1">
        <v>44957</v>
      </c>
    </row>
    <row r="867" spans="1:14" x14ac:dyDescent="0.35">
      <c r="A867" t="s">
        <v>45</v>
      </c>
      <c r="B867" t="s">
        <v>12</v>
      </c>
      <c r="C867" t="s">
        <v>24</v>
      </c>
      <c r="D867">
        <v>30</v>
      </c>
      <c r="F867" t="s">
        <v>14</v>
      </c>
      <c r="G867" t="s">
        <v>15</v>
      </c>
      <c r="H867">
        <v>300</v>
      </c>
      <c r="I867">
        <v>1</v>
      </c>
      <c r="J867">
        <v>300</v>
      </c>
      <c r="K867">
        <v>11.26</v>
      </c>
      <c r="L867" t="s">
        <v>16</v>
      </c>
      <c r="M867" s="1">
        <v>45291</v>
      </c>
      <c r="N867" t="str">
        <f t="shared" ref="N867:N870" si="93">TEXT(M866,"mmm")</f>
        <v>Jan</v>
      </c>
    </row>
    <row r="868" spans="1:14" x14ac:dyDescent="0.35">
      <c r="A868" t="s">
        <v>182</v>
      </c>
      <c r="B868" t="s">
        <v>12</v>
      </c>
      <c r="C868" t="s">
        <v>24</v>
      </c>
      <c r="D868">
        <v>20</v>
      </c>
      <c r="F868" t="s">
        <v>36</v>
      </c>
      <c r="G868" t="s">
        <v>20</v>
      </c>
      <c r="H868">
        <v>30</v>
      </c>
      <c r="I868">
        <v>1</v>
      </c>
      <c r="J868">
        <v>30</v>
      </c>
      <c r="K868">
        <v>5.41</v>
      </c>
      <c r="L868" t="s">
        <v>21</v>
      </c>
      <c r="M868" s="1">
        <v>44931</v>
      </c>
      <c r="N868" t="str">
        <f t="shared" si="93"/>
        <v>Dec</v>
      </c>
    </row>
    <row r="869" spans="1:14" x14ac:dyDescent="0.35">
      <c r="A869" t="s">
        <v>240</v>
      </c>
      <c r="B869" t="s">
        <v>23</v>
      </c>
      <c r="C869" t="s">
        <v>24</v>
      </c>
      <c r="D869">
        <v>18</v>
      </c>
      <c r="F869" t="s">
        <v>28</v>
      </c>
      <c r="G869" t="s">
        <v>15</v>
      </c>
      <c r="H869">
        <v>1500</v>
      </c>
      <c r="I869">
        <v>2</v>
      </c>
      <c r="J869">
        <v>3000</v>
      </c>
      <c r="K869">
        <v>10.130000000000001</v>
      </c>
      <c r="L869" t="s">
        <v>26</v>
      </c>
      <c r="M869" s="1">
        <v>45087</v>
      </c>
      <c r="N869" t="str">
        <f t="shared" si="93"/>
        <v>Jan</v>
      </c>
    </row>
    <row r="870" spans="1:14" x14ac:dyDescent="0.35">
      <c r="A870" t="s">
        <v>145</v>
      </c>
      <c r="B870" t="s">
        <v>23</v>
      </c>
      <c r="C870" t="s">
        <v>24</v>
      </c>
      <c r="D870">
        <v>35</v>
      </c>
      <c r="F870" t="s">
        <v>46</v>
      </c>
      <c r="G870" t="s">
        <v>15</v>
      </c>
      <c r="H870">
        <v>800</v>
      </c>
      <c r="I870">
        <v>4</v>
      </c>
      <c r="J870">
        <v>3200</v>
      </c>
      <c r="K870">
        <v>7.74</v>
      </c>
      <c r="L870" t="s">
        <v>26</v>
      </c>
      <c r="M870" s="1">
        <v>45072</v>
      </c>
      <c r="N870" t="str">
        <f t="shared" si="93"/>
        <v>Jun</v>
      </c>
    </row>
    <row r="871" spans="1:14" hidden="1" x14ac:dyDescent="0.35">
      <c r="A871" t="s">
        <v>113</v>
      </c>
      <c r="B871" t="s">
        <v>12</v>
      </c>
      <c r="C871" t="s">
        <v>18</v>
      </c>
      <c r="F871" t="s">
        <v>30</v>
      </c>
      <c r="G871" t="s">
        <v>31</v>
      </c>
      <c r="H871">
        <v>200</v>
      </c>
      <c r="I871">
        <v>1</v>
      </c>
      <c r="J871">
        <v>200</v>
      </c>
      <c r="K871">
        <v>8.2799999999999994</v>
      </c>
      <c r="L871" t="s">
        <v>21</v>
      </c>
      <c r="M871" s="1">
        <v>45205</v>
      </c>
    </row>
    <row r="872" spans="1:14" x14ac:dyDescent="0.35">
      <c r="A872" t="s">
        <v>239</v>
      </c>
      <c r="B872" t="s">
        <v>23</v>
      </c>
      <c r="C872" t="s">
        <v>24</v>
      </c>
      <c r="D872">
        <v>38</v>
      </c>
      <c r="F872" t="s">
        <v>14</v>
      </c>
      <c r="G872" t="s">
        <v>15</v>
      </c>
      <c r="H872">
        <v>300</v>
      </c>
      <c r="I872">
        <v>2</v>
      </c>
      <c r="J872">
        <v>600</v>
      </c>
      <c r="K872">
        <v>17.38</v>
      </c>
      <c r="L872" t="s">
        <v>26</v>
      </c>
      <c r="M872" s="1">
        <v>45032</v>
      </c>
      <c r="N872" t="str">
        <f t="shared" ref="N872:N884" si="94">TEXT(M871,"mmm")</f>
        <v>Oct</v>
      </c>
    </row>
    <row r="873" spans="1:14" x14ac:dyDescent="0.35">
      <c r="A873" t="s">
        <v>132</v>
      </c>
      <c r="B873" t="s">
        <v>12</v>
      </c>
      <c r="C873" t="s">
        <v>18</v>
      </c>
      <c r="D873">
        <v>50</v>
      </c>
      <c r="F873" t="s">
        <v>35</v>
      </c>
      <c r="G873" t="s">
        <v>20</v>
      </c>
      <c r="H873">
        <v>50</v>
      </c>
      <c r="I873">
        <v>4</v>
      </c>
      <c r="J873">
        <v>200</v>
      </c>
      <c r="K873">
        <v>11.39</v>
      </c>
      <c r="L873" t="s">
        <v>26</v>
      </c>
      <c r="M873" s="1">
        <v>44943</v>
      </c>
      <c r="N873" t="str">
        <f t="shared" si="94"/>
        <v>Apr</v>
      </c>
    </row>
    <row r="874" spans="1:14" x14ac:dyDescent="0.35">
      <c r="A874" t="s">
        <v>34</v>
      </c>
      <c r="B874" t="s">
        <v>12</v>
      </c>
      <c r="C874" t="s">
        <v>24</v>
      </c>
      <c r="D874">
        <v>18</v>
      </c>
      <c r="F874" t="s">
        <v>28</v>
      </c>
      <c r="G874" t="s">
        <v>15</v>
      </c>
      <c r="H874">
        <v>1500</v>
      </c>
      <c r="I874">
        <v>3</v>
      </c>
      <c r="J874">
        <v>4500</v>
      </c>
      <c r="K874">
        <v>18.829999999999998</v>
      </c>
      <c r="L874" t="s">
        <v>21</v>
      </c>
      <c r="M874" s="1">
        <v>45007</v>
      </c>
      <c r="N874" t="str">
        <f t="shared" si="94"/>
        <v>Jan</v>
      </c>
    </row>
    <row r="875" spans="1:14" x14ac:dyDescent="0.35">
      <c r="A875" t="s">
        <v>55</v>
      </c>
      <c r="B875" t="s">
        <v>23</v>
      </c>
      <c r="C875" t="s">
        <v>24</v>
      </c>
      <c r="D875">
        <v>25</v>
      </c>
      <c r="F875" t="s">
        <v>30</v>
      </c>
      <c r="G875" t="s">
        <v>31</v>
      </c>
      <c r="H875">
        <v>200</v>
      </c>
      <c r="I875">
        <v>1</v>
      </c>
      <c r="J875">
        <v>200</v>
      </c>
      <c r="K875">
        <v>6.96</v>
      </c>
      <c r="L875" t="s">
        <v>16</v>
      </c>
      <c r="M875" s="1">
        <v>45250</v>
      </c>
      <c r="N875" t="str">
        <f t="shared" si="94"/>
        <v>Mar</v>
      </c>
    </row>
    <row r="876" spans="1:14" hidden="1" x14ac:dyDescent="0.35">
      <c r="A876" t="s">
        <v>126</v>
      </c>
      <c r="B876" t="s">
        <v>12</v>
      </c>
      <c r="C876" t="s">
        <v>13</v>
      </c>
      <c r="D876">
        <v>58</v>
      </c>
      <c r="F876" t="s">
        <v>28</v>
      </c>
      <c r="G876" t="s">
        <v>15</v>
      </c>
      <c r="H876">
        <v>1500</v>
      </c>
      <c r="I876">
        <v>5</v>
      </c>
      <c r="J876">
        <v>7500</v>
      </c>
      <c r="K876">
        <v>6.21</v>
      </c>
      <c r="M876" s="1">
        <v>45128</v>
      </c>
      <c r="N876" t="str">
        <f t="shared" si="94"/>
        <v>Nov</v>
      </c>
    </row>
    <row r="877" spans="1:14" x14ac:dyDescent="0.35">
      <c r="A877" t="s">
        <v>93</v>
      </c>
      <c r="B877" t="s">
        <v>12</v>
      </c>
      <c r="C877" t="s">
        <v>33</v>
      </c>
      <c r="D877">
        <v>21</v>
      </c>
      <c r="F877" t="s">
        <v>19</v>
      </c>
      <c r="G877" t="s">
        <v>20</v>
      </c>
      <c r="H877">
        <v>100</v>
      </c>
      <c r="I877">
        <v>4</v>
      </c>
      <c r="J877">
        <v>400</v>
      </c>
      <c r="K877">
        <v>18.3</v>
      </c>
      <c r="L877" t="s">
        <v>26</v>
      </c>
      <c r="M877" s="1">
        <v>45133</v>
      </c>
      <c r="N877" t="str">
        <f t="shared" si="94"/>
        <v>Jul</v>
      </c>
    </row>
    <row r="878" spans="1:14" x14ac:dyDescent="0.35">
      <c r="A878" t="s">
        <v>170</v>
      </c>
      <c r="B878" t="s">
        <v>12</v>
      </c>
      <c r="C878" t="s">
        <v>18</v>
      </c>
      <c r="D878">
        <v>57</v>
      </c>
      <c r="F878" t="s">
        <v>28</v>
      </c>
      <c r="G878" t="s">
        <v>15</v>
      </c>
      <c r="H878">
        <v>1500</v>
      </c>
      <c r="I878">
        <v>5</v>
      </c>
      <c r="J878">
        <v>7500</v>
      </c>
      <c r="K878">
        <v>7.57</v>
      </c>
      <c r="L878" t="s">
        <v>16</v>
      </c>
      <c r="M878" s="1">
        <v>45064</v>
      </c>
      <c r="N878" t="str">
        <f t="shared" si="94"/>
        <v>Jul</v>
      </c>
    </row>
    <row r="879" spans="1:14" x14ac:dyDescent="0.35">
      <c r="A879" t="s">
        <v>214</v>
      </c>
      <c r="B879" t="s">
        <v>12</v>
      </c>
      <c r="C879" t="s">
        <v>33</v>
      </c>
      <c r="D879">
        <v>26</v>
      </c>
      <c r="F879" t="s">
        <v>14</v>
      </c>
      <c r="G879" t="s">
        <v>15</v>
      </c>
      <c r="H879">
        <v>621.91212249732996</v>
      </c>
      <c r="I879">
        <v>2</v>
      </c>
      <c r="J879">
        <v>600</v>
      </c>
      <c r="K879">
        <v>7.02</v>
      </c>
      <c r="L879" t="s">
        <v>21</v>
      </c>
      <c r="M879" s="1">
        <v>45294</v>
      </c>
      <c r="N879" t="str">
        <f t="shared" si="94"/>
        <v>May</v>
      </c>
    </row>
    <row r="880" spans="1:14" hidden="1" x14ac:dyDescent="0.35">
      <c r="A880" t="s">
        <v>182</v>
      </c>
      <c r="B880" t="s">
        <v>12</v>
      </c>
      <c r="C880" t="s">
        <v>18</v>
      </c>
      <c r="D880">
        <v>20</v>
      </c>
      <c r="F880" t="s">
        <v>14</v>
      </c>
      <c r="G880" t="s">
        <v>15</v>
      </c>
      <c r="H880">
        <v>300</v>
      </c>
      <c r="I880">
        <v>2</v>
      </c>
      <c r="J880">
        <v>600</v>
      </c>
      <c r="K880">
        <v>11.06</v>
      </c>
      <c r="M880" s="1">
        <v>45150</v>
      </c>
      <c r="N880" t="str">
        <f t="shared" si="94"/>
        <v>Jan</v>
      </c>
    </row>
    <row r="881" spans="1:14" x14ac:dyDescent="0.35">
      <c r="A881" t="s">
        <v>145</v>
      </c>
      <c r="B881" t="s">
        <v>23</v>
      </c>
      <c r="C881" t="s">
        <v>33</v>
      </c>
      <c r="D881">
        <v>35</v>
      </c>
      <c r="F881" t="s">
        <v>36</v>
      </c>
      <c r="G881" t="s">
        <v>20</v>
      </c>
      <c r="H881">
        <v>30</v>
      </c>
      <c r="I881">
        <v>5</v>
      </c>
      <c r="J881">
        <v>150</v>
      </c>
      <c r="K881">
        <v>13.08</v>
      </c>
      <c r="L881" t="s">
        <v>26</v>
      </c>
      <c r="M881" s="1">
        <v>45154</v>
      </c>
      <c r="N881" t="str">
        <f t="shared" si="94"/>
        <v>Aug</v>
      </c>
    </row>
    <row r="882" spans="1:14" x14ac:dyDescent="0.35">
      <c r="A882" t="s">
        <v>11</v>
      </c>
      <c r="B882" t="s">
        <v>23</v>
      </c>
      <c r="C882" t="s">
        <v>24</v>
      </c>
      <c r="D882">
        <v>21</v>
      </c>
      <c r="F882" t="s">
        <v>36</v>
      </c>
      <c r="G882" t="s">
        <v>20</v>
      </c>
      <c r="H882">
        <v>30</v>
      </c>
      <c r="I882">
        <v>3</v>
      </c>
      <c r="J882">
        <v>90</v>
      </c>
      <c r="K882">
        <v>10.49</v>
      </c>
      <c r="L882" t="s">
        <v>26</v>
      </c>
      <c r="M882" s="1">
        <v>45149</v>
      </c>
      <c r="N882" t="str">
        <f t="shared" si="94"/>
        <v>Aug</v>
      </c>
    </row>
    <row r="883" spans="1:14" hidden="1" x14ac:dyDescent="0.35">
      <c r="A883" t="s">
        <v>286</v>
      </c>
      <c r="B883" t="s">
        <v>12</v>
      </c>
      <c r="C883" t="s">
        <v>18</v>
      </c>
      <c r="D883">
        <v>26</v>
      </c>
      <c r="F883" t="s">
        <v>14</v>
      </c>
      <c r="G883" t="s">
        <v>15</v>
      </c>
      <c r="H883">
        <v>300</v>
      </c>
      <c r="I883">
        <v>2</v>
      </c>
      <c r="J883">
        <v>600</v>
      </c>
      <c r="K883">
        <v>12.94</v>
      </c>
      <c r="M883" s="1">
        <v>44928</v>
      </c>
      <c r="N883" t="str">
        <f t="shared" si="94"/>
        <v>Aug</v>
      </c>
    </row>
    <row r="884" spans="1:14" x14ac:dyDescent="0.35">
      <c r="A884" t="s">
        <v>300</v>
      </c>
      <c r="B884" t="s">
        <v>23</v>
      </c>
      <c r="C884" t="s">
        <v>13</v>
      </c>
      <c r="D884">
        <v>49</v>
      </c>
      <c r="F884" t="s">
        <v>28</v>
      </c>
      <c r="G884" t="s">
        <v>15</v>
      </c>
      <c r="H884">
        <v>1500</v>
      </c>
      <c r="I884">
        <v>2</v>
      </c>
      <c r="J884">
        <v>3000</v>
      </c>
      <c r="K884">
        <v>11.24</v>
      </c>
      <c r="L884" t="s">
        <v>21</v>
      </c>
      <c r="M884" s="1">
        <v>45135</v>
      </c>
      <c r="N884" t="str">
        <f t="shared" si="94"/>
        <v>Jan</v>
      </c>
    </row>
    <row r="885" spans="1:14" hidden="1" x14ac:dyDescent="0.35">
      <c r="A885" t="s">
        <v>96</v>
      </c>
      <c r="B885" t="s">
        <v>23</v>
      </c>
      <c r="C885" t="s">
        <v>13</v>
      </c>
      <c r="F885" t="s">
        <v>14</v>
      </c>
      <c r="G885" t="s">
        <v>15</v>
      </c>
      <c r="H885">
        <v>621.91212249732996</v>
      </c>
      <c r="I885">
        <v>3</v>
      </c>
      <c r="J885">
        <v>900</v>
      </c>
      <c r="K885">
        <v>14.86</v>
      </c>
      <c r="L885" t="s">
        <v>21</v>
      </c>
      <c r="M885" s="1">
        <v>45043</v>
      </c>
    </row>
    <row r="886" spans="1:14" hidden="1" x14ac:dyDescent="0.35">
      <c r="A886" t="s">
        <v>77</v>
      </c>
      <c r="B886" t="s">
        <v>12</v>
      </c>
      <c r="C886" t="s">
        <v>33</v>
      </c>
      <c r="D886">
        <v>68</v>
      </c>
      <c r="F886" t="s">
        <v>35</v>
      </c>
      <c r="G886" t="s">
        <v>20</v>
      </c>
      <c r="H886">
        <v>50</v>
      </c>
      <c r="I886">
        <v>2</v>
      </c>
      <c r="J886">
        <v>100</v>
      </c>
      <c r="K886">
        <v>11.09</v>
      </c>
      <c r="M886" s="1">
        <v>45154</v>
      </c>
      <c r="N886" t="str">
        <f t="shared" ref="N886:N889" si="95">TEXT(M885,"mmm")</f>
        <v>Apr</v>
      </c>
    </row>
    <row r="887" spans="1:14" x14ac:dyDescent="0.35">
      <c r="A887" t="s">
        <v>52</v>
      </c>
      <c r="B887" t="s">
        <v>12</v>
      </c>
      <c r="C887" t="s">
        <v>24</v>
      </c>
      <c r="D887">
        <v>58</v>
      </c>
      <c r="F887" t="s">
        <v>30</v>
      </c>
      <c r="G887" t="s">
        <v>31</v>
      </c>
      <c r="H887">
        <v>200</v>
      </c>
      <c r="I887">
        <v>5</v>
      </c>
      <c r="J887">
        <v>1000</v>
      </c>
      <c r="K887">
        <v>10.84</v>
      </c>
      <c r="L887" t="s">
        <v>21</v>
      </c>
      <c r="M887" s="1">
        <v>45221</v>
      </c>
      <c r="N887" t="str">
        <f t="shared" si="95"/>
        <v>Aug</v>
      </c>
    </row>
    <row r="888" spans="1:14" x14ac:dyDescent="0.35">
      <c r="A888" t="s">
        <v>308</v>
      </c>
      <c r="B888" t="s">
        <v>23</v>
      </c>
      <c r="C888" t="s">
        <v>13</v>
      </c>
      <c r="D888">
        <v>26</v>
      </c>
      <c r="F888" t="s">
        <v>28</v>
      </c>
      <c r="G888" t="s">
        <v>15</v>
      </c>
      <c r="H888">
        <v>1500</v>
      </c>
      <c r="I888">
        <v>4</v>
      </c>
      <c r="J888">
        <v>6000</v>
      </c>
      <c r="K888">
        <v>5.57</v>
      </c>
      <c r="L888" t="s">
        <v>21</v>
      </c>
      <c r="M888" s="1">
        <v>45162</v>
      </c>
      <c r="N888" t="str">
        <f t="shared" si="95"/>
        <v>Oct</v>
      </c>
    </row>
    <row r="889" spans="1:14" x14ac:dyDescent="0.35">
      <c r="A889" t="s">
        <v>158</v>
      </c>
      <c r="B889" t="s">
        <v>12</v>
      </c>
      <c r="C889" t="s">
        <v>33</v>
      </c>
      <c r="D889">
        <v>53</v>
      </c>
      <c r="F889" t="s">
        <v>36</v>
      </c>
      <c r="G889" t="s">
        <v>20</v>
      </c>
      <c r="H889">
        <v>30</v>
      </c>
      <c r="I889">
        <v>2</v>
      </c>
      <c r="J889">
        <v>60</v>
      </c>
      <c r="K889">
        <v>8.58</v>
      </c>
      <c r="L889" t="s">
        <v>16</v>
      </c>
      <c r="M889" s="1">
        <v>45226</v>
      </c>
      <c r="N889" t="str">
        <f t="shared" si="95"/>
        <v>Aug</v>
      </c>
    </row>
    <row r="890" spans="1:14" hidden="1" x14ac:dyDescent="0.35">
      <c r="A890" t="s">
        <v>209</v>
      </c>
      <c r="B890" t="s">
        <v>23</v>
      </c>
      <c r="C890" t="s">
        <v>18</v>
      </c>
      <c r="F890" t="s">
        <v>35</v>
      </c>
      <c r="G890" t="s">
        <v>20</v>
      </c>
      <c r="H890">
        <v>50</v>
      </c>
      <c r="I890">
        <v>3</v>
      </c>
      <c r="J890">
        <v>150</v>
      </c>
      <c r="K890">
        <v>10.050000000000001</v>
      </c>
      <c r="L890" t="s">
        <v>21</v>
      </c>
      <c r="M890" s="1">
        <v>45256</v>
      </c>
    </row>
    <row r="891" spans="1:14" x14ac:dyDescent="0.35">
      <c r="A891" t="s">
        <v>49</v>
      </c>
      <c r="B891" t="s">
        <v>12</v>
      </c>
      <c r="C891" t="s">
        <v>24</v>
      </c>
      <c r="D891">
        <v>37</v>
      </c>
      <c r="F891" t="s">
        <v>30</v>
      </c>
      <c r="G891" t="s">
        <v>31</v>
      </c>
      <c r="H891">
        <v>200</v>
      </c>
      <c r="I891">
        <v>2</v>
      </c>
      <c r="J891">
        <v>400</v>
      </c>
      <c r="K891">
        <v>18.38</v>
      </c>
      <c r="L891" t="s">
        <v>26</v>
      </c>
      <c r="M891" s="1">
        <v>44974</v>
      </c>
      <c r="N891" t="str">
        <f t="shared" ref="N891:N895" si="96">TEXT(M890,"mmm")</f>
        <v>Nov</v>
      </c>
    </row>
    <row r="892" spans="1:14" x14ac:dyDescent="0.35">
      <c r="A892" t="s">
        <v>218</v>
      </c>
      <c r="B892" t="s">
        <v>12</v>
      </c>
      <c r="C892" t="s">
        <v>24</v>
      </c>
      <c r="D892">
        <v>67</v>
      </c>
      <c r="F892" t="s">
        <v>14</v>
      </c>
      <c r="G892" t="s">
        <v>15</v>
      </c>
      <c r="H892">
        <v>300</v>
      </c>
      <c r="I892">
        <v>3</v>
      </c>
      <c r="J892">
        <v>900</v>
      </c>
      <c r="K892">
        <v>19.760000000000002</v>
      </c>
      <c r="L892" t="s">
        <v>26</v>
      </c>
      <c r="M892" s="1">
        <v>45239</v>
      </c>
      <c r="N892" t="str">
        <f t="shared" si="96"/>
        <v>Feb</v>
      </c>
    </row>
    <row r="893" spans="1:14" x14ac:dyDescent="0.35">
      <c r="A893" t="s">
        <v>267</v>
      </c>
      <c r="B893" t="s">
        <v>23</v>
      </c>
      <c r="C893" t="s">
        <v>18</v>
      </c>
      <c r="D893">
        <v>26</v>
      </c>
      <c r="F893" t="s">
        <v>36</v>
      </c>
      <c r="G893" t="s">
        <v>20</v>
      </c>
      <c r="H893">
        <v>30</v>
      </c>
      <c r="I893">
        <v>1</v>
      </c>
      <c r="J893">
        <v>30</v>
      </c>
      <c r="K893">
        <v>13.87</v>
      </c>
      <c r="L893" t="s">
        <v>21</v>
      </c>
      <c r="M893" s="1">
        <v>45087</v>
      </c>
      <c r="N893" t="str">
        <f t="shared" si="96"/>
        <v>Nov</v>
      </c>
    </row>
    <row r="894" spans="1:14" x14ac:dyDescent="0.35">
      <c r="A894" t="s">
        <v>281</v>
      </c>
      <c r="B894" t="s">
        <v>12</v>
      </c>
      <c r="C894" t="s">
        <v>33</v>
      </c>
      <c r="D894">
        <v>34</v>
      </c>
      <c r="F894" t="s">
        <v>30</v>
      </c>
      <c r="G894" t="s">
        <v>31</v>
      </c>
      <c r="H894">
        <v>200</v>
      </c>
      <c r="I894">
        <v>3</v>
      </c>
      <c r="J894">
        <v>600</v>
      </c>
      <c r="K894">
        <v>16.93</v>
      </c>
      <c r="L894" t="s">
        <v>21</v>
      </c>
      <c r="M894" s="1">
        <v>45029</v>
      </c>
      <c r="N894" t="str">
        <f t="shared" si="96"/>
        <v>Jun</v>
      </c>
    </row>
    <row r="895" spans="1:14" x14ac:dyDescent="0.35">
      <c r="A895" t="s">
        <v>200</v>
      </c>
      <c r="B895" t="s">
        <v>23</v>
      </c>
      <c r="C895" t="s">
        <v>24</v>
      </c>
      <c r="D895">
        <v>53</v>
      </c>
      <c r="F895" t="s">
        <v>36</v>
      </c>
      <c r="G895" t="s">
        <v>20</v>
      </c>
      <c r="H895">
        <v>30</v>
      </c>
      <c r="I895">
        <v>3</v>
      </c>
      <c r="J895">
        <v>90</v>
      </c>
      <c r="K895">
        <v>6.18</v>
      </c>
      <c r="L895" t="s">
        <v>26</v>
      </c>
      <c r="M895" s="1">
        <v>45041</v>
      </c>
      <c r="N895" t="str">
        <f t="shared" si="96"/>
        <v>Apr</v>
      </c>
    </row>
    <row r="896" spans="1:14" hidden="1" x14ac:dyDescent="0.35">
      <c r="A896" t="s">
        <v>54</v>
      </c>
      <c r="B896" t="s">
        <v>23</v>
      </c>
      <c r="C896" t="s">
        <v>33</v>
      </c>
      <c r="F896" t="s">
        <v>46</v>
      </c>
      <c r="G896" t="s">
        <v>15</v>
      </c>
      <c r="H896">
        <v>800</v>
      </c>
      <c r="I896">
        <v>4</v>
      </c>
      <c r="J896">
        <v>3200</v>
      </c>
      <c r="K896">
        <v>17.440000000000001</v>
      </c>
      <c r="L896" t="s">
        <v>26</v>
      </c>
      <c r="M896" s="1">
        <v>44988</v>
      </c>
    </row>
    <row r="897" spans="1:14" x14ac:dyDescent="0.35">
      <c r="A897" t="s">
        <v>158</v>
      </c>
      <c r="B897" t="s">
        <v>12</v>
      </c>
      <c r="C897" t="s">
        <v>24</v>
      </c>
      <c r="D897">
        <v>53</v>
      </c>
      <c r="F897" t="s">
        <v>14</v>
      </c>
      <c r="G897" t="s">
        <v>15</v>
      </c>
      <c r="H897">
        <v>300</v>
      </c>
      <c r="I897">
        <v>3</v>
      </c>
      <c r="J897">
        <v>900</v>
      </c>
      <c r="K897">
        <v>12.14</v>
      </c>
      <c r="L897" t="s">
        <v>16</v>
      </c>
      <c r="M897" s="1">
        <v>44999</v>
      </c>
      <c r="N897" t="str">
        <f t="shared" ref="N897:N900" si="97">TEXT(M896,"mmm")</f>
        <v>Mar</v>
      </c>
    </row>
    <row r="898" spans="1:14" x14ac:dyDescent="0.35">
      <c r="A898" t="s">
        <v>294</v>
      </c>
      <c r="B898" t="s">
        <v>12</v>
      </c>
      <c r="C898" t="s">
        <v>24</v>
      </c>
      <c r="D898">
        <v>66</v>
      </c>
      <c r="F898" t="s">
        <v>14</v>
      </c>
      <c r="G898" t="s">
        <v>15</v>
      </c>
      <c r="H898">
        <v>300</v>
      </c>
      <c r="I898">
        <v>1</v>
      </c>
      <c r="J898">
        <v>300</v>
      </c>
      <c r="K898">
        <v>17.09</v>
      </c>
      <c r="L898" t="s">
        <v>21</v>
      </c>
      <c r="M898" s="1">
        <v>45019</v>
      </c>
      <c r="N898" t="str">
        <f t="shared" si="97"/>
        <v>Mar</v>
      </c>
    </row>
    <row r="899" spans="1:14" x14ac:dyDescent="0.35">
      <c r="A899" t="s">
        <v>191</v>
      </c>
      <c r="B899" t="s">
        <v>12</v>
      </c>
      <c r="C899" t="s">
        <v>24</v>
      </c>
      <c r="D899">
        <v>68</v>
      </c>
      <c r="F899" t="s">
        <v>35</v>
      </c>
      <c r="G899" t="s">
        <v>20</v>
      </c>
      <c r="H899">
        <v>50</v>
      </c>
      <c r="I899">
        <v>1</v>
      </c>
      <c r="J899">
        <v>50</v>
      </c>
      <c r="K899">
        <v>11.23</v>
      </c>
      <c r="L899" t="s">
        <v>26</v>
      </c>
      <c r="M899" s="1">
        <v>45018</v>
      </c>
      <c r="N899" t="str">
        <f t="shared" si="97"/>
        <v>Apr</v>
      </c>
    </row>
    <row r="900" spans="1:14" x14ac:dyDescent="0.35">
      <c r="A900" t="s">
        <v>162</v>
      </c>
      <c r="B900" t="s">
        <v>23</v>
      </c>
      <c r="C900" t="s">
        <v>33</v>
      </c>
      <c r="D900">
        <v>54</v>
      </c>
      <c r="F900" t="s">
        <v>46</v>
      </c>
      <c r="G900" t="s">
        <v>15</v>
      </c>
      <c r="H900">
        <v>800</v>
      </c>
      <c r="I900">
        <v>5</v>
      </c>
      <c r="J900">
        <v>4000</v>
      </c>
      <c r="K900">
        <v>5.41</v>
      </c>
      <c r="L900" t="s">
        <v>16</v>
      </c>
      <c r="M900" s="1">
        <v>45115</v>
      </c>
      <c r="N900" t="str">
        <f t="shared" si="97"/>
        <v>Apr</v>
      </c>
    </row>
    <row r="901" spans="1:14" hidden="1" x14ac:dyDescent="0.35">
      <c r="A901" t="s">
        <v>253</v>
      </c>
      <c r="B901" t="s">
        <v>12</v>
      </c>
      <c r="D901">
        <v>37</v>
      </c>
      <c r="F901" t="s">
        <v>19</v>
      </c>
      <c r="G901" t="s">
        <v>20</v>
      </c>
      <c r="H901">
        <v>100</v>
      </c>
      <c r="I901">
        <v>5</v>
      </c>
      <c r="J901">
        <v>500</v>
      </c>
      <c r="K901">
        <v>6.55</v>
      </c>
      <c r="L901" t="s">
        <v>16</v>
      </c>
      <c r="M901" s="1">
        <v>45036</v>
      </c>
    </row>
    <row r="902" spans="1:14" x14ac:dyDescent="0.35">
      <c r="A902" t="s">
        <v>114</v>
      </c>
      <c r="B902" t="s">
        <v>23</v>
      </c>
      <c r="C902" t="s">
        <v>33</v>
      </c>
      <c r="D902">
        <v>25</v>
      </c>
      <c r="F902" t="s">
        <v>30</v>
      </c>
      <c r="G902" t="s">
        <v>31</v>
      </c>
      <c r="H902">
        <v>200</v>
      </c>
      <c r="I902">
        <v>2</v>
      </c>
      <c r="J902">
        <v>400</v>
      </c>
      <c r="K902">
        <v>6.46</v>
      </c>
      <c r="L902" t="s">
        <v>21</v>
      </c>
      <c r="M902" s="1">
        <v>45218</v>
      </c>
      <c r="N902" t="str">
        <f t="shared" ref="N902:N917" si="98">TEXT(M901,"mmm")</f>
        <v>Apr</v>
      </c>
    </row>
    <row r="903" spans="1:14" hidden="1" x14ac:dyDescent="0.35">
      <c r="A903" t="s">
        <v>263</v>
      </c>
      <c r="B903" t="s">
        <v>12</v>
      </c>
      <c r="C903" t="s">
        <v>18</v>
      </c>
      <c r="D903">
        <v>58</v>
      </c>
      <c r="F903" t="s">
        <v>14</v>
      </c>
      <c r="G903" t="s">
        <v>15</v>
      </c>
      <c r="H903">
        <v>300</v>
      </c>
      <c r="I903">
        <v>4</v>
      </c>
      <c r="J903">
        <v>1200</v>
      </c>
      <c r="K903">
        <v>14.16</v>
      </c>
      <c r="M903" s="1">
        <v>45060</v>
      </c>
      <c r="N903" t="str">
        <f t="shared" si="98"/>
        <v>Oct</v>
      </c>
    </row>
    <row r="904" spans="1:14" x14ac:dyDescent="0.35">
      <c r="A904" t="s">
        <v>52</v>
      </c>
      <c r="B904" t="s">
        <v>23</v>
      </c>
      <c r="C904" t="s">
        <v>13</v>
      </c>
      <c r="D904">
        <v>58</v>
      </c>
      <c r="F904" t="s">
        <v>30</v>
      </c>
      <c r="G904" t="s">
        <v>31</v>
      </c>
      <c r="H904">
        <v>200</v>
      </c>
      <c r="I904">
        <v>3</v>
      </c>
      <c r="J904">
        <v>600</v>
      </c>
      <c r="K904">
        <v>14.74</v>
      </c>
      <c r="L904" t="s">
        <v>16</v>
      </c>
      <c r="M904" s="1">
        <v>45198</v>
      </c>
      <c r="N904" t="str">
        <f t="shared" si="98"/>
        <v>May</v>
      </c>
    </row>
    <row r="905" spans="1:14" x14ac:dyDescent="0.35">
      <c r="A905" t="s">
        <v>164</v>
      </c>
      <c r="B905" t="s">
        <v>12</v>
      </c>
      <c r="C905" t="s">
        <v>24</v>
      </c>
      <c r="D905">
        <v>32</v>
      </c>
      <c r="F905" t="s">
        <v>28</v>
      </c>
      <c r="G905" t="s">
        <v>15</v>
      </c>
      <c r="H905">
        <v>1500</v>
      </c>
      <c r="I905">
        <v>1</v>
      </c>
      <c r="J905">
        <v>1500</v>
      </c>
      <c r="K905">
        <v>6.92</v>
      </c>
      <c r="L905" t="s">
        <v>21</v>
      </c>
      <c r="M905" s="1">
        <v>45286</v>
      </c>
      <c r="N905" t="str">
        <f t="shared" si="98"/>
        <v>Sep</v>
      </c>
    </row>
    <row r="906" spans="1:14" x14ac:dyDescent="0.35">
      <c r="A906" t="s">
        <v>75</v>
      </c>
      <c r="B906" t="s">
        <v>12</v>
      </c>
      <c r="C906" t="s">
        <v>33</v>
      </c>
      <c r="D906">
        <v>67</v>
      </c>
      <c r="F906" t="s">
        <v>36</v>
      </c>
      <c r="G906" t="s">
        <v>20</v>
      </c>
      <c r="H906">
        <v>30</v>
      </c>
      <c r="I906">
        <v>1</v>
      </c>
      <c r="J906">
        <v>30</v>
      </c>
      <c r="K906">
        <v>13.84</v>
      </c>
      <c r="L906" t="s">
        <v>26</v>
      </c>
      <c r="M906" s="1">
        <v>45085</v>
      </c>
      <c r="N906" t="str">
        <f t="shared" si="98"/>
        <v>Dec</v>
      </c>
    </row>
    <row r="907" spans="1:14" x14ac:dyDescent="0.35">
      <c r="A907" t="s">
        <v>233</v>
      </c>
      <c r="B907" t="s">
        <v>12</v>
      </c>
      <c r="C907" t="s">
        <v>13</v>
      </c>
      <c r="D907">
        <v>66</v>
      </c>
      <c r="F907" t="s">
        <v>35</v>
      </c>
      <c r="G907" t="s">
        <v>20</v>
      </c>
      <c r="H907">
        <v>50</v>
      </c>
      <c r="I907">
        <v>4</v>
      </c>
      <c r="J907">
        <v>200</v>
      </c>
      <c r="K907">
        <v>10.69</v>
      </c>
      <c r="L907" t="s">
        <v>26</v>
      </c>
      <c r="M907" s="1">
        <v>45080</v>
      </c>
      <c r="N907" t="str">
        <f t="shared" si="98"/>
        <v>Jun</v>
      </c>
    </row>
    <row r="908" spans="1:14" x14ac:dyDescent="0.35">
      <c r="A908" t="s">
        <v>313</v>
      </c>
      <c r="B908" t="s">
        <v>12</v>
      </c>
      <c r="C908" t="s">
        <v>18</v>
      </c>
      <c r="D908">
        <v>38</v>
      </c>
      <c r="F908" t="s">
        <v>19</v>
      </c>
      <c r="G908" t="s">
        <v>20</v>
      </c>
      <c r="H908">
        <v>100</v>
      </c>
      <c r="I908">
        <v>3</v>
      </c>
      <c r="J908">
        <v>300</v>
      </c>
      <c r="K908">
        <v>8.1999999999999993</v>
      </c>
      <c r="L908" t="s">
        <v>16</v>
      </c>
      <c r="M908" s="1">
        <v>45260</v>
      </c>
      <c r="N908" t="str">
        <f t="shared" si="98"/>
        <v>Jun</v>
      </c>
    </row>
    <row r="909" spans="1:14" x14ac:dyDescent="0.35">
      <c r="A909" t="s">
        <v>134</v>
      </c>
      <c r="B909" t="s">
        <v>12</v>
      </c>
      <c r="C909" t="s">
        <v>13</v>
      </c>
      <c r="D909">
        <v>63</v>
      </c>
      <c r="F909" t="s">
        <v>36</v>
      </c>
      <c r="G909" t="s">
        <v>20</v>
      </c>
      <c r="H909">
        <v>30</v>
      </c>
      <c r="I909">
        <v>3</v>
      </c>
      <c r="J909">
        <v>90</v>
      </c>
      <c r="K909">
        <v>9.0399999999999991</v>
      </c>
      <c r="L909" t="s">
        <v>26</v>
      </c>
      <c r="M909" s="1">
        <v>44971</v>
      </c>
      <c r="N909" t="str">
        <f t="shared" si="98"/>
        <v>Nov</v>
      </c>
    </row>
    <row r="910" spans="1:14" x14ac:dyDescent="0.35">
      <c r="A910" t="s">
        <v>135</v>
      </c>
      <c r="B910" t="s">
        <v>12</v>
      </c>
      <c r="C910" t="s">
        <v>18</v>
      </c>
      <c r="D910">
        <v>62</v>
      </c>
      <c r="F910" t="s">
        <v>35</v>
      </c>
      <c r="G910" t="s">
        <v>20</v>
      </c>
      <c r="H910">
        <v>50</v>
      </c>
      <c r="I910">
        <v>2</v>
      </c>
      <c r="J910">
        <v>100</v>
      </c>
      <c r="K910">
        <v>8.68</v>
      </c>
      <c r="L910" t="s">
        <v>21</v>
      </c>
      <c r="M910" s="1">
        <v>45109</v>
      </c>
      <c r="N910" t="str">
        <f t="shared" si="98"/>
        <v>Feb</v>
      </c>
    </row>
    <row r="911" spans="1:14" x14ac:dyDescent="0.35">
      <c r="A911" t="s">
        <v>205</v>
      </c>
      <c r="B911" t="s">
        <v>23</v>
      </c>
      <c r="C911" t="s">
        <v>18</v>
      </c>
      <c r="D911">
        <v>50</v>
      </c>
      <c r="F911" t="s">
        <v>46</v>
      </c>
      <c r="G911" t="s">
        <v>15</v>
      </c>
      <c r="H911">
        <v>800</v>
      </c>
      <c r="I911">
        <v>1</v>
      </c>
      <c r="J911">
        <v>800</v>
      </c>
      <c r="K911">
        <v>7.34</v>
      </c>
      <c r="L911" t="s">
        <v>21</v>
      </c>
      <c r="M911" s="1">
        <v>45090</v>
      </c>
      <c r="N911" t="str">
        <f t="shared" si="98"/>
        <v>Jul</v>
      </c>
    </row>
    <row r="912" spans="1:14" x14ac:dyDescent="0.35">
      <c r="A912" t="s">
        <v>250</v>
      </c>
      <c r="B912" t="s">
        <v>12</v>
      </c>
      <c r="C912" t="s">
        <v>18</v>
      </c>
      <c r="D912">
        <v>23</v>
      </c>
      <c r="F912" t="s">
        <v>14</v>
      </c>
      <c r="G912" t="s">
        <v>15</v>
      </c>
      <c r="H912">
        <v>300</v>
      </c>
      <c r="I912">
        <v>4</v>
      </c>
      <c r="J912">
        <v>1200</v>
      </c>
      <c r="K912">
        <v>11.76</v>
      </c>
      <c r="L912" t="s">
        <v>16</v>
      </c>
      <c r="M912" s="1">
        <v>45013</v>
      </c>
      <c r="N912" t="str">
        <f t="shared" si="98"/>
        <v>Jun</v>
      </c>
    </row>
    <row r="913" spans="1:14" x14ac:dyDescent="0.35">
      <c r="A913" t="s">
        <v>233</v>
      </c>
      <c r="B913" t="s">
        <v>12</v>
      </c>
      <c r="C913" t="s">
        <v>33</v>
      </c>
      <c r="D913">
        <v>66</v>
      </c>
      <c r="F913" t="s">
        <v>19</v>
      </c>
      <c r="G913" t="s">
        <v>20</v>
      </c>
      <c r="H913">
        <v>100</v>
      </c>
      <c r="I913">
        <v>5</v>
      </c>
      <c r="J913">
        <v>500</v>
      </c>
      <c r="K913">
        <v>5.4</v>
      </c>
      <c r="L913" t="s">
        <v>16</v>
      </c>
      <c r="M913" s="1">
        <v>45284</v>
      </c>
      <c r="N913" t="str">
        <f t="shared" si="98"/>
        <v>Mar</v>
      </c>
    </row>
    <row r="914" spans="1:14" x14ac:dyDescent="0.35">
      <c r="A914" t="s">
        <v>315</v>
      </c>
      <c r="B914" t="s">
        <v>12</v>
      </c>
      <c r="C914" t="s">
        <v>24</v>
      </c>
      <c r="D914">
        <v>21</v>
      </c>
      <c r="F914" t="s">
        <v>36</v>
      </c>
      <c r="G914" t="s">
        <v>20</v>
      </c>
      <c r="H914">
        <v>30</v>
      </c>
      <c r="I914">
        <v>4</v>
      </c>
      <c r="J914">
        <v>120</v>
      </c>
      <c r="K914">
        <v>13.68</v>
      </c>
      <c r="L914" t="s">
        <v>26</v>
      </c>
      <c r="M914" s="1">
        <v>45070</v>
      </c>
      <c r="N914" t="str">
        <f t="shared" si="98"/>
        <v>Dec</v>
      </c>
    </row>
    <row r="915" spans="1:14" x14ac:dyDescent="0.35">
      <c r="A915" t="s">
        <v>219</v>
      </c>
      <c r="B915" t="s">
        <v>23</v>
      </c>
      <c r="C915" t="s">
        <v>24</v>
      </c>
      <c r="D915">
        <v>49</v>
      </c>
      <c r="F915" t="s">
        <v>14</v>
      </c>
      <c r="G915" t="s">
        <v>15</v>
      </c>
      <c r="H915">
        <v>300</v>
      </c>
      <c r="I915">
        <v>3</v>
      </c>
      <c r="J915">
        <v>900</v>
      </c>
      <c r="K915">
        <v>15.81</v>
      </c>
      <c r="L915" t="s">
        <v>21</v>
      </c>
      <c r="M915" s="1">
        <v>45067</v>
      </c>
      <c r="N915" t="str">
        <f t="shared" si="98"/>
        <v>May</v>
      </c>
    </row>
    <row r="916" spans="1:14" x14ac:dyDescent="0.35">
      <c r="A916" t="s">
        <v>226</v>
      </c>
      <c r="B916" t="s">
        <v>23</v>
      </c>
      <c r="C916" t="s">
        <v>13</v>
      </c>
      <c r="D916">
        <v>18</v>
      </c>
      <c r="F916" t="s">
        <v>35</v>
      </c>
      <c r="G916" t="s">
        <v>20</v>
      </c>
      <c r="H916">
        <v>50</v>
      </c>
      <c r="I916">
        <v>5</v>
      </c>
      <c r="J916">
        <v>250</v>
      </c>
      <c r="K916">
        <v>16</v>
      </c>
      <c r="L916" t="s">
        <v>26</v>
      </c>
      <c r="M916" s="1">
        <v>44931</v>
      </c>
      <c r="N916" t="str">
        <f t="shared" si="98"/>
        <v>May</v>
      </c>
    </row>
    <row r="917" spans="1:14" x14ac:dyDescent="0.35">
      <c r="A917" t="s">
        <v>316</v>
      </c>
      <c r="B917" t="s">
        <v>23</v>
      </c>
      <c r="C917" t="s">
        <v>18</v>
      </c>
      <c r="D917">
        <v>29</v>
      </c>
      <c r="F917" t="s">
        <v>36</v>
      </c>
      <c r="G917" t="s">
        <v>20</v>
      </c>
      <c r="H917">
        <v>30</v>
      </c>
      <c r="I917">
        <v>4</v>
      </c>
      <c r="J917">
        <v>120</v>
      </c>
      <c r="K917">
        <v>11.36</v>
      </c>
      <c r="L917" t="s">
        <v>16</v>
      </c>
      <c r="M917" s="1">
        <v>45249</v>
      </c>
      <c r="N917" t="str">
        <f t="shared" si="98"/>
        <v>Jan</v>
      </c>
    </row>
    <row r="918" spans="1:14" hidden="1" x14ac:dyDescent="0.35">
      <c r="A918" t="s">
        <v>317</v>
      </c>
      <c r="B918" t="s">
        <v>23</v>
      </c>
      <c r="C918" t="s">
        <v>33</v>
      </c>
      <c r="F918" t="s">
        <v>35</v>
      </c>
      <c r="G918" t="s">
        <v>20</v>
      </c>
      <c r="H918">
        <v>50</v>
      </c>
      <c r="I918">
        <v>5</v>
      </c>
      <c r="J918">
        <v>250</v>
      </c>
      <c r="K918">
        <v>10.46</v>
      </c>
      <c r="L918" t="s">
        <v>16</v>
      </c>
      <c r="M918" s="1">
        <v>45140</v>
      </c>
    </row>
    <row r="919" spans="1:14" hidden="1" x14ac:dyDescent="0.35">
      <c r="A919" t="s">
        <v>267</v>
      </c>
      <c r="B919" t="s">
        <v>12</v>
      </c>
      <c r="C919" t="s">
        <v>13</v>
      </c>
      <c r="F919" t="s">
        <v>14</v>
      </c>
      <c r="G919" t="s">
        <v>15</v>
      </c>
      <c r="H919">
        <v>300</v>
      </c>
      <c r="I919">
        <v>1</v>
      </c>
      <c r="J919">
        <v>300</v>
      </c>
      <c r="K919">
        <v>9.06</v>
      </c>
      <c r="L919" t="s">
        <v>16</v>
      </c>
      <c r="M919" s="1">
        <v>45093</v>
      </c>
    </row>
    <row r="920" spans="1:14" hidden="1" x14ac:dyDescent="0.35">
      <c r="A920" t="s">
        <v>240</v>
      </c>
      <c r="B920" t="s">
        <v>23</v>
      </c>
      <c r="C920" t="s">
        <v>24</v>
      </c>
      <c r="D920">
        <v>18</v>
      </c>
      <c r="F920" t="s">
        <v>36</v>
      </c>
      <c r="G920" t="s">
        <v>20</v>
      </c>
      <c r="H920">
        <v>30</v>
      </c>
      <c r="I920">
        <v>3</v>
      </c>
      <c r="J920">
        <v>90</v>
      </c>
      <c r="K920">
        <v>8.3000000000000007</v>
      </c>
      <c r="M920" s="1">
        <v>44963</v>
      </c>
      <c r="N920" t="str">
        <f t="shared" ref="N920:N929" si="99">TEXT(M919,"mmm")</f>
        <v>Jun</v>
      </c>
    </row>
    <row r="921" spans="1:14" x14ac:dyDescent="0.35">
      <c r="A921" t="s">
        <v>144</v>
      </c>
      <c r="B921" t="s">
        <v>23</v>
      </c>
      <c r="C921" t="s">
        <v>33</v>
      </c>
      <c r="D921">
        <v>44</v>
      </c>
      <c r="F921" t="s">
        <v>19</v>
      </c>
      <c r="G921" t="s">
        <v>20</v>
      </c>
      <c r="H921">
        <v>100</v>
      </c>
      <c r="I921">
        <v>3</v>
      </c>
      <c r="J921">
        <v>300</v>
      </c>
      <c r="K921">
        <v>13.94</v>
      </c>
      <c r="L921" t="s">
        <v>21</v>
      </c>
      <c r="M921" s="1">
        <v>45197</v>
      </c>
      <c r="N921" t="str">
        <f t="shared" si="99"/>
        <v>Feb</v>
      </c>
    </row>
    <row r="922" spans="1:14" x14ac:dyDescent="0.35">
      <c r="A922" t="s">
        <v>110</v>
      </c>
      <c r="B922" t="s">
        <v>12</v>
      </c>
      <c r="C922" t="s">
        <v>24</v>
      </c>
      <c r="D922">
        <v>69</v>
      </c>
      <c r="F922" t="s">
        <v>46</v>
      </c>
      <c r="G922" t="s">
        <v>15</v>
      </c>
      <c r="H922">
        <v>800</v>
      </c>
      <c r="I922">
        <v>4</v>
      </c>
      <c r="J922">
        <v>3200</v>
      </c>
      <c r="K922">
        <v>19.420000000000002</v>
      </c>
      <c r="L922" t="s">
        <v>26</v>
      </c>
      <c r="M922" s="1">
        <v>45237</v>
      </c>
      <c r="N922" t="str">
        <f t="shared" si="99"/>
        <v>Sep</v>
      </c>
    </row>
    <row r="923" spans="1:14" x14ac:dyDescent="0.35">
      <c r="A923" t="s">
        <v>167</v>
      </c>
      <c r="B923" t="s">
        <v>12</v>
      </c>
      <c r="C923" t="s">
        <v>13</v>
      </c>
      <c r="D923">
        <v>65</v>
      </c>
      <c r="F923" t="s">
        <v>35</v>
      </c>
      <c r="G923" t="s">
        <v>20</v>
      </c>
      <c r="H923">
        <v>50</v>
      </c>
      <c r="I923">
        <v>5</v>
      </c>
      <c r="J923">
        <v>250</v>
      </c>
      <c r="K923">
        <v>5.92</v>
      </c>
      <c r="L923" t="s">
        <v>16</v>
      </c>
      <c r="M923" s="1">
        <v>45020</v>
      </c>
      <c r="N923" t="str">
        <f t="shared" si="99"/>
        <v>Nov</v>
      </c>
    </row>
    <row r="924" spans="1:14" x14ac:dyDescent="0.35">
      <c r="A924" t="s">
        <v>196</v>
      </c>
      <c r="B924" t="s">
        <v>23</v>
      </c>
      <c r="C924" t="s">
        <v>18</v>
      </c>
      <c r="D924">
        <v>59</v>
      </c>
      <c r="F924" t="s">
        <v>46</v>
      </c>
      <c r="G924" t="s">
        <v>15</v>
      </c>
      <c r="H924">
        <v>800</v>
      </c>
      <c r="I924">
        <v>5</v>
      </c>
      <c r="J924">
        <v>4000</v>
      </c>
      <c r="K924">
        <v>15.22</v>
      </c>
      <c r="L924" t="s">
        <v>26</v>
      </c>
      <c r="M924" s="1">
        <v>45254</v>
      </c>
      <c r="N924" t="str">
        <f t="shared" si="99"/>
        <v>Apr</v>
      </c>
    </row>
    <row r="925" spans="1:14" x14ac:dyDescent="0.35">
      <c r="A925" t="s">
        <v>146</v>
      </c>
      <c r="B925" t="s">
        <v>23</v>
      </c>
      <c r="C925" t="s">
        <v>33</v>
      </c>
      <c r="D925">
        <v>66</v>
      </c>
      <c r="F925" t="s">
        <v>19</v>
      </c>
      <c r="G925" t="s">
        <v>20</v>
      </c>
      <c r="H925">
        <v>100</v>
      </c>
      <c r="I925">
        <v>2</v>
      </c>
      <c r="J925">
        <v>200</v>
      </c>
      <c r="K925">
        <v>8.65</v>
      </c>
      <c r="L925" t="s">
        <v>21</v>
      </c>
      <c r="M925" s="1">
        <v>45188</v>
      </c>
      <c r="N925" t="str">
        <f t="shared" si="99"/>
        <v>Nov</v>
      </c>
    </row>
    <row r="926" spans="1:14" x14ac:dyDescent="0.35">
      <c r="A926" t="s">
        <v>167</v>
      </c>
      <c r="B926" t="s">
        <v>12</v>
      </c>
      <c r="C926" t="s">
        <v>13</v>
      </c>
      <c r="D926">
        <v>65</v>
      </c>
      <c r="F926" t="s">
        <v>14</v>
      </c>
      <c r="G926" t="s">
        <v>15</v>
      </c>
      <c r="H926">
        <v>300</v>
      </c>
      <c r="I926">
        <v>3</v>
      </c>
      <c r="J926">
        <v>900</v>
      </c>
      <c r="K926">
        <v>9.31</v>
      </c>
      <c r="L926" t="s">
        <v>21</v>
      </c>
      <c r="M926" s="1">
        <v>44971</v>
      </c>
      <c r="N926" t="str">
        <f t="shared" si="99"/>
        <v>Sep</v>
      </c>
    </row>
    <row r="927" spans="1:14" x14ac:dyDescent="0.35">
      <c r="A927" t="s">
        <v>63</v>
      </c>
      <c r="B927" t="s">
        <v>12</v>
      </c>
      <c r="C927" t="s">
        <v>24</v>
      </c>
      <c r="D927">
        <v>41</v>
      </c>
      <c r="F927" t="s">
        <v>35</v>
      </c>
      <c r="G927" t="s">
        <v>20</v>
      </c>
      <c r="H927">
        <v>50</v>
      </c>
      <c r="I927">
        <v>3</v>
      </c>
      <c r="J927">
        <v>150</v>
      </c>
      <c r="K927">
        <v>5.55</v>
      </c>
      <c r="L927" t="s">
        <v>26</v>
      </c>
      <c r="M927" s="1">
        <v>44998</v>
      </c>
      <c r="N927" t="str">
        <f t="shared" si="99"/>
        <v>Feb</v>
      </c>
    </row>
    <row r="928" spans="1:14" x14ac:dyDescent="0.35">
      <c r="A928" t="s">
        <v>56</v>
      </c>
      <c r="B928" t="s">
        <v>12</v>
      </c>
      <c r="C928" t="s">
        <v>13</v>
      </c>
      <c r="D928">
        <v>31</v>
      </c>
      <c r="F928" t="s">
        <v>36</v>
      </c>
      <c r="G928" t="s">
        <v>20</v>
      </c>
      <c r="H928">
        <v>30</v>
      </c>
      <c r="I928">
        <v>1</v>
      </c>
      <c r="J928">
        <v>30</v>
      </c>
      <c r="K928">
        <v>9.26</v>
      </c>
      <c r="L928" t="s">
        <v>16</v>
      </c>
      <c r="M928" s="1">
        <v>45162</v>
      </c>
      <c r="N928" t="str">
        <f t="shared" si="99"/>
        <v>Mar</v>
      </c>
    </row>
    <row r="929" spans="1:14" x14ac:dyDescent="0.35">
      <c r="A929" t="s">
        <v>155</v>
      </c>
      <c r="B929" t="s">
        <v>12</v>
      </c>
      <c r="C929" t="s">
        <v>33</v>
      </c>
      <c r="D929">
        <v>59</v>
      </c>
      <c r="F929" t="s">
        <v>14</v>
      </c>
      <c r="G929" t="s">
        <v>15</v>
      </c>
      <c r="H929">
        <v>300</v>
      </c>
      <c r="I929">
        <v>3</v>
      </c>
      <c r="J929">
        <v>900</v>
      </c>
      <c r="K929">
        <v>19.36</v>
      </c>
      <c r="L929" t="s">
        <v>26</v>
      </c>
      <c r="M929" s="1">
        <v>45047</v>
      </c>
      <c r="N929" t="str">
        <f t="shared" si="99"/>
        <v>Aug</v>
      </c>
    </row>
    <row r="930" spans="1:14" hidden="1" x14ac:dyDescent="0.35">
      <c r="A930" t="s">
        <v>120</v>
      </c>
      <c r="B930" t="s">
        <v>23</v>
      </c>
      <c r="C930" t="s">
        <v>33</v>
      </c>
      <c r="F930" t="s">
        <v>28</v>
      </c>
      <c r="G930" t="s">
        <v>15</v>
      </c>
      <c r="H930">
        <v>1500</v>
      </c>
      <c r="I930">
        <v>5</v>
      </c>
      <c r="J930">
        <v>7500</v>
      </c>
      <c r="K930">
        <v>16.440000000000001</v>
      </c>
      <c r="L930" t="s">
        <v>21</v>
      </c>
      <c r="M930" s="1">
        <v>45192</v>
      </c>
    </row>
    <row r="931" spans="1:14" x14ac:dyDescent="0.35">
      <c r="A931" t="s">
        <v>246</v>
      </c>
      <c r="B931" t="s">
        <v>23</v>
      </c>
      <c r="C931" t="s">
        <v>18</v>
      </c>
      <c r="D931">
        <v>27</v>
      </c>
      <c r="F931" t="s">
        <v>46</v>
      </c>
      <c r="G931" t="s">
        <v>15</v>
      </c>
      <c r="H931">
        <v>800</v>
      </c>
      <c r="I931">
        <v>4</v>
      </c>
      <c r="J931">
        <v>3200</v>
      </c>
      <c r="K931">
        <v>13.94</v>
      </c>
      <c r="L931" t="s">
        <v>21</v>
      </c>
      <c r="M931" s="1">
        <v>44960</v>
      </c>
      <c r="N931" t="str">
        <f t="shared" ref="N931:N947" si="100">TEXT(M930,"mmm")</f>
        <v>Sep</v>
      </c>
    </row>
    <row r="932" spans="1:14" x14ac:dyDescent="0.35">
      <c r="A932" t="s">
        <v>167</v>
      </c>
      <c r="B932" t="s">
        <v>23</v>
      </c>
      <c r="C932" t="s">
        <v>18</v>
      </c>
      <c r="D932">
        <v>65</v>
      </c>
      <c r="F932" t="s">
        <v>46</v>
      </c>
      <c r="G932" t="s">
        <v>15</v>
      </c>
      <c r="H932">
        <v>800</v>
      </c>
      <c r="I932">
        <v>5</v>
      </c>
      <c r="J932">
        <v>4000</v>
      </c>
      <c r="K932">
        <v>15.8</v>
      </c>
      <c r="L932" t="s">
        <v>16</v>
      </c>
      <c r="M932" s="1">
        <v>45289</v>
      </c>
      <c r="N932" t="str">
        <f t="shared" si="100"/>
        <v>Feb</v>
      </c>
    </row>
    <row r="933" spans="1:14" x14ac:dyDescent="0.35">
      <c r="A933" t="s">
        <v>228</v>
      </c>
      <c r="B933" t="s">
        <v>12</v>
      </c>
      <c r="C933" t="s">
        <v>18</v>
      </c>
      <c r="D933">
        <v>67</v>
      </c>
      <c r="F933" t="s">
        <v>46</v>
      </c>
      <c r="G933" t="s">
        <v>15</v>
      </c>
      <c r="H933">
        <v>800</v>
      </c>
      <c r="I933">
        <v>3</v>
      </c>
      <c r="J933">
        <v>2400</v>
      </c>
      <c r="K933">
        <v>7.05</v>
      </c>
      <c r="L933" t="s">
        <v>21</v>
      </c>
      <c r="M933" s="1">
        <v>45274</v>
      </c>
      <c r="N933" t="str">
        <f t="shared" si="100"/>
        <v>Dec</v>
      </c>
    </row>
    <row r="934" spans="1:14" x14ac:dyDescent="0.35">
      <c r="A934" t="s">
        <v>216</v>
      </c>
      <c r="B934" t="s">
        <v>12</v>
      </c>
      <c r="C934" t="s">
        <v>18</v>
      </c>
      <c r="D934">
        <v>54</v>
      </c>
      <c r="F934" t="s">
        <v>36</v>
      </c>
      <c r="G934" t="s">
        <v>20</v>
      </c>
      <c r="H934">
        <v>30</v>
      </c>
      <c r="I934">
        <v>4</v>
      </c>
      <c r="J934">
        <v>120</v>
      </c>
      <c r="K934">
        <v>14.5</v>
      </c>
      <c r="L934" t="s">
        <v>26</v>
      </c>
      <c r="M934" s="1">
        <v>44970</v>
      </c>
      <c r="N934" t="str">
        <f t="shared" si="100"/>
        <v>Dec</v>
      </c>
    </row>
    <row r="935" spans="1:14" hidden="1" x14ac:dyDescent="0.35">
      <c r="A935" t="s">
        <v>228</v>
      </c>
      <c r="B935" t="s">
        <v>23</v>
      </c>
      <c r="C935" t="s">
        <v>33</v>
      </c>
      <c r="D935">
        <v>67</v>
      </c>
      <c r="F935" t="s">
        <v>36</v>
      </c>
      <c r="G935" t="s">
        <v>20</v>
      </c>
      <c r="H935">
        <v>30</v>
      </c>
      <c r="I935">
        <v>2</v>
      </c>
      <c r="J935">
        <v>60</v>
      </c>
      <c r="K935">
        <v>12.54</v>
      </c>
      <c r="M935" s="1">
        <v>45011</v>
      </c>
      <c r="N935" t="str">
        <f t="shared" si="100"/>
        <v>Feb</v>
      </c>
    </row>
    <row r="936" spans="1:14" x14ac:dyDescent="0.35">
      <c r="A936" t="s">
        <v>89</v>
      </c>
      <c r="B936" t="s">
        <v>12</v>
      </c>
      <c r="C936" t="s">
        <v>33</v>
      </c>
      <c r="D936">
        <v>36</v>
      </c>
      <c r="F936" t="s">
        <v>46</v>
      </c>
      <c r="G936" t="s">
        <v>15</v>
      </c>
      <c r="H936">
        <v>800</v>
      </c>
      <c r="I936">
        <v>2</v>
      </c>
      <c r="J936">
        <v>1600</v>
      </c>
      <c r="K936">
        <v>16.62</v>
      </c>
      <c r="L936" t="s">
        <v>21</v>
      </c>
      <c r="M936" s="1">
        <v>45141</v>
      </c>
      <c r="N936" t="str">
        <f t="shared" si="100"/>
        <v>Mar</v>
      </c>
    </row>
    <row r="937" spans="1:14" x14ac:dyDescent="0.35">
      <c r="A937" t="s">
        <v>312</v>
      </c>
      <c r="B937" t="s">
        <v>12</v>
      </c>
      <c r="C937" t="s">
        <v>24</v>
      </c>
      <c r="D937">
        <v>44</v>
      </c>
      <c r="F937" t="s">
        <v>28</v>
      </c>
      <c r="G937" t="s">
        <v>15</v>
      </c>
      <c r="H937">
        <v>1500</v>
      </c>
      <c r="I937">
        <v>5</v>
      </c>
      <c r="J937">
        <v>7500</v>
      </c>
      <c r="K937">
        <v>18.670000000000002</v>
      </c>
      <c r="L937" t="s">
        <v>16</v>
      </c>
      <c r="M937" s="1">
        <v>45181</v>
      </c>
      <c r="N937" t="str">
        <f t="shared" si="100"/>
        <v>Aug</v>
      </c>
    </row>
    <row r="938" spans="1:14" x14ac:dyDescent="0.35">
      <c r="A938" t="s">
        <v>50</v>
      </c>
      <c r="B938" t="s">
        <v>23</v>
      </c>
      <c r="C938" t="s">
        <v>18</v>
      </c>
      <c r="D938">
        <v>40</v>
      </c>
      <c r="F938" t="s">
        <v>28</v>
      </c>
      <c r="G938" t="s">
        <v>15</v>
      </c>
      <c r="H938">
        <v>1500</v>
      </c>
      <c r="I938">
        <v>1</v>
      </c>
      <c r="J938">
        <v>1500</v>
      </c>
      <c r="K938">
        <v>13.51</v>
      </c>
      <c r="L938" t="s">
        <v>26</v>
      </c>
      <c r="M938" s="1">
        <v>45128</v>
      </c>
      <c r="N938" t="str">
        <f t="shared" si="100"/>
        <v>Sep</v>
      </c>
    </row>
    <row r="939" spans="1:14" x14ac:dyDescent="0.35">
      <c r="A939" t="s">
        <v>149</v>
      </c>
      <c r="B939" t="s">
        <v>12</v>
      </c>
      <c r="C939" t="s">
        <v>24</v>
      </c>
      <c r="D939">
        <v>50</v>
      </c>
      <c r="F939" t="s">
        <v>36</v>
      </c>
      <c r="G939" t="s">
        <v>20</v>
      </c>
      <c r="H939">
        <v>30</v>
      </c>
      <c r="I939">
        <v>3</v>
      </c>
      <c r="J939">
        <v>90</v>
      </c>
      <c r="K939">
        <v>12.43</v>
      </c>
      <c r="L939" t="s">
        <v>26</v>
      </c>
      <c r="M939" s="1">
        <v>44931</v>
      </c>
      <c r="N939" t="str">
        <f t="shared" si="100"/>
        <v>Jul</v>
      </c>
    </row>
    <row r="940" spans="1:14" x14ac:dyDescent="0.35">
      <c r="A940" t="s">
        <v>151</v>
      </c>
      <c r="B940" t="s">
        <v>12</v>
      </c>
      <c r="C940" t="s">
        <v>24</v>
      </c>
      <c r="D940">
        <v>30</v>
      </c>
      <c r="F940" t="s">
        <v>30</v>
      </c>
      <c r="G940" t="s">
        <v>31</v>
      </c>
      <c r="H940">
        <v>200</v>
      </c>
      <c r="I940">
        <v>4</v>
      </c>
      <c r="J940">
        <v>800</v>
      </c>
      <c r="K940">
        <v>13.9</v>
      </c>
      <c r="L940" t="s">
        <v>16</v>
      </c>
      <c r="M940" s="1">
        <v>45105</v>
      </c>
      <c r="N940" t="str">
        <f t="shared" si="100"/>
        <v>Jan</v>
      </c>
    </row>
    <row r="941" spans="1:14" x14ac:dyDescent="0.35">
      <c r="A941" t="s">
        <v>154</v>
      </c>
      <c r="B941" t="s">
        <v>12</v>
      </c>
      <c r="C941" t="s">
        <v>24</v>
      </c>
      <c r="D941">
        <v>56</v>
      </c>
      <c r="F941" t="s">
        <v>30</v>
      </c>
      <c r="G941" t="s">
        <v>31</v>
      </c>
      <c r="H941">
        <v>200</v>
      </c>
      <c r="I941">
        <v>3</v>
      </c>
      <c r="J941">
        <v>600</v>
      </c>
      <c r="K941">
        <v>19.03</v>
      </c>
      <c r="L941" t="s">
        <v>21</v>
      </c>
      <c r="M941" s="1">
        <v>45294</v>
      </c>
      <c r="N941" t="str">
        <f t="shared" si="100"/>
        <v>Jun</v>
      </c>
    </row>
    <row r="942" spans="1:14" x14ac:dyDescent="0.35">
      <c r="A942" t="s">
        <v>157</v>
      </c>
      <c r="B942" t="s">
        <v>23</v>
      </c>
      <c r="C942" t="s">
        <v>13</v>
      </c>
      <c r="D942">
        <v>66</v>
      </c>
      <c r="F942" t="s">
        <v>14</v>
      </c>
      <c r="G942" t="s">
        <v>15</v>
      </c>
      <c r="H942">
        <v>300</v>
      </c>
      <c r="I942">
        <v>5</v>
      </c>
      <c r="J942">
        <v>1500</v>
      </c>
      <c r="K942">
        <v>18.920000000000002</v>
      </c>
      <c r="L942" t="s">
        <v>26</v>
      </c>
      <c r="M942" s="1">
        <v>45049</v>
      </c>
      <c r="N942" t="str">
        <f t="shared" si="100"/>
        <v>Jan</v>
      </c>
    </row>
    <row r="943" spans="1:14" x14ac:dyDescent="0.35">
      <c r="A943" t="s">
        <v>147</v>
      </c>
      <c r="B943" t="s">
        <v>23</v>
      </c>
      <c r="C943" t="s">
        <v>18</v>
      </c>
      <c r="D943">
        <v>39</v>
      </c>
      <c r="F943" t="s">
        <v>14</v>
      </c>
      <c r="G943" t="s">
        <v>15</v>
      </c>
      <c r="H943">
        <v>300</v>
      </c>
      <c r="I943">
        <v>1</v>
      </c>
      <c r="J943">
        <v>300</v>
      </c>
      <c r="K943">
        <v>9.0399999999999991</v>
      </c>
      <c r="L943" t="s">
        <v>26</v>
      </c>
      <c r="M943" s="1">
        <v>45130</v>
      </c>
      <c r="N943" t="str">
        <f t="shared" si="100"/>
        <v>May</v>
      </c>
    </row>
    <row r="944" spans="1:14" x14ac:dyDescent="0.35">
      <c r="A944" t="s">
        <v>99</v>
      </c>
      <c r="B944" t="s">
        <v>23</v>
      </c>
      <c r="C944" t="s">
        <v>33</v>
      </c>
      <c r="D944">
        <v>47</v>
      </c>
      <c r="F944" t="s">
        <v>30</v>
      </c>
      <c r="G944" t="s">
        <v>31</v>
      </c>
      <c r="H944">
        <v>200</v>
      </c>
      <c r="I944">
        <v>1</v>
      </c>
      <c r="J944">
        <v>200</v>
      </c>
      <c r="K944">
        <v>12.27</v>
      </c>
      <c r="L944" t="s">
        <v>21</v>
      </c>
      <c r="M944" s="1">
        <v>45273</v>
      </c>
      <c r="N944" t="str">
        <f t="shared" si="100"/>
        <v>Jul</v>
      </c>
    </row>
    <row r="945" spans="1:14" x14ac:dyDescent="0.35">
      <c r="A945" t="s">
        <v>288</v>
      </c>
      <c r="B945" t="s">
        <v>12</v>
      </c>
      <c r="C945" t="s">
        <v>24</v>
      </c>
      <c r="D945">
        <v>46</v>
      </c>
      <c r="F945" t="s">
        <v>35</v>
      </c>
      <c r="G945" t="s">
        <v>20</v>
      </c>
      <c r="H945">
        <v>50</v>
      </c>
      <c r="I945">
        <v>5</v>
      </c>
      <c r="J945">
        <v>250</v>
      </c>
      <c r="K945">
        <v>19.63</v>
      </c>
      <c r="L945" t="s">
        <v>21</v>
      </c>
      <c r="M945" s="1">
        <v>45068</v>
      </c>
      <c r="N945" t="str">
        <f t="shared" si="100"/>
        <v>Dec</v>
      </c>
    </row>
    <row r="946" spans="1:14" x14ac:dyDescent="0.35">
      <c r="A946" t="s">
        <v>224</v>
      </c>
      <c r="B946" t="s">
        <v>23</v>
      </c>
      <c r="C946" t="s">
        <v>13</v>
      </c>
      <c r="D946">
        <v>66</v>
      </c>
      <c r="F946" t="s">
        <v>35</v>
      </c>
      <c r="G946" t="s">
        <v>20</v>
      </c>
      <c r="H946">
        <v>50</v>
      </c>
      <c r="I946">
        <v>3</v>
      </c>
      <c r="J946">
        <v>150</v>
      </c>
      <c r="K946">
        <v>10.210000000000001</v>
      </c>
      <c r="L946" t="s">
        <v>16</v>
      </c>
      <c r="M946" s="1">
        <v>45272</v>
      </c>
      <c r="N946" t="str">
        <f t="shared" si="100"/>
        <v>May</v>
      </c>
    </row>
    <row r="947" spans="1:14" x14ac:dyDescent="0.35">
      <c r="A947" t="s">
        <v>132</v>
      </c>
      <c r="B947" t="s">
        <v>12</v>
      </c>
      <c r="C947" t="s">
        <v>33</v>
      </c>
      <c r="D947">
        <v>50</v>
      </c>
      <c r="F947" t="s">
        <v>14</v>
      </c>
      <c r="G947" t="s">
        <v>15</v>
      </c>
      <c r="H947">
        <v>300</v>
      </c>
      <c r="I947">
        <v>4</v>
      </c>
      <c r="J947">
        <v>1200</v>
      </c>
      <c r="K947">
        <v>14.64</v>
      </c>
      <c r="L947" t="s">
        <v>21</v>
      </c>
      <c r="M947" s="1">
        <v>44954</v>
      </c>
      <c r="N947" t="str">
        <f t="shared" si="100"/>
        <v>Dec</v>
      </c>
    </row>
    <row r="948" spans="1:14" hidden="1" x14ac:dyDescent="0.35">
      <c r="A948" t="s">
        <v>80</v>
      </c>
      <c r="B948" t="s">
        <v>12</v>
      </c>
      <c r="C948" t="s">
        <v>33</v>
      </c>
      <c r="F948" t="s">
        <v>30</v>
      </c>
      <c r="G948" t="s">
        <v>31</v>
      </c>
      <c r="H948">
        <v>200</v>
      </c>
      <c r="I948">
        <v>3</v>
      </c>
      <c r="J948">
        <v>600</v>
      </c>
      <c r="K948">
        <v>6.36</v>
      </c>
      <c r="L948" t="s">
        <v>16</v>
      </c>
      <c r="M948" s="1">
        <v>45258</v>
      </c>
    </row>
    <row r="949" spans="1:14" x14ac:dyDescent="0.35">
      <c r="A949" t="s">
        <v>128</v>
      </c>
      <c r="B949" t="s">
        <v>23</v>
      </c>
      <c r="C949" t="s">
        <v>33</v>
      </c>
      <c r="D949">
        <v>19</v>
      </c>
      <c r="F949" t="s">
        <v>14</v>
      </c>
      <c r="G949" t="s">
        <v>15</v>
      </c>
      <c r="H949">
        <v>300</v>
      </c>
      <c r="I949">
        <v>3</v>
      </c>
      <c r="J949">
        <v>900</v>
      </c>
      <c r="K949">
        <v>9.7899999999999991</v>
      </c>
      <c r="L949" t="s">
        <v>26</v>
      </c>
      <c r="M949" s="1">
        <v>45262</v>
      </c>
      <c r="N949" t="str">
        <f t="shared" ref="N949:N953" si="101">TEXT(M948,"mmm")</f>
        <v>Nov</v>
      </c>
    </row>
    <row r="950" spans="1:14" x14ac:dyDescent="0.35">
      <c r="A950" t="s">
        <v>261</v>
      </c>
      <c r="B950" t="s">
        <v>12</v>
      </c>
      <c r="C950" t="s">
        <v>18</v>
      </c>
      <c r="D950">
        <v>39</v>
      </c>
      <c r="F950" t="s">
        <v>35</v>
      </c>
      <c r="G950" t="s">
        <v>20</v>
      </c>
      <c r="H950">
        <v>50</v>
      </c>
      <c r="I950">
        <v>1</v>
      </c>
      <c r="J950">
        <v>50</v>
      </c>
      <c r="K950">
        <v>6.14</v>
      </c>
      <c r="L950" t="s">
        <v>26</v>
      </c>
      <c r="M950" s="1">
        <v>45075</v>
      </c>
      <c r="N950" t="str">
        <f t="shared" si="101"/>
        <v>Dec</v>
      </c>
    </row>
    <row r="951" spans="1:14" x14ac:dyDescent="0.35">
      <c r="A951" t="s">
        <v>11</v>
      </c>
      <c r="B951" t="s">
        <v>12</v>
      </c>
      <c r="C951" t="s">
        <v>33</v>
      </c>
      <c r="D951">
        <v>21</v>
      </c>
      <c r="F951" t="s">
        <v>14</v>
      </c>
      <c r="G951" t="s">
        <v>15</v>
      </c>
      <c r="H951">
        <v>300</v>
      </c>
      <c r="I951">
        <v>4</v>
      </c>
      <c r="J951">
        <v>1200</v>
      </c>
      <c r="K951">
        <v>10.029999999999999</v>
      </c>
      <c r="L951" t="s">
        <v>21</v>
      </c>
      <c r="M951" s="1">
        <v>45062</v>
      </c>
      <c r="N951" t="str">
        <f t="shared" si="101"/>
        <v>May</v>
      </c>
    </row>
    <row r="952" spans="1:14" x14ac:dyDescent="0.35">
      <c r="A952" t="s">
        <v>142</v>
      </c>
      <c r="B952" t="s">
        <v>23</v>
      </c>
      <c r="C952" t="s">
        <v>24</v>
      </c>
      <c r="D952">
        <v>37</v>
      </c>
      <c r="F952" t="s">
        <v>19</v>
      </c>
      <c r="G952" t="s">
        <v>20</v>
      </c>
      <c r="H952">
        <v>100</v>
      </c>
      <c r="I952">
        <v>3</v>
      </c>
      <c r="J952">
        <v>300</v>
      </c>
      <c r="K952">
        <v>9.91</v>
      </c>
      <c r="L952" t="s">
        <v>21</v>
      </c>
      <c r="M952" s="1">
        <v>45139</v>
      </c>
      <c r="N952" t="str">
        <f t="shared" si="101"/>
        <v>May</v>
      </c>
    </row>
    <row r="953" spans="1:14" x14ac:dyDescent="0.35">
      <c r="A953" t="s">
        <v>269</v>
      </c>
      <c r="B953" t="s">
        <v>12</v>
      </c>
      <c r="C953" t="s">
        <v>24</v>
      </c>
      <c r="D953">
        <v>64</v>
      </c>
      <c r="F953" t="s">
        <v>36</v>
      </c>
      <c r="G953" t="s">
        <v>20</v>
      </c>
      <c r="H953">
        <v>30</v>
      </c>
      <c r="I953">
        <v>1</v>
      </c>
      <c r="J953">
        <v>30</v>
      </c>
      <c r="K953">
        <v>19.22</v>
      </c>
      <c r="L953" t="s">
        <v>21</v>
      </c>
      <c r="M953" s="1">
        <v>45138</v>
      </c>
      <c r="N953" t="str">
        <f t="shared" si="101"/>
        <v>Aug</v>
      </c>
    </row>
    <row r="954" spans="1:14" hidden="1" x14ac:dyDescent="0.35">
      <c r="A954" t="s">
        <v>232</v>
      </c>
      <c r="B954" t="s">
        <v>12</v>
      </c>
      <c r="C954" t="s">
        <v>13</v>
      </c>
      <c r="F954" t="s">
        <v>35</v>
      </c>
      <c r="G954" t="s">
        <v>20</v>
      </c>
      <c r="H954">
        <v>50</v>
      </c>
      <c r="I954">
        <v>3</v>
      </c>
      <c r="J954">
        <v>150</v>
      </c>
      <c r="K954">
        <v>10.81</v>
      </c>
      <c r="L954" t="s">
        <v>21</v>
      </c>
      <c r="M954" s="1">
        <v>45118</v>
      </c>
    </row>
    <row r="955" spans="1:14" x14ac:dyDescent="0.35">
      <c r="A955" t="s">
        <v>123</v>
      </c>
      <c r="B955" t="s">
        <v>12</v>
      </c>
      <c r="C955" t="s">
        <v>13</v>
      </c>
      <c r="D955">
        <v>29</v>
      </c>
      <c r="F955" t="s">
        <v>28</v>
      </c>
      <c r="G955" t="s">
        <v>15</v>
      </c>
      <c r="H955">
        <v>1500</v>
      </c>
      <c r="I955">
        <v>2</v>
      </c>
      <c r="J955">
        <v>3000</v>
      </c>
      <c r="K955">
        <v>16.23</v>
      </c>
      <c r="L955" t="s">
        <v>26</v>
      </c>
      <c r="M955" s="1">
        <v>44952</v>
      </c>
      <c r="N955" t="str">
        <f>TEXT(M954,"mmm")</f>
        <v>Jul</v>
      </c>
    </row>
    <row r="956" spans="1:14" hidden="1" x14ac:dyDescent="0.35">
      <c r="A956" t="s">
        <v>217</v>
      </c>
      <c r="B956" t="s">
        <v>12</v>
      </c>
      <c r="C956" t="s">
        <v>24</v>
      </c>
      <c r="F956" t="s">
        <v>46</v>
      </c>
      <c r="G956" t="s">
        <v>15</v>
      </c>
      <c r="H956">
        <v>800</v>
      </c>
      <c r="I956">
        <v>5</v>
      </c>
      <c r="J956">
        <v>4000</v>
      </c>
      <c r="K956">
        <v>15.97</v>
      </c>
      <c r="L956" t="s">
        <v>26</v>
      </c>
      <c r="M956" s="1">
        <v>45244</v>
      </c>
    </row>
    <row r="957" spans="1:14" x14ac:dyDescent="0.35">
      <c r="A957" t="s">
        <v>116</v>
      </c>
      <c r="B957" t="s">
        <v>12</v>
      </c>
      <c r="C957" t="s">
        <v>24</v>
      </c>
      <c r="D957">
        <v>38</v>
      </c>
      <c r="F957" t="s">
        <v>14</v>
      </c>
      <c r="G957" t="s">
        <v>15</v>
      </c>
      <c r="H957">
        <v>300</v>
      </c>
      <c r="I957">
        <v>5</v>
      </c>
      <c r="J957">
        <v>1500</v>
      </c>
      <c r="K957">
        <v>19.39</v>
      </c>
      <c r="L957" t="s">
        <v>16</v>
      </c>
      <c r="M957" s="1">
        <v>44983</v>
      </c>
      <c r="N957" t="str">
        <f t="shared" ref="N957:N969" si="102">TEXT(M956,"mmm")</f>
        <v>Nov</v>
      </c>
    </row>
    <row r="958" spans="1:14" x14ac:dyDescent="0.35">
      <c r="A958" t="s">
        <v>261</v>
      </c>
      <c r="B958" t="s">
        <v>12</v>
      </c>
      <c r="C958" t="s">
        <v>18</v>
      </c>
      <c r="D958">
        <v>39</v>
      </c>
      <c r="F958" t="s">
        <v>46</v>
      </c>
      <c r="G958" t="s">
        <v>15</v>
      </c>
      <c r="H958">
        <v>800</v>
      </c>
      <c r="I958">
        <v>3</v>
      </c>
      <c r="J958">
        <v>2400</v>
      </c>
      <c r="K958">
        <v>9.92</v>
      </c>
      <c r="L958" t="s">
        <v>21</v>
      </c>
      <c r="M958" s="1">
        <v>45133</v>
      </c>
      <c r="N958" t="str">
        <f t="shared" si="102"/>
        <v>Feb</v>
      </c>
    </row>
    <row r="959" spans="1:14" x14ac:dyDescent="0.35">
      <c r="A959" t="s">
        <v>134</v>
      </c>
      <c r="B959" t="s">
        <v>12</v>
      </c>
      <c r="C959" t="s">
        <v>24</v>
      </c>
      <c r="D959">
        <v>63</v>
      </c>
      <c r="F959" t="s">
        <v>30</v>
      </c>
      <c r="G959" t="s">
        <v>31</v>
      </c>
      <c r="H959">
        <v>200</v>
      </c>
      <c r="I959">
        <v>4</v>
      </c>
      <c r="J959">
        <v>800</v>
      </c>
      <c r="K959">
        <v>10.23</v>
      </c>
      <c r="L959" t="s">
        <v>21</v>
      </c>
      <c r="M959" s="1">
        <v>45084</v>
      </c>
      <c r="N959" t="str">
        <f t="shared" si="102"/>
        <v>Jul</v>
      </c>
    </row>
    <row r="960" spans="1:14" x14ac:dyDescent="0.35">
      <c r="A960" t="s">
        <v>194</v>
      </c>
      <c r="B960" t="s">
        <v>23</v>
      </c>
      <c r="C960" t="s">
        <v>24</v>
      </c>
      <c r="D960">
        <v>52</v>
      </c>
      <c r="F960" t="s">
        <v>46</v>
      </c>
      <c r="G960" t="s">
        <v>15</v>
      </c>
      <c r="H960">
        <v>800</v>
      </c>
      <c r="I960">
        <v>1</v>
      </c>
      <c r="J960">
        <v>800</v>
      </c>
      <c r="K960">
        <v>10.65</v>
      </c>
      <c r="L960" t="s">
        <v>26</v>
      </c>
      <c r="M960" s="1">
        <v>45075</v>
      </c>
      <c r="N960" t="str">
        <f t="shared" si="102"/>
        <v>Jun</v>
      </c>
    </row>
    <row r="961" spans="1:14" x14ac:dyDescent="0.35">
      <c r="A961" t="s">
        <v>42</v>
      </c>
      <c r="B961" t="s">
        <v>12</v>
      </c>
      <c r="C961" t="s">
        <v>24</v>
      </c>
      <c r="D961">
        <v>66</v>
      </c>
      <c r="F961" t="s">
        <v>14</v>
      </c>
      <c r="G961" t="s">
        <v>15</v>
      </c>
      <c r="H961">
        <v>300</v>
      </c>
      <c r="I961">
        <v>5</v>
      </c>
      <c r="J961">
        <v>1500</v>
      </c>
      <c r="K961">
        <v>8.06</v>
      </c>
      <c r="L961" t="s">
        <v>26</v>
      </c>
      <c r="M961" s="1">
        <v>45088</v>
      </c>
      <c r="N961" t="str">
        <f t="shared" si="102"/>
        <v>May</v>
      </c>
    </row>
    <row r="962" spans="1:14" x14ac:dyDescent="0.35">
      <c r="A962" t="s">
        <v>318</v>
      </c>
      <c r="B962" t="s">
        <v>12</v>
      </c>
      <c r="C962" t="s">
        <v>13</v>
      </c>
      <c r="D962">
        <v>63</v>
      </c>
      <c r="F962" t="s">
        <v>35</v>
      </c>
      <c r="G962" t="s">
        <v>20</v>
      </c>
      <c r="H962">
        <v>50</v>
      </c>
      <c r="I962">
        <v>5</v>
      </c>
      <c r="J962">
        <v>250</v>
      </c>
      <c r="K962">
        <v>5.88</v>
      </c>
      <c r="L962" t="s">
        <v>26</v>
      </c>
      <c r="M962" s="1">
        <v>44969</v>
      </c>
      <c r="N962" t="str">
        <f t="shared" si="102"/>
        <v>Jun</v>
      </c>
    </row>
    <row r="963" spans="1:14" x14ac:dyDescent="0.35">
      <c r="A963" t="s">
        <v>319</v>
      </c>
      <c r="B963" t="s">
        <v>12</v>
      </c>
      <c r="C963" t="s">
        <v>24</v>
      </c>
      <c r="D963">
        <v>20</v>
      </c>
      <c r="F963" t="s">
        <v>14</v>
      </c>
      <c r="G963" t="s">
        <v>15</v>
      </c>
      <c r="H963">
        <v>300</v>
      </c>
      <c r="I963">
        <v>1</v>
      </c>
      <c r="J963">
        <v>300</v>
      </c>
      <c r="K963">
        <v>7.32</v>
      </c>
      <c r="L963" t="s">
        <v>16</v>
      </c>
      <c r="M963" s="1">
        <v>45278</v>
      </c>
      <c r="N963" t="str">
        <f t="shared" si="102"/>
        <v>Feb</v>
      </c>
    </row>
    <row r="964" spans="1:14" x14ac:dyDescent="0.35">
      <c r="A964" t="s">
        <v>177</v>
      </c>
      <c r="B964" t="s">
        <v>12</v>
      </c>
      <c r="C964" t="s">
        <v>24</v>
      </c>
      <c r="D964">
        <v>55</v>
      </c>
      <c r="F964" t="s">
        <v>46</v>
      </c>
      <c r="G964" t="s">
        <v>15</v>
      </c>
      <c r="H964">
        <v>800</v>
      </c>
      <c r="I964">
        <v>1</v>
      </c>
      <c r="J964">
        <v>800</v>
      </c>
      <c r="K964">
        <v>18.739999999999998</v>
      </c>
      <c r="L964" t="s">
        <v>16</v>
      </c>
      <c r="M964" s="1">
        <v>45124</v>
      </c>
      <c r="N964" t="str">
        <f t="shared" si="102"/>
        <v>Dec</v>
      </c>
    </row>
    <row r="965" spans="1:14" x14ac:dyDescent="0.35">
      <c r="A965" t="s">
        <v>245</v>
      </c>
      <c r="B965" t="s">
        <v>12</v>
      </c>
      <c r="C965" t="s">
        <v>33</v>
      </c>
      <c r="D965">
        <v>56</v>
      </c>
      <c r="F965" t="s">
        <v>28</v>
      </c>
      <c r="G965" t="s">
        <v>15</v>
      </c>
      <c r="H965">
        <v>1500</v>
      </c>
      <c r="I965">
        <v>2</v>
      </c>
      <c r="J965">
        <v>3000</v>
      </c>
      <c r="K965">
        <v>19.05</v>
      </c>
      <c r="L965" t="s">
        <v>16</v>
      </c>
      <c r="M965" s="1">
        <v>45066</v>
      </c>
      <c r="N965" t="str">
        <f t="shared" si="102"/>
        <v>Jul</v>
      </c>
    </row>
    <row r="966" spans="1:14" x14ac:dyDescent="0.35">
      <c r="A966" t="s">
        <v>234</v>
      </c>
      <c r="B966" t="s">
        <v>12</v>
      </c>
      <c r="C966" t="s">
        <v>13</v>
      </c>
      <c r="D966">
        <v>22</v>
      </c>
      <c r="F966" t="s">
        <v>35</v>
      </c>
      <c r="G966" t="s">
        <v>20</v>
      </c>
      <c r="H966">
        <v>50</v>
      </c>
      <c r="I966">
        <v>4</v>
      </c>
      <c r="J966">
        <v>200</v>
      </c>
      <c r="K966">
        <v>11.99</v>
      </c>
      <c r="L966" t="s">
        <v>26</v>
      </c>
      <c r="M966" s="1">
        <v>44930</v>
      </c>
      <c r="N966" t="str">
        <f t="shared" si="102"/>
        <v>May</v>
      </c>
    </row>
    <row r="967" spans="1:14" x14ac:dyDescent="0.35">
      <c r="A967" t="s">
        <v>204</v>
      </c>
      <c r="B967" t="s">
        <v>12</v>
      </c>
      <c r="C967" t="s">
        <v>33</v>
      </c>
      <c r="D967">
        <v>46</v>
      </c>
      <c r="F967" t="s">
        <v>14</v>
      </c>
      <c r="G967" t="s">
        <v>15</v>
      </c>
      <c r="H967">
        <v>300</v>
      </c>
      <c r="I967">
        <v>1</v>
      </c>
      <c r="J967">
        <v>300</v>
      </c>
      <c r="K967">
        <v>6.17</v>
      </c>
      <c r="L967" t="s">
        <v>21</v>
      </c>
      <c r="M967" s="1">
        <v>45270</v>
      </c>
      <c r="N967" t="str">
        <f t="shared" si="102"/>
        <v>Jan</v>
      </c>
    </row>
    <row r="968" spans="1:14" x14ac:dyDescent="0.35">
      <c r="A968" t="s">
        <v>75</v>
      </c>
      <c r="B968" t="s">
        <v>23</v>
      </c>
      <c r="C968" t="s">
        <v>33</v>
      </c>
      <c r="D968">
        <v>67</v>
      </c>
      <c r="F968" t="s">
        <v>46</v>
      </c>
      <c r="G968" t="s">
        <v>15</v>
      </c>
      <c r="H968">
        <v>800</v>
      </c>
      <c r="I968">
        <v>3</v>
      </c>
      <c r="J968">
        <v>2400</v>
      </c>
      <c r="K968">
        <v>7.3</v>
      </c>
      <c r="L968" t="s">
        <v>21</v>
      </c>
      <c r="M968" s="1">
        <v>45247</v>
      </c>
      <c r="N968" t="str">
        <f t="shared" si="102"/>
        <v>Dec</v>
      </c>
    </row>
    <row r="969" spans="1:14" hidden="1" x14ac:dyDescent="0.35">
      <c r="A969" t="s">
        <v>75</v>
      </c>
      <c r="B969" t="s">
        <v>23</v>
      </c>
      <c r="C969" t="s">
        <v>13</v>
      </c>
      <c r="D969">
        <v>67</v>
      </c>
      <c r="F969" t="s">
        <v>28</v>
      </c>
      <c r="G969" t="s">
        <v>15</v>
      </c>
      <c r="H969">
        <v>3109.5606124866499</v>
      </c>
      <c r="I969">
        <v>4</v>
      </c>
      <c r="J969">
        <v>6000</v>
      </c>
      <c r="K969">
        <v>18.27</v>
      </c>
      <c r="M969" s="1">
        <v>45164</v>
      </c>
      <c r="N969" t="str">
        <f t="shared" si="102"/>
        <v>Nov</v>
      </c>
    </row>
    <row r="970" spans="1:14" hidden="1" x14ac:dyDescent="0.35">
      <c r="A970" t="s">
        <v>303</v>
      </c>
      <c r="B970" t="s">
        <v>23</v>
      </c>
      <c r="D970">
        <v>44</v>
      </c>
      <c r="F970" t="s">
        <v>28</v>
      </c>
      <c r="G970" t="s">
        <v>15</v>
      </c>
      <c r="H970">
        <v>1500</v>
      </c>
      <c r="I970">
        <v>1</v>
      </c>
      <c r="J970">
        <v>1500</v>
      </c>
      <c r="K970">
        <v>12.37</v>
      </c>
      <c r="L970" t="s">
        <v>21</v>
      </c>
      <c r="M970" s="1">
        <v>44967</v>
      </c>
    </row>
    <row r="971" spans="1:14" x14ac:dyDescent="0.35">
      <c r="A971" t="s">
        <v>178</v>
      </c>
      <c r="B971" t="s">
        <v>12</v>
      </c>
      <c r="C971" t="s">
        <v>24</v>
      </c>
      <c r="D971">
        <v>57</v>
      </c>
      <c r="F971" t="s">
        <v>30</v>
      </c>
      <c r="G971" t="s">
        <v>31</v>
      </c>
      <c r="H971">
        <v>200</v>
      </c>
      <c r="I971">
        <v>3</v>
      </c>
      <c r="J971">
        <v>600</v>
      </c>
      <c r="K971">
        <v>5.88</v>
      </c>
      <c r="L971" t="s">
        <v>26</v>
      </c>
      <c r="M971" s="1">
        <v>44936</v>
      </c>
      <c r="N971" t="str">
        <f t="shared" ref="N971:N973" si="103">TEXT(M970,"mmm")</f>
        <v>Feb</v>
      </c>
    </row>
    <row r="972" spans="1:14" x14ac:dyDescent="0.35">
      <c r="A972" t="s">
        <v>127</v>
      </c>
      <c r="B972" t="s">
        <v>12</v>
      </c>
      <c r="C972" t="s">
        <v>13</v>
      </c>
      <c r="D972">
        <v>38</v>
      </c>
      <c r="F972" t="s">
        <v>35</v>
      </c>
      <c r="G972" t="s">
        <v>20</v>
      </c>
      <c r="H972">
        <v>50</v>
      </c>
      <c r="I972">
        <v>5</v>
      </c>
      <c r="J972">
        <v>250</v>
      </c>
      <c r="K972">
        <v>12.92</v>
      </c>
      <c r="L972" t="s">
        <v>16</v>
      </c>
      <c r="M972" s="1">
        <v>45126</v>
      </c>
      <c r="N972" t="str">
        <f t="shared" si="103"/>
        <v>Jan</v>
      </c>
    </row>
    <row r="973" spans="1:14" x14ac:dyDescent="0.35">
      <c r="A973" t="s">
        <v>68</v>
      </c>
      <c r="B973" t="s">
        <v>23</v>
      </c>
      <c r="C973" t="s">
        <v>24</v>
      </c>
      <c r="D973">
        <v>58</v>
      </c>
      <c r="F973" t="s">
        <v>36</v>
      </c>
      <c r="G973" t="s">
        <v>20</v>
      </c>
      <c r="H973">
        <v>30</v>
      </c>
      <c r="I973">
        <v>2</v>
      </c>
      <c r="J973">
        <v>60</v>
      </c>
      <c r="K973">
        <v>9.7100000000000009</v>
      </c>
      <c r="L973" t="s">
        <v>16</v>
      </c>
      <c r="M973" s="1">
        <v>45012</v>
      </c>
      <c r="N973" t="str">
        <f t="shared" si="103"/>
        <v>Jul</v>
      </c>
    </row>
    <row r="974" spans="1:14" hidden="1" x14ac:dyDescent="0.35">
      <c r="A974" t="s">
        <v>173</v>
      </c>
      <c r="B974" t="s">
        <v>12</v>
      </c>
      <c r="D974">
        <v>64</v>
      </c>
      <c r="F974" t="s">
        <v>30</v>
      </c>
      <c r="G974" t="s">
        <v>31</v>
      </c>
      <c r="H974">
        <v>200</v>
      </c>
      <c r="I974">
        <v>5</v>
      </c>
      <c r="J974">
        <v>1000</v>
      </c>
      <c r="K974">
        <v>19</v>
      </c>
      <c r="L974" t="s">
        <v>16</v>
      </c>
      <c r="M974" s="1">
        <v>45158</v>
      </c>
    </row>
    <row r="975" spans="1:14" x14ac:dyDescent="0.35">
      <c r="A975" t="s">
        <v>228</v>
      </c>
      <c r="B975" t="s">
        <v>12</v>
      </c>
      <c r="C975" t="s">
        <v>18</v>
      </c>
      <c r="D975">
        <v>67</v>
      </c>
      <c r="F975" t="s">
        <v>36</v>
      </c>
      <c r="G975" t="s">
        <v>20</v>
      </c>
      <c r="H975">
        <v>30</v>
      </c>
      <c r="I975">
        <v>3</v>
      </c>
      <c r="J975">
        <v>90</v>
      </c>
      <c r="K975">
        <v>7.63</v>
      </c>
      <c r="L975" t="s">
        <v>26</v>
      </c>
      <c r="M975" s="1">
        <v>45129</v>
      </c>
      <c r="N975" t="str">
        <f t="shared" ref="N975:N978" si="104">TEXT(M974,"mmm")</f>
        <v>Aug</v>
      </c>
    </row>
    <row r="976" spans="1:14" x14ac:dyDescent="0.35">
      <c r="A976" t="s">
        <v>261</v>
      </c>
      <c r="B976" t="s">
        <v>12</v>
      </c>
      <c r="C976" t="s">
        <v>18</v>
      </c>
      <c r="D976">
        <v>39</v>
      </c>
      <c r="F976" t="s">
        <v>36</v>
      </c>
      <c r="G976" t="s">
        <v>20</v>
      </c>
      <c r="H976">
        <v>30</v>
      </c>
      <c r="I976">
        <v>5</v>
      </c>
      <c r="J976">
        <v>150</v>
      </c>
      <c r="K976">
        <v>5.6</v>
      </c>
      <c r="L976" t="s">
        <v>16</v>
      </c>
      <c r="M976" s="1">
        <v>45209</v>
      </c>
      <c r="N976" t="str">
        <f t="shared" si="104"/>
        <v>Jul</v>
      </c>
    </row>
    <row r="977" spans="1:14" x14ac:dyDescent="0.35">
      <c r="A977" t="s">
        <v>79</v>
      </c>
      <c r="B977" t="s">
        <v>12</v>
      </c>
      <c r="C977" t="s">
        <v>18</v>
      </c>
      <c r="D977">
        <v>51</v>
      </c>
      <c r="F977" t="s">
        <v>35</v>
      </c>
      <c r="G977" t="s">
        <v>20</v>
      </c>
      <c r="H977">
        <v>50</v>
      </c>
      <c r="I977">
        <v>4</v>
      </c>
      <c r="J977">
        <v>200</v>
      </c>
      <c r="K977">
        <v>19.420000000000002</v>
      </c>
      <c r="L977" t="s">
        <v>21</v>
      </c>
      <c r="M977" s="1">
        <v>45076</v>
      </c>
      <c r="N977" t="str">
        <f t="shared" si="104"/>
        <v>Oct</v>
      </c>
    </row>
    <row r="978" spans="1:14" x14ac:dyDescent="0.35">
      <c r="A978" t="s">
        <v>264</v>
      </c>
      <c r="B978" t="s">
        <v>23</v>
      </c>
      <c r="C978" t="s">
        <v>33</v>
      </c>
      <c r="D978">
        <v>55</v>
      </c>
      <c r="F978" t="s">
        <v>30</v>
      </c>
      <c r="G978" t="s">
        <v>31</v>
      </c>
      <c r="H978">
        <v>200</v>
      </c>
      <c r="I978">
        <v>5</v>
      </c>
      <c r="J978">
        <v>1000</v>
      </c>
      <c r="K978">
        <v>13.29</v>
      </c>
      <c r="L978" t="s">
        <v>26</v>
      </c>
      <c r="M978" s="1">
        <v>45215</v>
      </c>
      <c r="N978" t="str">
        <f t="shared" si="104"/>
        <v>May</v>
      </c>
    </row>
    <row r="979" spans="1:14" hidden="1" x14ac:dyDescent="0.35">
      <c r="A979" t="s">
        <v>277</v>
      </c>
      <c r="B979" t="s">
        <v>23</v>
      </c>
      <c r="C979" t="s">
        <v>33</v>
      </c>
      <c r="F979" t="s">
        <v>36</v>
      </c>
      <c r="G979" t="s">
        <v>20</v>
      </c>
      <c r="H979">
        <v>30</v>
      </c>
      <c r="I979">
        <v>3</v>
      </c>
      <c r="J979">
        <v>90</v>
      </c>
      <c r="K979">
        <v>15.46</v>
      </c>
      <c r="L979" t="s">
        <v>21</v>
      </c>
      <c r="M979" s="1">
        <v>45050</v>
      </c>
    </row>
    <row r="980" spans="1:14" x14ac:dyDescent="0.35">
      <c r="A980" t="s">
        <v>214</v>
      </c>
      <c r="B980" t="s">
        <v>12</v>
      </c>
      <c r="C980" t="s">
        <v>18</v>
      </c>
      <c r="D980">
        <v>26</v>
      </c>
      <c r="F980" t="s">
        <v>36</v>
      </c>
      <c r="G980" t="s">
        <v>20</v>
      </c>
      <c r="H980">
        <v>30</v>
      </c>
      <c r="I980">
        <v>2</v>
      </c>
      <c r="J980">
        <v>60</v>
      </c>
      <c r="K980">
        <v>16.34</v>
      </c>
      <c r="L980" t="s">
        <v>16</v>
      </c>
      <c r="M980" s="1">
        <v>45232</v>
      </c>
      <c r="N980" t="str">
        <f t="shared" ref="N980:N984" si="105">TEXT(M979,"mmm")</f>
        <v>May</v>
      </c>
    </row>
    <row r="981" spans="1:14" x14ac:dyDescent="0.35">
      <c r="A981" t="s">
        <v>42</v>
      </c>
      <c r="B981" t="s">
        <v>23</v>
      </c>
      <c r="C981" t="s">
        <v>13</v>
      </c>
      <c r="D981">
        <v>66</v>
      </c>
      <c r="F981" t="s">
        <v>19</v>
      </c>
      <c r="G981" t="s">
        <v>20</v>
      </c>
      <c r="H981">
        <v>100</v>
      </c>
      <c r="I981">
        <v>4</v>
      </c>
      <c r="J981">
        <v>400</v>
      </c>
      <c r="K981">
        <v>7.41</v>
      </c>
      <c r="L981" t="s">
        <v>26</v>
      </c>
      <c r="M981" s="1">
        <v>44935</v>
      </c>
      <c r="N981" t="str">
        <f t="shared" si="105"/>
        <v>Nov</v>
      </c>
    </row>
    <row r="982" spans="1:14" x14ac:dyDescent="0.35">
      <c r="A982" t="s">
        <v>301</v>
      </c>
      <c r="B982" t="s">
        <v>23</v>
      </c>
      <c r="C982" t="s">
        <v>18</v>
      </c>
      <c r="D982">
        <v>39</v>
      </c>
      <c r="F982" t="s">
        <v>14</v>
      </c>
      <c r="G982" t="s">
        <v>15</v>
      </c>
      <c r="H982">
        <v>300</v>
      </c>
      <c r="I982">
        <v>1</v>
      </c>
      <c r="J982">
        <v>300</v>
      </c>
      <c r="K982">
        <v>13.28</v>
      </c>
      <c r="L982" t="s">
        <v>26</v>
      </c>
      <c r="M982" s="1">
        <v>44977</v>
      </c>
      <c r="N982" t="str">
        <f t="shared" si="105"/>
        <v>Jan</v>
      </c>
    </row>
    <row r="983" spans="1:14" x14ac:dyDescent="0.35">
      <c r="A983" t="s">
        <v>99</v>
      </c>
      <c r="B983" t="s">
        <v>12</v>
      </c>
      <c r="C983" t="s">
        <v>33</v>
      </c>
      <c r="D983">
        <v>47</v>
      </c>
      <c r="F983" t="s">
        <v>46</v>
      </c>
      <c r="G983" t="s">
        <v>15</v>
      </c>
      <c r="H983">
        <v>800</v>
      </c>
      <c r="I983">
        <v>4</v>
      </c>
      <c r="J983">
        <v>3200</v>
      </c>
      <c r="K983">
        <v>8.8800000000000008</v>
      </c>
      <c r="L983" t="s">
        <v>21</v>
      </c>
      <c r="M983" s="1">
        <v>45138</v>
      </c>
      <c r="N983" t="str">
        <f t="shared" si="105"/>
        <v>Feb</v>
      </c>
    </row>
    <row r="984" spans="1:14" x14ac:dyDescent="0.35">
      <c r="A984" t="s">
        <v>230</v>
      </c>
      <c r="B984" t="s">
        <v>12</v>
      </c>
      <c r="C984" t="s">
        <v>33</v>
      </c>
      <c r="D984">
        <v>34</v>
      </c>
      <c r="F984" t="s">
        <v>30</v>
      </c>
      <c r="G984" t="s">
        <v>31</v>
      </c>
      <c r="H984">
        <v>200</v>
      </c>
      <c r="I984">
        <v>3</v>
      </c>
      <c r="J984">
        <v>600</v>
      </c>
      <c r="K984">
        <v>5.87</v>
      </c>
      <c r="L984" t="s">
        <v>16</v>
      </c>
      <c r="M984" s="1">
        <v>45102</v>
      </c>
      <c r="N984" t="str">
        <f t="shared" si="105"/>
        <v>Jul</v>
      </c>
    </row>
    <row r="985" spans="1:14" hidden="1" x14ac:dyDescent="0.35">
      <c r="A985" t="s">
        <v>145</v>
      </c>
      <c r="B985" t="s">
        <v>12</v>
      </c>
      <c r="D985">
        <v>35</v>
      </c>
      <c r="F985" t="s">
        <v>19</v>
      </c>
      <c r="G985" t="s">
        <v>20</v>
      </c>
      <c r="H985">
        <v>100</v>
      </c>
      <c r="I985">
        <v>4</v>
      </c>
      <c r="J985">
        <v>400</v>
      </c>
      <c r="K985">
        <v>11.97</v>
      </c>
      <c r="L985" t="s">
        <v>21</v>
      </c>
      <c r="M985" s="1">
        <v>45000</v>
      </c>
    </row>
    <row r="986" spans="1:14" x14ac:dyDescent="0.35">
      <c r="A986" t="s">
        <v>172</v>
      </c>
      <c r="B986" t="s">
        <v>12</v>
      </c>
      <c r="C986" t="s">
        <v>18</v>
      </c>
      <c r="D986">
        <v>43</v>
      </c>
      <c r="F986" t="s">
        <v>19</v>
      </c>
      <c r="G986" t="s">
        <v>20</v>
      </c>
      <c r="H986">
        <v>100</v>
      </c>
      <c r="I986">
        <v>2</v>
      </c>
      <c r="J986">
        <v>200</v>
      </c>
      <c r="K986">
        <v>15.85</v>
      </c>
      <c r="L986" t="s">
        <v>16</v>
      </c>
      <c r="M986" s="1">
        <v>45207</v>
      </c>
      <c r="N986" t="str">
        <f t="shared" ref="N986:N988" si="106">TEXT(M985,"mmm")</f>
        <v>Mar</v>
      </c>
    </row>
    <row r="987" spans="1:14" x14ac:dyDescent="0.35">
      <c r="A987" t="s">
        <v>269</v>
      </c>
      <c r="B987" t="s">
        <v>23</v>
      </c>
      <c r="C987" t="s">
        <v>13</v>
      </c>
      <c r="D987">
        <v>64</v>
      </c>
      <c r="F987" t="s">
        <v>35</v>
      </c>
      <c r="G987" t="s">
        <v>20</v>
      </c>
      <c r="H987">
        <v>50</v>
      </c>
      <c r="I987">
        <v>5</v>
      </c>
      <c r="J987">
        <v>250</v>
      </c>
      <c r="K987">
        <v>13.3</v>
      </c>
      <c r="L987" t="s">
        <v>16</v>
      </c>
      <c r="M987" s="1">
        <v>45109</v>
      </c>
      <c r="N987" t="str">
        <f t="shared" si="106"/>
        <v>Oct</v>
      </c>
    </row>
    <row r="988" spans="1:14" x14ac:dyDescent="0.35">
      <c r="A988" t="s">
        <v>268</v>
      </c>
      <c r="B988" t="s">
        <v>23</v>
      </c>
      <c r="C988" t="s">
        <v>33</v>
      </c>
      <c r="D988">
        <v>40</v>
      </c>
      <c r="F988" t="s">
        <v>14</v>
      </c>
      <c r="G988" t="s">
        <v>15</v>
      </c>
      <c r="H988">
        <v>300</v>
      </c>
      <c r="I988">
        <v>4</v>
      </c>
      <c r="J988">
        <v>1200</v>
      </c>
      <c r="K988">
        <v>17.21</v>
      </c>
      <c r="L988" t="s">
        <v>21</v>
      </c>
      <c r="M988" s="1">
        <v>45137</v>
      </c>
      <c r="N988" t="str">
        <f t="shared" si="106"/>
        <v>Jul</v>
      </c>
    </row>
    <row r="989" spans="1:14" hidden="1" x14ac:dyDescent="0.35">
      <c r="A989" t="s">
        <v>320</v>
      </c>
      <c r="B989" t="s">
        <v>23</v>
      </c>
      <c r="D989">
        <v>54</v>
      </c>
      <c r="F989" t="s">
        <v>36</v>
      </c>
      <c r="G989" t="s">
        <v>20</v>
      </c>
      <c r="H989">
        <v>30</v>
      </c>
      <c r="I989">
        <v>2</v>
      </c>
      <c r="J989">
        <v>60</v>
      </c>
      <c r="K989">
        <v>19.03</v>
      </c>
      <c r="L989" t="s">
        <v>21</v>
      </c>
      <c r="M989" s="1">
        <v>44937</v>
      </c>
    </row>
    <row r="990" spans="1:14" x14ac:dyDescent="0.35">
      <c r="A990" t="s">
        <v>68</v>
      </c>
      <c r="B990" t="s">
        <v>23</v>
      </c>
      <c r="C990" t="s">
        <v>13</v>
      </c>
      <c r="D990">
        <v>58</v>
      </c>
      <c r="F990" t="s">
        <v>30</v>
      </c>
      <c r="G990" t="s">
        <v>31</v>
      </c>
      <c r="H990">
        <v>200</v>
      </c>
      <c r="I990">
        <v>4</v>
      </c>
      <c r="J990">
        <v>800</v>
      </c>
      <c r="K990">
        <v>9.43</v>
      </c>
      <c r="L990" t="s">
        <v>16</v>
      </c>
      <c r="M990" s="1">
        <v>45141</v>
      </c>
      <c r="N990" t="str">
        <f t="shared" ref="N990:N991" si="107">TEXT(M989,"mmm")</f>
        <v>Jan</v>
      </c>
    </row>
    <row r="991" spans="1:14" x14ac:dyDescent="0.35">
      <c r="A991" t="s">
        <v>247</v>
      </c>
      <c r="B991" t="s">
        <v>12</v>
      </c>
      <c r="C991" t="s">
        <v>13</v>
      </c>
      <c r="D991">
        <v>52</v>
      </c>
      <c r="F991" t="s">
        <v>30</v>
      </c>
      <c r="G991" t="s">
        <v>31</v>
      </c>
      <c r="H991">
        <v>200</v>
      </c>
      <c r="I991">
        <v>2</v>
      </c>
      <c r="J991">
        <v>400</v>
      </c>
      <c r="K991">
        <v>5.97</v>
      </c>
      <c r="L991" t="s">
        <v>21</v>
      </c>
      <c r="M991" s="1">
        <v>45194</v>
      </c>
      <c r="N991" t="str">
        <f t="shared" si="107"/>
        <v>Aug</v>
      </c>
    </row>
    <row r="992" spans="1:14" hidden="1" x14ac:dyDescent="0.35">
      <c r="A992" t="s">
        <v>299</v>
      </c>
      <c r="B992" t="s">
        <v>23</v>
      </c>
      <c r="C992" t="s">
        <v>13</v>
      </c>
      <c r="F992" t="s">
        <v>28</v>
      </c>
      <c r="G992" t="s">
        <v>15</v>
      </c>
      <c r="H992">
        <v>1500</v>
      </c>
      <c r="I992">
        <v>5</v>
      </c>
      <c r="J992">
        <v>7500</v>
      </c>
      <c r="K992">
        <v>5.1100000000000003</v>
      </c>
      <c r="L992" t="s">
        <v>16</v>
      </c>
      <c r="M992" s="1">
        <v>45260</v>
      </c>
    </row>
    <row r="993" spans="1:14" hidden="1" x14ac:dyDescent="0.35">
      <c r="A993" t="s">
        <v>321</v>
      </c>
      <c r="B993" t="s">
        <v>12</v>
      </c>
      <c r="C993" t="s">
        <v>24</v>
      </c>
      <c r="D993">
        <v>18</v>
      </c>
      <c r="F993" t="s">
        <v>36</v>
      </c>
      <c r="G993" t="s">
        <v>20</v>
      </c>
      <c r="H993">
        <v>30</v>
      </c>
      <c r="I993">
        <v>3</v>
      </c>
      <c r="J993">
        <v>90</v>
      </c>
      <c r="K993">
        <v>11.7</v>
      </c>
      <c r="M993" s="1">
        <v>45219</v>
      </c>
      <c r="N993" t="str">
        <f t="shared" ref="N993:N998" si="108">TEXT(M992,"mmm")</f>
        <v>Nov</v>
      </c>
    </row>
    <row r="994" spans="1:14" x14ac:dyDescent="0.35">
      <c r="A994" t="s">
        <v>164</v>
      </c>
      <c r="B994" t="s">
        <v>12</v>
      </c>
      <c r="C994" t="s">
        <v>33</v>
      </c>
      <c r="D994">
        <v>32</v>
      </c>
      <c r="F994" t="s">
        <v>19</v>
      </c>
      <c r="G994" t="s">
        <v>20</v>
      </c>
      <c r="H994">
        <v>100</v>
      </c>
      <c r="I994">
        <v>5</v>
      </c>
      <c r="J994">
        <v>500</v>
      </c>
      <c r="K994">
        <v>12.38</v>
      </c>
      <c r="L994" t="s">
        <v>16</v>
      </c>
      <c r="M994" s="1">
        <v>44927</v>
      </c>
      <c r="N994" t="str">
        <f t="shared" si="108"/>
        <v>Oct</v>
      </c>
    </row>
    <row r="995" spans="1:14" x14ac:dyDescent="0.35">
      <c r="A995" t="s">
        <v>248</v>
      </c>
      <c r="B995" t="s">
        <v>23</v>
      </c>
      <c r="C995" t="s">
        <v>13</v>
      </c>
      <c r="D995">
        <v>68</v>
      </c>
      <c r="F995" t="s">
        <v>46</v>
      </c>
      <c r="G995" t="s">
        <v>15</v>
      </c>
      <c r="H995">
        <v>800</v>
      </c>
      <c r="I995">
        <v>4</v>
      </c>
      <c r="J995">
        <v>3200</v>
      </c>
      <c r="K995">
        <v>17.32</v>
      </c>
      <c r="L995" t="s">
        <v>16</v>
      </c>
      <c r="M995" s="1">
        <v>45143</v>
      </c>
      <c r="N995" t="str">
        <f t="shared" si="108"/>
        <v>Jan</v>
      </c>
    </row>
    <row r="996" spans="1:14" x14ac:dyDescent="0.35">
      <c r="A996" t="s">
        <v>308</v>
      </c>
      <c r="B996" t="s">
        <v>12</v>
      </c>
      <c r="C996" t="s">
        <v>18</v>
      </c>
      <c r="D996">
        <v>26</v>
      </c>
      <c r="F996" t="s">
        <v>30</v>
      </c>
      <c r="G996" t="s">
        <v>31</v>
      </c>
      <c r="H996">
        <v>200</v>
      </c>
      <c r="I996">
        <v>2</v>
      </c>
      <c r="J996">
        <v>400</v>
      </c>
      <c r="K996">
        <v>7.14</v>
      </c>
      <c r="L996" t="s">
        <v>16</v>
      </c>
      <c r="M996" s="1">
        <v>44930</v>
      </c>
      <c r="N996" t="str">
        <f t="shared" si="108"/>
        <v>Aug</v>
      </c>
    </row>
    <row r="997" spans="1:14" x14ac:dyDescent="0.35">
      <c r="A997" t="s">
        <v>38</v>
      </c>
      <c r="B997" t="s">
        <v>23</v>
      </c>
      <c r="C997" t="s">
        <v>24</v>
      </c>
      <c r="D997">
        <v>49</v>
      </c>
      <c r="F997" t="s">
        <v>19</v>
      </c>
      <c r="G997" t="s">
        <v>20</v>
      </c>
      <c r="H997">
        <v>100</v>
      </c>
      <c r="I997">
        <v>1</v>
      </c>
      <c r="J997">
        <v>100</v>
      </c>
      <c r="K997">
        <v>17.21</v>
      </c>
      <c r="L997" t="s">
        <v>21</v>
      </c>
      <c r="M997" s="1">
        <v>44931</v>
      </c>
      <c r="N997" t="str">
        <f t="shared" si="108"/>
        <v>Jan</v>
      </c>
    </row>
    <row r="998" spans="1:14" x14ac:dyDescent="0.35">
      <c r="A998" t="s">
        <v>99</v>
      </c>
      <c r="B998" t="s">
        <v>12</v>
      </c>
      <c r="C998" t="s">
        <v>33</v>
      </c>
      <c r="D998">
        <v>47</v>
      </c>
      <c r="F998" t="s">
        <v>28</v>
      </c>
      <c r="G998" t="s">
        <v>15</v>
      </c>
      <c r="H998">
        <v>1500</v>
      </c>
      <c r="I998">
        <v>1</v>
      </c>
      <c r="J998">
        <v>1500</v>
      </c>
      <c r="K998">
        <v>19.190000000000001</v>
      </c>
      <c r="L998" t="s">
        <v>26</v>
      </c>
      <c r="M998" s="1">
        <v>45017</v>
      </c>
      <c r="N998" t="str">
        <f t="shared" si="108"/>
        <v>Jan</v>
      </c>
    </row>
    <row r="999" spans="1:14" hidden="1" x14ac:dyDescent="0.35">
      <c r="A999" t="s">
        <v>203</v>
      </c>
      <c r="B999" t="s">
        <v>23</v>
      </c>
      <c r="C999" t="s">
        <v>13</v>
      </c>
      <c r="F999" t="s">
        <v>36</v>
      </c>
      <c r="G999" t="s">
        <v>20</v>
      </c>
      <c r="H999">
        <v>30</v>
      </c>
      <c r="I999">
        <v>5</v>
      </c>
      <c r="J999">
        <v>150</v>
      </c>
      <c r="K999">
        <v>19.350000000000001</v>
      </c>
      <c r="L999" t="s">
        <v>26</v>
      </c>
      <c r="M999" s="1">
        <v>45219</v>
      </c>
    </row>
    <row r="1000" spans="1:14" x14ac:dyDescent="0.35">
      <c r="A1000" t="s">
        <v>37</v>
      </c>
      <c r="B1000" t="s">
        <v>23</v>
      </c>
      <c r="C1000" t="s">
        <v>24</v>
      </c>
      <c r="D1000">
        <v>29</v>
      </c>
      <c r="F1000" t="s">
        <v>28</v>
      </c>
      <c r="G1000" t="s">
        <v>15</v>
      </c>
      <c r="H1000">
        <v>1500</v>
      </c>
      <c r="I1000">
        <v>5</v>
      </c>
      <c r="J1000">
        <v>7500</v>
      </c>
      <c r="K1000">
        <v>10.36</v>
      </c>
      <c r="L1000" t="s">
        <v>16</v>
      </c>
      <c r="M1000" s="1">
        <v>44933</v>
      </c>
      <c r="N1000" t="str">
        <f>TEXT(M999,"mmm")</f>
        <v>Oct</v>
      </c>
    </row>
    <row r="1001" spans="1:14" hidden="1" x14ac:dyDescent="0.35">
      <c r="A1001" t="s">
        <v>317</v>
      </c>
      <c r="B1001" t="s">
        <v>12</v>
      </c>
      <c r="D1001">
        <v>29</v>
      </c>
      <c r="F1001" t="s">
        <v>30</v>
      </c>
      <c r="G1001" t="s">
        <v>31</v>
      </c>
      <c r="H1001">
        <v>200</v>
      </c>
      <c r="I1001">
        <v>1</v>
      </c>
      <c r="J1001">
        <v>200</v>
      </c>
      <c r="K1001">
        <v>7.53</v>
      </c>
      <c r="L1001" t="s">
        <v>26</v>
      </c>
      <c r="M1001" s="1">
        <v>44956</v>
      </c>
    </row>
  </sheetData>
  <autoFilter ref="A1:M1001" xr:uid="{187A27E7-7646-4595-BD28-B9865A71F063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Sales_Insights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badkur</dc:creator>
  <cp:lastModifiedBy>priyanka badkur</cp:lastModifiedBy>
  <dcterms:created xsi:type="dcterms:W3CDTF">2025-01-19T15:33:14Z</dcterms:created>
  <dcterms:modified xsi:type="dcterms:W3CDTF">2025-01-21T07:52:15Z</dcterms:modified>
</cp:coreProperties>
</file>