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/Documents/Dev/github/sia/inst/analysis/"/>
    </mc:Choice>
  </mc:AlternateContent>
  <xr:revisionPtr revIDLastSave="0" documentId="13_ncr:1_{5B59F2AB-AEA2-A647-AD7D-309BA48085ED}" xr6:coauthVersionLast="45" xr6:coauthVersionMax="45" xr10:uidLastSave="{00000000-0000-0000-0000-000000000000}"/>
  <bookViews>
    <workbookView xWindow="0" yWindow="460" windowWidth="28800" windowHeight="16420" xr2:uid="{CEC845E4-F736-F347-B856-B1FAFD00D7D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3" i="1"/>
  <c r="G4" i="1"/>
  <c r="G5" i="1"/>
  <c r="G6" i="1"/>
  <c r="G7" i="1"/>
  <c r="G8" i="1" s="1"/>
  <c r="G9" i="1" s="1"/>
  <c r="G10" i="1" s="1"/>
  <c r="G11" i="1" s="1"/>
  <c r="G12" i="1" s="1"/>
  <c r="G13" i="1" s="1"/>
  <c r="G14" i="1" s="1"/>
  <c r="G3" i="1"/>
</calcChain>
</file>

<file path=xl/sharedStrings.xml><?xml version="1.0" encoding="utf-8"?>
<sst xmlns="http://schemas.openxmlformats.org/spreadsheetml/2006/main" count="133" uniqueCount="97">
  <si>
    <t>3766-3770</t>
  </si>
  <si>
    <t>1 au 5/04</t>
  </si>
  <si>
    <t>Les Belesta et les Nebout dans la tourmente</t>
  </si>
  <si>
    <t>Luna fait sa révolution</t>
  </si>
  <si>
    <t>Le nouveau destin de Samia</t>
  </si>
  <si>
    <t>Vacances de printemps du 6 au 23 avril</t>
  </si>
  <si>
    <t>3771-3775</t>
  </si>
  <si>
    <t>08 au 12/04</t>
  </si>
  <si>
    <t>18 au 22 fev 
 3771-3780</t>
  </si>
  <si>
    <t>3776-3780</t>
  </si>
  <si>
    <t>15 au 19/04</t>
  </si>
  <si>
    <t>25 fev &gt; 1 mars
 3771-3780</t>
  </si>
  <si>
    <t>Le retour de Delphine Bommel</t>
  </si>
  <si>
    <t>La mémoire dans la peau</t>
  </si>
  <si>
    <t>3781-3785</t>
  </si>
  <si>
    <t>22 au 26/04</t>
  </si>
  <si>
    <t>4 au 8 mars 
 3781-3790</t>
  </si>
  <si>
    <t>3786-3790</t>
  </si>
  <si>
    <t>29/04 au 3/05</t>
  </si>
  <si>
    <t>11 au 15 mars
 3781-3790</t>
  </si>
  <si>
    <t>3791-3795</t>
  </si>
  <si>
    <t>6 au 10/05</t>
  </si>
  <si>
    <t>18 au 22 mars 
 3791-3800</t>
  </si>
  <si>
    <t>Le mariage de Baptiste et Emma</t>
  </si>
  <si>
    <t>3796-3800</t>
  </si>
  <si>
    <t>13 au 17/05</t>
  </si>
  <si>
    <t>25 au 29 mars 
 3791-3800</t>
  </si>
  <si>
    <t>3801-3805</t>
  </si>
  <si>
    <t>20 au 24/05</t>
  </si>
  <si>
    <t>1 au 5 avril 
 3801-3810</t>
  </si>
  <si>
    <t>Révolte à Scotto / Fusion retour de Delphine Bommel</t>
  </si>
  <si>
    <t>Nathan et Aurélie - Jeux dangereux</t>
  </si>
  <si>
    <t>Elections Européennes 23 mai</t>
  </si>
  <si>
    <t>3806-3810</t>
  </si>
  <si>
    <t>27 au 31/05</t>
  </si>
  <si>
    <t>8 au 12 avril 
 3801-3810</t>
  </si>
  <si>
    <t>fete des mères 26/05</t>
  </si>
  <si>
    <t>3811-3815</t>
  </si>
  <si>
    <t>3 au 7/06</t>
  </si>
  <si>
    <t>15 au 19 avril 
 3811-3820</t>
  </si>
  <si>
    <t>Révolte à Scotto</t>
  </si>
  <si>
    <t>La mémoire dans la peau / fusion Le kop des Mistraliennes</t>
  </si>
  <si>
    <t>3816-3820</t>
  </si>
  <si>
    <t>10 au 14/06</t>
  </si>
  <si>
    <t>22 au 26 avril 
 3811-3820</t>
  </si>
  <si>
    <t>Le kop des Mistraliennes</t>
  </si>
  <si>
    <t>fetes des peres dimanche 16 juin</t>
  </si>
  <si>
    <t>3821-3825</t>
  </si>
  <si>
    <t>17 au 21/06</t>
  </si>
  <si>
    <t>29 avril au 3 mai
 3821-3830</t>
  </si>
  <si>
    <t>Le kop des Mistraliennes fusion / Barbara et la tentation de l'alcool</t>
  </si>
  <si>
    <t>17 juin Bac Francais/ 19 juin épreuves de science</t>
  </si>
  <si>
    <t>3826-3830</t>
  </si>
  <si>
    <t>24 au 28/06</t>
  </si>
  <si>
    <t>6 au 10 mai
 3821-3830</t>
  </si>
  <si>
    <t>Eric héros de Blanche</t>
  </si>
  <si>
    <t>Pré A Pour sauver Luna</t>
  </si>
  <si>
    <t>diffusion_2019</t>
  </si>
  <si>
    <t>date_de_tournage</t>
  </si>
  <si>
    <t>ecriture</t>
  </si>
  <si>
    <t>vague</t>
  </si>
  <si>
    <t>cb</t>
  </si>
  <si>
    <t>arche_a</t>
  </si>
  <si>
    <t>arche_b</t>
  </si>
  <si>
    <t>arche_c</t>
  </si>
  <si>
    <t>arche_d</t>
  </si>
  <si>
    <t>evenements</t>
  </si>
  <si>
    <t>episode_first</t>
  </si>
  <si>
    <t>episode_last</t>
  </si>
  <si>
    <t>3766</t>
  </si>
  <si>
    <t>3770</t>
  </si>
  <si>
    <t>3771</t>
  </si>
  <si>
    <t>3775</t>
  </si>
  <si>
    <t>3776</t>
  </si>
  <si>
    <t>3780</t>
  </si>
  <si>
    <t>3781</t>
  </si>
  <si>
    <t>3785</t>
  </si>
  <si>
    <t>3786</t>
  </si>
  <si>
    <t>3790</t>
  </si>
  <si>
    <t>3791</t>
  </si>
  <si>
    <t>3795</t>
  </si>
  <si>
    <t>3796</t>
  </si>
  <si>
    <t>3800</t>
  </si>
  <si>
    <t>3801</t>
  </si>
  <si>
    <t>3805</t>
  </si>
  <si>
    <t>3806</t>
  </si>
  <si>
    <t>3810</t>
  </si>
  <si>
    <t>3811</t>
  </si>
  <si>
    <t>3815</t>
  </si>
  <si>
    <t>3816</t>
  </si>
  <si>
    <t>3820</t>
  </si>
  <si>
    <t>3821</t>
  </si>
  <si>
    <t>3825</t>
  </si>
  <si>
    <t>3826</t>
  </si>
  <si>
    <t>3830</t>
  </si>
  <si>
    <t>day_first</t>
  </si>
  <si>
    <t>day_last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</si>
</sst>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0" x14ac:knownFonts="1"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305496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Arial"/>
      <family val="2"/>
    </font>
    <font>
      <b/>
      <sz val="11"/>
      <color rgb="FF7030A0"/>
      <name val="Calibri"/>
      <family val="2"/>
    </font>
    <font>
      <b/>
      <sz val="11"/>
      <color rgb="FF9BC2E6"/>
      <name val="Calibri"/>
      <family val="2"/>
    </font>
    <font>
      <b/>
      <sz val="11"/>
      <color rgb="FFF4B084"/>
      <name val="Calibri"/>
      <family val="2"/>
    </font>
    <font>
      <b/>
      <sz val="11"/>
      <color rgb="FF000000"/>
      <name val="Arial"/>
      <family val="2"/>
    </font>
    <font>
      <b/>
      <sz val="8"/>
      <color rgb="FF000000"/>
      <name val="Calibri"/>
      <family val="2"/>
    </font>
    <font>
      <b/>
      <sz val="11"/>
      <color rgb="FFC65911"/>
      <name val="Calibri"/>
      <family val="2"/>
    </font>
    <font>
      <b/>
      <sz val="8"/>
      <color rgb="FFC65911"/>
      <name val="Calibri"/>
      <family val="2"/>
    </font>
    <font>
      <b/>
      <sz val="11"/>
      <color rgb="FFFFD966"/>
      <name val="Calibri"/>
      <family val="2"/>
    </font>
    <font>
      <b/>
      <sz val="11"/>
      <color rgb="FF26262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rgb="FFF8CBAD"/>
      </patternFill>
    </fill>
    <fill>
      <patternFill patternType="solid">
        <fgColor rgb="FFC65911"/>
        <bgColor rgb="FFC65911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7030A0"/>
        <bgColor rgb="FF7030A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A9D08E"/>
        <bgColor rgb="FFA9D0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wrapText="1"/>
    </xf>
    <xf numFmtId="14" fontId="8" fillId="0" borderId="1" xfId="0" applyNumberFormat="1" applyFont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12" fillId="9" borderId="1" xfId="0" applyFont="1" applyFill="1" applyBorder="1" applyAlignment="1">
      <alignment horizontal="center" wrapText="1"/>
    </xf>
    <xf numFmtId="0" fontId="13" fillId="10" borderId="1" xfId="0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9" fillId="9" borderId="1" xfId="0" applyFont="1" applyFill="1" applyBorder="1" applyAlignment="1">
      <alignment horizontal="center" wrapText="1"/>
    </xf>
    <xf numFmtId="0" fontId="15" fillId="7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6" fillId="11" borderId="1" xfId="0" applyFont="1" applyFill="1" applyBorder="1" applyAlignment="1">
      <alignment horizontal="center" wrapText="1"/>
    </xf>
    <xf numFmtId="0" fontId="17" fillId="11" borderId="1" xfId="0" applyFont="1" applyFill="1" applyBorder="1" applyAlignment="1">
      <alignment horizontal="center" wrapText="1"/>
    </xf>
    <xf numFmtId="0" fontId="18" fillId="7" borderId="1" xfId="0" applyFont="1" applyFill="1" applyBorder="1" applyAlignment="1">
      <alignment horizontal="center" wrapText="1"/>
    </xf>
    <xf numFmtId="0" fontId="19" fillId="12" borderId="1" xfId="0" applyFont="1" applyFill="1" applyBorder="1" applyAlignment="1">
      <alignment horizontal="center" wrapText="1"/>
    </xf>
    <xf numFmtId="14" fontId="5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189E-8B0E-2E42-A3DA-B4802E73A1D9}">
  <dimension ref="A1:N14"/>
  <sheetViews>
    <sheetView tabSelected="1" workbookViewId="0">
      <selection activeCell="G1" sqref="G1"/>
    </sheetView>
  </sheetViews>
  <sheetFormatPr baseColWidth="10" defaultRowHeight="16" x14ac:dyDescent="0.2"/>
  <cols>
    <col min="6" max="8" width="14.83203125" customWidth="1"/>
    <col min="10" max="10" width="22.83203125" customWidth="1"/>
    <col min="11" max="11" width="19.83203125" customWidth="1"/>
    <col min="12" max="12" width="26" customWidth="1"/>
    <col min="13" max="13" width="27.1640625" customWidth="1"/>
    <col min="14" max="14" width="23.83203125" customWidth="1"/>
  </cols>
  <sheetData>
    <row r="1" spans="1:14" ht="32" x14ac:dyDescent="0.2">
      <c r="A1" s="4" t="s">
        <v>59</v>
      </c>
      <c r="B1" s="5" t="s">
        <v>60</v>
      </c>
      <c r="C1" s="5" t="s">
        <v>67</v>
      </c>
      <c r="D1" s="5" t="s">
        <v>68</v>
      </c>
      <c r="E1" s="5" t="s">
        <v>61</v>
      </c>
      <c r="F1" s="5" t="s">
        <v>57</v>
      </c>
      <c r="G1" s="5" t="s">
        <v>95</v>
      </c>
      <c r="H1" s="5" t="s">
        <v>96</v>
      </c>
      <c r="I1" s="4" t="s">
        <v>58</v>
      </c>
      <c r="J1" s="5" t="s">
        <v>62</v>
      </c>
      <c r="K1" s="5" t="s">
        <v>63</v>
      </c>
      <c r="L1" s="5" t="s">
        <v>64</v>
      </c>
      <c r="M1" s="5" t="s">
        <v>65</v>
      </c>
      <c r="N1" s="5" t="s">
        <v>66</v>
      </c>
    </row>
    <row r="2" spans="1:14" ht="32" x14ac:dyDescent="0.2">
      <c r="A2" s="6">
        <v>43438</v>
      </c>
      <c r="B2" s="1" t="s">
        <v>0</v>
      </c>
      <c r="C2" s="1" t="s">
        <v>69</v>
      </c>
      <c r="D2" s="1" t="s">
        <v>70</v>
      </c>
      <c r="E2" s="1"/>
      <c r="F2" s="2" t="s">
        <v>1</v>
      </c>
      <c r="G2" s="29">
        <v>43556</v>
      </c>
      <c r="H2" s="29">
        <v>43560</v>
      </c>
      <c r="I2" s="7"/>
      <c r="J2" s="8" t="s">
        <v>2</v>
      </c>
      <c r="K2" s="9" t="s">
        <v>3</v>
      </c>
      <c r="L2" s="10" t="s">
        <v>4</v>
      </c>
      <c r="M2" s="11"/>
      <c r="N2" s="3" t="s">
        <v>5</v>
      </c>
    </row>
    <row r="3" spans="1:14" ht="32" x14ac:dyDescent="0.2">
      <c r="A3" s="12">
        <v>43445</v>
      </c>
      <c r="B3" s="1" t="s">
        <v>6</v>
      </c>
      <c r="C3" s="1" t="s">
        <v>71</v>
      </c>
      <c r="D3" s="1" t="s">
        <v>72</v>
      </c>
      <c r="E3" s="1"/>
      <c r="F3" s="2" t="s">
        <v>7</v>
      </c>
      <c r="G3" s="29">
        <f>G2+7</f>
        <v>43563</v>
      </c>
      <c r="H3" s="29">
        <f>H2+7</f>
        <v>43567</v>
      </c>
      <c r="I3" s="7" t="s">
        <v>8</v>
      </c>
      <c r="J3" s="8" t="s">
        <v>2</v>
      </c>
      <c r="K3" s="9" t="s">
        <v>3</v>
      </c>
      <c r="L3" s="10" t="s">
        <v>4</v>
      </c>
      <c r="M3" s="11"/>
      <c r="N3" s="13"/>
    </row>
    <row r="4" spans="1:14" ht="48" x14ac:dyDescent="0.2">
      <c r="A4" s="12">
        <v>43452</v>
      </c>
      <c r="B4" s="3" t="s">
        <v>9</v>
      </c>
      <c r="C4" s="3" t="s">
        <v>73</v>
      </c>
      <c r="D4" s="3" t="s">
        <v>74</v>
      </c>
      <c r="E4" s="3"/>
      <c r="F4" s="2" t="s">
        <v>10</v>
      </c>
      <c r="G4" s="29">
        <f t="shared" ref="G4:G14" si="0">G3+7</f>
        <v>43570</v>
      </c>
      <c r="H4" s="29">
        <f t="shared" ref="H4:H14" si="1">H3+7</f>
        <v>43574</v>
      </c>
      <c r="I4" s="7" t="s">
        <v>11</v>
      </c>
      <c r="J4" s="8" t="s">
        <v>2</v>
      </c>
      <c r="K4" s="14" t="s">
        <v>12</v>
      </c>
      <c r="L4" s="10" t="s">
        <v>4</v>
      </c>
      <c r="M4" s="15" t="s">
        <v>13</v>
      </c>
      <c r="N4" s="16"/>
    </row>
    <row r="5" spans="1:14" ht="32" x14ac:dyDescent="0.2">
      <c r="A5" s="12">
        <v>43459</v>
      </c>
      <c r="B5" s="3" t="s">
        <v>14</v>
      </c>
      <c r="C5" s="3" t="s">
        <v>75</v>
      </c>
      <c r="D5" s="3" t="s">
        <v>76</v>
      </c>
      <c r="E5" s="3"/>
      <c r="F5" s="2" t="s">
        <v>15</v>
      </c>
      <c r="G5" s="29">
        <f t="shared" si="0"/>
        <v>43577</v>
      </c>
      <c r="H5" s="29">
        <f t="shared" si="1"/>
        <v>43581</v>
      </c>
      <c r="I5" s="7" t="s">
        <v>16</v>
      </c>
      <c r="J5" s="8" t="s">
        <v>2</v>
      </c>
      <c r="K5" s="14" t="s">
        <v>12</v>
      </c>
      <c r="L5" s="10" t="s">
        <v>4</v>
      </c>
      <c r="M5" s="15" t="s">
        <v>13</v>
      </c>
      <c r="N5" s="16"/>
    </row>
    <row r="6" spans="1:14" ht="48" x14ac:dyDescent="0.2">
      <c r="A6" s="17">
        <v>43466</v>
      </c>
      <c r="B6" s="1" t="s">
        <v>17</v>
      </c>
      <c r="C6" s="1" t="s">
        <v>77</v>
      </c>
      <c r="D6" s="1" t="s">
        <v>78</v>
      </c>
      <c r="E6" s="1"/>
      <c r="F6" s="2" t="s">
        <v>18</v>
      </c>
      <c r="G6" s="29">
        <f t="shared" si="0"/>
        <v>43584</v>
      </c>
      <c r="H6" s="29">
        <f t="shared" si="1"/>
        <v>43588</v>
      </c>
      <c r="I6" s="7" t="s">
        <v>19</v>
      </c>
      <c r="J6" s="8" t="s">
        <v>2</v>
      </c>
      <c r="K6" s="14" t="s">
        <v>12</v>
      </c>
      <c r="L6" s="10" t="s">
        <v>4</v>
      </c>
      <c r="M6" s="15" t="s">
        <v>13</v>
      </c>
      <c r="N6" s="16"/>
    </row>
    <row r="7" spans="1:14" ht="48" x14ac:dyDescent="0.2">
      <c r="A7" s="17">
        <v>43473</v>
      </c>
      <c r="B7" s="1" t="s">
        <v>20</v>
      </c>
      <c r="C7" s="1" t="s">
        <v>79</v>
      </c>
      <c r="D7" s="1" t="s">
        <v>80</v>
      </c>
      <c r="E7" s="1"/>
      <c r="F7" s="2" t="s">
        <v>21</v>
      </c>
      <c r="G7" s="29">
        <f t="shared" si="0"/>
        <v>43591</v>
      </c>
      <c r="H7" s="29">
        <f t="shared" si="1"/>
        <v>43595</v>
      </c>
      <c r="I7" s="7" t="s">
        <v>22</v>
      </c>
      <c r="J7" s="18" t="s">
        <v>23</v>
      </c>
      <c r="K7" s="8" t="s">
        <v>2</v>
      </c>
      <c r="L7" s="14" t="s">
        <v>12</v>
      </c>
      <c r="M7" s="15" t="s">
        <v>13</v>
      </c>
      <c r="N7" s="16"/>
    </row>
    <row r="8" spans="1:14" ht="48" x14ac:dyDescent="0.2">
      <c r="A8" s="17">
        <v>43480</v>
      </c>
      <c r="B8" s="1" t="s">
        <v>24</v>
      </c>
      <c r="C8" s="1" t="s">
        <v>81</v>
      </c>
      <c r="D8" s="1" t="s">
        <v>82</v>
      </c>
      <c r="E8" s="1"/>
      <c r="F8" s="2" t="s">
        <v>25</v>
      </c>
      <c r="G8" s="29">
        <f t="shared" si="0"/>
        <v>43598</v>
      </c>
      <c r="H8" s="29">
        <f t="shared" si="1"/>
        <v>43602</v>
      </c>
      <c r="I8" s="7" t="s">
        <v>26</v>
      </c>
      <c r="J8" s="18" t="s">
        <v>23</v>
      </c>
      <c r="K8" s="8" t="s">
        <v>2</v>
      </c>
      <c r="L8" s="14" t="s">
        <v>12</v>
      </c>
      <c r="M8" s="15" t="s">
        <v>13</v>
      </c>
      <c r="N8" s="16"/>
    </row>
    <row r="9" spans="1:14" ht="48" x14ac:dyDescent="0.2">
      <c r="A9" s="17">
        <v>43487</v>
      </c>
      <c r="B9" s="3" t="s">
        <v>27</v>
      </c>
      <c r="C9" s="3" t="s">
        <v>83</v>
      </c>
      <c r="D9" s="3" t="s">
        <v>84</v>
      </c>
      <c r="E9" s="3"/>
      <c r="F9" s="2" t="s">
        <v>28</v>
      </c>
      <c r="G9" s="29">
        <f t="shared" si="0"/>
        <v>43605</v>
      </c>
      <c r="H9" s="29">
        <f t="shared" si="1"/>
        <v>43609</v>
      </c>
      <c r="I9" s="7" t="s">
        <v>29</v>
      </c>
      <c r="J9" s="18" t="s">
        <v>23</v>
      </c>
      <c r="K9" s="19" t="s">
        <v>30</v>
      </c>
      <c r="L9" s="20" t="s">
        <v>31</v>
      </c>
      <c r="M9" s="15" t="s">
        <v>13</v>
      </c>
      <c r="N9" s="21" t="s">
        <v>32</v>
      </c>
    </row>
    <row r="10" spans="1:14" ht="48" x14ac:dyDescent="0.2">
      <c r="A10" s="17">
        <v>43494</v>
      </c>
      <c r="B10" s="1" t="s">
        <v>33</v>
      </c>
      <c r="C10" s="1" t="s">
        <v>85</v>
      </c>
      <c r="D10" s="1" t="s">
        <v>86</v>
      </c>
      <c r="E10" s="1"/>
      <c r="F10" s="2" t="s">
        <v>34</v>
      </c>
      <c r="G10" s="29">
        <f t="shared" si="0"/>
        <v>43612</v>
      </c>
      <c r="H10" s="29">
        <f t="shared" si="1"/>
        <v>43616</v>
      </c>
      <c r="I10" s="7" t="s">
        <v>35</v>
      </c>
      <c r="J10" s="18" t="s">
        <v>23</v>
      </c>
      <c r="K10" s="19" t="s">
        <v>30</v>
      </c>
      <c r="L10" s="20" t="s">
        <v>31</v>
      </c>
      <c r="M10" s="15" t="s">
        <v>13</v>
      </c>
      <c r="N10" s="21" t="s">
        <v>36</v>
      </c>
    </row>
    <row r="11" spans="1:14" ht="48" x14ac:dyDescent="0.2">
      <c r="A11" s="17">
        <v>43501</v>
      </c>
      <c r="B11" s="3" t="s">
        <v>37</v>
      </c>
      <c r="C11" s="3" t="s">
        <v>87</v>
      </c>
      <c r="D11" s="3" t="s">
        <v>88</v>
      </c>
      <c r="E11" s="3"/>
      <c r="F11" s="2" t="s">
        <v>38</v>
      </c>
      <c r="G11" s="29">
        <f t="shared" si="0"/>
        <v>43619</v>
      </c>
      <c r="H11" s="29">
        <f t="shared" si="1"/>
        <v>43623</v>
      </c>
      <c r="I11" s="7" t="s">
        <v>39</v>
      </c>
      <c r="J11" s="18" t="s">
        <v>23</v>
      </c>
      <c r="K11" s="22" t="s">
        <v>40</v>
      </c>
      <c r="L11" s="20" t="s">
        <v>31</v>
      </c>
      <c r="M11" s="23" t="s">
        <v>41</v>
      </c>
      <c r="N11" s="24"/>
    </row>
    <row r="12" spans="1:14" ht="48" x14ac:dyDescent="0.2">
      <c r="A12" s="17">
        <v>43508</v>
      </c>
      <c r="B12" s="1" t="s">
        <v>42</v>
      </c>
      <c r="C12" s="1" t="s">
        <v>89</v>
      </c>
      <c r="D12" s="1" t="s">
        <v>90</v>
      </c>
      <c r="E12" s="1"/>
      <c r="F12" s="2" t="s">
        <v>43</v>
      </c>
      <c r="G12" s="29">
        <f t="shared" si="0"/>
        <v>43626</v>
      </c>
      <c r="H12" s="29">
        <f t="shared" si="1"/>
        <v>43630</v>
      </c>
      <c r="I12" s="7" t="s">
        <v>44</v>
      </c>
      <c r="J12" s="18" t="s">
        <v>23</v>
      </c>
      <c r="K12" s="22" t="s">
        <v>40</v>
      </c>
      <c r="L12" s="20" t="s">
        <v>31</v>
      </c>
      <c r="M12" s="25" t="s">
        <v>45</v>
      </c>
      <c r="N12" s="21" t="s">
        <v>46</v>
      </c>
    </row>
    <row r="13" spans="1:14" ht="48" x14ac:dyDescent="0.2">
      <c r="A13" s="17">
        <v>43515</v>
      </c>
      <c r="B13" s="3" t="s">
        <v>47</v>
      </c>
      <c r="C13" s="3" t="s">
        <v>91</v>
      </c>
      <c r="D13" s="3" t="s">
        <v>92</v>
      </c>
      <c r="E13" s="3"/>
      <c r="F13" s="2" t="s">
        <v>48</v>
      </c>
      <c r="G13" s="29">
        <f t="shared" si="0"/>
        <v>43633</v>
      </c>
      <c r="H13" s="29">
        <f t="shared" si="1"/>
        <v>43637</v>
      </c>
      <c r="I13" s="7" t="s">
        <v>49</v>
      </c>
      <c r="J13" s="18" t="s">
        <v>23</v>
      </c>
      <c r="K13" s="22" t="s">
        <v>40</v>
      </c>
      <c r="L13" s="20" t="s">
        <v>31</v>
      </c>
      <c r="M13" s="26" t="s">
        <v>50</v>
      </c>
      <c r="N13" s="21" t="s">
        <v>51</v>
      </c>
    </row>
    <row r="14" spans="1:14" ht="32" x14ac:dyDescent="0.2">
      <c r="A14" s="17">
        <v>43522</v>
      </c>
      <c r="B14" s="3" t="s">
        <v>52</v>
      </c>
      <c r="C14" s="3" t="s">
        <v>93</v>
      </c>
      <c r="D14" s="3" t="s">
        <v>94</v>
      </c>
      <c r="E14" s="3"/>
      <c r="F14" s="2" t="s">
        <v>53</v>
      </c>
      <c r="G14" s="29">
        <f t="shared" si="0"/>
        <v>43640</v>
      </c>
      <c r="H14" s="29">
        <f t="shared" si="1"/>
        <v>43644</v>
      </c>
      <c r="I14" s="7" t="s">
        <v>54</v>
      </c>
      <c r="J14" s="18" t="s">
        <v>23</v>
      </c>
      <c r="K14" s="22" t="s">
        <v>40</v>
      </c>
      <c r="L14" s="27" t="s">
        <v>55</v>
      </c>
      <c r="M14" s="28" t="s">
        <v>56</v>
      </c>
      <c r="N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Echchelh</dc:creator>
  <cp:lastModifiedBy>Mehdi Echchelh</cp:lastModifiedBy>
  <dcterms:created xsi:type="dcterms:W3CDTF">2019-10-20T11:49:07Z</dcterms:created>
  <dcterms:modified xsi:type="dcterms:W3CDTF">2019-10-20T11:55:05Z</dcterms:modified>
</cp:coreProperties>
</file>