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\Dropbox\Forex Projects\SQX\USDJPY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T5" i="1" l="1"/>
  <c r="I105" i="1" l="1"/>
  <c r="AE105" i="1"/>
  <c r="AF105" i="1"/>
  <c r="AG105" i="1"/>
  <c r="AH105" i="1"/>
  <c r="AI105" i="1"/>
  <c r="AJ105" i="1"/>
  <c r="X105" i="1"/>
  <c r="Y105" i="1"/>
  <c r="Z105" i="1"/>
  <c r="AA105" i="1"/>
  <c r="AB105" i="1"/>
  <c r="AC105" i="1"/>
  <c r="Q105" i="1"/>
  <c r="R105" i="1"/>
  <c r="S105" i="1"/>
  <c r="T105" i="1"/>
  <c r="U105" i="1"/>
  <c r="V105" i="1"/>
  <c r="J105" i="1"/>
  <c r="K105" i="1"/>
  <c r="L105" i="1"/>
  <c r="M105" i="1"/>
  <c r="N105" i="1"/>
  <c r="O105" i="1"/>
  <c r="AK105" i="1"/>
  <c r="AD105" i="1"/>
  <c r="W105" i="1"/>
  <c r="P105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B104" i="1"/>
</calcChain>
</file>

<file path=xl/sharedStrings.xml><?xml version="1.0" encoding="utf-8"?>
<sst xmlns="http://schemas.openxmlformats.org/spreadsheetml/2006/main" count="96" uniqueCount="60">
  <si>
    <t>Dataset</t>
  </si>
  <si>
    <t>Baseline Win Rate</t>
  </si>
  <si>
    <t>Baseline Profit Factor</t>
  </si>
  <si>
    <t>Baseline Sharpe Ratio</t>
  </si>
  <si>
    <t>Baseline RET-DD</t>
  </si>
  <si>
    <t>Baseline Profit</t>
  </si>
  <si>
    <t>Baseline DD</t>
  </si>
  <si>
    <t>Baseline #t</t>
  </si>
  <si>
    <t>NofTrades Win Rate</t>
  </si>
  <si>
    <t>NofTrades Profit Factor</t>
  </si>
  <si>
    <t>NofTrades Sharpe Ratio</t>
  </si>
  <si>
    <t>NofTrades RET-DD</t>
  </si>
  <si>
    <t>NofTrades Profit</t>
  </si>
  <si>
    <t>NofTrades DD</t>
  </si>
  <si>
    <t>NofTrades #t</t>
  </si>
  <si>
    <t>PP Win Rate</t>
  </si>
  <si>
    <t>PP Profit Factor</t>
  </si>
  <si>
    <t>PP Sharpe Ratio</t>
  </si>
  <si>
    <t>PP RET-DD</t>
  </si>
  <si>
    <t>PP Profit</t>
  </si>
  <si>
    <t>PP DD</t>
  </si>
  <si>
    <t>PP #t</t>
  </si>
  <si>
    <t>SR Win Rate</t>
  </si>
  <si>
    <t>SR Profit Factor</t>
  </si>
  <si>
    <t>SR Sharpe Ratio</t>
  </si>
  <si>
    <t>SR RET-DD</t>
  </si>
  <si>
    <t>SR Profit</t>
  </si>
  <si>
    <t>SR DD</t>
  </si>
  <si>
    <t>SR #t</t>
  </si>
  <si>
    <t>RDD Win Rate</t>
  </si>
  <si>
    <t>RDD Profit Factor</t>
  </si>
  <si>
    <t>RDD Sharpe Ratio</t>
  </si>
  <si>
    <t>RDD RET-DD</t>
  </si>
  <si>
    <t>RDD Profit</t>
  </si>
  <si>
    <t>RDD DD</t>
  </si>
  <si>
    <t>RDD #t</t>
  </si>
  <si>
    <t>Train Win Rate</t>
  </si>
  <si>
    <t>Train Profit Factor</t>
  </si>
  <si>
    <t>Train Sharpe Ratio</t>
  </si>
  <si>
    <t>Train RET-DD</t>
  </si>
  <si>
    <t>Train Profit</t>
  </si>
  <si>
    <t>Train DD</t>
  </si>
  <si>
    <t>Train #t</t>
  </si>
  <si>
    <t>Base Line</t>
  </si>
  <si>
    <t>Top 10 % of # of Trades</t>
  </si>
  <si>
    <t>Top 10 % of Profit Factor</t>
  </si>
  <si>
    <t>Top 10 % of Sharpe Ratio</t>
  </si>
  <si>
    <t>Top 10 % of RET/DD Ratio</t>
  </si>
  <si>
    <t>Training</t>
  </si>
  <si>
    <t>Win Rate</t>
  </si>
  <si>
    <t>Profit Factor</t>
  </si>
  <si>
    <t>Sharpe Ratio</t>
  </si>
  <si>
    <t>Ret/DD</t>
  </si>
  <si>
    <t>Net Profit</t>
  </si>
  <si>
    <t>DD</t>
  </si>
  <si>
    <t># of Trades</t>
  </si>
  <si>
    <t>time</t>
  </si>
  <si>
    <t>count</t>
  </si>
  <si>
    <t># of evaluated strategies</t>
  </si>
  <si>
    <t>Evaluated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</si>
</sst>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Sheet2!$A$3:$A$101</c:f>
              <c:numCache>
                <c:formatCode>General</c:formatCode>
                <c:ptCount val="99"/>
                <c:pt idx="0">
                  <c:v>1.94119</c:v>
                </c:pt>
                <c:pt idx="1">
                  <c:v>1.679829999999999</c:v>
                </c:pt>
                <c:pt idx="2">
                  <c:v>1.68828</c:v>
                </c:pt>
                <c:pt idx="3">
                  <c:v>1.79156</c:v>
                </c:pt>
                <c:pt idx="4">
                  <c:v>1.8344100000000001</c:v>
                </c:pt>
                <c:pt idx="5">
                  <c:v>1.7424500000000009</c:v>
                </c:pt>
                <c:pt idx="6">
                  <c:v>1.8938100000000011</c:v>
                </c:pt>
                <c:pt idx="7">
                  <c:v>1.999339999999997</c:v>
                </c:pt>
                <c:pt idx="8">
                  <c:v>1.771180000000002</c:v>
                </c:pt>
                <c:pt idx="9">
                  <c:v>1.906269999999999</c:v>
                </c:pt>
                <c:pt idx="10">
                  <c:v>1.7755000000000001</c:v>
                </c:pt>
                <c:pt idx="11">
                  <c:v>1.859770000000001</c:v>
                </c:pt>
                <c:pt idx="12">
                  <c:v>1.750599999999999</c:v>
                </c:pt>
                <c:pt idx="13">
                  <c:v>1.7335299999999989</c:v>
                </c:pt>
                <c:pt idx="14">
                  <c:v>1.8535700000000011</c:v>
                </c:pt>
                <c:pt idx="15">
                  <c:v>1.7989899999999981</c:v>
                </c:pt>
                <c:pt idx="16">
                  <c:v>1.7201099999999989</c:v>
                </c:pt>
                <c:pt idx="17">
                  <c:v>2.140239999999999</c:v>
                </c:pt>
                <c:pt idx="18">
                  <c:v>1.83257</c:v>
                </c:pt>
                <c:pt idx="19">
                  <c:v>1.9188999999999989</c:v>
                </c:pt>
                <c:pt idx="20">
                  <c:v>1.6987799999999991</c:v>
                </c:pt>
                <c:pt idx="21">
                  <c:v>2.0893400000000009</c:v>
                </c:pt>
                <c:pt idx="22">
                  <c:v>1.960020000000003</c:v>
                </c:pt>
                <c:pt idx="23">
                  <c:v>1.80027</c:v>
                </c:pt>
                <c:pt idx="24">
                  <c:v>1.591930000000001</c:v>
                </c:pt>
                <c:pt idx="25">
                  <c:v>1.778759999999999</c:v>
                </c:pt>
                <c:pt idx="26">
                  <c:v>1.88727</c:v>
                </c:pt>
                <c:pt idx="27">
                  <c:v>1.699279999999997</c:v>
                </c:pt>
                <c:pt idx="28">
                  <c:v>1.904610000000003</c:v>
                </c:pt>
                <c:pt idx="29">
                  <c:v>1.7704799999999989</c:v>
                </c:pt>
                <c:pt idx="30">
                  <c:v>1.725879999999997</c:v>
                </c:pt>
                <c:pt idx="31">
                  <c:v>1.7656599999999989</c:v>
                </c:pt>
                <c:pt idx="32">
                  <c:v>1.8094600000000021</c:v>
                </c:pt>
                <c:pt idx="33">
                  <c:v>1.91801</c:v>
                </c:pt>
                <c:pt idx="34">
                  <c:v>1.9792799999999979</c:v>
                </c:pt>
                <c:pt idx="35">
                  <c:v>1.9541200000000021</c:v>
                </c:pt>
                <c:pt idx="36">
                  <c:v>1.953079999999999</c:v>
                </c:pt>
                <c:pt idx="37">
                  <c:v>1.821059999999999</c:v>
                </c:pt>
                <c:pt idx="38">
                  <c:v>1.9292899999999999</c:v>
                </c:pt>
                <c:pt idx="39">
                  <c:v>1.7347600000000021</c:v>
                </c:pt>
                <c:pt idx="40">
                  <c:v>2.0346199999999999</c:v>
                </c:pt>
                <c:pt idx="41">
                  <c:v>1.811600000000003</c:v>
                </c:pt>
                <c:pt idx="42">
                  <c:v>1.7267400000000011</c:v>
                </c:pt>
                <c:pt idx="43">
                  <c:v>1.844719999999997</c:v>
                </c:pt>
                <c:pt idx="44">
                  <c:v>1.8060299999999989</c:v>
                </c:pt>
                <c:pt idx="45">
                  <c:v>1.9833500000000019</c:v>
                </c:pt>
                <c:pt idx="46">
                  <c:v>1.663779999999996</c:v>
                </c:pt>
                <c:pt idx="47">
                  <c:v>1.9101900000000001</c:v>
                </c:pt>
                <c:pt idx="48">
                  <c:v>2.064039999999995</c:v>
                </c:pt>
                <c:pt idx="49">
                  <c:v>1.9071199999999999</c:v>
                </c:pt>
                <c:pt idx="50">
                  <c:v>1.702089999999999</c:v>
                </c:pt>
                <c:pt idx="51">
                  <c:v>2.07925</c:v>
                </c:pt>
                <c:pt idx="52">
                  <c:v>1.770579999999998</c:v>
                </c:pt>
                <c:pt idx="53">
                  <c:v>1.8102999999999969</c:v>
                </c:pt>
                <c:pt idx="54">
                  <c:v>1.837289999999999</c:v>
                </c:pt>
                <c:pt idx="55">
                  <c:v>1.7868499999999981</c:v>
                </c:pt>
                <c:pt idx="56">
                  <c:v>1.7804899999999999</c:v>
                </c:pt>
                <c:pt idx="57">
                  <c:v>2.2047199999999978</c:v>
                </c:pt>
                <c:pt idx="58">
                  <c:v>1.822010000000001</c:v>
                </c:pt>
                <c:pt idx="59">
                  <c:v>1.7436100000000021</c:v>
                </c:pt>
                <c:pt idx="60">
                  <c:v>1.715079999999999</c:v>
                </c:pt>
                <c:pt idx="61">
                  <c:v>1.692200000000001</c:v>
                </c:pt>
                <c:pt idx="62">
                  <c:v>1.838510000000003</c:v>
                </c:pt>
                <c:pt idx="63">
                  <c:v>1.9178299999999999</c:v>
                </c:pt>
                <c:pt idx="64">
                  <c:v>1.65174</c:v>
                </c:pt>
                <c:pt idx="65">
                  <c:v>1.9996300000000029</c:v>
                </c:pt>
                <c:pt idx="66">
                  <c:v>1.5974899999999981</c:v>
                </c:pt>
                <c:pt idx="67">
                  <c:v>1.6573100000000009</c:v>
                </c:pt>
                <c:pt idx="68">
                  <c:v>1.8353099999999991</c:v>
                </c:pt>
                <c:pt idx="69">
                  <c:v>1.76451</c:v>
                </c:pt>
                <c:pt idx="70">
                  <c:v>1.7010599999999969</c:v>
                </c:pt>
                <c:pt idx="71">
                  <c:v>1.6904699999999999</c:v>
                </c:pt>
                <c:pt idx="72">
                  <c:v>1.7057099999999989</c:v>
                </c:pt>
                <c:pt idx="73">
                  <c:v>1.72438</c:v>
                </c:pt>
                <c:pt idx="74">
                  <c:v>1.86446</c:v>
                </c:pt>
                <c:pt idx="75">
                  <c:v>1.894829999999998</c:v>
                </c:pt>
                <c:pt idx="76">
                  <c:v>1.838099999999997</c:v>
                </c:pt>
                <c:pt idx="77">
                  <c:v>1.697749999999999</c:v>
                </c:pt>
                <c:pt idx="78">
                  <c:v>1.9007000000000001</c:v>
                </c:pt>
                <c:pt idx="79">
                  <c:v>1.9953599999999989</c:v>
                </c:pt>
                <c:pt idx="80">
                  <c:v>1.768859999999999</c:v>
                </c:pt>
                <c:pt idx="81">
                  <c:v>1.773250000000002</c:v>
                </c:pt>
                <c:pt idx="82">
                  <c:v>2.0240300000000011</c:v>
                </c:pt>
                <c:pt idx="83">
                  <c:v>1.9810099999999979</c:v>
                </c:pt>
                <c:pt idx="84">
                  <c:v>1.767419999999998</c:v>
                </c:pt>
                <c:pt idx="85">
                  <c:v>2.1634600000000019</c:v>
                </c:pt>
                <c:pt idx="86">
                  <c:v>1.790809999999998</c:v>
                </c:pt>
                <c:pt idx="87">
                  <c:v>1.879559999999999</c:v>
                </c:pt>
                <c:pt idx="88">
                  <c:v>1.69617</c:v>
                </c:pt>
                <c:pt idx="89">
                  <c:v>1.66249</c:v>
                </c:pt>
                <c:pt idx="90">
                  <c:v>2.1324599999999991</c:v>
                </c:pt>
                <c:pt idx="91">
                  <c:v>1.7533799999999991</c:v>
                </c:pt>
                <c:pt idx="92">
                  <c:v>1.868549999999999</c:v>
                </c:pt>
                <c:pt idx="93">
                  <c:v>1.7399599999999991</c:v>
                </c:pt>
                <c:pt idx="94">
                  <c:v>1.7448099999999971</c:v>
                </c:pt>
                <c:pt idx="95">
                  <c:v>1.779499999999999</c:v>
                </c:pt>
                <c:pt idx="96">
                  <c:v>1.8842399999999999</c:v>
                </c:pt>
                <c:pt idx="97">
                  <c:v>1.8396500000000009</c:v>
                </c:pt>
                <c:pt idx="98">
                  <c:v>1.707620000000003</c:v>
                </c:pt>
              </c:numCache>
            </c:numRef>
          </c:xVal>
          <c:yVal>
            <c:numRef>
              <c:f>Sheet2!$B$3:$B$101</c:f>
              <c:numCache>
                <c:formatCode>General</c:formatCode>
                <c:ptCount val="99"/>
                <c:pt idx="0">
                  <c:v>48379</c:v>
                </c:pt>
                <c:pt idx="1">
                  <c:v>109342</c:v>
                </c:pt>
                <c:pt idx="2">
                  <c:v>126314</c:v>
                </c:pt>
                <c:pt idx="3">
                  <c:v>65285</c:v>
                </c:pt>
                <c:pt idx="4">
                  <c:v>108229</c:v>
                </c:pt>
                <c:pt idx="5">
                  <c:v>90197</c:v>
                </c:pt>
                <c:pt idx="6">
                  <c:v>71083</c:v>
                </c:pt>
                <c:pt idx="7">
                  <c:v>62250</c:v>
                </c:pt>
                <c:pt idx="8">
                  <c:v>71724</c:v>
                </c:pt>
                <c:pt idx="9">
                  <c:v>80360</c:v>
                </c:pt>
                <c:pt idx="10">
                  <c:v>95868</c:v>
                </c:pt>
                <c:pt idx="11">
                  <c:v>91315</c:v>
                </c:pt>
                <c:pt idx="12">
                  <c:v>91345</c:v>
                </c:pt>
                <c:pt idx="13">
                  <c:v>96881</c:v>
                </c:pt>
                <c:pt idx="14">
                  <c:v>69592</c:v>
                </c:pt>
                <c:pt idx="15">
                  <c:v>107744</c:v>
                </c:pt>
                <c:pt idx="16">
                  <c:v>87691</c:v>
                </c:pt>
                <c:pt idx="17">
                  <c:v>46398</c:v>
                </c:pt>
                <c:pt idx="18">
                  <c:v>74445</c:v>
                </c:pt>
                <c:pt idx="19">
                  <c:v>90235</c:v>
                </c:pt>
                <c:pt idx="20">
                  <c:v>102631</c:v>
                </c:pt>
                <c:pt idx="21">
                  <c:v>58819</c:v>
                </c:pt>
                <c:pt idx="22">
                  <c:v>71526</c:v>
                </c:pt>
                <c:pt idx="23">
                  <c:v>86937</c:v>
                </c:pt>
                <c:pt idx="24">
                  <c:v>94964</c:v>
                </c:pt>
                <c:pt idx="25">
                  <c:v>106060</c:v>
                </c:pt>
                <c:pt idx="26">
                  <c:v>99968</c:v>
                </c:pt>
                <c:pt idx="27">
                  <c:v>125601</c:v>
                </c:pt>
                <c:pt idx="28">
                  <c:v>95945</c:v>
                </c:pt>
                <c:pt idx="29">
                  <c:v>56665</c:v>
                </c:pt>
                <c:pt idx="30">
                  <c:v>61510</c:v>
                </c:pt>
                <c:pt idx="31">
                  <c:v>58367</c:v>
                </c:pt>
                <c:pt idx="32">
                  <c:v>83030</c:v>
                </c:pt>
                <c:pt idx="33">
                  <c:v>78409</c:v>
                </c:pt>
                <c:pt idx="34">
                  <c:v>64056</c:v>
                </c:pt>
                <c:pt idx="35">
                  <c:v>94857</c:v>
                </c:pt>
                <c:pt idx="36">
                  <c:v>103427</c:v>
                </c:pt>
                <c:pt idx="37">
                  <c:v>105862</c:v>
                </c:pt>
                <c:pt idx="38">
                  <c:v>71784</c:v>
                </c:pt>
                <c:pt idx="39">
                  <c:v>79126</c:v>
                </c:pt>
                <c:pt idx="40">
                  <c:v>66887</c:v>
                </c:pt>
                <c:pt idx="41">
                  <c:v>102673</c:v>
                </c:pt>
                <c:pt idx="42">
                  <c:v>121173</c:v>
                </c:pt>
                <c:pt idx="43">
                  <c:v>94740</c:v>
                </c:pt>
                <c:pt idx="44">
                  <c:v>94607</c:v>
                </c:pt>
                <c:pt idx="45">
                  <c:v>63798</c:v>
                </c:pt>
                <c:pt idx="46">
                  <c:v>97133</c:v>
                </c:pt>
                <c:pt idx="47">
                  <c:v>110667</c:v>
                </c:pt>
                <c:pt idx="48">
                  <c:v>49346</c:v>
                </c:pt>
                <c:pt idx="49">
                  <c:v>83216</c:v>
                </c:pt>
                <c:pt idx="50">
                  <c:v>113415</c:v>
                </c:pt>
                <c:pt idx="51">
                  <c:v>59432</c:v>
                </c:pt>
                <c:pt idx="52">
                  <c:v>94094</c:v>
                </c:pt>
                <c:pt idx="53">
                  <c:v>95010</c:v>
                </c:pt>
                <c:pt idx="54">
                  <c:v>78279</c:v>
                </c:pt>
                <c:pt idx="55">
                  <c:v>56878</c:v>
                </c:pt>
                <c:pt idx="56">
                  <c:v>121735</c:v>
                </c:pt>
                <c:pt idx="57">
                  <c:v>50238</c:v>
                </c:pt>
                <c:pt idx="58">
                  <c:v>105073</c:v>
                </c:pt>
                <c:pt idx="59">
                  <c:v>113523</c:v>
                </c:pt>
                <c:pt idx="60">
                  <c:v>105824</c:v>
                </c:pt>
                <c:pt idx="61">
                  <c:v>88746</c:v>
                </c:pt>
                <c:pt idx="62">
                  <c:v>99468</c:v>
                </c:pt>
                <c:pt idx="63">
                  <c:v>79051</c:v>
                </c:pt>
                <c:pt idx="64">
                  <c:v>99666</c:v>
                </c:pt>
                <c:pt idx="65">
                  <c:v>60297</c:v>
                </c:pt>
                <c:pt idx="66">
                  <c:v>88076</c:v>
                </c:pt>
                <c:pt idx="67">
                  <c:v>96107</c:v>
                </c:pt>
                <c:pt idx="68">
                  <c:v>94220</c:v>
                </c:pt>
                <c:pt idx="69">
                  <c:v>93832</c:v>
                </c:pt>
                <c:pt idx="70">
                  <c:v>69098</c:v>
                </c:pt>
                <c:pt idx="71">
                  <c:v>102379</c:v>
                </c:pt>
                <c:pt idx="72">
                  <c:v>106394</c:v>
                </c:pt>
                <c:pt idx="73">
                  <c:v>104290</c:v>
                </c:pt>
                <c:pt idx="74">
                  <c:v>80908</c:v>
                </c:pt>
                <c:pt idx="75">
                  <c:v>68507</c:v>
                </c:pt>
                <c:pt idx="76">
                  <c:v>89133</c:v>
                </c:pt>
                <c:pt idx="77">
                  <c:v>96353</c:v>
                </c:pt>
                <c:pt idx="78">
                  <c:v>88122</c:v>
                </c:pt>
                <c:pt idx="79">
                  <c:v>82787</c:v>
                </c:pt>
                <c:pt idx="80">
                  <c:v>101621</c:v>
                </c:pt>
                <c:pt idx="81">
                  <c:v>103215</c:v>
                </c:pt>
                <c:pt idx="82">
                  <c:v>62955</c:v>
                </c:pt>
                <c:pt idx="83">
                  <c:v>67350</c:v>
                </c:pt>
                <c:pt idx="84">
                  <c:v>112295</c:v>
                </c:pt>
                <c:pt idx="85">
                  <c:v>42532</c:v>
                </c:pt>
                <c:pt idx="86">
                  <c:v>57727</c:v>
                </c:pt>
                <c:pt idx="87">
                  <c:v>89856</c:v>
                </c:pt>
                <c:pt idx="88">
                  <c:v>104403</c:v>
                </c:pt>
                <c:pt idx="89">
                  <c:v>99972</c:v>
                </c:pt>
                <c:pt idx="90">
                  <c:v>55538</c:v>
                </c:pt>
                <c:pt idx="91">
                  <c:v>94423</c:v>
                </c:pt>
                <c:pt idx="92">
                  <c:v>88720</c:v>
                </c:pt>
                <c:pt idx="93">
                  <c:v>107949</c:v>
                </c:pt>
                <c:pt idx="94">
                  <c:v>98867</c:v>
                </c:pt>
                <c:pt idx="95">
                  <c:v>96738</c:v>
                </c:pt>
                <c:pt idx="96">
                  <c:v>82832</c:v>
                </c:pt>
                <c:pt idx="97">
                  <c:v>60899</c:v>
                </c:pt>
                <c:pt idx="98">
                  <c:v>124967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D-49B4-92B7-EA1BEE7B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41104"/>
        <c:axId val="2040040688"/>
      </c:scatterChart>
      <c:valAx>
        <c:axId val="20400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40688"/>
        <c:crosses val="autoZero"/>
        <c:crossBetween val="midCat"/>
      </c:valAx>
      <c:valAx>
        <c:axId val="20400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66</xdr:row>
      <xdr:rowOff>9525</xdr:rowOff>
    </xdr:from>
    <xdr:to>
      <xdr:col>22</xdr:col>
      <xdr:colOff>219075</xdr:colOff>
      <xdr:row>92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workbookViewId="0">
      <pane xSplit="8" ySplit="3" topLeftCell="AI4" activePane="bottomRight" state="frozen"/>
      <selection pane="topRight" activeCell="I1" sqref="I1"/>
      <selection pane="bottomLeft" activeCell="A4" sqref="A4"/>
      <selection pane="bottomRight" activeCell="AT6" sqref="AT6"/>
    </sheetView>
  </sheetViews>
  <sheetFormatPr defaultRowHeight="15" x14ac:dyDescent="0.25"/>
  <cols>
    <col min="1" max="1" width="7.7109375" bestFit="1" customWidth="1"/>
    <col min="2" max="2" width="17.42578125" style="3" bestFit="1" customWidth="1"/>
    <col min="3" max="3" width="20.140625" bestFit="1" customWidth="1"/>
    <col min="4" max="4" width="20.42578125" bestFit="1" customWidth="1"/>
    <col min="5" max="5" width="15.5703125" bestFit="1" customWidth="1"/>
    <col min="6" max="6" width="14.140625" bestFit="1" customWidth="1"/>
    <col min="7" max="7" width="11.5703125" bestFit="1" customWidth="1"/>
    <col min="8" max="8" width="10.7109375" bestFit="1" customWidth="1"/>
    <col min="9" max="9" width="19" style="3" bestFit="1" customWidth="1"/>
    <col min="10" max="10" width="21.85546875" bestFit="1" customWidth="1"/>
    <col min="11" max="11" width="22.140625" bestFit="1" customWidth="1"/>
    <col min="12" max="12" width="17.28515625" bestFit="1" customWidth="1"/>
    <col min="13" max="13" width="15.7109375" bestFit="1" customWidth="1"/>
    <col min="14" max="14" width="13.28515625" bestFit="1" customWidth="1"/>
    <col min="15" max="15" width="12.28515625" bestFit="1" customWidth="1"/>
    <col min="16" max="16" width="12" style="3" bestFit="1" customWidth="1"/>
    <col min="17" max="17" width="14.7109375" bestFit="1" customWidth="1"/>
    <col min="18" max="18" width="15" bestFit="1" customWidth="1"/>
    <col min="19" max="22" width="12" bestFit="1" customWidth="1"/>
    <col min="23" max="23" width="12" style="3" bestFit="1" customWidth="1"/>
    <col min="24" max="24" width="14.5703125" bestFit="1" customWidth="1"/>
    <col min="25" max="25" width="14.85546875" bestFit="1" customWidth="1"/>
    <col min="26" max="29" width="12" bestFit="1" customWidth="1"/>
    <col min="30" max="30" width="13.42578125" style="3" bestFit="1" customWidth="1"/>
    <col min="31" max="31" width="16.140625" bestFit="1" customWidth="1"/>
    <col min="32" max="32" width="16.42578125" bestFit="1" customWidth="1"/>
    <col min="33" max="36" width="12" bestFit="1" customWidth="1"/>
    <col min="37" max="37" width="14.140625" style="3" bestFit="1" customWidth="1"/>
    <col min="38" max="38" width="16.85546875" bestFit="1" customWidth="1"/>
    <col min="39" max="39" width="17.28515625" bestFit="1" customWidth="1"/>
    <col min="40" max="40" width="12.28515625" bestFit="1" customWidth="1"/>
    <col min="41" max="42" width="12" bestFit="1" customWidth="1"/>
    <col min="43" max="43" width="10.5703125" bestFit="1" customWidth="1"/>
    <col min="44" max="44" width="8.7109375" customWidth="1"/>
    <col min="45" max="45" width="11.7109375" customWidth="1"/>
  </cols>
  <sheetData>
    <row r="1" spans="1:46" x14ac:dyDescent="0.25">
      <c r="B1" s="6" t="s">
        <v>43</v>
      </c>
      <c r="C1" s="6"/>
      <c r="D1" s="6"/>
      <c r="E1" s="6"/>
      <c r="F1" s="6"/>
      <c r="G1" s="6"/>
      <c r="H1" s="6"/>
      <c r="I1" s="7" t="s">
        <v>44</v>
      </c>
      <c r="J1" s="7"/>
      <c r="K1" s="7"/>
      <c r="L1" s="7"/>
      <c r="M1" s="7"/>
      <c r="N1" s="7"/>
      <c r="O1" s="7"/>
      <c r="P1" s="8" t="s">
        <v>45</v>
      </c>
      <c r="Q1" s="8"/>
      <c r="R1" s="8"/>
      <c r="S1" s="8"/>
      <c r="T1" s="8"/>
      <c r="U1" s="8"/>
      <c r="V1" s="8"/>
      <c r="W1" s="9" t="s">
        <v>46</v>
      </c>
      <c r="X1" s="9"/>
      <c r="Y1" s="9"/>
      <c r="Z1" s="9"/>
      <c r="AA1" s="9"/>
      <c r="AB1" s="9"/>
      <c r="AC1" s="9"/>
      <c r="AD1" s="10" t="s">
        <v>47</v>
      </c>
      <c r="AE1" s="10"/>
      <c r="AF1" s="10"/>
      <c r="AG1" s="10"/>
      <c r="AH1" s="10"/>
      <c r="AI1" s="10"/>
      <c r="AJ1" s="10"/>
      <c r="AK1" s="5" t="s">
        <v>48</v>
      </c>
      <c r="AL1" s="5"/>
      <c r="AM1" s="5"/>
      <c r="AN1" s="5"/>
      <c r="AO1" s="5"/>
      <c r="AP1" s="5"/>
      <c r="AQ1" s="5"/>
      <c r="AR1" s="10" t="s">
        <v>59</v>
      </c>
      <c r="AS1" s="10"/>
    </row>
    <row r="2" spans="1:46" x14ac:dyDescent="0.25">
      <c r="B2" s="3" t="s">
        <v>49</v>
      </c>
      <c r="C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3" t="s">
        <v>49</v>
      </c>
      <c r="J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3" t="s">
        <v>49</v>
      </c>
      <c r="Q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3" t="s">
        <v>49</v>
      </c>
      <c r="X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3" t="s">
        <v>49</v>
      </c>
      <c r="AE2" t="s">
        <v>50</v>
      </c>
      <c r="AF2" s="2" t="s">
        <v>51</v>
      </c>
      <c r="AG2" s="2" t="s">
        <v>52</v>
      </c>
      <c r="AH2" s="2" t="s">
        <v>53</v>
      </c>
      <c r="AI2" s="2" t="s">
        <v>54</v>
      </c>
      <c r="AJ2" s="2" t="s">
        <v>55</v>
      </c>
      <c r="AK2" s="3" t="s">
        <v>49</v>
      </c>
      <c r="AL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</row>
    <row r="3" spans="1:46" x14ac:dyDescent="0.25">
      <c r="A3" s="1" t="s">
        <v>0</v>
      </c>
      <c r="B3" s="4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4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4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4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4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4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</row>
    <row r="4" spans="1:46" x14ac:dyDescent="0.25">
      <c r="A4">
        <v>1</v>
      </c>
      <c r="B4" s="3">
        <v>0.94599999999999995</v>
      </c>
      <c r="C4">
        <v>1.8362700000000021</v>
      </c>
      <c r="D4">
        <v>1.331330000000003</v>
      </c>
      <c r="E4">
        <v>3.625439999999998</v>
      </c>
      <c r="F4">
        <v>956.99859999999967</v>
      </c>
      <c r="G4">
        <v>336.94620000000037</v>
      </c>
      <c r="H4">
        <v>58.087000000000003</v>
      </c>
      <c r="I4" s="3">
        <v>0.95</v>
      </c>
      <c r="J4">
        <v>1.7258</v>
      </c>
      <c r="K4">
        <v>1.64</v>
      </c>
      <c r="L4">
        <v>4.3513000000000002</v>
      </c>
      <c r="M4">
        <v>1517.7140000000011</v>
      </c>
      <c r="N4">
        <v>420.12599999999992</v>
      </c>
      <c r="O4">
        <v>101.29</v>
      </c>
      <c r="P4" s="3">
        <v>0.9285714285714286</v>
      </c>
      <c r="Q4">
        <v>1.961339285714286</v>
      </c>
      <c r="R4">
        <v>1.3184821428571429</v>
      </c>
      <c r="S4">
        <v>3.9791071428571412</v>
      </c>
      <c r="T4">
        <v>890.53571428571411</v>
      </c>
      <c r="U4">
        <v>284.1160714285715</v>
      </c>
      <c r="V4">
        <v>48.205357142857153</v>
      </c>
      <c r="W4" s="3">
        <v>0.96190476190476193</v>
      </c>
      <c r="X4">
        <v>1.9562857142857151</v>
      </c>
      <c r="Y4">
        <v>1.481238095238095</v>
      </c>
      <c r="Z4">
        <v>4.2220952380952372</v>
      </c>
      <c r="AA4">
        <v>1105.679047619047</v>
      </c>
      <c r="AB4">
        <v>312.42095238095237</v>
      </c>
      <c r="AC4">
        <v>56.61904761904762</v>
      </c>
      <c r="AD4" s="3">
        <v>0.95</v>
      </c>
      <c r="AE4">
        <v>1.907</v>
      </c>
      <c r="AF4">
        <v>1.3685</v>
      </c>
      <c r="AG4">
        <v>3.9513999999999978</v>
      </c>
      <c r="AH4">
        <v>1022.782</v>
      </c>
      <c r="AI4">
        <v>320.41200000000009</v>
      </c>
      <c r="AJ4">
        <v>53.04</v>
      </c>
      <c r="AK4" s="3">
        <v>0.94599999999999995</v>
      </c>
      <c r="AL4">
        <v>1.2418199999999999</v>
      </c>
      <c r="AM4">
        <v>0.45380000000000009</v>
      </c>
      <c r="AN4">
        <v>3.3625500000000001</v>
      </c>
      <c r="AO4">
        <v>2956.9696000000031</v>
      </c>
      <c r="AP4">
        <v>1122.337600000001</v>
      </c>
      <c r="AQ4">
        <v>682.58799999999997</v>
      </c>
    </row>
    <row r="5" spans="1:46" x14ac:dyDescent="0.25">
      <c r="A5">
        <v>2</v>
      </c>
      <c r="B5" s="3">
        <v>0.98199999999999998</v>
      </c>
      <c r="C5">
        <v>1.94119</v>
      </c>
      <c r="D5">
        <v>1.5952100000000009</v>
      </c>
      <c r="E5">
        <v>4.4626200000000029</v>
      </c>
      <c r="F5">
        <v>1204.9958999999999</v>
      </c>
      <c r="G5">
        <v>327.4497999999997</v>
      </c>
      <c r="H5">
        <v>64.751000000000005</v>
      </c>
      <c r="I5" s="3">
        <v>1</v>
      </c>
      <c r="J5">
        <v>1.866138613861386</v>
      </c>
      <c r="K5">
        <v>2.052178217821782</v>
      </c>
      <c r="L5">
        <v>5.7456435643564339</v>
      </c>
      <c r="M5">
        <v>1884.0138613861391</v>
      </c>
      <c r="N5">
        <v>344.48316831683161</v>
      </c>
      <c r="O5">
        <v>108.8217821782178</v>
      </c>
      <c r="P5" s="3">
        <v>1</v>
      </c>
      <c r="Q5">
        <v>2.1105128205128199</v>
      </c>
      <c r="R5">
        <v>1.597948717948718</v>
      </c>
      <c r="S5">
        <v>4.643076923076924</v>
      </c>
      <c r="T5">
        <v>1130.9367521367519</v>
      </c>
      <c r="U5">
        <v>290.57692307692298</v>
      </c>
      <c r="V5">
        <v>51.145299145299148</v>
      </c>
      <c r="W5" s="3">
        <v>1</v>
      </c>
      <c r="X5">
        <v>2.0145544554455439</v>
      </c>
      <c r="Y5">
        <v>1.847128712871287</v>
      </c>
      <c r="Z5">
        <v>5.4247524752475247</v>
      </c>
      <c r="AA5">
        <v>1519.447524752474</v>
      </c>
      <c r="AB5">
        <v>316.85247524752492</v>
      </c>
      <c r="AC5">
        <v>73.67326732673267</v>
      </c>
      <c r="AD5" s="3">
        <v>1</v>
      </c>
      <c r="AE5">
        <v>2.0549999999999988</v>
      </c>
      <c r="AF5">
        <v>1.761099999999999</v>
      </c>
      <c r="AG5">
        <v>5.2830999999999984</v>
      </c>
      <c r="AH5">
        <v>1416.620999999999</v>
      </c>
      <c r="AI5">
        <v>315.12799999999999</v>
      </c>
      <c r="AJ5">
        <v>65.42</v>
      </c>
      <c r="AK5" s="3">
        <v>0.98199999999999998</v>
      </c>
      <c r="AL5">
        <v>1.2199900000000019</v>
      </c>
      <c r="AM5">
        <v>0.43858000000000003</v>
      </c>
      <c r="AN5">
        <v>2.911890000000001</v>
      </c>
      <c r="AO5">
        <v>2996.5286000000028</v>
      </c>
      <c r="AP5">
        <v>1336.102900000001</v>
      </c>
      <c r="AQ5">
        <v>749.34100000000001</v>
      </c>
      <c r="AR5">
        <v>14</v>
      </c>
      <c r="AS5">
        <v>48379</v>
      </c>
      <c r="AT5">
        <f>CORREL(C:C, AS:AS)</f>
        <v>-0.6415425203708488</v>
      </c>
    </row>
    <row r="6" spans="1:46" x14ac:dyDescent="0.25">
      <c r="A6">
        <v>3</v>
      </c>
      <c r="B6" s="3">
        <v>0.93200000000000005</v>
      </c>
      <c r="C6">
        <v>1.679829999999999</v>
      </c>
      <c r="D6">
        <v>1.11249</v>
      </c>
      <c r="E6">
        <v>2.849699999999999</v>
      </c>
      <c r="F6">
        <v>808.08820000000094</v>
      </c>
      <c r="G6">
        <v>374.33099999999911</v>
      </c>
      <c r="H6">
        <v>59.445</v>
      </c>
      <c r="I6" s="3">
        <v>0.83</v>
      </c>
      <c r="J6">
        <v>1.4576</v>
      </c>
      <c r="K6">
        <v>1.0698000000000001</v>
      </c>
      <c r="L6">
        <v>2.7012999999999989</v>
      </c>
      <c r="M6">
        <v>1045.252</v>
      </c>
      <c r="N6">
        <v>537.89800000000014</v>
      </c>
      <c r="O6">
        <v>109.18</v>
      </c>
      <c r="P6" s="3">
        <v>0.970873786407767</v>
      </c>
      <c r="Q6">
        <v>1.974757281553398</v>
      </c>
      <c r="R6">
        <v>1.360776699029127</v>
      </c>
      <c r="S6">
        <v>3.8648543689320412</v>
      </c>
      <c r="T6">
        <v>931.53689320388366</v>
      </c>
      <c r="U6">
        <v>294.09514563106808</v>
      </c>
      <c r="V6">
        <v>46.650485436893213</v>
      </c>
      <c r="W6" s="3">
        <v>0.97</v>
      </c>
      <c r="X6">
        <v>1.972499999999999</v>
      </c>
      <c r="Y6">
        <v>1.5032000000000001</v>
      </c>
      <c r="Z6">
        <v>4.3194000000000017</v>
      </c>
      <c r="AA6">
        <v>1169.4580000000001</v>
      </c>
      <c r="AB6">
        <v>321.30900000000003</v>
      </c>
      <c r="AC6">
        <v>56.16</v>
      </c>
      <c r="AD6" s="3">
        <v>0.97029702970297027</v>
      </c>
      <c r="AE6">
        <v>1.969405940594058</v>
      </c>
      <c r="AF6">
        <v>1.458118811881189</v>
      </c>
      <c r="AG6">
        <v>4.1748514851485163</v>
      </c>
      <c r="AH6">
        <v>1104.832673267327</v>
      </c>
      <c r="AI6">
        <v>318.87722772277232</v>
      </c>
      <c r="AJ6">
        <v>53.722772277227733</v>
      </c>
      <c r="AK6" s="3">
        <v>0.93200000000000005</v>
      </c>
      <c r="AL6">
        <v>1.20427</v>
      </c>
      <c r="AM6">
        <v>0.39586999999999972</v>
      </c>
      <c r="AN6">
        <v>2.9896799999999999</v>
      </c>
      <c r="AO6">
        <v>2795.9030000000039</v>
      </c>
      <c r="AP6">
        <v>1340.8833999999999</v>
      </c>
      <c r="AQ6">
        <v>713.49199999999996</v>
      </c>
      <c r="AR6">
        <v>121</v>
      </c>
      <c r="AS6">
        <v>109342</v>
      </c>
    </row>
    <row r="7" spans="1:46" x14ac:dyDescent="0.25">
      <c r="A7">
        <v>4</v>
      </c>
      <c r="B7" s="3">
        <v>0.93400000000000005</v>
      </c>
      <c r="C7">
        <v>1.68828</v>
      </c>
      <c r="D7">
        <v>1.1470699999999989</v>
      </c>
      <c r="E7">
        <v>3.0348299999999999</v>
      </c>
      <c r="F7">
        <v>827.0505999999998</v>
      </c>
      <c r="G7">
        <v>356.8886</v>
      </c>
      <c r="H7">
        <v>59.353000000000002</v>
      </c>
      <c r="I7" s="3">
        <v>0.96</v>
      </c>
      <c r="J7">
        <v>1.5753999999999999</v>
      </c>
      <c r="K7">
        <v>1.2907</v>
      </c>
      <c r="L7">
        <v>3.2934000000000001</v>
      </c>
      <c r="M7">
        <v>1152.6410000000001</v>
      </c>
      <c r="N7">
        <v>436.6280000000001</v>
      </c>
      <c r="O7">
        <v>94.6</v>
      </c>
      <c r="P7" s="3">
        <v>0.94059405940594054</v>
      </c>
      <c r="Q7">
        <v>1.818811881188118</v>
      </c>
      <c r="R7">
        <v>1.1841584158415841</v>
      </c>
      <c r="S7">
        <v>3.3601980198019801</v>
      </c>
      <c r="T7">
        <v>818.11485148514862</v>
      </c>
      <c r="U7">
        <v>322.11485148514862</v>
      </c>
      <c r="V7">
        <v>46.267326732673268</v>
      </c>
      <c r="W7" s="3">
        <v>0.95327102803738317</v>
      </c>
      <c r="X7">
        <v>1.7956074766355139</v>
      </c>
      <c r="Y7">
        <v>1.2624299065420559</v>
      </c>
      <c r="Z7">
        <v>3.630093457943925</v>
      </c>
      <c r="AA7">
        <v>970.5177570093457</v>
      </c>
      <c r="AB7">
        <v>344.6682242990654</v>
      </c>
      <c r="AC7">
        <v>52.925233644859823</v>
      </c>
      <c r="AD7" s="3">
        <v>0.94059405940594054</v>
      </c>
      <c r="AE7">
        <v>1.788712871287129</v>
      </c>
      <c r="AF7">
        <v>1.251188118811881</v>
      </c>
      <c r="AG7">
        <v>3.459405940594058</v>
      </c>
      <c r="AH7">
        <v>936.57623762376249</v>
      </c>
      <c r="AI7">
        <v>343.22475247524761</v>
      </c>
      <c r="AJ7">
        <v>52.663366336633658</v>
      </c>
      <c r="AK7" s="3">
        <v>0.93400000000000005</v>
      </c>
      <c r="AL7">
        <v>1.2105800000000011</v>
      </c>
      <c r="AM7">
        <v>0.41035999999999961</v>
      </c>
      <c r="AN7">
        <v>3.082740000000002</v>
      </c>
      <c r="AO7">
        <v>2832.8726000000011</v>
      </c>
      <c r="AP7">
        <v>1246.424100000002</v>
      </c>
      <c r="AQ7">
        <v>724.45100000000002</v>
      </c>
      <c r="AR7">
        <v>30</v>
      </c>
      <c r="AS7">
        <v>126314</v>
      </c>
    </row>
    <row r="8" spans="1:46" x14ac:dyDescent="0.25">
      <c r="A8">
        <v>5</v>
      </c>
      <c r="B8" s="3">
        <v>0.93799999999999994</v>
      </c>
      <c r="C8">
        <v>1.79156</v>
      </c>
      <c r="D8">
        <v>1.27359</v>
      </c>
      <c r="E8">
        <v>3.5751499999999981</v>
      </c>
      <c r="F8">
        <v>919.78040000000044</v>
      </c>
      <c r="G8">
        <v>359.21190000000001</v>
      </c>
      <c r="H8">
        <v>59.256</v>
      </c>
      <c r="I8" s="3">
        <v>0.83</v>
      </c>
      <c r="J8">
        <v>1.4291</v>
      </c>
      <c r="K8">
        <v>0.90930000000000033</v>
      </c>
      <c r="L8">
        <v>2.5427000000000008</v>
      </c>
      <c r="M8">
        <v>801.27199999999982</v>
      </c>
      <c r="N8">
        <v>545.06799999999987</v>
      </c>
      <c r="O8">
        <v>97.52</v>
      </c>
      <c r="P8" s="3">
        <v>0.98181818181818181</v>
      </c>
      <c r="Q8">
        <v>2.1520000000000001</v>
      </c>
      <c r="R8">
        <v>1.5260909090909089</v>
      </c>
      <c r="S8">
        <v>4.890272727272726</v>
      </c>
      <c r="T8">
        <v>1072.109090909091</v>
      </c>
      <c r="U8">
        <v>267.65272727272719</v>
      </c>
      <c r="V8">
        <v>46.345454545454537</v>
      </c>
      <c r="W8" s="3">
        <v>1</v>
      </c>
      <c r="X8">
        <v>2.1186111111111101</v>
      </c>
      <c r="Y8">
        <v>1.605833333333335</v>
      </c>
      <c r="Z8">
        <v>5.0915740740740718</v>
      </c>
      <c r="AA8">
        <v>1152.6138888888891</v>
      </c>
      <c r="AB8">
        <v>270.94166666666672</v>
      </c>
      <c r="AC8">
        <v>52.212962962962962</v>
      </c>
      <c r="AD8" s="3">
        <v>0.99</v>
      </c>
      <c r="AE8">
        <v>2.108299999999999</v>
      </c>
      <c r="AF8">
        <v>1.6086</v>
      </c>
      <c r="AG8">
        <v>5.0046999999999988</v>
      </c>
      <c r="AH8">
        <v>1205.538</v>
      </c>
      <c r="AI8">
        <v>287.75900000000013</v>
      </c>
      <c r="AJ8">
        <v>53.23</v>
      </c>
      <c r="AK8" s="3">
        <v>0.93799999999999994</v>
      </c>
      <c r="AL8">
        <v>1.233030000000001</v>
      </c>
      <c r="AM8">
        <v>0.45844000000000018</v>
      </c>
      <c r="AN8">
        <v>3.3988699999999992</v>
      </c>
      <c r="AO8">
        <v>3193.8879000000011</v>
      </c>
      <c r="AP8">
        <v>1204.194300000001</v>
      </c>
      <c r="AQ8">
        <v>724.70299999999997</v>
      </c>
      <c r="AR8">
        <v>17</v>
      </c>
      <c r="AS8">
        <v>65285</v>
      </c>
    </row>
    <row r="9" spans="1:46" x14ac:dyDescent="0.25">
      <c r="A9">
        <v>6</v>
      </c>
      <c r="B9" s="3">
        <v>0.97</v>
      </c>
      <c r="C9">
        <v>1.8344100000000001</v>
      </c>
      <c r="D9">
        <v>1.3418600000000001</v>
      </c>
      <c r="E9">
        <v>3.58121</v>
      </c>
      <c r="F9">
        <v>956.24840000000142</v>
      </c>
      <c r="G9">
        <v>333.84829999999988</v>
      </c>
      <c r="H9">
        <v>58.427999999999997</v>
      </c>
      <c r="I9" s="3">
        <v>0.96039603960396036</v>
      </c>
      <c r="J9">
        <v>1.7794059405940601</v>
      </c>
      <c r="K9">
        <v>1.6422772277227731</v>
      </c>
      <c r="L9">
        <v>4.6508910891089119</v>
      </c>
      <c r="M9">
        <v>1451.8851485148509</v>
      </c>
      <c r="N9">
        <v>386.63366336633658</v>
      </c>
      <c r="O9">
        <v>96.356435643564353</v>
      </c>
      <c r="P9" s="3">
        <v>0.98148148148148151</v>
      </c>
      <c r="Q9">
        <v>2.115925925925926</v>
      </c>
      <c r="R9">
        <v>1.457314814814815</v>
      </c>
      <c r="S9">
        <v>4.6995370370370368</v>
      </c>
      <c r="T9">
        <v>1035.880555555555</v>
      </c>
      <c r="U9">
        <v>290.90092592592589</v>
      </c>
      <c r="V9">
        <v>47.435185185185183</v>
      </c>
      <c r="W9" s="3">
        <v>0.99038461538461542</v>
      </c>
      <c r="X9">
        <v>2.0749038461538469</v>
      </c>
      <c r="Y9">
        <v>1.611153846153847</v>
      </c>
      <c r="Z9">
        <v>4.9941346153846151</v>
      </c>
      <c r="AA9">
        <v>1235.1163461538461</v>
      </c>
      <c r="AB9">
        <v>295.1932692307692</v>
      </c>
      <c r="AC9">
        <v>57.45192307692308</v>
      </c>
      <c r="AD9" s="3">
        <v>0.99</v>
      </c>
      <c r="AE9">
        <v>2.0106000000000002</v>
      </c>
      <c r="AF9">
        <v>1.5069999999999999</v>
      </c>
      <c r="AG9">
        <v>4.6334999999999997</v>
      </c>
      <c r="AH9">
        <v>1175.3610000000001</v>
      </c>
      <c r="AI9">
        <v>308.66399999999987</v>
      </c>
      <c r="AJ9">
        <v>57.76</v>
      </c>
      <c r="AK9" s="3">
        <v>0.97</v>
      </c>
      <c r="AL9">
        <v>1.210830000000001</v>
      </c>
      <c r="AM9">
        <v>0.39995999999999993</v>
      </c>
      <c r="AN9">
        <v>2.8880100000000009</v>
      </c>
      <c r="AO9">
        <v>2620.6835000000019</v>
      </c>
      <c r="AP9">
        <v>1174.1848</v>
      </c>
      <c r="AQ9">
        <v>687.82600000000002</v>
      </c>
      <c r="AR9">
        <v>25</v>
      </c>
      <c r="AS9">
        <v>108229</v>
      </c>
    </row>
    <row r="10" spans="1:46" x14ac:dyDescent="0.25">
      <c r="A10">
        <v>7</v>
      </c>
      <c r="B10" s="3">
        <v>0.94699999999999995</v>
      </c>
      <c r="C10">
        <v>1.7424500000000009</v>
      </c>
      <c r="D10">
        <v>1.2398799999999981</v>
      </c>
      <c r="E10">
        <v>3.2379999999999991</v>
      </c>
      <c r="F10">
        <v>869.32759999999973</v>
      </c>
      <c r="G10">
        <v>341.25529999999952</v>
      </c>
      <c r="H10">
        <v>59.759</v>
      </c>
      <c r="I10" s="3">
        <v>0.97</v>
      </c>
      <c r="J10">
        <v>1.5426</v>
      </c>
      <c r="K10">
        <v>1.3038000000000001</v>
      </c>
      <c r="L10">
        <v>3.1179999999999999</v>
      </c>
      <c r="M10">
        <v>1208.623</v>
      </c>
      <c r="N10">
        <v>488.2050000000001</v>
      </c>
      <c r="O10">
        <v>102.63</v>
      </c>
      <c r="P10" s="3">
        <v>0.97115384615384615</v>
      </c>
      <c r="Q10">
        <v>1.9858653846153851</v>
      </c>
      <c r="R10">
        <v>1.3711538461538451</v>
      </c>
      <c r="S10">
        <v>3.976346153846154</v>
      </c>
      <c r="T10">
        <v>903.42019230769256</v>
      </c>
      <c r="U10">
        <v>278.95576923076931</v>
      </c>
      <c r="V10">
        <v>48.807692307692307</v>
      </c>
      <c r="W10" s="3">
        <v>0.99065420560747663</v>
      </c>
      <c r="X10">
        <v>2.0169158878504669</v>
      </c>
      <c r="Y10">
        <v>1.5171962616822421</v>
      </c>
      <c r="Z10">
        <v>4.3039252336448612</v>
      </c>
      <c r="AA10">
        <v>1065.6728971962621</v>
      </c>
      <c r="AB10">
        <v>296.09065420560762</v>
      </c>
      <c r="AC10">
        <v>54.271028037383182</v>
      </c>
      <c r="AD10" s="3">
        <v>0.97</v>
      </c>
      <c r="AE10">
        <v>1.8499000000000001</v>
      </c>
      <c r="AF10">
        <v>1.2853000000000001</v>
      </c>
      <c r="AG10">
        <v>3.4798000000000009</v>
      </c>
      <c r="AH10">
        <v>878.22899999999993</v>
      </c>
      <c r="AI10">
        <v>310.31999999999988</v>
      </c>
      <c r="AJ10">
        <v>52.99</v>
      </c>
      <c r="AK10" s="3">
        <v>0.94699999999999995</v>
      </c>
      <c r="AL10">
        <v>1.2064200000000009</v>
      </c>
      <c r="AM10">
        <v>0.39340999999999959</v>
      </c>
      <c r="AN10">
        <v>2.776599999999998</v>
      </c>
      <c r="AO10">
        <v>2532.537499999999</v>
      </c>
      <c r="AP10">
        <v>1234.9337999999991</v>
      </c>
      <c r="AQ10">
        <v>704.452</v>
      </c>
      <c r="AR10">
        <v>26</v>
      </c>
      <c r="AS10">
        <v>90197</v>
      </c>
    </row>
    <row r="11" spans="1:46" x14ac:dyDescent="0.25">
      <c r="A11">
        <v>8</v>
      </c>
      <c r="B11" s="3">
        <v>0.93700000000000006</v>
      </c>
      <c r="C11">
        <v>1.8938100000000011</v>
      </c>
      <c r="D11">
        <v>1.3813500000000001</v>
      </c>
      <c r="E11">
        <v>4.0610600000000048</v>
      </c>
      <c r="F11">
        <v>1015.986900000001</v>
      </c>
      <c r="G11">
        <v>337.91019999999997</v>
      </c>
      <c r="H11">
        <v>59.16</v>
      </c>
      <c r="I11" s="3">
        <v>0.7722772277227723</v>
      </c>
      <c r="J11">
        <v>1.6050495049504949</v>
      </c>
      <c r="K11">
        <v>1.208217821782178</v>
      </c>
      <c r="L11">
        <v>3.8981188118811878</v>
      </c>
      <c r="M11">
        <v>1115.2346534653459</v>
      </c>
      <c r="N11">
        <v>524.62871287128712</v>
      </c>
      <c r="O11">
        <v>93.524752475247524</v>
      </c>
      <c r="P11" s="3">
        <v>0.99019607843137258</v>
      </c>
      <c r="Q11">
        <v>2.1736274509803919</v>
      </c>
      <c r="R11">
        <v>1.526470588235294</v>
      </c>
      <c r="S11">
        <v>4.5830392156862754</v>
      </c>
      <c r="T11">
        <v>1032.6431372549021</v>
      </c>
      <c r="U11">
        <v>260.74117647058807</v>
      </c>
      <c r="V11">
        <v>45.490196078431367</v>
      </c>
      <c r="W11" s="3">
        <v>1</v>
      </c>
      <c r="X11">
        <v>2.135045045045044</v>
      </c>
      <c r="Y11">
        <v>1.662702702702703</v>
      </c>
      <c r="Z11">
        <v>4.9123423423423418</v>
      </c>
      <c r="AA11">
        <v>1226.368468468469</v>
      </c>
      <c r="AB11">
        <v>289.86126126126118</v>
      </c>
      <c r="AC11">
        <v>54.207207207207198</v>
      </c>
      <c r="AD11" s="3">
        <v>0.99</v>
      </c>
      <c r="AE11">
        <v>2.0373000000000001</v>
      </c>
      <c r="AF11">
        <v>1.5269999999999999</v>
      </c>
      <c r="AG11">
        <v>4.3754</v>
      </c>
      <c r="AH11">
        <v>1097.2919999999999</v>
      </c>
      <c r="AI11">
        <v>297.62599999999998</v>
      </c>
      <c r="AJ11">
        <v>52.37</v>
      </c>
      <c r="AK11" s="3">
        <v>0.93700000000000006</v>
      </c>
      <c r="AL11">
        <v>1.2365100000000011</v>
      </c>
      <c r="AM11">
        <v>0.44923999999999981</v>
      </c>
      <c r="AN11">
        <v>3.5034300000000038</v>
      </c>
      <c r="AO11">
        <v>3052.770599999998</v>
      </c>
      <c r="AP11">
        <v>1145.6387999999999</v>
      </c>
      <c r="AQ11">
        <v>710.77700000000004</v>
      </c>
      <c r="AR11">
        <v>19</v>
      </c>
      <c r="AS11">
        <v>71083</v>
      </c>
    </row>
    <row r="12" spans="1:46" x14ac:dyDescent="0.25">
      <c r="A12">
        <v>9</v>
      </c>
      <c r="B12" s="3">
        <v>0.97399999999999998</v>
      </c>
      <c r="C12">
        <v>1.999339999999997</v>
      </c>
      <c r="D12">
        <v>1.5520199999999991</v>
      </c>
      <c r="E12">
        <v>4.5839100000000066</v>
      </c>
      <c r="F12">
        <v>1134.2782</v>
      </c>
      <c r="G12">
        <v>316.45519999999948</v>
      </c>
      <c r="H12">
        <v>59.741</v>
      </c>
      <c r="I12" s="3">
        <v>0.98019801980198018</v>
      </c>
      <c r="J12">
        <v>1.674158415841585</v>
      </c>
      <c r="K12">
        <v>1.5016831683168319</v>
      </c>
      <c r="L12">
        <v>3.5667326732673268</v>
      </c>
      <c r="M12">
        <v>1325.693069306931</v>
      </c>
      <c r="N12">
        <v>462.77326732673282</v>
      </c>
      <c r="O12">
        <v>96.910891089108915</v>
      </c>
      <c r="P12" s="3">
        <v>0.970873786407767</v>
      </c>
      <c r="Q12">
        <v>2.011067961165049</v>
      </c>
      <c r="R12">
        <v>1.4213592233009711</v>
      </c>
      <c r="S12">
        <v>4.1414563106796134</v>
      </c>
      <c r="T12">
        <v>1042.7339805825241</v>
      </c>
      <c r="U12">
        <v>293.10000000000002</v>
      </c>
      <c r="V12">
        <v>47.223300970873787</v>
      </c>
      <c r="W12" s="3">
        <v>0.96039603960396036</v>
      </c>
      <c r="X12">
        <v>1.968613861386139</v>
      </c>
      <c r="Y12">
        <v>1.508217821782178</v>
      </c>
      <c r="Z12">
        <v>4.5554455445544564</v>
      </c>
      <c r="AA12">
        <v>1208.259405940594</v>
      </c>
      <c r="AB12">
        <v>321.85841584158408</v>
      </c>
      <c r="AC12">
        <v>57.89108910891089</v>
      </c>
      <c r="AD12" s="3">
        <v>0.95</v>
      </c>
      <c r="AE12">
        <v>1.9197</v>
      </c>
      <c r="AF12">
        <v>1.4784999999999999</v>
      </c>
      <c r="AG12">
        <v>4.5093000000000014</v>
      </c>
      <c r="AH12">
        <v>1188.258</v>
      </c>
      <c r="AI12">
        <v>322.74499999999989</v>
      </c>
      <c r="AJ12">
        <v>58.13</v>
      </c>
      <c r="AK12" s="3">
        <v>0.97399999999999998</v>
      </c>
      <c r="AL12">
        <v>1.2295</v>
      </c>
      <c r="AM12">
        <v>0.43473000000000012</v>
      </c>
      <c r="AN12">
        <v>3.1094200000000032</v>
      </c>
      <c r="AO12">
        <v>2930.5654000000031</v>
      </c>
      <c r="AP12">
        <v>1196.147999999999</v>
      </c>
      <c r="AQ12">
        <v>706.93899999999996</v>
      </c>
      <c r="AR12">
        <v>18</v>
      </c>
      <c r="AS12">
        <v>62250</v>
      </c>
    </row>
    <row r="13" spans="1:46" x14ac:dyDescent="0.25">
      <c r="A13">
        <v>10</v>
      </c>
      <c r="B13" s="3">
        <v>0.93</v>
      </c>
      <c r="C13">
        <v>1.771180000000002</v>
      </c>
      <c r="D13">
        <v>1.21062</v>
      </c>
      <c r="E13">
        <v>3.0979599999999978</v>
      </c>
      <c r="F13">
        <v>858.33050000000003</v>
      </c>
      <c r="G13">
        <v>365.71599999999989</v>
      </c>
      <c r="H13">
        <v>53.692</v>
      </c>
      <c r="I13" s="3">
        <v>0.96</v>
      </c>
      <c r="J13">
        <v>1.7299999999999991</v>
      </c>
      <c r="K13">
        <v>1.4903</v>
      </c>
      <c r="L13">
        <v>3.8197000000000019</v>
      </c>
      <c r="M13">
        <v>1239.679000000001</v>
      </c>
      <c r="N13">
        <v>410.20200000000023</v>
      </c>
      <c r="O13">
        <v>83.64</v>
      </c>
      <c r="P13" s="3">
        <v>0.94174757281553401</v>
      </c>
      <c r="Q13">
        <v>1.9622330097087379</v>
      </c>
      <c r="R13">
        <v>1.2564077669902911</v>
      </c>
      <c r="S13">
        <v>3.8460194174757301</v>
      </c>
      <c r="T13">
        <v>897.84077669902933</v>
      </c>
      <c r="U13">
        <v>344.70679611650479</v>
      </c>
      <c r="V13">
        <v>42.436893203883493</v>
      </c>
      <c r="W13" s="3">
        <v>0.98</v>
      </c>
      <c r="X13">
        <v>2.0423</v>
      </c>
      <c r="Y13">
        <v>1.545499999999999</v>
      </c>
      <c r="Z13">
        <v>4.4263000000000012</v>
      </c>
      <c r="AA13">
        <v>1159.6600000000001</v>
      </c>
      <c r="AB13">
        <v>340.71</v>
      </c>
      <c r="AC13">
        <v>53.09</v>
      </c>
      <c r="AD13" s="3">
        <v>0.95</v>
      </c>
      <c r="AE13">
        <v>2.049399999999999</v>
      </c>
      <c r="AF13">
        <v>1.5321999999999989</v>
      </c>
      <c r="AG13">
        <v>4.4107000000000003</v>
      </c>
      <c r="AH13">
        <v>1148.722</v>
      </c>
      <c r="AI13">
        <v>344.58699999999999</v>
      </c>
      <c r="AJ13">
        <v>53.47</v>
      </c>
      <c r="AK13" s="3">
        <v>0.93</v>
      </c>
      <c r="AL13">
        <v>1.197190000000002</v>
      </c>
      <c r="AM13">
        <v>0.37490000000000018</v>
      </c>
      <c r="AN13">
        <v>2.3866600000000009</v>
      </c>
      <c r="AO13">
        <v>2467.5303999999992</v>
      </c>
      <c r="AP13">
        <v>1294.5136</v>
      </c>
      <c r="AQ13">
        <v>673.31100000000004</v>
      </c>
      <c r="AR13">
        <v>19</v>
      </c>
      <c r="AS13">
        <v>71724</v>
      </c>
    </row>
    <row r="14" spans="1:46" x14ac:dyDescent="0.25">
      <c r="A14">
        <v>11</v>
      </c>
      <c r="B14" s="3">
        <v>0.95399999999999996</v>
      </c>
      <c r="C14">
        <v>1.906269999999999</v>
      </c>
      <c r="D14">
        <v>1.444840000000001</v>
      </c>
      <c r="E14">
        <v>4.3315400000000004</v>
      </c>
      <c r="F14">
        <v>1074.1573000000001</v>
      </c>
      <c r="G14">
        <v>333.57270000000068</v>
      </c>
      <c r="H14">
        <v>61.24</v>
      </c>
      <c r="I14" s="3">
        <v>0.96</v>
      </c>
      <c r="J14">
        <v>1.7998000000000001</v>
      </c>
      <c r="K14">
        <v>1.748</v>
      </c>
      <c r="L14">
        <v>5.2049000000000003</v>
      </c>
      <c r="M14">
        <v>1594.6659999999999</v>
      </c>
      <c r="N14">
        <v>398.61799999999988</v>
      </c>
      <c r="O14">
        <v>99.44</v>
      </c>
      <c r="P14" s="3">
        <v>0.97169811320754718</v>
      </c>
      <c r="Q14">
        <v>2.202924528301887</v>
      </c>
      <c r="R14">
        <v>1.65443396226415</v>
      </c>
      <c r="S14">
        <v>5.3758490566037729</v>
      </c>
      <c r="T14">
        <v>1212.856603773585</v>
      </c>
      <c r="U14">
        <v>270.25943396226432</v>
      </c>
      <c r="V14">
        <v>49.811320754716981</v>
      </c>
      <c r="W14" s="3">
        <v>0.98039215686274506</v>
      </c>
      <c r="X14">
        <v>2.117058823529411</v>
      </c>
      <c r="Y14">
        <v>1.7250000000000001</v>
      </c>
      <c r="Z14">
        <v>5.3606862745098036</v>
      </c>
      <c r="AA14">
        <v>1362.5627450980389</v>
      </c>
      <c r="AB14">
        <v>306.15588235294121</v>
      </c>
      <c r="AC14">
        <v>59.725490196078432</v>
      </c>
      <c r="AD14" s="3">
        <v>0.97</v>
      </c>
      <c r="AE14">
        <v>2.0533000000000001</v>
      </c>
      <c r="AF14">
        <v>1.5902000000000001</v>
      </c>
      <c r="AG14">
        <v>5.1306999999999983</v>
      </c>
      <c r="AH14">
        <v>1244.8579999999999</v>
      </c>
      <c r="AI14">
        <v>299.65600000000001</v>
      </c>
      <c r="AJ14">
        <v>56.28</v>
      </c>
      <c r="AK14" s="3">
        <v>0.95399999999999996</v>
      </c>
      <c r="AL14">
        <v>1.216620000000002</v>
      </c>
      <c r="AM14">
        <v>0.42271999999999998</v>
      </c>
      <c r="AN14">
        <v>3.1333799999999989</v>
      </c>
      <c r="AO14">
        <v>2903.501099999999</v>
      </c>
      <c r="AP14">
        <v>1247.129899999999</v>
      </c>
      <c r="AQ14">
        <v>730.07100000000003</v>
      </c>
      <c r="AR14">
        <v>23</v>
      </c>
      <c r="AS14">
        <v>80360</v>
      </c>
    </row>
    <row r="15" spans="1:46" x14ac:dyDescent="0.25">
      <c r="A15">
        <v>12</v>
      </c>
      <c r="B15" s="3">
        <v>0.91700000000000004</v>
      </c>
      <c r="C15">
        <v>1.7755000000000001</v>
      </c>
      <c r="D15">
        <v>1.23994</v>
      </c>
      <c r="E15">
        <v>3.5684599999999982</v>
      </c>
      <c r="F15">
        <v>915.19179999999949</v>
      </c>
      <c r="G15">
        <v>353.97279999999972</v>
      </c>
      <c r="H15">
        <v>57.905999999999999</v>
      </c>
      <c r="I15" s="3">
        <v>0.91089108910891092</v>
      </c>
      <c r="J15">
        <v>1.674059405940594</v>
      </c>
      <c r="K15">
        <v>1.434455445544554</v>
      </c>
      <c r="L15">
        <v>4.0538613861386148</v>
      </c>
      <c r="M15">
        <v>1328.0326732673259</v>
      </c>
      <c r="N15">
        <v>434.04752475247551</v>
      </c>
      <c r="O15">
        <v>95.792079207920793</v>
      </c>
      <c r="P15" s="3">
        <v>0.92452830188679247</v>
      </c>
      <c r="Q15">
        <v>1.885566037735849</v>
      </c>
      <c r="R15">
        <v>1.302735849056603</v>
      </c>
      <c r="S15">
        <v>3.6956603773584922</v>
      </c>
      <c r="T15">
        <v>922.53207547169768</v>
      </c>
      <c r="U15">
        <v>315.62452830188681</v>
      </c>
      <c r="V15">
        <v>48.377358490566039</v>
      </c>
      <c r="W15" s="3">
        <v>0.95370370370370372</v>
      </c>
      <c r="X15">
        <v>1.924074074074074</v>
      </c>
      <c r="Y15">
        <v>1.455740740740741</v>
      </c>
      <c r="Z15">
        <v>4.1169444444444458</v>
      </c>
      <c r="AA15">
        <v>1068.8861111111109</v>
      </c>
      <c r="AB15">
        <v>307.27314814814821</v>
      </c>
      <c r="AC15">
        <v>54.203703703703702</v>
      </c>
      <c r="AD15" s="3">
        <v>0.95</v>
      </c>
      <c r="AE15">
        <v>1.8404</v>
      </c>
      <c r="AF15">
        <v>1.3764000000000001</v>
      </c>
      <c r="AG15">
        <v>3.8575000000000021</v>
      </c>
      <c r="AH15">
        <v>1025.6759999999999</v>
      </c>
      <c r="AI15">
        <v>323.363</v>
      </c>
      <c r="AJ15">
        <v>54.91</v>
      </c>
      <c r="AK15" s="3">
        <v>0.91700000000000004</v>
      </c>
      <c r="AL15">
        <v>1.2054200000000019</v>
      </c>
      <c r="AM15">
        <v>0.40103999999999967</v>
      </c>
      <c r="AN15">
        <v>2.8791700000000051</v>
      </c>
      <c r="AO15">
        <v>2755.8791999999999</v>
      </c>
      <c r="AP15">
        <v>1243.2855</v>
      </c>
      <c r="AQ15">
        <v>710.28300000000002</v>
      </c>
      <c r="AR15">
        <v>27</v>
      </c>
      <c r="AS15">
        <v>95868</v>
      </c>
    </row>
    <row r="16" spans="1:46" x14ac:dyDescent="0.25">
      <c r="A16">
        <v>13</v>
      </c>
      <c r="B16" s="3">
        <v>0.94899999999999995</v>
      </c>
      <c r="C16">
        <v>1.859770000000001</v>
      </c>
      <c r="D16">
        <v>1.367</v>
      </c>
      <c r="E16">
        <v>3.8091500000000078</v>
      </c>
      <c r="F16">
        <v>971.18870000000015</v>
      </c>
      <c r="G16">
        <v>335.5903999999997</v>
      </c>
      <c r="H16">
        <v>60.167000000000002</v>
      </c>
      <c r="I16" s="3">
        <v>0.9</v>
      </c>
      <c r="J16">
        <v>1.6384000000000001</v>
      </c>
      <c r="K16">
        <v>1.3886000000000001</v>
      </c>
      <c r="L16">
        <v>3.8160000000000012</v>
      </c>
      <c r="M16">
        <v>1210.2139999999999</v>
      </c>
      <c r="N16">
        <v>473.31299999999999</v>
      </c>
      <c r="O16">
        <v>99.64</v>
      </c>
      <c r="P16" s="3">
        <v>0.95327102803738317</v>
      </c>
      <c r="Q16">
        <v>1.9522429906542049</v>
      </c>
      <c r="R16">
        <v>1.263925233644861</v>
      </c>
      <c r="S16">
        <v>3.8834579439252339</v>
      </c>
      <c r="T16">
        <v>858.95514018691597</v>
      </c>
      <c r="U16">
        <v>301.55700934579443</v>
      </c>
      <c r="V16">
        <v>45.831775700934578</v>
      </c>
      <c r="W16" s="3">
        <v>0.970873786407767</v>
      </c>
      <c r="X16">
        <v>1.9474757281553401</v>
      </c>
      <c r="Y16">
        <v>1.393398058252427</v>
      </c>
      <c r="Z16">
        <v>4.1678640776699023</v>
      </c>
      <c r="AA16">
        <v>1021.339805825243</v>
      </c>
      <c r="AB16">
        <v>317.45048543689319</v>
      </c>
      <c r="AC16">
        <v>52</v>
      </c>
      <c r="AD16" s="3">
        <v>0.97058823529411764</v>
      </c>
      <c r="AE16">
        <v>1.8766666666666669</v>
      </c>
      <c r="AF16">
        <v>1.288921568627452</v>
      </c>
      <c r="AG16">
        <v>3.7079411764705892</v>
      </c>
      <c r="AH16">
        <v>939.82058823529439</v>
      </c>
      <c r="AI16">
        <v>330.71372549019588</v>
      </c>
      <c r="AJ16">
        <v>52.392156862745097</v>
      </c>
      <c r="AK16" s="3">
        <v>0.94899999999999995</v>
      </c>
      <c r="AL16">
        <v>1.213600000000002</v>
      </c>
      <c r="AM16">
        <v>0.40569000000000011</v>
      </c>
      <c r="AN16">
        <v>3.108340000000001</v>
      </c>
      <c r="AO16">
        <v>2686.7461000000012</v>
      </c>
      <c r="AP16">
        <v>1185.757499999999</v>
      </c>
      <c r="AQ16">
        <v>709.54899999999998</v>
      </c>
      <c r="AR16">
        <v>27</v>
      </c>
      <c r="AS16">
        <v>91315</v>
      </c>
    </row>
    <row r="17" spans="1:45" x14ac:dyDescent="0.25">
      <c r="A17">
        <v>14</v>
      </c>
      <c r="B17" s="3">
        <v>0.91600000000000004</v>
      </c>
      <c r="C17">
        <v>1.750599999999999</v>
      </c>
      <c r="D17">
        <v>1.199670000000002</v>
      </c>
      <c r="E17">
        <v>3.2754000000000012</v>
      </c>
      <c r="F17">
        <v>858.69619999999964</v>
      </c>
      <c r="G17">
        <v>366.28710000000001</v>
      </c>
      <c r="H17">
        <v>56.853999999999999</v>
      </c>
      <c r="I17" s="3">
        <v>0.93069306930693074</v>
      </c>
      <c r="J17">
        <v>1.7408910891089111</v>
      </c>
      <c r="K17">
        <v>1.5248514851485151</v>
      </c>
      <c r="L17">
        <v>4.5691089108910896</v>
      </c>
      <c r="M17">
        <v>1348.347524752475</v>
      </c>
      <c r="N17">
        <v>401.41386138613848</v>
      </c>
      <c r="O17">
        <v>91.405940594059402</v>
      </c>
      <c r="P17" s="3">
        <v>0.99065420560747663</v>
      </c>
      <c r="Q17">
        <v>1.9994392523364479</v>
      </c>
      <c r="R17">
        <v>1.3541121495327111</v>
      </c>
      <c r="S17">
        <v>3.9755140186915909</v>
      </c>
      <c r="T17">
        <v>924.77102803738319</v>
      </c>
      <c r="U17">
        <v>295.79345794392532</v>
      </c>
      <c r="V17">
        <v>46.186915887850468</v>
      </c>
      <c r="W17" s="3">
        <v>0.98058252427184467</v>
      </c>
      <c r="X17">
        <v>1.922912621359224</v>
      </c>
      <c r="Y17">
        <v>1.441747572815534</v>
      </c>
      <c r="Z17">
        <v>4.19359223300971</v>
      </c>
      <c r="AA17">
        <v>1084.970873786408</v>
      </c>
      <c r="AB17">
        <v>317.74660194174749</v>
      </c>
      <c r="AC17">
        <v>57.339805825242721</v>
      </c>
      <c r="AD17" s="3">
        <v>0.98</v>
      </c>
      <c r="AE17">
        <v>1.9233</v>
      </c>
      <c r="AF17">
        <v>1.3694999999999999</v>
      </c>
      <c r="AG17">
        <v>3.8195999999999999</v>
      </c>
      <c r="AH17">
        <v>1016.217</v>
      </c>
      <c r="AI17">
        <v>346.38900000000012</v>
      </c>
      <c r="AJ17">
        <v>53.07</v>
      </c>
      <c r="AK17" s="3">
        <v>0.91600000000000004</v>
      </c>
      <c r="AL17">
        <v>1.197190000000004</v>
      </c>
      <c r="AM17">
        <v>0.37860000000000021</v>
      </c>
      <c r="AN17">
        <v>2.5926</v>
      </c>
      <c r="AO17">
        <v>2547.2890000000002</v>
      </c>
      <c r="AP17">
        <v>1276.841899999999</v>
      </c>
      <c r="AQ17">
        <v>683.04700000000003</v>
      </c>
      <c r="AR17">
        <v>23</v>
      </c>
      <c r="AS17">
        <v>91345</v>
      </c>
    </row>
    <row r="18" spans="1:45" x14ac:dyDescent="0.25">
      <c r="A18">
        <v>15</v>
      </c>
      <c r="B18" s="3">
        <v>0.9</v>
      </c>
      <c r="C18">
        <v>1.7335299999999989</v>
      </c>
      <c r="D18">
        <v>1.19113</v>
      </c>
      <c r="E18">
        <v>3.2028700000000039</v>
      </c>
      <c r="F18">
        <v>880.21150000000068</v>
      </c>
      <c r="G18">
        <v>397.83349999999962</v>
      </c>
      <c r="H18">
        <v>61.226999999999997</v>
      </c>
      <c r="I18" s="3">
        <v>0.88</v>
      </c>
      <c r="J18">
        <v>1.4142999999999999</v>
      </c>
      <c r="K18">
        <v>0.98299999999999987</v>
      </c>
      <c r="L18">
        <v>2.3765999999999998</v>
      </c>
      <c r="M18">
        <v>884.7900000000003</v>
      </c>
      <c r="N18">
        <v>557.51199999999983</v>
      </c>
      <c r="O18">
        <v>98.13</v>
      </c>
      <c r="P18" s="3">
        <v>0.99130434782608701</v>
      </c>
      <c r="Q18">
        <v>1.9653913043478259</v>
      </c>
      <c r="R18">
        <v>1.3843478260869571</v>
      </c>
      <c r="S18">
        <v>3.807913043478262</v>
      </c>
      <c r="T18">
        <v>976.86956521739103</v>
      </c>
      <c r="U18">
        <v>317.97217391304338</v>
      </c>
      <c r="V18">
        <v>47.930434782608693</v>
      </c>
      <c r="W18" s="3">
        <v>0.99029126213592233</v>
      </c>
      <c r="X18">
        <v>1.888640776699029</v>
      </c>
      <c r="Y18">
        <v>1.497669902912621</v>
      </c>
      <c r="Z18">
        <v>4.0980582524271849</v>
      </c>
      <c r="AA18">
        <v>1126.2262135922319</v>
      </c>
      <c r="AB18">
        <v>343.00776699029109</v>
      </c>
      <c r="AC18">
        <v>59.203883495145632</v>
      </c>
      <c r="AD18" s="3">
        <v>0.99</v>
      </c>
      <c r="AE18">
        <v>1.8897999999999999</v>
      </c>
      <c r="AF18">
        <v>1.4696</v>
      </c>
      <c r="AG18">
        <v>4.1090999999999989</v>
      </c>
      <c r="AH18">
        <v>1133.31</v>
      </c>
      <c r="AI18">
        <v>342.76899999999989</v>
      </c>
      <c r="AJ18">
        <v>58.28</v>
      </c>
      <c r="AK18" s="3">
        <v>0.9</v>
      </c>
      <c r="AL18">
        <v>1.2273400000000021</v>
      </c>
      <c r="AM18">
        <v>0.45274000000000031</v>
      </c>
      <c r="AN18">
        <v>3.4923000000000011</v>
      </c>
      <c r="AO18">
        <v>3318.2303000000038</v>
      </c>
      <c r="AP18">
        <v>1279.0244</v>
      </c>
      <c r="AQ18">
        <v>740.56799999999998</v>
      </c>
      <c r="AR18">
        <v>26</v>
      </c>
      <c r="AS18">
        <v>96881</v>
      </c>
    </row>
    <row r="19" spans="1:45" x14ac:dyDescent="0.25">
      <c r="A19">
        <v>16</v>
      </c>
      <c r="B19" s="3">
        <v>0.96099999999999997</v>
      </c>
      <c r="C19">
        <v>1.8535700000000011</v>
      </c>
      <c r="D19">
        <v>1.3291599999999999</v>
      </c>
      <c r="E19">
        <v>3.5349500000000029</v>
      </c>
      <c r="F19">
        <v>957.40199999999982</v>
      </c>
      <c r="G19">
        <v>350.73920000000032</v>
      </c>
      <c r="H19">
        <v>56.107999999999997</v>
      </c>
      <c r="I19" s="3">
        <v>1</v>
      </c>
      <c r="J19">
        <v>1.8302</v>
      </c>
      <c r="K19">
        <v>1.6554</v>
      </c>
      <c r="L19">
        <v>4.3122999999999996</v>
      </c>
      <c r="M19">
        <v>1387.3809999999989</v>
      </c>
      <c r="N19">
        <v>395.88100000000009</v>
      </c>
      <c r="O19">
        <v>85.13</v>
      </c>
      <c r="P19" s="3">
        <v>0.98113207547169812</v>
      </c>
      <c r="Q19">
        <v>2.0542452830188669</v>
      </c>
      <c r="R19">
        <v>1.440377358490565</v>
      </c>
      <c r="S19">
        <v>3.9986792452830189</v>
      </c>
      <c r="T19">
        <v>999.19245283018859</v>
      </c>
      <c r="U19">
        <v>292.50188679245292</v>
      </c>
      <c r="V19">
        <v>47.084905660377359</v>
      </c>
      <c r="W19" s="3">
        <v>0.99056603773584906</v>
      </c>
      <c r="X19">
        <v>2.105283018867925</v>
      </c>
      <c r="Y19">
        <v>1.596226415094339</v>
      </c>
      <c r="Z19">
        <v>4.3923584905660356</v>
      </c>
      <c r="AA19">
        <v>1155.671698113207</v>
      </c>
      <c r="AB19">
        <v>306.85283018867932</v>
      </c>
      <c r="AC19">
        <v>53.141509433962263</v>
      </c>
      <c r="AD19" s="3">
        <v>0.99</v>
      </c>
      <c r="AE19">
        <v>2.0572999999999988</v>
      </c>
      <c r="AF19">
        <v>1.5152000000000001</v>
      </c>
      <c r="AG19">
        <v>4.3638999999999992</v>
      </c>
      <c r="AH19">
        <v>1101.365</v>
      </c>
      <c r="AI19">
        <v>298.18900000000008</v>
      </c>
      <c r="AJ19">
        <v>50.8</v>
      </c>
      <c r="AK19" s="3">
        <v>0.96099999999999997</v>
      </c>
      <c r="AL19">
        <v>1.19831</v>
      </c>
      <c r="AM19">
        <v>0.37086000000000058</v>
      </c>
      <c r="AN19">
        <v>2.6223299999999998</v>
      </c>
      <c r="AO19">
        <v>2454.4475000000052</v>
      </c>
      <c r="AP19">
        <v>1240.7642999999989</v>
      </c>
      <c r="AQ19">
        <v>663.07399999999996</v>
      </c>
      <c r="AR19">
        <v>19</v>
      </c>
      <c r="AS19">
        <v>69592</v>
      </c>
    </row>
    <row r="20" spans="1:45" x14ac:dyDescent="0.25">
      <c r="A20">
        <v>17</v>
      </c>
      <c r="B20" s="3">
        <v>0.95699999999999996</v>
      </c>
      <c r="C20">
        <v>1.7989899999999981</v>
      </c>
      <c r="D20">
        <v>1.308279999999999</v>
      </c>
      <c r="E20">
        <v>3.3906900000000011</v>
      </c>
      <c r="F20">
        <v>942.61329999999919</v>
      </c>
      <c r="G20">
        <v>342.89049999999958</v>
      </c>
      <c r="H20">
        <v>60.215000000000003</v>
      </c>
      <c r="I20" s="3">
        <v>0.9</v>
      </c>
      <c r="J20">
        <v>1.6426000000000001</v>
      </c>
      <c r="K20">
        <v>1.4986999999999999</v>
      </c>
      <c r="L20">
        <v>3.9034</v>
      </c>
      <c r="M20">
        <v>1470.1059999999991</v>
      </c>
      <c r="N20">
        <v>451.55900000000042</v>
      </c>
      <c r="O20">
        <v>108.2</v>
      </c>
      <c r="P20" s="3">
        <v>0.98095238095238091</v>
      </c>
      <c r="Q20">
        <v>1.995714285714286</v>
      </c>
      <c r="R20">
        <v>1.36</v>
      </c>
      <c r="S20">
        <v>3.7318095238095239</v>
      </c>
      <c r="T20">
        <v>944.75047619047609</v>
      </c>
      <c r="U20">
        <v>306.19428571428568</v>
      </c>
      <c r="V20">
        <v>45.647619047619052</v>
      </c>
      <c r="W20" s="3">
        <v>0.9907407407407407</v>
      </c>
      <c r="X20">
        <v>1.9912962962962959</v>
      </c>
      <c r="Y20">
        <v>1.498888888888888</v>
      </c>
      <c r="Z20">
        <v>4.2084259259259253</v>
      </c>
      <c r="AA20">
        <v>1145.086111111111</v>
      </c>
      <c r="AB20">
        <v>323.29907407407399</v>
      </c>
      <c r="AC20">
        <v>53.981481481481481</v>
      </c>
      <c r="AD20" s="3">
        <v>0.99</v>
      </c>
      <c r="AE20">
        <v>1.9826999999999999</v>
      </c>
      <c r="AF20">
        <v>1.4278</v>
      </c>
      <c r="AG20">
        <v>3.8976000000000011</v>
      </c>
      <c r="AH20">
        <v>1053.3530000000001</v>
      </c>
      <c r="AI20">
        <v>316.73199999999991</v>
      </c>
      <c r="AJ20">
        <v>50.75</v>
      </c>
      <c r="AK20" s="3">
        <v>0.95699999999999996</v>
      </c>
      <c r="AL20">
        <v>1.2116900000000019</v>
      </c>
      <c r="AM20">
        <v>0.39922999999999992</v>
      </c>
      <c r="AN20">
        <v>3.086619999999999</v>
      </c>
      <c r="AO20">
        <v>2629.7073000000019</v>
      </c>
      <c r="AP20">
        <v>1158.250399999999</v>
      </c>
      <c r="AQ20">
        <v>695.75</v>
      </c>
      <c r="AR20">
        <v>28</v>
      </c>
      <c r="AS20">
        <v>107744</v>
      </c>
    </row>
    <row r="21" spans="1:45" x14ac:dyDescent="0.25">
      <c r="A21">
        <v>18</v>
      </c>
      <c r="B21" s="3">
        <v>0.91</v>
      </c>
      <c r="C21">
        <v>1.7201099999999989</v>
      </c>
      <c r="D21">
        <v>1.1184999999999989</v>
      </c>
      <c r="E21">
        <v>2.9332900000000022</v>
      </c>
      <c r="F21">
        <v>794.7664000000002</v>
      </c>
      <c r="G21">
        <v>379.2629</v>
      </c>
      <c r="H21">
        <v>58.155999999999999</v>
      </c>
      <c r="I21" s="3">
        <v>0.93</v>
      </c>
      <c r="J21">
        <v>1.434800000000001</v>
      </c>
      <c r="K21">
        <v>1.0318000000000001</v>
      </c>
      <c r="L21">
        <v>2.0535999999999999</v>
      </c>
      <c r="M21">
        <v>963.88299999999992</v>
      </c>
      <c r="N21">
        <v>573.86999999999966</v>
      </c>
      <c r="O21">
        <v>101.46</v>
      </c>
      <c r="P21" s="3">
        <v>0.96363636363636362</v>
      </c>
      <c r="Q21">
        <v>1.914545454545455</v>
      </c>
      <c r="R21">
        <v>1.253272727272728</v>
      </c>
      <c r="S21">
        <v>3.3014545454545439</v>
      </c>
      <c r="T21">
        <v>852.9354545454546</v>
      </c>
      <c r="U21">
        <v>320.81727272727278</v>
      </c>
      <c r="V21">
        <v>46.018181818181823</v>
      </c>
      <c r="W21" s="3">
        <v>0.94230769230769229</v>
      </c>
      <c r="X21">
        <v>1.817307692307693</v>
      </c>
      <c r="Y21">
        <v>1.2840384615384619</v>
      </c>
      <c r="Z21">
        <v>3.2543269230769241</v>
      </c>
      <c r="AA21">
        <v>968.82596153846146</v>
      </c>
      <c r="AB21">
        <v>348.6673076923077</v>
      </c>
      <c r="AC21">
        <v>54.278846153846153</v>
      </c>
      <c r="AD21" s="3">
        <v>0.98</v>
      </c>
      <c r="AE21">
        <v>1.9056999999999999</v>
      </c>
      <c r="AF21">
        <v>1.3875000000000011</v>
      </c>
      <c r="AG21">
        <v>3.6440999999999999</v>
      </c>
      <c r="AH21">
        <v>1044.23</v>
      </c>
      <c r="AI21">
        <v>332.017</v>
      </c>
      <c r="AJ21">
        <v>53.03</v>
      </c>
      <c r="AK21" s="3">
        <v>0.91</v>
      </c>
      <c r="AL21">
        <v>1.2017300000000011</v>
      </c>
      <c r="AM21">
        <v>0.39465000000000022</v>
      </c>
      <c r="AN21">
        <v>2.9242899999999952</v>
      </c>
      <c r="AO21">
        <v>2788.4372000000012</v>
      </c>
      <c r="AP21">
        <v>1370.9159999999999</v>
      </c>
      <c r="AQ21">
        <v>745.53899999999999</v>
      </c>
      <c r="AR21">
        <v>24</v>
      </c>
      <c r="AS21">
        <v>87691</v>
      </c>
    </row>
    <row r="22" spans="1:45" x14ac:dyDescent="0.25">
      <c r="A22">
        <v>19</v>
      </c>
      <c r="B22" s="3">
        <v>0.95699999999999996</v>
      </c>
      <c r="C22">
        <v>2.140239999999999</v>
      </c>
      <c r="D22">
        <v>1.6942200000000009</v>
      </c>
      <c r="E22">
        <v>5.5698099999999933</v>
      </c>
      <c r="F22">
        <v>1290.4777999999999</v>
      </c>
      <c r="G22">
        <v>301.18440000000038</v>
      </c>
      <c r="H22">
        <v>60.856999999999999</v>
      </c>
      <c r="I22" s="3">
        <v>0.93</v>
      </c>
      <c r="J22">
        <v>1.7797000000000009</v>
      </c>
      <c r="K22">
        <v>1.656699999999999</v>
      </c>
      <c r="L22">
        <v>5.1349999999999998</v>
      </c>
      <c r="M22">
        <v>1507.23</v>
      </c>
      <c r="N22">
        <v>383.57199999999989</v>
      </c>
      <c r="O22">
        <v>97.34</v>
      </c>
      <c r="P22" s="3">
        <v>0.99099099099099097</v>
      </c>
      <c r="Q22">
        <v>2.7208108108108111</v>
      </c>
      <c r="R22">
        <v>1.993693693693694</v>
      </c>
      <c r="S22">
        <v>6.9532432432432456</v>
      </c>
      <c r="T22">
        <v>1361.71981981982</v>
      </c>
      <c r="U22">
        <v>221.78468468468481</v>
      </c>
      <c r="V22">
        <v>45.432432432432442</v>
      </c>
      <c r="W22" s="3">
        <v>1</v>
      </c>
      <c r="X22">
        <v>2.5532075471698108</v>
      </c>
      <c r="Y22">
        <v>2.0780188679245279</v>
      </c>
      <c r="Z22">
        <v>7.0732075471698144</v>
      </c>
      <c r="AA22">
        <v>1541.9943396226411</v>
      </c>
      <c r="AB22">
        <v>252.5169811320755</v>
      </c>
      <c r="AC22">
        <v>55.188679245283019</v>
      </c>
      <c r="AD22" s="3">
        <v>1</v>
      </c>
      <c r="AE22">
        <v>2.4564000000000008</v>
      </c>
      <c r="AF22">
        <v>1.966</v>
      </c>
      <c r="AG22">
        <v>6.4924000000000044</v>
      </c>
      <c r="AH22">
        <v>1456.1579999999999</v>
      </c>
      <c r="AI22">
        <v>268.87499999999989</v>
      </c>
      <c r="AJ22">
        <v>52.76</v>
      </c>
      <c r="AK22" s="3">
        <v>0.95699999999999996</v>
      </c>
      <c r="AL22">
        <v>1.2498699999999989</v>
      </c>
      <c r="AM22">
        <v>0.49140999999999968</v>
      </c>
      <c r="AN22">
        <v>3.8330200000000021</v>
      </c>
      <c r="AO22">
        <v>3336.444400000003</v>
      </c>
      <c r="AP22">
        <v>1088.3130000000001</v>
      </c>
      <c r="AQ22">
        <v>746.51499999999999</v>
      </c>
      <c r="AR22">
        <v>14</v>
      </c>
      <c r="AS22">
        <v>46398</v>
      </c>
    </row>
    <row r="23" spans="1:45" x14ac:dyDescent="0.25">
      <c r="A23">
        <v>20</v>
      </c>
      <c r="B23" s="3">
        <v>0.95799999999999996</v>
      </c>
      <c r="C23">
        <v>1.83257</v>
      </c>
      <c r="D23">
        <v>1.32959</v>
      </c>
      <c r="E23">
        <v>3.5702400000000032</v>
      </c>
      <c r="F23">
        <v>959.13590000000227</v>
      </c>
      <c r="G23">
        <v>340.88110000000012</v>
      </c>
      <c r="H23">
        <v>57.978999999999999</v>
      </c>
      <c r="I23" s="3">
        <v>0.99009900990099009</v>
      </c>
      <c r="J23">
        <v>1.6354455445544549</v>
      </c>
      <c r="K23">
        <v>1.4129702970297029</v>
      </c>
      <c r="L23">
        <v>3.5148514851485131</v>
      </c>
      <c r="M23">
        <v>1228.6257425742581</v>
      </c>
      <c r="N23">
        <v>427.59702970297002</v>
      </c>
      <c r="O23">
        <v>91.871287128712865</v>
      </c>
      <c r="P23" s="3">
        <v>0.98113207547169812</v>
      </c>
      <c r="Q23">
        <v>2.128867924528302</v>
      </c>
      <c r="R23">
        <v>1.506037735849056</v>
      </c>
      <c r="S23">
        <v>4.6500943396226422</v>
      </c>
      <c r="T23">
        <v>1060.368867924529</v>
      </c>
      <c r="U23">
        <v>292.06886792452832</v>
      </c>
      <c r="V23">
        <v>47.632075471698123</v>
      </c>
      <c r="W23" s="3">
        <v>0.99047619047619051</v>
      </c>
      <c r="X23">
        <v>2.1079047619047619</v>
      </c>
      <c r="Y23">
        <v>1.690190476190476</v>
      </c>
      <c r="Z23">
        <v>5.0395238095238124</v>
      </c>
      <c r="AA23">
        <v>1311.7038095238099</v>
      </c>
      <c r="AB23">
        <v>317.78952380952393</v>
      </c>
      <c r="AC23">
        <v>58.55238095238095</v>
      </c>
      <c r="AD23" s="3">
        <v>1</v>
      </c>
      <c r="AE23">
        <v>2.0589000000000008</v>
      </c>
      <c r="AF23">
        <v>1.5867</v>
      </c>
      <c r="AG23">
        <v>4.6016000000000004</v>
      </c>
      <c r="AH23">
        <v>1192.23</v>
      </c>
      <c r="AI23">
        <v>316.67500000000013</v>
      </c>
      <c r="AJ23">
        <v>55.15</v>
      </c>
      <c r="AK23" s="3">
        <v>0.95799999999999996</v>
      </c>
      <c r="AL23">
        <v>1.2213000000000009</v>
      </c>
      <c r="AM23">
        <v>0.41905999999999999</v>
      </c>
      <c r="AN23">
        <v>3.0161699999999998</v>
      </c>
      <c r="AO23">
        <v>2781.1786000000011</v>
      </c>
      <c r="AP23">
        <v>1171.4360000000011</v>
      </c>
      <c r="AQ23">
        <v>691.58399999999995</v>
      </c>
      <c r="AR23">
        <v>21</v>
      </c>
      <c r="AS23">
        <v>74445</v>
      </c>
    </row>
    <row r="24" spans="1:45" x14ac:dyDescent="0.25">
      <c r="A24">
        <v>21</v>
      </c>
      <c r="B24" s="3">
        <v>0.92600000000000005</v>
      </c>
      <c r="C24">
        <v>1.9188999999999989</v>
      </c>
      <c r="D24">
        <v>1.3285000000000009</v>
      </c>
      <c r="E24">
        <v>4.1567200000000009</v>
      </c>
      <c r="F24">
        <v>986.83290000000102</v>
      </c>
      <c r="G24">
        <v>352.82870000000042</v>
      </c>
      <c r="H24">
        <v>58.86</v>
      </c>
      <c r="I24" s="3">
        <v>0.9</v>
      </c>
      <c r="J24">
        <v>1.5354000000000001</v>
      </c>
      <c r="K24">
        <v>1.2491000000000001</v>
      </c>
      <c r="L24">
        <v>3.1586999999999978</v>
      </c>
      <c r="M24">
        <v>1106.5740000000001</v>
      </c>
      <c r="N24">
        <v>507.61299999999989</v>
      </c>
      <c r="O24">
        <v>103.44</v>
      </c>
      <c r="P24" s="3">
        <v>1</v>
      </c>
      <c r="Q24">
        <v>2.8126605504587161</v>
      </c>
      <c r="R24">
        <v>1.931284403669725</v>
      </c>
      <c r="S24">
        <v>7.3085321100917406</v>
      </c>
      <c r="T24">
        <v>1450.611009174313</v>
      </c>
      <c r="U24">
        <v>239.63944954128439</v>
      </c>
      <c r="V24">
        <v>44.082568807339449</v>
      </c>
      <c r="W24" s="3">
        <v>1</v>
      </c>
      <c r="X24">
        <v>2.7884684684684702</v>
      </c>
      <c r="Y24">
        <v>2.044234234234235</v>
      </c>
      <c r="Z24">
        <v>7.3528828828828834</v>
      </c>
      <c r="AA24">
        <v>1568.6765765765761</v>
      </c>
      <c r="AB24">
        <v>265.87027027027023</v>
      </c>
      <c r="AC24">
        <v>50.234234234234243</v>
      </c>
      <c r="AD24" s="3">
        <v>1</v>
      </c>
      <c r="AE24">
        <v>2.6147</v>
      </c>
      <c r="AF24">
        <v>1.930300000000001</v>
      </c>
      <c r="AG24">
        <v>7.0553000000000008</v>
      </c>
      <c r="AH24">
        <v>1526.9939999999999</v>
      </c>
      <c r="AI24">
        <v>281.48700000000008</v>
      </c>
      <c r="AJ24">
        <v>51.96</v>
      </c>
      <c r="AK24" s="3">
        <v>0.92600000000000005</v>
      </c>
      <c r="AL24">
        <v>1.240890000000002</v>
      </c>
      <c r="AM24">
        <v>0.47153000000000039</v>
      </c>
      <c r="AN24">
        <v>3.9283899999999981</v>
      </c>
      <c r="AO24">
        <v>3375.9476000000009</v>
      </c>
      <c r="AP24">
        <v>1176.790999999999</v>
      </c>
      <c r="AQ24">
        <v>764.91800000000001</v>
      </c>
      <c r="AR24">
        <v>25</v>
      </c>
      <c r="AS24">
        <v>90235</v>
      </c>
    </row>
    <row r="25" spans="1:45" x14ac:dyDescent="0.25">
      <c r="A25">
        <v>22</v>
      </c>
      <c r="B25" s="3">
        <v>0.91400000000000003</v>
      </c>
      <c r="C25">
        <v>1.6987799999999991</v>
      </c>
      <c r="D25">
        <v>1.13775</v>
      </c>
      <c r="E25">
        <v>2.941350000000003</v>
      </c>
      <c r="F25">
        <v>790.38599999999838</v>
      </c>
      <c r="G25">
        <v>362.25340000000023</v>
      </c>
      <c r="H25">
        <v>57.685000000000002</v>
      </c>
      <c r="I25" s="3">
        <v>0.88</v>
      </c>
      <c r="J25">
        <v>1.519299999999999</v>
      </c>
      <c r="K25">
        <v>1.093400000000001</v>
      </c>
      <c r="L25">
        <v>3.1040000000000001</v>
      </c>
      <c r="M25">
        <v>967.67200000000037</v>
      </c>
      <c r="N25">
        <v>454.83400000000012</v>
      </c>
      <c r="O25">
        <v>89.68</v>
      </c>
      <c r="P25" s="3">
        <v>0.95327102803738317</v>
      </c>
      <c r="Q25">
        <v>1.8760747663551409</v>
      </c>
      <c r="R25">
        <v>1.3299065420560749</v>
      </c>
      <c r="S25">
        <v>3.814392523364484</v>
      </c>
      <c r="T25">
        <v>891.38878504672903</v>
      </c>
      <c r="U25">
        <v>291.83364485981309</v>
      </c>
      <c r="V25">
        <v>50.32710280373832</v>
      </c>
      <c r="W25" s="3">
        <v>0.98275862068965514</v>
      </c>
      <c r="X25">
        <v>1.8604310344827599</v>
      </c>
      <c r="Y25">
        <v>1.4596551724137929</v>
      </c>
      <c r="Z25">
        <v>4.0757758620689648</v>
      </c>
      <c r="AA25">
        <v>1062.4318965517241</v>
      </c>
      <c r="AB25">
        <v>315.58620689655169</v>
      </c>
      <c r="AC25">
        <v>56.793103448275858</v>
      </c>
      <c r="AD25" s="3">
        <v>0.97029702970297027</v>
      </c>
      <c r="AE25">
        <v>1.8570297029702969</v>
      </c>
      <c r="AF25">
        <v>1.4027722772277229</v>
      </c>
      <c r="AG25">
        <v>3.9445544554455449</v>
      </c>
      <c r="AH25">
        <v>1054.526732673268</v>
      </c>
      <c r="AI25">
        <v>345.9207920792079</v>
      </c>
      <c r="AJ25">
        <v>55.67326732673267</v>
      </c>
      <c r="AK25" s="3">
        <v>0.91400000000000003</v>
      </c>
      <c r="AL25">
        <v>1.2059200000000001</v>
      </c>
      <c r="AM25">
        <v>0.39161000000000051</v>
      </c>
      <c r="AN25">
        <v>2.92394</v>
      </c>
      <c r="AO25">
        <v>2608.439600000002</v>
      </c>
      <c r="AP25">
        <v>1221.8362999999999</v>
      </c>
      <c r="AQ25">
        <v>692.36199999999997</v>
      </c>
      <c r="AR25">
        <v>25</v>
      </c>
      <c r="AS25">
        <v>102631</v>
      </c>
    </row>
    <row r="26" spans="1:45" x14ac:dyDescent="0.25">
      <c r="A26">
        <v>23</v>
      </c>
      <c r="B26" s="3">
        <v>0.97099999999999997</v>
      </c>
      <c r="C26">
        <v>2.0893400000000009</v>
      </c>
      <c r="D26">
        <v>1.6667400000000001</v>
      </c>
      <c r="E26">
        <v>4.9380100000000011</v>
      </c>
      <c r="F26">
        <v>1235.4469000000011</v>
      </c>
      <c r="G26">
        <v>317.79970000000043</v>
      </c>
      <c r="H26">
        <v>60.027999999999999</v>
      </c>
      <c r="I26" s="3">
        <v>0.93</v>
      </c>
      <c r="J26">
        <v>1.8128</v>
      </c>
      <c r="K26">
        <v>1.7115000000000009</v>
      </c>
      <c r="L26">
        <v>5.3089000000000013</v>
      </c>
      <c r="M26">
        <v>1452.673</v>
      </c>
      <c r="N26">
        <v>395.23700000000008</v>
      </c>
      <c r="O26">
        <v>94.79</v>
      </c>
      <c r="P26" s="3">
        <v>1</v>
      </c>
      <c r="Q26">
        <v>2.4383486238532108</v>
      </c>
      <c r="R26">
        <v>1.8154128440366979</v>
      </c>
      <c r="S26">
        <v>5.8319266055045897</v>
      </c>
      <c r="T26">
        <v>1313.643119266055</v>
      </c>
      <c r="U26">
        <v>258.98532110091747</v>
      </c>
      <c r="V26">
        <v>48.486238532110093</v>
      </c>
      <c r="W26" s="3">
        <v>1</v>
      </c>
      <c r="X26">
        <v>2.3427358490566039</v>
      </c>
      <c r="Y26">
        <v>1.8655660377358501</v>
      </c>
      <c r="Z26">
        <v>6.0535849056603794</v>
      </c>
      <c r="AA26">
        <v>1432.3028301886791</v>
      </c>
      <c r="AB26">
        <v>280.25660377358503</v>
      </c>
      <c r="AC26">
        <v>56.094339622641513</v>
      </c>
      <c r="AD26" s="3">
        <v>1</v>
      </c>
      <c r="AE26">
        <v>2.3473000000000002</v>
      </c>
      <c r="AF26">
        <v>1.884400000000001</v>
      </c>
      <c r="AG26">
        <v>6.366200000000001</v>
      </c>
      <c r="AH26">
        <v>1446.346</v>
      </c>
      <c r="AI26">
        <v>271.00900000000013</v>
      </c>
      <c r="AJ26">
        <v>56.06</v>
      </c>
      <c r="AK26" s="3">
        <v>0.97099999999999997</v>
      </c>
      <c r="AL26">
        <v>1.222220000000001</v>
      </c>
      <c r="AM26">
        <v>0.43256999999999979</v>
      </c>
      <c r="AN26">
        <v>3.1588200000000031</v>
      </c>
      <c r="AO26">
        <v>2918.305399999997</v>
      </c>
      <c r="AP26">
        <v>1211.202400000001</v>
      </c>
      <c r="AQ26">
        <v>713.73</v>
      </c>
      <c r="AR26">
        <v>16</v>
      </c>
      <c r="AS26">
        <v>58819</v>
      </c>
    </row>
    <row r="27" spans="1:45" x14ac:dyDescent="0.25">
      <c r="A27">
        <v>24</v>
      </c>
      <c r="B27" s="3">
        <v>0.96699999999999997</v>
      </c>
      <c r="C27">
        <v>1.960020000000003</v>
      </c>
      <c r="D27">
        <v>1.5149899999999989</v>
      </c>
      <c r="E27">
        <v>4.2715400000000052</v>
      </c>
      <c r="F27">
        <v>1104.630799999999</v>
      </c>
      <c r="G27">
        <v>327.29719999999958</v>
      </c>
      <c r="H27">
        <v>59.247</v>
      </c>
      <c r="I27" s="3">
        <v>0.96</v>
      </c>
      <c r="J27">
        <v>1.9004000000000001</v>
      </c>
      <c r="K27">
        <v>1.8375999999999999</v>
      </c>
      <c r="L27">
        <v>5.5221999999999971</v>
      </c>
      <c r="M27">
        <v>1595.2470000000001</v>
      </c>
      <c r="N27">
        <v>360.7</v>
      </c>
      <c r="O27">
        <v>94.81</v>
      </c>
      <c r="P27" s="3">
        <v>0.98039215686274506</v>
      </c>
      <c r="Q27">
        <v>2.1872549019607841</v>
      </c>
      <c r="R27">
        <v>1.588823529411765</v>
      </c>
      <c r="S27">
        <v>4.7973529411764719</v>
      </c>
      <c r="T27">
        <v>1114.1549019607839</v>
      </c>
      <c r="U27">
        <v>286.52647058823521</v>
      </c>
      <c r="V27">
        <v>48.225490196078432</v>
      </c>
      <c r="W27" s="3">
        <v>0.9910714285714286</v>
      </c>
      <c r="X27">
        <v>2.140000000000001</v>
      </c>
      <c r="Y27">
        <v>1.7844642857142861</v>
      </c>
      <c r="Z27">
        <v>5.3733035714285711</v>
      </c>
      <c r="AA27">
        <v>1385.3205357142849</v>
      </c>
      <c r="AB27">
        <v>310.15357142857113</v>
      </c>
      <c r="AC27">
        <v>61.553571428571431</v>
      </c>
      <c r="AD27" s="3">
        <v>0.99</v>
      </c>
      <c r="AE27">
        <v>2.1112000000000011</v>
      </c>
      <c r="AF27">
        <v>1.7173</v>
      </c>
      <c r="AG27">
        <v>5.337600000000001</v>
      </c>
      <c r="AH27">
        <v>1368.037</v>
      </c>
      <c r="AI27">
        <v>307.01999999999992</v>
      </c>
      <c r="AJ27">
        <v>61.43</v>
      </c>
      <c r="AK27" s="3">
        <v>0.96699999999999997</v>
      </c>
      <c r="AL27">
        <v>1.2269700000000019</v>
      </c>
      <c r="AM27">
        <v>0.43692999999999999</v>
      </c>
      <c r="AN27">
        <v>3.3168500000000032</v>
      </c>
      <c r="AO27">
        <v>2895.5060999999969</v>
      </c>
      <c r="AP27">
        <v>1138.2449000000011</v>
      </c>
      <c r="AQ27">
        <v>701.95899999999995</v>
      </c>
      <c r="AR27">
        <v>21</v>
      </c>
      <c r="AS27">
        <v>71526</v>
      </c>
    </row>
    <row r="28" spans="1:45" x14ac:dyDescent="0.25">
      <c r="A28">
        <v>25</v>
      </c>
      <c r="B28" s="3">
        <v>0.92900000000000005</v>
      </c>
      <c r="C28">
        <v>1.80027</v>
      </c>
      <c r="D28">
        <v>1.278460000000001</v>
      </c>
      <c r="E28">
        <v>3.4608599999999998</v>
      </c>
      <c r="F28">
        <v>912.95040000000051</v>
      </c>
      <c r="G28">
        <v>358.98969999999991</v>
      </c>
      <c r="H28">
        <v>57.55</v>
      </c>
      <c r="I28" s="3">
        <v>0.92156862745098034</v>
      </c>
      <c r="J28">
        <v>1.6090196078431369</v>
      </c>
      <c r="K28">
        <v>1.2782352941176469</v>
      </c>
      <c r="L28">
        <v>3.3550000000000009</v>
      </c>
      <c r="M28">
        <v>1075.379411764706</v>
      </c>
      <c r="N28">
        <v>480.57058823529422</v>
      </c>
      <c r="O28">
        <v>88.862745098039213</v>
      </c>
      <c r="P28" s="3">
        <v>0.95238095238095233</v>
      </c>
      <c r="Q28">
        <v>1.9109523809523821</v>
      </c>
      <c r="R28">
        <v>1.3171428571428581</v>
      </c>
      <c r="S28">
        <v>3.5739047619047599</v>
      </c>
      <c r="T28">
        <v>904.32571428571441</v>
      </c>
      <c r="U28">
        <v>312.00095238095241</v>
      </c>
      <c r="V28">
        <v>47.219047619047622</v>
      </c>
      <c r="W28" s="3">
        <v>0.97</v>
      </c>
      <c r="X28">
        <v>1.932600000000001</v>
      </c>
      <c r="Y28">
        <v>1.5006999999999999</v>
      </c>
      <c r="Z28">
        <v>4.1389999999999976</v>
      </c>
      <c r="AA28">
        <v>1112.1420000000001</v>
      </c>
      <c r="AB28">
        <v>325.22600000000011</v>
      </c>
      <c r="AC28">
        <v>55.63</v>
      </c>
      <c r="AD28" s="3">
        <v>0.94</v>
      </c>
      <c r="AE28">
        <v>1.8853</v>
      </c>
      <c r="AF28">
        <v>1.4147000000000001</v>
      </c>
      <c r="AG28">
        <v>4.0182999999999982</v>
      </c>
      <c r="AH28">
        <v>1056.6969999999999</v>
      </c>
      <c r="AI28">
        <v>339.24500000000012</v>
      </c>
      <c r="AJ28">
        <v>56.15</v>
      </c>
      <c r="AK28" s="3">
        <v>0.92900000000000005</v>
      </c>
      <c r="AL28">
        <v>1.2217</v>
      </c>
      <c r="AM28">
        <v>0.42741999999999958</v>
      </c>
      <c r="AN28">
        <v>3.2023500000000009</v>
      </c>
      <c r="AO28">
        <v>2896.1904999999979</v>
      </c>
      <c r="AP28">
        <v>1200.1513</v>
      </c>
      <c r="AQ28">
        <v>702.01499999999999</v>
      </c>
      <c r="AR28">
        <v>24</v>
      </c>
      <c r="AS28">
        <v>86937</v>
      </c>
    </row>
    <row r="29" spans="1:45" x14ac:dyDescent="0.25">
      <c r="A29">
        <v>26</v>
      </c>
      <c r="B29" s="3">
        <v>0.90200000000000002</v>
      </c>
      <c r="C29">
        <v>1.591930000000001</v>
      </c>
      <c r="D29">
        <v>0.98972999999999989</v>
      </c>
      <c r="E29">
        <v>2.4224100000000002</v>
      </c>
      <c r="F29">
        <v>688.1009999999992</v>
      </c>
      <c r="G29">
        <v>392.08719999999988</v>
      </c>
      <c r="H29">
        <v>58.435000000000002</v>
      </c>
      <c r="I29" s="3">
        <v>0.85148514851485146</v>
      </c>
      <c r="J29">
        <v>1.3418811881188131</v>
      </c>
      <c r="K29">
        <v>0.76009900990098989</v>
      </c>
      <c r="L29">
        <v>1.628118811881188</v>
      </c>
      <c r="M29">
        <v>642.51386138613873</v>
      </c>
      <c r="N29">
        <v>544.32772277227775</v>
      </c>
      <c r="O29">
        <v>89.287128712871294</v>
      </c>
      <c r="P29" s="3">
        <v>0.97115384615384615</v>
      </c>
      <c r="Q29">
        <v>1.7977884615384621</v>
      </c>
      <c r="R29">
        <v>1.2243269230769229</v>
      </c>
      <c r="S29">
        <v>3.2632692307692319</v>
      </c>
      <c r="T29">
        <v>820.14615384615399</v>
      </c>
      <c r="U29">
        <v>305.13846153846163</v>
      </c>
      <c r="V29">
        <v>48.009615384615387</v>
      </c>
      <c r="W29" s="3">
        <v>0.99082568807339455</v>
      </c>
      <c r="X29">
        <v>1.798623853211009</v>
      </c>
      <c r="Y29">
        <v>1.4154128440366971</v>
      </c>
      <c r="Z29">
        <v>3.5343119266055059</v>
      </c>
      <c r="AA29">
        <v>1014.91009174312</v>
      </c>
      <c r="AB29">
        <v>325.50550458715611</v>
      </c>
      <c r="AC29">
        <v>58.100917431192663</v>
      </c>
      <c r="AD29" s="3">
        <v>0.97029702970297027</v>
      </c>
      <c r="AE29">
        <v>1.7371287128712869</v>
      </c>
      <c r="AF29">
        <v>1.3115841584158421</v>
      </c>
      <c r="AG29">
        <v>3.4163366336633669</v>
      </c>
      <c r="AH29">
        <v>959.71188118811915</v>
      </c>
      <c r="AI29">
        <v>346.76534653465359</v>
      </c>
      <c r="AJ29">
        <v>58.584158415841593</v>
      </c>
      <c r="AK29" s="3">
        <v>0.90200000000000002</v>
      </c>
      <c r="AL29">
        <v>1.1955000000000009</v>
      </c>
      <c r="AM29">
        <v>0.39520000000000011</v>
      </c>
      <c r="AN29">
        <v>2.9599700000000029</v>
      </c>
      <c r="AO29">
        <v>2805.2399999999961</v>
      </c>
      <c r="AP29">
        <v>1352.8940999999991</v>
      </c>
      <c r="AQ29">
        <v>744.69899999999996</v>
      </c>
      <c r="AR29">
        <v>24</v>
      </c>
      <c r="AS29">
        <v>94964</v>
      </c>
    </row>
    <row r="30" spans="1:45" x14ac:dyDescent="0.25">
      <c r="A30">
        <v>27</v>
      </c>
      <c r="B30" s="3">
        <v>0.93500000000000005</v>
      </c>
      <c r="C30">
        <v>1.778759999999999</v>
      </c>
      <c r="D30">
        <v>1.202390000000001</v>
      </c>
      <c r="E30">
        <v>3.3583600000000011</v>
      </c>
      <c r="F30">
        <v>837.11129999999946</v>
      </c>
      <c r="G30">
        <v>349.47639999999973</v>
      </c>
      <c r="H30">
        <v>57.576000000000001</v>
      </c>
      <c r="I30" s="3">
        <v>0.95</v>
      </c>
      <c r="J30">
        <v>1.5697000000000001</v>
      </c>
      <c r="K30">
        <v>1.325299999999999</v>
      </c>
      <c r="L30">
        <v>3.2399999999999989</v>
      </c>
      <c r="M30">
        <v>1086.2280000000001</v>
      </c>
      <c r="N30">
        <v>440.65399999999988</v>
      </c>
      <c r="O30">
        <v>95.85</v>
      </c>
      <c r="P30" s="3">
        <v>1</v>
      </c>
      <c r="Q30">
        <v>2.1285148514851482</v>
      </c>
      <c r="R30">
        <v>1.4439603960396039</v>
      </c>
      <c r="S30">
        <v>4.5135643564356434</v>
      </c>
      <c r="T30">
        <v>962.88514851485183</v>
      </c>
      <c r="U30">
        <v>269.519801980198</v>
      </c>
      <c r="V30">
        <v>43.851485148514847</v>
      </c>
      <c r="W30" s="3">
        <v>0.97247706422018354</v>
      </c>
      <c r="X30">
        <v>2.012477064220183</v>
      </c>
      <c r="Y30">
        <v>1.415963302752294</v>
      </c>
      <c r="Z30">
        <v>4.3156880733944956</v>
      </c>
      <c r="AA30">
        <v>1004.814678899083</v>
      </c>
      <c r="AB30">
        <v>318.47064220183478</v>
      </c>
      <c r="AC30">
        <v>53.321100917431203</v>
      </c>
      <c r="AD30" s="3">
        <v>0.98019801980198018</v>
      </c>
      <c r="AE30">
        <v>2.0005940594059402</v>
      </c>
      <c r="AF30">
        <v>1.392178217821781</v>
      </c>
      <c r="AG30">
        <v>4.1595049504950499</v>
      </c>
      <c r="AH30">
        <v>997.86930693069337</v>
      </c>
      <c r="AI30">
        <v>313.20990099009902</v>
      </c>
      <c r="AJ30">
        <v>51.732673267326732</v>
      </c>
      <c r="AK30" s="3">
        <v>0.93500000000000005</v>
      </c>
      <c r="AL30">
        <v>1.205240000000001</v>
      </c>
      <c r="AM30">
        <v>0.39929999999999932</v>
      </c>
      <c r="AN30">
        <v>2.795360000000001</v>
      </c>
      <c r="AO30">
        <v>2694.6819</v>
      </c>
      <c r="AP30">
        <v>1258.5159999999989</v>
      </c>
      <c r="AQ30">
        <v>736.28200000000004</v>
      </c>
      <c r="AR30">
        <v>26</v>
      </c>
      <c r="AS30">
        <v>106060</v>
      </c>
    </row>
    <row r="31" spans="1:45" x14ac:dyDescent="0.25">
      <c r="A31">
        <v>28</v>
      </c>
      <c r="B31" s="3">
        <v>0.94399999999999995</v>
      </c>
      <c r="C31">
        <v>1.88727</v>
      </c>
      <c r="D31">
        <v>1.270969999999999</v>
      </c>
      <c r="E31">
        <v>3.7748499999999989</v>
      </c>
      <c r="F31">
        <v>894.97289999999953</v>
      </c>
      <c r="G31">
        <v>344.14100000000019</v>
      </c>
      <c r="H31">
        <v>55.350999999999999</v>
      </c>
      <c r="I31" s="3">
        <v>0.85</v>
      </c>
      <c r="J31">
        <v>1.5055000000000001</v>
      </c>
      <c r="K31">
        <v>1.0418000000000001</v>
      </c>
      <c r="L31">
        <v>2.9710000000000001</v>
      </c>
      <c r="M31">
        <v>913.29099999999971</v>
      </c>
      <c r="N31">
        <v>486.70100000000002</v>
      </c>
      <c r="O31">
        <v>93.45</v>
      </c>
      <c r="P31" s="3">
        <v>0.98165137614678899</v>
      </c>
      <c r="Q31">
        <v>2.202477064220183</v>
      </c>
      <c r="R31">
        <v>1.4419266055045881</v>
      </c>
      <c r="S31">
        <v>4.4156880733944934</v>
      </c>
      <c r="T31">
        <v>1003.844954128441</v>
      </c>
      <c r="U31">
        <v>300.05871559633022</v>
      </c>
      <c r="V31">
        <v>45.220183486238533</v>
      </c>
      <c r="W31" s="3">
        <v>0.98113207547169812</v>
      </c>
      <c r="X31">
        <v>2.082641509433961</v>
      </c>
      <c r="Y31">
        <v>1.4992452830188681</v>
      </c>
      <c r="Z31">
        <v>4.4405660377358487</v>
      </c>
      <c r="AA31">
        <v>1123.738679245283</v>
      </c>
      <c r="AB31">
        <v>322.11603773584892</v>
      </c>
      <c r="AC31">
        <v>52.943396226415103</v>
      </c>
      <c r="AD31" s="3">
        <v>0.94</v>
      </c>
      <c r="AE31">
        <v>2.0460999999999991</v>
      </c>
      <c r="AF31">
        <v>1.392099999999999</v>
      </c>
      <c r="AG31">
        <v>4.079699999999999</v>
      </c>
      <c r="AH31">
        <v>1029.172</v>
      </c>
      <c r="AI31">
        <v>344.98299999999989</v>
      </c>
      <c r="AJ31">
        <v>51.31</v>
      </c>
      <c r="AK31" s="3">
        <v>0.94399999999999995</v>
      </c>
      <c r="AL31">
        <v>1.2107800000000011</v>
      </c>
      <c r="AM31">
        <v>0.39215000000000039</v>
      </c>
      <c r="AN31">
        <v>2.9291100000000019</v>
      </c>
      <c r="AO31">
        <v>2631.4022000000009</v>
      </c>
      <c r="AP31">
        <v>1214.9948999999999</v>
      </c>
      <c r="AQ31">
        <v>675.49099999999999</v>
      </c>
      <c r="AR31">
        <v>27</v>
      </c>
      <c r="AS31">
        <v>99968</v>
      </c>
    </row>
    <row r="32" spans="1:45" x14ac:dyDescent="0.25">
      <c r="A32">
        <v>29</v>
      </c>
      <c r="B32" s="3">
        <v>0.93300000000000005</v>
      </c>
      <c r="C32">
        <v>1.699279999999997</v>
      </c>
      <c r="D32">
        <v>1.1312199999999979</v>
      </c>
      <c r="E32">
        <v>3.069579999999998</v>
      </c>
      <c r="F32">
        <v>809.15180000000021</v>
      </c>
      <c r="G32">
        <v>349.93640000000022</v>
      </c>
      <c r="H32">
        <v>57.314</v>
      </c>
      <c r="I32" s="3">
        <v>0.94</v>
      </c>
      <c r="J32">
        <v>1.5270999999999999</v>
      </c>
      <c r="K32">
        <v>1.1986000000000001</v>
      </c>
      <c r="L32">
        <v>2.787300000000001</v>
      </c>
      <c r="M32">
        <v>1059.897999999999</v>
      </c>
      <c r="N32">
        <v>477.67899999999992</v>
      </c>
      <c r="O32">
        <v>93.64</v>
      </c>
      <c r="P32" s="3">
        <v>0.98058252427184467</v>
      </c>
      <c r="Q32">
        <v>1.99495145631068</v>
      </c>
      <c r="R32">
        <v>1.3404854368932031</v>
      </c>
      <c r="S32">
        <v>4.1916504854368926</v>
      </c>
      <c r="T32">
        <v>922.79999999999984</v>
      </c>
      <c r="U32">
        <v>272.12330097087369</v>
      </c>
      <c r="V32">
        <v>46.174757281553397</v>
      </c>
      <c r="W32" s="3">
        <v>0.97222222222222221</v>
      </c>
      <c r="X32">
        <v>1.961851851851852</v>
      </c>
      <c r="Y32">
        <v>1.4117592592592589</v>
      </c>
      <c r="Z32">
        <v>4.3775000000000013</v>
      </c>
      <c r="AA32">
        <v>1049.8759259259259</v>
      </c>
      <c r="AB32">
        <v>300.87314814814812</v>
      </c>
      <c r="AC32">
        <v>54.129629629629633</v>
      </c>
      <c r="AD32" s="3">
        <v>0.99009900990099009</v>
      </c>
      <c r="AE32">
        <v>1.970099009900991</v>
      </c>
      <c r="AF32">
        <v>1.429108910891089</v>
      </c>
      <c r="AG32">
        <v>4.2099009900990101</v>
      </c>
      <c r="AH32">
        <v>1060.373267326733</v>
      </c>
      <c r="AI32">
        <v>307.62574257425729</v>
      </c>
      <c r="AJ32">
        <v>53</v>
      </c>
      <c r="AK32" s="3">
        <v>0.93300000000000005</v>
      </c>
      <c r="AL32">
        <v>1.2164600000000021</v>
      </c>
      <c r="AM32">
        <v>0.42806000000000027</v>
      </c>
      <c r="AN32">
        <v>3.257700000000002</v>
      </c>
      <c r="AO32">
        <v>3012.1511999999989</v>
      </c>
      <c r="AP32">
        <v>1219.5226000000021</v>
      </c>
      <c r="AQ32">
        <v>736.09400000000005</v>
      </c>
      <c r="AR32">
        <v>32</v>
      </c>
      <c r="AS32">
        <v>125601</v>
      </c>
    </row>
    <row r="33" spans="1:45" x14ac:dyDescent="0.25">
      <c r="A33">
        <v>30</v>
      </c>
      <c r="B33" s="3">
        <v>0.95299999999999996</v>
      </c>
      <c r="C33">
        <v>1.904610000000003</v>
      </c>
      <c r="D33">
        <v>1.382669999999999</v>
      </c>
      <c r="E33">
        <v>3.911830000000005</v>
      </c>
      <c r="F33">
        <v>998.93860000000041</v>
      </c>
      <c r="G33">
        <v>332.41149999999988</v>
      </c>
      <c r="H33">
        <v>56.759</v>
      </c>
      <c r="I33" s="3">
        <v>0.95</v>
      </c>
      <c r="J33">
        <v>1.8125</v>
      </c>
      <c r="K33">
        <v>1.640299999999999</v>
      </c>
      <c r="L33">
        <v>4.8884000000000007</v>
      </c>
      <c r="M33">
        <v>1432.6899999999989</v>
      </c>
      <c r="N33">
        <v>382.66600000000011</v>
      </c>
      <c r="O33">
        <v>89.8</v>
      </c>
      <c r="P33" s="3">
        <v>1</v>
      </c>
      <c r="Q33">
        <v>2.278137254901961</v>
      </c>
      <c r="R33">
        <v>1.6373529411764709</v>
      </c>
      <c r="S33">
        <v>4.980490196078434</v>
      </c>
      <c r="T33">
        <v>1171.3019607843139</v>
      </c>
      <c r="U33">
        <v>267.18039215686281</v>
      </c>
      <c r="V33">
        <v>47.225490196078432</v>
      </c>
      <c r="W33" s="3">
        <v>1</v>
      </c>
      <c r="X33">
        <v>2.2624761904761912</v>
      </c>
      <c r="Y33">
        <v>1.80352380952381</v>
      </c>
      <c r="Z33">
        <v>5.4857142857142849</v>
      </c>
      <c r="AA33">
        <v>1393.9142857142849</v>
      </c>
      <c r="AB33">
        <v>283.90571428571428</v>
      </c>
      <c r="AC33">
        <v>55.990476190476187</v>
      </c>
      <c r="AD33" s="3">
        <v>0.99</v>
      </c>
      <c r="AE33">
        <v>2.1187999999999998</v>
      </c>
      <c r="AF33">
        <v>1.6283000000000001</v>
      </c>
      <c r="AG33">
        <v>4.8172000000000006</v>
      </c>
      <c r="AH33">
        <v>1234.6179999999999</v>
      </c>
      <c r="AI33">
        <v>309.14900000000011</v>
      </c>
      <c r="AJ33">
        <v>55.26</v>
      </c>
      <c r="AK33" s="3">
        <v>0.95299999999999996</v>
      </c>
      <c r="AL33">
        <v>1.2200700000000031</v>
      </c>
      <c r="AM33">
        <v>0.41704999999999992</v>
      </c>
      <c r="AN33">
        <v>3.121530000000003</v>
      </c>
      <c r="AO33">
        <v>2755.1777000000011</v>
      </c>
      <c r="AP33">
        <v>1136.5301000000011</v>
      </c>
      <c r="AQ33">
        <v>680.40599999999995</v>
      </c>
      <c r="AR33">
        <v>24</v>
      </c>
      <c r="AS33">
        <v>95945</v>
      </c>
    </row>
    <row r="34" spans="1:45" x14ac:dyDescent="0.25">
      <c r="A34">
        <v>31</v>
      </c>
      <c r="B34" s="3">
        <v>0.95399999999999996</v>
      </c>
      <c r="C34">
        <v>1.7704799999999989</v>
      </c>
      <c r="D34">
        <v>1.3258800000000011</v>
      </c>
      <c r="E34">
        <v>3.6245699999999998</v>
      </c>
      <c r="F34">
        <v>1048.1027999999999</v>
      </c>
      <c r="G34">
        <v>376.19820000000033</v>
      </c>
      <c r="H34">
        <v>64.456000000000003</v>
      </c>
      <c r="I34" s="3">
        <v>1</v>
      </c>
      <c r="J34">
        <v>1.6647000000000001</v>
      </c>
      <c r="K34">
        <v>1.5557000000000001</v>
      </c>
      <c r="L34">
        <v>4.2428000000000008</v>
      </c>
      <c r="M34">
        <v>1429.7149999999999</v>
      </c>
      <c r="N34">
        <v>397.08200000000011</v>
      </c>
      <c r="O34">
        <v>102.64</v>
      </c>
      <c r="P34" s="3">
        <v>1</v>
      </c>
      <c r="Q34">
        <v>2.0581553398058241</v>
      </c>
      <c r="R34">
        <v>1.493203883495146</v>
      </c>
      <c r="S34">
        <v>4.3522330097087369</v>
      </c>
      <c r="T34">
        <v>1068.28932038835</v>
      </c>
      <c r="U34">
        <v>298.07669902912608</v>
      </c>
      <c r="V34">
        <v>49.359223300970868</v>
      </c>
      <c r="W34" s="3">
        <v>1</v>
      </c>
      <c r="X34">
        <v>1.9678217821782169</v>
      </c>
      <c r="Y34">
        <v>1.55089108910891</v>
      </c>
      <c r="Z34">
        <v>4.4763366336633652</v>
      </c>
      <c r="AA34">
        <v>1171.116831683169</v>
      </c>
      <c r="AB34">
        <v>304.36831683168322</v>
      </c>
      <c r="AC34">
        <v>56.633663366336627</v>
      </c>
      <c r="AD34" s="3">
        <v>0.99009900990099009</v>
      </c>
      <c r="AE34">
        <v>2.015544554455444</v>
      </c>
      <c r="AF34">
        <v>1.514851485148514</v>
      </c>
      <c r="AG34">
        <v>4.3434653465346544</v>
      </c>
      <c r="AH34">
        <v>1209.231683168317</v>
      </c>
      <c r="AI34">
        <v>342.84158415841591</v>
      </c>
      <c r="AJ34">
        <v>54.841584158415841</v>
      </c>
      <c r="AK34" s="3">
        <v>0.95399999999999996</v>
      </c>
      <c r="AL34">
        <v>1.223260000000002</v>
      </c>
      <c r="AM34">
        <v>0.44654999999999989</v>
      </c>
      <c r="AN34">
        <v>3.3745500000000028</v>
      </c>
      <c r="AO34">
        <v>3312.8542000000011</v>
      </c>
      <c r="AP34">
        <v>1353.566</v>
      </c>
      <c r="AQ34">
        <v>765.97900000000004</v>
      </c>
      <c r="AR34">
        <v>17</v>
      </c>
      <c r="AS34">
        <v>56665</v>
      </c>
    </row>
    <row r="35" spans="1:45" x14ac:dyDescent="0.25">
      <c r="A35">
        <v>32</v>
      </c>
      <c r="B35" s="3">
        <v>0.93899999999999995</v>
      </c>
      <c r="C35">
        <v>1.725879999999997</v>
      </c>
      <c r="D35">
        <v>1.19093</v>
      </c>
      <c r="E35">
        <v>2.979940000000008</v>
      </c>
      <c r="F35">
        <v>848.8191000000005</v>
      </c>
      <c r="G35">
        <v>365.24849999999998</v>
      </c>
      <c r="H35">
        <v>56.488</v>
      </c>
      <c r="I35" s="3">
        <v>1</v>
      </c>
      <c r="J35">
        <v>1.6666336633663379</v>
      </c>
      <c r="K35">
        <v>1.4665346534653461</v>
      </c>
      <c r="L35">
        <v>3.4592079207920801</v>
      </c>
      <c r="M35">
        <v>1239.035643564356</v>
      </c>
      <c r="N35">
        <v>430.4623762376238</v>
      </c>
      <c r="O35">
        <v>89.594059405940598</v>
      </c>
      <c r="P35" s="3">
        <v>0.92079207920792083</v>
      </c>
      <c r="Q35">
        <v>1.913663366336634</v>
      </c>
      <c r="R35">
        <v>1.283168316831683</v>
      </c>
      <c r="S35">
        <v>3.8563366336633651</v>
      </c>
      <c r="T35">
        <v>904.78712871287144</v>
      </c>
      <c r="U35">
        <v>312.23861386138611</v>
      </c>
      <c r="V35">
        <v>45.356435643564353</v>
      </c>
      <c r="W35" s="3">
        <v>0.96551724137931039</v>
      </c>
      <c r="X35">
        <v>1.996896551724139</v>
      </c>
      <c r="Y35">
        <v>1.576637931034482</v>
      </c>
      <c r="Z35">
        <v>4.4135344827586218</v>
      </c>
      <c r="AA35">
        <v>1159.5715517241381</v>
      </c>
      <c r="AB35">
        <v>319.09741379310333</v>
      </c>
      <c r="AC35">
        <v>56.431034482758619</v>
      </c>
      <c r="AD35" s="3">
        <v>0.970873786407767</v>
      </c>
      <c r="AE35">
        <v>1.8873786407766999</v>
      </c>
      <c r="AF35">
        <v>1.4039805825242719</v>
      </c>
      <c r="AG35">
        <v>3.7956310679611649</v>
      </c>
      <c r="AH35">
        <v>1024.9126213592219</v>
      </c>
      <c r="AI35">
        <v>341.06213592233013</v>
      </c>
      <c r="AJ35">
        <v>55.33009708737864</v>
      </c>
      <c r="AK35" s="3">
        <v>0.93899999999999995</v>
      </c>
      <c r="AL35">
        <v>1.21574</v>
      </c>
      <c r="AM35">
        <v>0.42647999999999991</v>
      </c>
      <c r="AN35">
        <v>3.1214299999999962</v>
      </c>
      <c r="AO35">
        <v>3002.1884000000009</v>
      </c>
      <c r="AP35">
        <v>1237.523199999999</v>
      </c>
      <c r="AQ35">
        <v>725.19799999999998</v>
      </c>
      <c r="AR35">
        <v>16</v>
      </c>
      <c r="AS35">
        <v>61510</v>
      </c>
    </row>
    <row r="36" spans="1:45" x14ac:dyDescent="0.25">
      <c r="A36">
        <v>33</v>
      </c>
      <c r="B36" s="3">
        <v>0.95899999999999996</v>
      </c>
      <c r="C36">
        <v>1.7656599999999989</v>
      </c>
      <c r="D36">
        <v>1.2860799999999999</v>
      </c>
      <c r="E36">
        <v>3.4110099999999939</v>
      </c>
      <c r="F36">
        <v>911.83799999999951</v>
      </c>
      <c r="G36">
        <v>336.99629999999962</v>
      </c>
      <c r="H36">
        <v>59.975000000000001</v>
      </c>
      <c r="I36" s="3">
        <v>0.94</v>
      </c>
      <c r="J36">
        <v>1.6081000000000001</v>
      </c>
      <c r="K36">
        <v>1.3078000000000001</v>
      </c>
      <c r="L36">
        <v>3.6094000000000008</v>
      </c>
      <c r="M36">
        <v>1098.6010000000001</v>
      </c>
      <c r="N36">
        <v>404.70500000000021</v>
      </c>
      <c r="O36">
        <v>90.09</v>
      </c>
      <c r="P36" s="3">
        <v>0.99130434782608701</v>
      </c>
      <c r="Q36">
        <v>1.986260869565218</v>
      </c>
      <c r="R36">
        <v>1.38504347826087</v>
      </c>
      <c r="S36">
        <v>4.0132173913043463</v>
      </c>
      <c r="T36">
        <v>942.04956521739143</v>
      </c>
      <c r="U36">
        <v>277.59391304347832</v>
      </c>
      <c r="V36">
        <v>48.060869565217388</v>
      </c>
      <c r="W36" s="3">
        <v>1</v>
      </c>
      <c r="X36">
        <v>1.919901960784314</v>
      </c>
      <c r="Y36">
        <v>1.523235294117647</v>
      </c>
      <c r="Z36">
        <v>4.4062745098039207</v>
      </c>
      <c r="AA36">
        <v>1154.491176470588</v>
      </c>
      <c r="AB36">
        <v>306.71470588235297</v>
      </c>
      <c r="AC36">
        <v>59.950980392156858</v>
      </c>
      <c r="AD36" s="3">
        <v>0.99</v>
      </c>
      <c r="AE36">
        <v>1.9911000000000001</v>
      </c>
      <c r="AF36">
        <v>1.5325</v>
      </c>
      <c r="AG36">
        <v>4.4321999999999999</v>
      </c>
      <c r="AH36">
        <v>1148.8699999999999</v>
      </c>
      <c r="AI36">
        <v>310.101</v>
      </c>
      <c r="AJ36">
        <v>55.42</v>
      </c>
      <c r="AK36" s="3">
        <v>0.95899999999999996</v>
      </c>
      <c r="AL36">
        <v>1.2157300000000011</v>
      </c>
      <c r="AM36">
        <v>0.4218099999999998</v>
      </c>
      <c r="AN36">
        <v>2.7619599999999989</v>
      </c>
      <c r="AO36">
        <v>2855.2973999999981</v>
      </c>
      <c r="AP36">
        <v>1338.7855999999999</v>
      </c>
      <c r="AQ36">
        <v>707.32899999999995</v>
      </c>
      <c r="AR36">
        <v>16</v>
      </c>
      <c r="AS36">
        <v>58367</v>
      </c>
    </row>
    <row r="37" spans="1:45" x14ac:dyDescent="0.25">
      <c r="A37">
        <v>34</v>
      </c>
      <c r="B37" s="3">
        <v>0.93600000000000005</v>
      </c>
      <c r="C37">
        <v>1.8094600000000021</v>
      </c>
      <c r="D37">
        <v>1.3011100000000011</v>
      </c>
      <c r="E37">
        <v>3.5426799999999998</v>
      </c>
      <c r="F37">
        <v>936.49069999999938</v>
      </c>
      <c r="G37">
        <v>361.90269999999992</v>
      </c>
      <c r="H37">
        <v>59.453000000000003</v>
      </c>
      <c r="I37" s="3">
        <v>0.94</v>
      </c>
      <c r="J37">
        <v>1.690199999999999</v>
      </c>
      <c r="K37">
        <v>1.4676</v>
      </c>
      <c r="L37">
        <v>3.9318999999999988</v>
      </c>
      <c r="M37">
        <v>1240.8889999999999</v>
      </c>
      <c r="N37">
        <v>427.7759999999999</v>
      </c>
      <c r="O37">
        <v>97.55</v>
      </c>
      <c r="P37" s="3">
        <v>0.97058823529411764</v>
      </c>
      <c r="Q37">
        <v>2.165490196078431</v>
      </c>
      <c r="R37">
        <v>1.554607843137255</v>
      </c>
      <c r="S37">
        <v>4.8318627450980411</v>
      </c>
      <c r="T37">
        <v>1131.7931372549019</v>
      </c>
      <c r="U37">
        <v>291.43823529411748</v>
      </c>
      <c r="V37">
        <v>47.843137254901961</v>
      </c>
      <c r="W37" s="3">
        <v>0.95370370370370372</v>
      </c>
      <c r="X37">
        <v>2.122407407407406</v>
      </c>
      <c r="Y37">
        <v>1.667037037037036</v>
      </c>
      <c r="Z37">
        <v>5.1254629629629624</v>
      </c>
      <c r="AA37">
        <v>1295.244444444445</v>
      </c>
      <c r="AB37">
        <v>317.74351851851827</v>
      </c>
      <c r="AC37">
        <v>56.564814814814817</v>
      </c>
      <c r="AD37" s="3">
        <v>0.93</v>
      </c>
      <c r="AE37">
        <v>2.1037999999999988</v>
      </c>
      <c r="AF37">
        <v>1.569199999999999</v>
      </c>
      <c r="AG37">
        <v>4.8454000000000006</v>
      </c>
      <c r="AH37">
        <v>1240.8119999999999</v>
      </c>
      <c r="AI37">
        <v>343.13999999999987</v>
      </c>
      <c r="AJ37">
        <v>55.03</v>
      </c>
      <c r="AK37" s="3">
        <v>0.93600000000000005</v>
      </c>
      <c r="AL37">
        <v>1.201510000000001</v>
      </c>
      <c r="AM37">
        <v>0.3906200000000003</v>
      </c>
      <c r="AN37">
        <v>2.6639300000000001</v>
      </c>
      <c r="AO37">
        <v>2617.4164000000019</v>
      </c>
      <c r="AP37">
        <v>1294.1114999999991</v>
      </c>
      <c r="AQ37">
        <v>704.73299999999995</v>
      </c>
      <c r="AR37">
        <v>22</v>
      </c>
      <c r="AS37">
        <v>83030</v>
      </c>
    </row>
    <row r="38" spans="1:45" x14ac:dyDescent="0.25">
      <c r="A38">
        <v>35</v>
      </c>
      <c r="B38" s="3">
        <v>0.98699999999999999</v>
      </c>
      <c r="C38">
        <v>1.91801</v>
      </c>
      <c r="D38">
        <v>1.422169999999999</v>
      </c>
      <c r="E38">
        <v>3.929760000000003</v>
      </c>
      <c r="F38">
        <v>1017.8918999999991</v>
      </c>
      <c r="G38">
        <v>328.0006000000003</v>
      </c>
      <c r="H38">
        <v>56.356999999999999</v>
      </c>
      <c r="I38" s="3">
        <v>0.97</v>
      </c>
      <c r="J38">
        <v>1.7641</v>
      </c>
      <c r="K38">
        <v>1.6205000000000001</v>
      </c>
      <c r="L38">
        <v>4.3081999999999994</v>
      </c>
      <c r="M38">
        <v>1452.6509999999989</v>
      </c>
      <c r="N38">
        <v>410.62600000000009</v>
      </c>
      <c r="O38">
        <v>92.42</v>
      </c>
      <c r="P38" s="3">
        <v>0.99019607843137258</v>
      </c>
      <c r="Q38">
        <v>2.1238235294117649</v>
      </c>
      <c r="R38">
        <v>1.423235294117648</v>
      </c>
      <c r="S38">
        <v>4.4210784313725489</v>
      </c>
      <c r="T38">
        <v>1004.301960784314</v>
      </c>
      <c r="U38">
        <v>276.90294117647062</v>
      </c>
      <c r="V38">
        <v>45.137254901960787</v>
      </c>
      <c r="W38" s="3">
        <v>1</v>
      </c>
      <c r="X38">
        <v>1.9656074766355141</v>
      </c>
      <c r="Y38">
        <v>1.5306542056074759</v>
      </c>
      <c r="Z38">
        <v>4.3276635514018684</v>
      </c>
      <c r="AA38">
        <v>1150.076635514019</v>
      </c>
      <c r="AB38">
        <v>319.13738317757009</v>
      </c>
      <c r="AC38">
        <v>55.205607476635507</v>
      </c>
      <c r="AD38" s="3">
        <v>1</v>
      </c>
      <c r="AE38">
        <v>1.9550000000000001</v>
      </c>
      <c r="AF38">
        <v>1.4749000000000001</v>
      </c>
      <c r="AG38">
        <v>4.1908000000000003</v>
      </c>
      <c r="AH38">
        <v>1115.3869999999999</v>
      </c>
      <c r="AI38">
        <v>318.00499999999988</v>
      </c>
      <c r="AJ38">
        <v>53.53</v>
      </c>
      <c r="AK38" s="3">
        <v>0.98699999999999999</v>
      </c>
      <c r="AL38">
        <v>1.2452800000000019</v>
      </c>
      <c r="AM38">
        <v>0.45606000000000002</v>
      </c>
      <c r="AN38">
        <v>3.5737299999999941</v>
      </c>
      <c r="AO38">
        <v>3091.1620000000012</v>
      </c>
      <c r="AP38">
        <v>1076.2873</v>
      </c>
      <c r="AQ38">
        <v>668.32799999999997</v>
      </c>
      <c r="AR38">
        <v>22</v>
      </c>
      <c r="AS38">
        <v>78409</v>
      </c>
    </row>
    <row r="39" spans="1:45" x14ac:dyDescent="0.25">
      <c r="A39">
        <v>36</v>
      </c>
      <c r="B39" s="3">
        <v>0.97699999999999998</v>
      </c>
      <c r="C39">
        <v>1.9792799999999979</v>
      </c>
      <c r="D39">
        <v>1.5197099999999999</v>
      </c>
      <c r="E39">
        <v>4.6664799999999911</v>
      </c>
      <c r="F39">
        <v>1126.484800000002</v>
      </c>
      <c r="G39">
        <v>297.92729999999989</v>
      </c>
      <c r="H39">
        <v>59.631999999999998</v>
      </c>
      <c r="I39" s="3">
        <v>1</v>
      </c>
      <c r="J39">
        <v>1.948899999999999</v>
      </c>
      <c r="K39">
        <v>1.9420000000000011</v>
      </c>
      <c r="L39">
        <v>5.9376999999999986</v>
      </c>
      <c r="M39">
        <v>1792.71</v>
      </c>
      <c r="N39">
        <v>342.69900000000001</v>
      </c>
      <c r="O39">
        <v>99.31</v>
      </c>
      <c r="P39" s="3">
        <v>1</v>
      </c>
      <c r="Q39">
        <v>2.3373076923076921</v>
      </c>
      <c r="R39">
        <v>1.6148076923076919</v>
      </c>
      <c r="S39">
        <v>5.5384615384615374</v>
      </c>
      <c r="T39">
        <v>1092.523076923077</v>
      </c>
      <c r="U39">
        <v>250.125</v>
      </c>
      <c r="V39">
        <v>45.53846153846154</v>
      </c>
      <c r="W39" s="3">
        <v>1</v>
      </c>
      <c r="X39">
        <v>2.2965094339622651</v>
      </c>
      <c r="Y39">
        <v>1.759339622641509</v>
      </c>
      <c r="Z39">
        <v>6.0132075471698112</v>
      </c>
      <c r="AA39">
        <v>1243.2339622641509</v>
      </c>
      <c r="AB39">
        <v>250.10660377358491</v>
      </c>
      <c r="AC39">
        <v>52.754716981132077</v>
      </c>
      <c r="AD39" s="3">
        <v>1</v>
      </c>
      <c r="AE39">
        <v>2.2540999999999989</v>
      </c>
      <c r="AF39">
        <v>1.6893</v>
      </c>
      <c r="AG39">
        <v>5.493100000000001</v>
      </c>
      <c r="AH39">
        <v>1213.992</v>
      </c>
      <c r="AI39">
        <v>279.36700000000002</v>
      </c>
      <c r="AJ39">
        <v>53.57</v>
      </c>
      <c r="AK39" s="3">
        <v>0.97699999999999998</v>
      </c>
      <c r="AL39">
        <v>1.226250000000001</v>
      </c>
      <c r="AM39">
        <v>0.43687000000000009</v>
      </c>
      <c r="AN39">
        <v>3.2319000000000031</v>
      </c>
      <c r="AO39">
        <v>2884.7284000000009</v>
      </c>
      <c r="AP39">
        <v>1114.637400000001</v>
      </c>
      <c r="AQ39">
        <v>717.99400000000003</v>
      </c>
      <c r="AR39">
        <v>18</v>
      </c>
      <c r="AS39">
        <v>64056</v>
      </c>
    </row>
    <row r="40" spans="1:45" x14ac:dyDescent="0.25">
      <c r="A40">
        <v>37</v>
      </c>
      <c r="B40" s="3">
        <v>0.95299999999999996</v>
      </c>
      <c r="C40">
        <v>1.9541200000000021</v>
      </c>
      <c r="D40">
        <v>1.446299999999997</v>
      </c>
      <c r="E40">
        <v>4.2394099999999932</v>
      </c>
      <c r="F40">
        <v>1032.629900000001</v>
      </c>
      <c r="G40">
        <v>313.03919999999971</v>
      </c>
      <c r="H40">
        <v>57.639000000000003</v>
      </c>
      <c r="I40" s="3">
        <v>0.96</v>
      </c>
      <c r="J40">
        <v>1.8707</v>
      </c>
      <c r="K40">
        <v>1.7396000000000009</v>
      </c>
      <c r="L40">
        <v>5.1700999999999988</v>
      </c>
      <c r="M40">
        <v>1516.1810000000009</v>
      </c>
      <c r="N40">
        <v>368.00499999999988</v>
      </c>
      <c r="O40">
        <v>91.53</v>
      </c>
      <c r="P40" s="3">
        <v>1</v>
      </c>
      <c r="Q40">
        <v>2.1861467889908259</v>
      </c>
      <c r="R40">
        <v>1.5369724770642199</v>
      </c>
      <c r="S40">
        <v>5.0520183486238528</v>
      </c>
      <c r="T40">
        <v>1047.781651376147</v>
      </c>
      <c r="U40">
        <v>252.9688073394496</v>
      </c>
      <c r="V40">
        <v>46.990825688073393</v>
      </c>
      <c r="W40" s="3">
        <v>1</v>
      </c>
      <c r="X40">
        <v>2.165132743362832</v>
      </c>
      <c r="Y40">
        <v>1.643628318584071</v>
      </c>
      <c r="Z40">
        <v>5.0623008849557509</v>
      </c>
      <c r="AA40">
        <v>1202.1955752212391</v>
      </c>
      <c r="AB40">
        <v>278.03097345132738</v>
      </c>
      <c r="AC40">
        <v>53.274336283185839</v>
      </c>
      <c r="AD40" s="3">
        <v>0.99</v>
      </c>
      <c r="AE40">
        <v>2.2121</v>
      </c>
      <c r="AF40">
        <v>1.6533</v>
      </c>
      <c r="AG40">
        <v>5.2138000000000009</v>
      </c>
      <c r="AH40">
        <v>1236.2729999999999</v>
      </c>
      <c r="AI40">
        <v>289.279</v>
      </c>
      <c r="AJ40">
        <v>53.42</v>
      </c>
      <c r="AK40" s="3">
        <v>0.95299999999999996</v>
      </c>
      <c r="AL40">
        <v>1.221660000000002</v>
      </c>
      <c r="AM40">
        <v>0.41993999999999998</v>
      </c>
      <c r="AN40">
        <v>3.2099300000000008</v>
      </c>
      <c r="AO40">
        <v>2788.4963999999968</v>
      </c>
      <c r="AP40">
        <v>1134.984600000002</v>
      </c>
      <c r="AQ40">
        <v>697.46400000000006</v>
      </c>
      <c r="AR40">
        <v>24</v>
      </c>
      <c r="AS40">
        <v>94857</v>
      </c>
    </row>
    <row r="41" spans="1:45" x14ac:dyDescent="0.25">
      <c r="A41">
        <v>38</v>
      </c>
      <c r="B41" s="3">
        <v>0.95499999999999996</v>
      </c>
      <c r="C41">
        <v>1.953079999999999</v>
      </c>
      <c r="D41">
        <v>1.48648</v>
      </c>
      <c r="E41">
        <v>4.1911500000000022</v>
      </c>
      <c r="F41">
        <v>1100.5589</v>
      </c>
      <c r="G41">
        <v>331.25030000000038</v>
      </c>
      <c r="H41">
        <v>59.335999999999999</v>
      </c>
      <c r="I41" s="3">
        <v>1</v>
      </c>
      <c r="J41">
        <v>1.8624000000000001</v>
      </c>
      <c r="K41">
        <v>1.835899999999999</v>
      </c>
      <c r="L41">
        <v>4.7838999999999983</v>
      </c>
      <c r="M41">
        <v>1665.4680000000001</v>
      </c>
      <c r="N41">
        <v>423.08799999999968</v>
      </c>
      <c r="O41">
        <v>99.63</v>
      </c>
      <c r="P41" s="3">
        <v>0.98058252427184467</v>
      </c>
      <c r="Q41">
        <v>2.377766990291263</v>
      </c>
      <c r="R41">
        <v>1.7808737864077671</v>
      </c>
      <c r="S41">
        <v>6.1400970873786411</v>
      </c>
      <c r="T41">
        <v>1346.1533980582531</v>
      </c>
      <c r="U41">
        <v>263.49514563106811</v>
      </c>
      <c r="V41">
        <v>49.242718446601941</v>
      </c>
      <c r="W41" s="3">
        <v>0.98039215686274506</v>
      </c>
      <c r="X41">
        <v>2.3357843137254908</v>
      </c>
      <c r="Y41">
        <v>1.9248039215686279</v>
      </c>
      <c r="Z41">
        <v>6.4597058823529423</v>
      </c>
      <c r="AA41">
        <v>1533.9882352941181</v>
      </c>
      <c r="AB41">
        <v>283.23823529411771</v>
      </c>
      <c r="AC41">
        <v>58.245098039215677</v>
      </c>
      <c r="AD41" s="3">
        <v>0.99</v>
      </c>
      <c r="AE41">
        <v>2.3409</v>
      </c>
      <c r="AF41">
        <v>1.9462999999999999</v>
      </c>
      <c r="AG41">
        <v>6.5631000000000022</v>
      </c>
      <c r="AH41">
        <v>1556.638999999999</v>
      </c>
      <c r="AI41">
        <v>277.24300000000011</v>
      </c>
      <c r="AJ41">
        <v>58.74</v>
      </c>
      <c r="AK41" s="3">
        <v>0.95499999999999996</v>
      </c>
      <c r="AL41">
        <v>1.2261500000000021</v>
      </c>
      <c r="AM41">
        <v>0.43346000000000001</v>
      </c>
      <c r="AN41">
        <v>3.351729999999999</v>
      </c>
      <c r="AO41">
        <v>2936.7413999999999</v>
      </c>
      <c r="AP41">
        <v>1119.847399999999</v>
      </c>
      <c r="AQ41">
        <v>703.86699999999996</v>
      </c>
      <c r="AR41">
        <v>25</v>
      </c>
      <c r="AS41">
        <v>103427</v>
      </c>
    </row>
    <row r="42" spans="1:45" x14ac:dyDescent="0.25">
      <c r="A42">
        <v>39</v>
      </c>
      <c r="B42" s="3">
        <v>0.93500000000000005</v>
      </c>
      <c r="C42">
        <v>1.821059999999999</v>
      </c>
      <c r="D42">
        <v>1.304379999999999</v>
      </c>
      <c r="E42">
        <v>3.4791299999999992</v>
      </c>
      <c r="F42">
        <v>931.430800000001</v>
      </c>
      <c r="G42">
        <v>357.34330000000023</v>
      </c>
      <c r="H42">
        <v>57.180999999999997</v>
      </c>
      <c r="I42" s="3">
        <v>0.96</v>
      </c>
      <c r="J42">
        <v>1.7922</v>
      </c>
      <c r="K42">
        <v>1.6265000000000001</v>
      </c>
      <c r="L42">
        <v>5.0656999999999996</v>
      </c>
      <c r="M42">
        <v>1466.244999999999</v>
      </c>
      <c r="N42">
        <v>404.07000000000011</v>
      </c>
      <c r="O42">
        <v>93.31</v>
      </c>
      <c r="P42" s="3">
        <v>0.99130434782608701</v>
      </c>
      <c r="Q42">
        <v>2.2180869565217392</v>
      </c>
      <c r="R42">
        <v>1.6761739130434781</v>
      </c>
      <c r="S42">
        <v>4.8825217391304321</v>
      </c>
      <c r="T42">
        <v>1166.527826086957</v>
      </c>
      <c r="U42">
        <v>275.0721739130434</v>
      </c>
      <c r="V42">
        <v>49.165217391304353</v>
      </c>
      <c r="W42" s="3">
        <v>0.99056603773584906</v>
      </c>
      <c r="X42">
        <v>2.1819811320754718</v>
      </c>
      <c r="Y42">
        <v>1.7948113207547161</v>
      </c>
      <c r="Z42">
        <v>5.3974528301886764</v>
      </c>
      <c r="AA42">
        <v>1357.140566037735</v>
      </c>
      <c r="AB42">
        <v>289.76509433962258</v>
      </c>
      <c r="AC42">
        <v>56.575471698113198</v>
      </c>
      <c r="AD42" s="3">
        <v>1</v>
      </c>
      <c r="AE42">
        <v>2.0745</v>
      </c>
      <c r="AF42">
        <v>1.6274999999999999</v>
      </c>
      <c r="AG42">
        <v>4.6299999999999981</v>
      </c>
      <c r="AH42">
        <v>1204.922</v>
      </c>
      <c r="AI42">
        <v>300.46000000000009</v>
      </c>
      <c r="AJ42">
        <v>54.29</v>
      </c>
      <c r="AK42" s="3">
        <v>0.93500000000000005</v>
      </c>
      <c r="AL42">
        <v>1.1983800000000031</v>
      </c>
      <c r="AM42">
        <v>0.37564000000000042</v>
      </c>
      <c r="AN42">
        <v>2.64764</v>
      </c>
      <c r="AO42">
        <v>2473.999599999996</v>
      </c>
      <c r="AP42">
        <v>1281.3198000000029</v>
      </c>
      <c r="AQ42">
        <v>676.99099999999999</v>
      </c>
      <c r="AR42">
        <v>28</v>
      </c>
      <c r="AS42">
        <v>105862</v>
      </c>
    </row>
    <row r="43" spans="1:45" x14ac:dyDescent="0.25">
      <c r="A43">
        <v>40</v>
      </c>
      <c r="B43" s="3">
        <v>0.94</v>
      </c>
      <c r="C43">
        <v>1.9292899999999999</v>
      </c>
      <c r="D43">
        <v>1.425320000000001</v>
      </c>
      <c r="E43">
        <v>4.026959999999999</v>
      </c>
      <c r="F43">
        <v>1039.825399999999</v>
      </c>
      <c r="G43">
        <v>324.18899999999991</v>
      </c>
      <c r="H43">
        <v>58.02</v>
      </c>
      <c r="I43" s="3">
        <v>0.93</v>
      </c>
      <c r="J43">
        <v>1.7179</v>
      </c>
      <c r="K43">
        <v>1.5849</v>
      </c>
      <c r="L43">
        <v>4.5055000000000014</v>
      </c>
      <c r="M43">
        <v>1398.8689999999999</v>
      </c>
      <c r="N43">
        <v>390.18499999999977</v>
      </c>
      <c r="O43">
        <v>104.72</v>
      </c>
      <c r="P43" s="3">
        <v>0.99029126213592233</v>
      </c>
      <c r="Q43">
        <v>2.3264077669902909</v>
      </c>
      <c r="R43">
        <v>1.687669902912621</v>
      </c>
      <c r="S43">
        <v>5.216699029126211</v>
      </c>
      <c r="T43">
        <v>1225.669902912621</v>
      </c>
      <c r="U43">
        <v>280.92427184466021</v>
      </c>
      <c r="V43">
        <v>46.378640776699029</v>
      </c>
      <c r="W43" s="3">
        <v>0.99029126213592233</v>
      </c>
      <c r="X43">
        <v>2.206699029126213</v>
      </c>
      <c r="Y43">
        <v>1.7648543689320391</v>
      </c>
      <c r="Z43">
        <v>5.2364077669902889</v>
      </c>
      <c r="AA43">
        <v>1367.191262135922</v>
      </c>
      <c r="AB43">
        <v>302.52621359223298</v>
      </c>
      <c r="AC43">
        <v>55.582524271844662</v>
      </c>
      <c r="AD43" s="3">
        <v>0.98</v>
      </c>
      <c r="AE43">
        <v>2.214</v>
      </c>
      <c r="AF43">
        <v>1.7222999999999991</v>
      </c>
      <c r="AG43">
        <v>5.2940999999999976</v>
      </c>
      <c r="AH43">
        <v>1337.654</v>
      </c>
      <c r="AI43">
        <v>313.98399999999998</v>
      </c>
      <c r="AJ43">
        <v>55.53</v>
      </c>
      <c r="AK43" s="3">
        <v>0.94</v>
      </c>
      <c r="AL43">
        <v>1.2233600000000029</v>
      </c>
      <c r="AM43">
        <v>0.43440999999999991</v>
      </c>
      <c r="AN43">
        <v>3.2741000000000029</v>
      </c>
      <c r="AO43">
        <v>2983.1589999999942</v>
      </c>
      <c r="AP43">
        <v>1159.8287000000009</v>
      </c>
      <c r="AQ43">
        <v>705.553</v>
      </c>
      <c r="AR43">
        <v>19</v>
      </c>
      <c r="AS43">
        <v>71784</v>
      </c>
    </row>
    <row r="44" spans="1:45" x14ac:dyDescent="0.25">
      <c r="A44">
        <v>41</v>
      </c>
      <c r="B44" s="3">
        <v>0.91700000000000004</v>
      </c>
      <c r="C44">
        <v>1.7347600000000021</v>
      </c>
      <c r="D44">
        <v>1.1652299999999991</v>
      </c>
      <c r="E44">
        <v>2.9669599999999998</v>
      </c>
      <c r="F44">
        <v>818.33679999999958</v>
      </c>
      <c r="G44">
        <v>370.10699999999957</v>
      </c>
      <c r="H44">
        <v>58.848999999999997</v>
      </c>
      <c r="I44" s="3">
        <v>0.83</v>
      </c>
      <c r="J44">
        <v>1.3359000000000001</v>
      </c>
      <c r="K44">
        <v>0.80150000000000021</v>
      </c>
      <c r="L44">
        <v>2.013199999999999</v>
      </c>
      <c r="M44">
        <v>690.36699999999985</v>
      </c>
      <c r="N44">
        <v>508.55300000000011</v>
      </c>
      <c r="O44">
        <v>97.93</v>
      </c>
      <c r="P44" s="3">
        <v>0.99056603773584906</v>
      </c>
      <c r="Q44">
        <v>2.1182075471698121</v>
      </c>
      <c r="R44">
        <v>1.531698113207548</v>
      </c>
      <c r="S44">
        <v>4.4106603773584911</v>
      </c>
      <c r="T44">
        <v>1084.4066037735849</v>
      </c>
      <c r="U44">
        <v>290.78207547169808</v>
      </c>
      <c r="V44">
        <v>48.009433962264147</v>
      </c>
      <c r="W44" s="3">
        <v>0.97272727272727277</v>
      </c>
      <c r="X44">
        <v>1.971090909090909</v>
      </c>
      <c r="Y44">
        <v>1.48609090909091</v>
      </c>
      <c r="Z44">
        <v>4.003636363636363</v>
      </c>
      <c r="AA44">
        <v>1087.7327272727271</v>
      </c>
      <c r="AB44">
        <v>334.03272727272707</v>
      </c>
      <c r="AC44">
        <v>58.063636363636363</v>
      </c>
      <c r="AD44" s="3">
        <v>0.97029702970297027</v>
      </c>
      <c r="AE44">
        <v>1.897227722772278</v>
      </c>
      <c r="AF44">
        <v>1.413366336633664</v>
      </c>
      <c r="AG44">
        <v>3.6854455445544558</v>
      </c>
      <c r="AH44">
        <v>1029.4742574257421</v>
      </c>
      <c r="AI44">
        <v>330.3217821782178</v>
      </c>
      <c r="AJ44">
        <v>54.425742574257427</v>
      </c>
      <c r="AK44" s="3">
        <v>0.91700000000000004</v>
      </c>
      <c r="AL44">
        <v>1.2142500000000009</v>
      </c>
      <c r="AM44">
        <v>0.43260999999999988</v>
      </c>
      <c r="AN44">
        <v>3.2577199999999951</v>
      </c>
      <c r="AO44">
        <v>3078.21</v>
      </c>
      <c r="AP44">
        <v>1213.676799999999</v>
      </c>
      <c r="AQ44">
        <v>746.16399999999999</v>
      </c>
      <c r="AR44">
        <v>22</v>
      </c>
      <c r="AS44">
        <v>79126</v>
      </c>
    </row>
    <row r="45" spans="1:45" x14ac:dyDescent="0.25">
      <c r="A45">
        <v>42</v>
      </c>
      <c r="B45" s="3">
        <v>0.97299999999999998</v>
      </c>
      <c r="C45">
        <v>2.0346199999999999</v>
      </c>
      <c r="D45">
        <v>1.595259999999999</v>
      </c>
      <c r="E45">
        <v>4.7282800000000043</v>
      </c>
      <c r="F45">
        <v>1209.3985999999991</v>
      </c>
      <c r="G45">
        <v>323.1783999999999</v>
      </c>
      <c r="H45">
        <v>62.399000000000001</v>
      </c>
      <c r="I45" s="3">
        <v>0.98</v>
      </c>
      <c r="J45">
        <v>1.7464</v>
      </c>
      <c r="K45">
        <v>1.6535</v>
      </c>
      <c r="L45">
        <v>5.1151</v>
      </c>
      <c r="M45">
        <v>1565.182</v>
      </c>
      <c r="N45">
        <v>389.8519999999998</v>
      </c>
      <c r="O45">
        <v>105.16</v>
      </c>
      <c r="P45" s="3">
        <v>1</v>
      </c>
      <c r="Q45">
        <v>2.6197413793103448</v>
      </c>
      <c r="R45">
        <v>1.934310344827586</v>
      </c>
      <c r="S45">
        <v>6.1599999999999966</v>
      </c>
      <c r="T45">
        <v>1409.5905172413791</v>
      </c>
      <c r="U45">
        <v>266.43706896551708</v>
      </c>
      <c r="V45">
        <v>46.78448275862069</v>
      </c>
      <c r="W45" s="3">
        <v>1</v>
      </c>
      <c r="X45">
        <v>2.5812499999999998</v>
      </c>
      <c r="Y45">
        <v>2.015769230769231</v>
      </c>
      <c r="Z45">
        <v>6.5111538461538441</v>
      </c>
      <c r="AA45">
        <v>1533.337499999999</v>
      </c>
      <c r="AB45">
        <v>282.09615384615381</v>
      </c>
      <c r="AC45">
        <v>53.17307692307692</v>
      </c>
      <c r="AD45" s="3">
        <v>1</v>
      </c>
      <c r="AE45">
        <v>2.5001000000000011</v>
      </c>
      <c r="AF45">
        <v>1.9308000000000001</v>
      </c>
      <c r="AG45">
        <v>6.1750999999999987</v>
      </c>
      <c r="AH45">
        <v>1480.9809999999991</v>
      </c>
      <c r="AI45">
        <v>292.00299999999987</v>
      </c>
      <c r="AJ45">
        <v>53.24</v>
      </c>
      <c r="AK45" s="3">
        <v>0.97299999999999998</v>
      </c>
      <c r="AL45">
        <v>1.207990000000003</v>
      </c>
      <c r="AM45">
        <v>0.41332999999999948</v>
      </c>
      <c r="AN45">
        <v>3.003710000000003</v>
      </c>
      <c r="AO45">
        <v>2904.2965999999979</v>
      </c>
      <c r="AP45">
        <v>1302.3911000000001</v>
      </c>
      <c r="AQ45">
        <v>773.59299999999996</v>
      </c>
      <c r="AR45">
        <v>19</v>
      </c>
      <c r="AS45">
        <v>66887</v>
      </c>
    </row>
    <row r="46" spans="1:45" x14ac:dyDescent="0.25">
      <c r="A46">
        <v>43</v>
      </c>
      <c r="B46" s="3">
        <v>0.93400000000000005</v>
      </c>
      <c r="C46">
        <v>1.811600000000003</v>
      </c>
      <c r="D46">
        <v>1.225920000000001</v>
      </c>
      <c r="E46">
        <v>3.50109</v>
      </c>
      <c r="F46">
        <v>877.36029999999948</v>
      </c>
      <c r="G46">
        <v>345.52169999999973</v>
      </c>
      <c r="H46">
        <v>55.087000000000003</v>
      </c>
      <c r="I46" s="3">
        <v>0.92</v>
      </c>
      <c r="J46">
        <v>1.6776</v>
      </c>
      <c r="K46">
        <v>1.3933000000000011</v>
      </c>
      <c r="L46">
        <v>3.9154</v>
      </c>
      <c r="M46">
        <v>1220.277</v>
      </c>
      <c r="N46">
        <v>428.06400000000008</v>
      </c>
      <c r="O46">
        <v>91.1</v>
      </c>
      <c r="P46" s="3">
        <v>0.93</v>
      </c>
      <c r="Q46">
        <v>2.0137</v>
      </c>
      <c r="R46">
        <v>1.327499999999999</v>
      </c>
      <c r="S46">
        <v>3.7893000000000008</v>
      </c>
      <c r="T46">
        <v>950.09299999999962</v>
      </c>
      <c r="U46">
        <v>302.916</v>
      </c>
      <c r="V46">
        <v>44.32</v>
      </c>
      <c r="W46" s="3">
        <v>0.96261682242990654</v>
      </c>
      <c r="X46">
        <v>2.0094392523364482</v>
      </c>
      <c r="Y46">
        <v>1.511308411214952</v>
      </c>
      <c r="Z46">
        <v>4.2793457943925226</v>
      </c>
      <c r="AA46">
        <v>1132.9710280373829</v>
      </c>
      <c r="AB46">
        <v>311.07383177570102</v>
      </c>
      <c r="AC46">
        <v>53.336448598130843</v>
      </c>
      <c r="AD46" s="3">
        <v>0.97029702970297027</v>
      </c>
      <c r="AE46">
        <v>2.0800990099009899</v>
      </c>
      <c r="AF46">
        <v>1.557524752475248</v>
      </c>
      <c r="AG46">
        <v>4.415346534653465</v>
      </c>
      <c r="AH46">
        <v>1176.9732673267331</v>
      </c>
      <c r="AI46">
        <v>309.98415841584148</v>
      </c>
      <c r="AJ46">
        <v>52.198019801980188</v>
      </c>
      <c r="AK46" s="3">
        <v>0.93400000000000005</v>
      </c>
      <c r="AL46">
        <v>1.2001200000000001</v>
      </c>
      <c r="AM46">
        <v>0.38157999999999981</v>
      </c>
      <c r="AN46">
        <v>2.774409999999996</v>
      </c>
      <c r="AO46">
        <v>2580.6342999999988</v>
      </c>
      <c r="AP46">
        <v>1274.475199999998</v>
      </c>
      <c r="AQ46">
        <v>684.69500000000005</v>
      </c>
      <c r="AR46">
        <v>27</v>
      </c>
      <c r="AS46">
        <v>102673</v>
      </c>
    </row>
    <row r="47" spans="1:45" x14ac:dyDescent="0.25">
      <c r="A47">
        <v>44</v>
      </c>
      <c r="B47" s="3">
        <v>0.93300000000000005</v>
      </c>
      <c r="C47">
        <v>1.7267400000000011</v>
      </c>
      <c r="D47">
        <v>1.1452600000000011</v>
      </c>
      <c r="E47">
        <v>2.8804599999999998</v>
      </c>
      <c r="F47">
        <v>779.44320000000039</v>
      </c>
      <c r="G47">
        <v>354.76279999999991</v>
      </c>
      <c r="H47">
        <v>54.521000000000001</v>
      </c>
      <c r="I47" s="3">
        <v>0.94</v>
      </c>
      <c r="J47">
        <v>1.6256999999999999</v>
      </c>
      <c r="K47">
        <v>1.3394999999999999</v>
      </c>
      <c r="L47">
        <v>3.625</v>
      </c>
      <c r="M47">
        <v>1152.8109999999999</v>
      </c>
      <c r="N47">
        <v>444.25599999999991</v>
      </c>
      <c r="O47">
        <v>93.45</v>
      </c>
      <c r="P47" s="3">
        <v>0.98245614035087714</v>
      </c>
      <c r="Q47">
        <v>1.825175438596492</v>
      </c>
      <c r="R47">
        <v>1.1885087719298251</v>
      </c>
      <c r="S47">
        <v>2.9782456140350879</v>
      </c>
      <c r="T47">
        <v>789.81140350877195</v>
      </c>
      <c r="U47">
        <v>324.82017543859649</v>
      </c>
      <c r="V47">
        <v>43.789473684210527</v>
      </c>
      <c r="W47" s="3">
        <v>0.98058252427184467</v>
      </c>
      <c r="X47">
        <v>1.759417475728156</v>
      </c>
      <c r="Y47">
        <v>1.1821359223300969</v>
      </c>
      <c r="Z47">
        <v>2.785242718446602</v>
      </c>
      <c r="AA47">
        <v>819.43495145631096</v>
      </c>
      <c r="AB47">
        <v>349.3902912621358</v>
      </c>
      <c r="AC47">
        <v>47.95145631067961</v>
      </c>
      <c r="AD47" s="3">
        <v>0.97029702970297027</v>
      </c>
      <c r="AE47">
        <v>1.814950495049505</v>
      </c>
      <c r="AF47">
        <v>1.2279207920792079</v>
      </c>
      <c r="AG47">
        <v>3.2641584158415839</v>
      </c>
      <c r="AH47">
        <v>836.54653465346564</v>
      </c>
      <c r="AI47">
        <v>326.43267326732672</v>
      </c>
      <c r="AJ47">
        <v>48.158415841584159</v>
      </c>
      <c r="AK47" s="3">
        <v>0.93300000000000005</v>
      </c>
      <c r="AL47">
        <v>1.21075</v>
      </c>
      <c r="AM47">
        <v>0.38641000000000031</v>
      </c>
      <c r="AN47">
        <v>2.9275199999999999</v>
      </c>
      <c r="AO47">
        <v>2544.6625000000008</v>
      </c>
      <c r="AP47">
        <v>1178.7609000000009</v>
      </c>
      <c r="AQ47">
        <v>644.447</v>
      </c>
      <c r="AR47">
        <v>29</v>
      </c>
      <c r="AS47">
        <v>121173</v>
      </c>
    </row>
    <row r="48" spans="1:45" x14ac:dyDescent="0.25">
      <c r="A48">
        <v>45</v>
      </c>
      <c r="B48" s="3">
        <v>0.96</v>
      </c>
      <c r="C48">
        <v>1.844719999999997</v>
      </c>
      <c r="D48">
        <v>1.400069999999999</v>
      </c>
      <c r="E48">
        <v>3.9719000000000051</v>
      </c>
      <c r="F48">
        <v>1035.223099999999</v>
      </c>
      <c r="G48">
        <v>332.28079999999949</v>
      </c>
      <c r="H48">
        <v>62.55</v>
      </c>
      <c r="I48" s="3">
        <v>0.99</v>
      </c>
      <c r="J48">
        <v>1.7357999999999989</v>
      </c>
      <c r="K48">
        <v>1.7439</v>
      </c>
      <c r="L48">
        <v>5.1473999999999984</v>
      </c>
      <c r="M48">
        <v>1590.2680000000009</v>
      </c>
      <c r="N48">
        <v>364.80300000000011</v>
      </c>
      <c r="O48">
        <v>110.49</v>
      </c>
      <c r="P48" s="3">
        <v>0.99029126213592233</v>
      </c>
      <c r="Q48">
        <v>2.0622330097087369</v>
      </c>
      <c r="R48">
        <v>1.497864077669903</v>
      </c>
      <c r="S48">
        <v>4.5639805825242723</v>
      </c>
      <c r="T48">
        <v>1039.87281553398</v>
      </c>
      <c r="U48">
        <v>270.26019417475737</v>
      </c>
      <c r="V48">
        <v>50.378640776699029</v>
      </c>
      <c r="W48" s="3">
        <v>0.99047619047619051</v>
      </c>
      <c r="X48">
        <v>2.1117142857142852</v>
      </c>
      <c r="Y48">
        <v>1.685238095238097</v>
      </c>
      <c r="Z48">
        <v>5.202</v>
      </c>
      <c r="AA48">
        <v>1262.66380952381</v>
      </c>
      <c r="AB48">
        <v>293.84952380952387</v>
      </c>
      <c r="AC48">
        <v>59.61904761904762</v>
      </c>
      <c r="AD48" s="3">
        <v>0.99</v>
      </c>
      <c r="AE48">
        <v>2.0116000000000001</v>
      </c>
      <c r="AF48">
        <v>1.5322000000000009</v>
      </c>
      <c r="AG48">
        <v>4.5598000000000001</v>
      </c>
      <c r="AH48">
        <v>1144.201</v>
      </c>
      <c r="AI48">
        <v>305.4980000000001</v>
      </c>
      <c r="AJ48">
        <v>55.48</v>
      </c>
      <c r="AK48" s="3">
        <v>0.96</v>
      </c>
      <c r="AL48">
        <v>1.2101999999999979</v>
      </c>
      <c r="AM48">
        <v>0.40836999999999968</v>
      </c>
      <c r="AN48">
        <v>2.986939999999993</v>
      </c>
      <c r="AO48">
        <v>2728.2264999999979</v>
      </c>
      <c r="AP48">
        <v>1201.056599999999</v>
      </c>
      <c r="AQ48">
        <v>725.13400000000001</v>
      </c>
      <c r="AR48">
        <v>25</v>
      </c>
      <c r="AS48">
        <v>94740</v>
      </c>
    </row>
    <row r="49" spans="1:45" x14ac:dyDescent="0.25">
      <c r="A49">
        <v>46</v>
      </c>
      <c r="B49" s="3">
        <v>0.96799999999999997</v>
      </c>
      <c r="C49">
        <v>1.8060299999999989</v>
      </c>
      <c r="D49">
        <v>1.322350000000001</v>
      </c>
      <c r="E49">
        <v>3.7334099999999948</v>
      </c>
      <c r="F49">
        <v>983.87140000000022</v>
      </c>
      <c r="G49">
        <v>341.77140000000003</v>
      </c>
      <c r="H49">
        <v>59.503</v>
      </c>
      <c r="I49" s="3">
        <v>0.98039215686274506</v>
      </c>
      <c r="J49">
        <v>1.782941176470588</v>
      </c>
      <c r="K49">
        <v>1.6833333333333329</v>
      </c>
      <c r="L49">
        <v>4.7378431372549006</v>
      </c>
      <c r="M49">
        <v>1514.3637254901971</v>
      </c>
      <c r="N49">
        <v>386.50784313725501</v>
      </c>
      <c r="O49">
        <v>96.421568627450981</v>
      </c>
      <c r="P49" s="3">
        <v>0.97247706422018354</v>
      </c>
      <c r="Q49">
        <v>1.8277981651376149</v>
      </c>
      <c r="R49">
        <v>1.260917431192661</v>
      </c>
      <c r="S49">
        <v>3.4366972477064222</v>
      </c>
      <c r="T49">
        <v>923.30458715596365</v>
      </c>
      <c r="U49">
        <v>358.56238532110092</v>
      </c>
      <c r="V49">
        <v>49.174311926605498</v>
      </c>
      <c r="W49" s="3">
        <v>0.9907407407407407</v>
      </c>
      <c r="X49">
        <v>1.885092592592593</v>
      </c>
      <c r="Y49">
        <v>1.461666666666666</v>
      </c>
      <c r="Z49">
        <v>4.0016666666666669</v>
      </c>
      <c r="AA49">
        <v>1165.390740740741</v>
      </c>
      <c r="AB49">
        <v>377.4175925925926</v>
      </c>
      <c r="AC49">
        <v>56.99074074074074</v>
      </c>
      <c r="AD49" s="3">
        <v>0.99</v>
      </c>
      <c r="AE49">
        <v>1.8438000000000001</v>
      </c>
      <c r="AF49">
        <v>1.3833</v>
      </c>
      <c r="AG49">
        <v>3.6913</v>
      </c>
      <c r="AH49">
        <v>1122.5429999999999</v>
      </c>
      <c r="AI49">
        <v>408.79200000000009</v>
      </c>
      <c r="AJ49">
        <v>55.51</v>
      </c>
      <c r="AK49" s="3">
        <v>0.96799999999999997</v>
      </c>
      <c r="AL49">
        <v>1.2154599999999991</v>
      </c>
      <c r="AM49">
        <v>0.41001000000000037</v>
      </c>
      <c r="AN49">
        <v>3.145659999999995</v>
      </c>
      <c r="AO49">
        <v>2838.010499999998</v>
      </c>
      <c r="AP49">
        <v>1277.134800000001</v>
      </c>
      <c r="AQ49">
        <v>704.47500000000002</v>
      </c>
      <c r="AR49">
        <v>25</v>
      </c>
      <c r="AS49">
        <v>94607</v>
      </c>
    </row>
    <row r="50" spans="1:45" x14ac:dyDescent="0.25">
      <c r="A50">
        <v>47</v>
      </c>
      <c r="B50" s="3">
        <v>0.97</v>
      </c>
      <c r="C50">
        <v>1.9833500000000019</v>
      </c>
      <c r="D50">
        <v>1.5228400000000011</v>
      </c>
      <c r="E50">
        <v>4.4134400000000014</v>
      </c>
      <c r="F50">
        <v>1122.459000000001</v>
      </c>
      <c r="G50">
        <v>321.78930000000003</v>
      </c>
      <c r="H50">
        <v>59.298000000000002</v>
      </c>
      <c r="I50" s="3">
        <v>0.94</v>
      </c>
      <c r="J50">
        <v>1.891999999999999</v>
      </c>
      <c r="K50">
        <v>1.773499999999999</v>
      </c>
      <c r="L50">
        <v>5.3272000000000004</v>
      </c>
      <c r="M50">
        <v>1539.6110000000001</v>
      </c>
      <c r="N50">
        <v>374.99700000000013</v>
      </c>
      <c r="O50">
        <v>89.19</v>
      </c>
      <c r="P50" s="3">
        <v>0.99029126213592233</v>
      </c>
      <c r="Q50">
        <v>2.1516504854368939</v>
      </c>
      <c r="R50">
        <v>1.51378640776699</v>
      </c>
      <c r="S50">
        <v>4.2733980582524236</v>
      </c>
      <c r="T50">
        <v>1067.66213592233</v>
      </c>
      <c r="U50">
        <v>313.51553398058252</v>
      </c>
      <c r="V50">
        <v>47.097087378640779</v>
      </c>
      <c r="W50" s="3">
        <v>0.99029126213592233</v>
      </c>
      <c r="X50">
        <v>2.2491262135922341</v>
      </c>
      <c r="Y50">
        <v>1.8042718446601931</v>
      </c>
      <c r="Z50">
        <v>5.2645631067961132</v>
      </c>
      <c r="AA50">
        <v>1404.358252427184</v>
      </c>
      <c r="AB50">
        <v>320.8893203883494</v>
      </c>
      <c r="AC50">
        <v>54.757281553398059</v>
      </c>
      <c r="AD50" s="3">
        <v>0.99</v>
      </c>
      <c r="AE50">
        <v>2.055200000000001</v>
      </c>
      <c r="AF50">
        <v>1.5980000000000001</v>
      </c>
      <c r="AG50">
        <v>4.6191000000000004</v>
      </c>
      <c r="AH50">
        <v>1287.4619999999991</v>
      </c>
      <c r="AI50">
        <v>343.17200000000003</v>
      </c>
      <c r="AJ50">
        <v>57.84</v>
      </c>
      <c r="AK50" s="3">
        <v>0.97</v>
      </c>
      <c r="AL50">
        <v>1.2302599999999999</v>
      </c>
      <c r="AM50">
        <v>0.43715000000000032</v>
      </c>
      <c r="AN50">
        <v>3.3141200000000022</v>
      </c>
      <c r="AO50">
        <v>2913.3302000000008</v>
      </c>
      <c r="AP50">
        <v>1149.764200000001</v>
      </c>
      <c r="AQ50">
        <v>694.90700000000004</v>
      </c>
      <c r="AR50">
        <v>18</v>
      </c>
      <c r="AS50">
        <v>63798</v>
      </c>
    </row>
    <row r="51" spans="1:45" x14ac:dyDescent="0.25">
      <c r="A51">
        <v>48</v>
      </c>
      <c r="B51" s="3">
        <v>0.94</v>
      </c>
      <c r="C51">
        <v>1.663779999999996</v>
      </c>
      <c r="D51">
        <v>1.11774</v>
      </c>
      <c r="E51">
        <v>2.8469199999999981</v>
      </c>
      <c r="F51">
        <v>807.39379999999869</v>
      </c>
      <c r="G51">
        <v>365.44799999999998</v>
      </c>
      <c r="H51">
        <v>60.24</v>
      </c>
      <c r="I51" s="3">
        <v>0.96</v>
      </c>
      <c r="J51">
        <v>1.5435000000000001</v>
      </c>
      <c r="K51">
        <v>1.2811999999999999</v>
      </c>
      <c r="L51">
        <v>2.7092999999999998</v>
      </c>
      <c r="M51">
        <v>1129.8130000000001</v>
      </c>
      <c r="N51">
        <v>489.81099999999992</v>
      </c>
      <c r="O51">
        <v>98.98</v>
      </c>
      <c r="P51" s="3">
        <v>0.99065420560747663</v>
      </c>
      <c r="Q51">
        <v>1.8291588785046731</v>
      </c>
      <c r="R51">
        <v>1.2109345794392521</v>
      </c>
      <c r="S51">
        <v>3.2595327102803742</v>
      </c>
      <c r="T51">
        <v>804.64766355140216</v>
      </c>
      <c r="U51">
        <v>285.83831775700929</v>
      </c>
      <c r="V51">
        <v>46.336448598130843</v>
      </c>
      <c r="W51" s="3">
        <v>0.98181818181818181</v>
      </c>
      <c r="X51">
        <v>1.800272727272727</v>
      </c>
      <c r="Y51">
        <v>1.279818181818182</v>
      </c>
      <c r="Z51">
        <v>3.3103636363636371</v>
      </c>
      <c r="AA51">
        <v>927.73272727272763</v>
      </c>
      <c r="AB51">
        <v>346.20454545454538</v>
      </c>
      <c r="AC51">
        <v>55.645454545454548</v>
      </c>
      <c r="AD51" s="3">
        <v>0.9509803921568627</v>
      </c>
      <c r="AE51">
        <v>1.742156862745099</v>
      </c>
      <c r="AF51">
        <v>1.1877450980392159</v>
      </c>
      <c r="AG51">
        <v>3.0944117647058809</v>
      </c>
      <c r="AH51">
        <v>861.03529411764737</v>
      </c>
      <c r="AI51">
        <v>353.34019607843129</v>
      </c>
      <c r="AJ51">
        <v>54.490196078431367</v>
      </c>
      <c r="AK51" s="3">
        <v>0.94</v>
      </c>
      <c r="AL51">
        <v>1.1921100000000029</v>
      </c>
      <c r="AM51">
        <v>0.37583000000000022</v>
      </c>
      <c r="AN51">
        <v>2.5569099999999998</v>
      </c>
      <c r="AO51">
        <v>2622.5973999999969</v>
      </c>
      <c r="AP51">
        <v>1344.5096999999989</v>
      </c>
      <c r="AQ51">
        <v>746.19299999999998</v>
      </c>
      <c r="AR51">
        <v>26</v>
      </c>
      <c r="AS51">
        <v>97133</v>
      </c>
    </row>
    <row r="52" spans="1:45" x14ac:dyDescent="0.25">
      <c r="A52">
        <v>49</v>
      </c>
      <c r="B52" s="3">
        <v>0.94899999999999995</v>
      </c>
      <c r="C52">
        <v>1.9101900000000001</v>
      </c>
      <c r="D52">
        <v>1.4313100000000001</v>
      </c>
      <c r="E52">
        <v>4.0814199999999978</v>
      </c>
      <c r="F52">
        <v>1063.5866999999989</v>
      </c>
      <c r="G52">
        <v>333.95079999999962</v>
      </c>
      <c r="H52">
        <v>59.872</v>
      </c>
      <c r="I52" s="3">
        <v>0.99</v>
      </c>
      <c r="J52">
        <v>1.8511</v>
      </c>
      <c r="K52">
        <v>1.793299999999999</v>
      </c>
      <c r="L52">
        <v>5.3163000000000009</v>
      </c>
      <c r="M52">
        <v>1585.3570000000011</v>
      </c>
      <c r="N52">
        <v>369.79399999999993</v>
      </c>
      <c r="O52">
        <v>103.91</v>
      </c>
      <c r="P52" s="3">
        <v>0.96296296296296291</v>
      </c>
      <c r="Q52">
        <v>2.1504629629629628</v>
      </c>
      <c r="R52">
        <v>1.4770370370370369</v>
      </c>
      <c r="S52">
        <v>4.4693518518518527</v>
      </c>
      <c r="T52">
        <v>1005.536111111111</v>
      </c>
      <c r="U52">
        <v>285.9537037037037</v>
      </c>
      <c r="V52">
        <v>45.129629629629633</v>
      </c>
      <c r="W52" s="3">
        <v>0.97142857142857142</v>
      </c>
      <c r="X52">
        <v>2.0834285714285712</v>
      </c>
      <c r="Y52">
        <v>1.556095238095238</v>
      </c>
      <c r="Z52">
        <v>4.4525714285714306</v>
      </c>
      <c r="AA52">
        <v>1124.5133333333331</v>
      </c>
      <c r="AB52">
        <v>309.62857142857149</v>
      </c>
      <c r="AC52">
        <v>51.523809523809533</v>
      </c>
      <c r="AD52" s="3">
        <v>0.95</v>
      </c>
      <c r="AE52">
        <v>1.9753000000000001</v>
      </c>
      <c r="AF52">
        <v>1.4251</v>
      </c>
      <c r="AG52">
        <v>4.0491000000000001</v>
      </c>
      <c r="AH52">
        <v>1028.366</v>
      </c>
      <c r="AI52">
        <v>325.00299999999987</v>
      </c>
      <c r="AJ52">
        <v>51.79</v>
      </c>
      <c r="AK52" s="3">
        <v>0.94899999999999995</v>
      </c>
      <c r="AL52">
        <v>1.2186600000000001</v>
      </c>
      <c r="AM52">
        <v>0.4189099999999995</v>
      </c>
      <c r="AN52">
        <v>3.1594799999999981</v>
      </c>
      <c r="AO52">
        <v>2846.509100000002</v>
      </c>
      <c r="AP52">
        <v>1190.7449000000011</v>
      </c>
      <c r="AQ52">
        <v>716.97199999999998</v>
      </c>
      <c r="AR52">
        <v>28</v>
      </c>
      <c r="AS52">
        <v>110667</v>
      </c>
    </row>
    <row r="53" spans="1:45" x14ac:dyDescent="0.25">
      <c r="A53">
        <v>50</v>
      </c>
      <c r="B53" s="3">
        <v>0.98499999999999999</v>
      </c>
      <c r="C53">
        <v>2.064039999999995</v>
      </c>
      <c r="D53">
        <v>1.573429999999999</v>
      </c>
      <c r="E53">
        <v>4.5612999999999948</v>
      </c>
      <c r="F53">
        <v>1096.1814999999981</v>
      </c>
      <c r="G53">
        <v>299.5900999999995</v>
      </c>
      <c r="H53">
        <v>55.384</v>
      </c>
      <c r="I53" s="3">
        <v>0.99</v>
      </c>
      <c r="J53">
        <v>1.8893</v>
      </c>
      <c r="K53">
        <v>1.7466999999999999</v>
      </c>
      <c r="L53">
        <v>5.2714000000000008</v>
      </c>
      <c r="M53">
        <v>1427.835</v>
      </c>
      <c r="N53">
        <v>338.23899999999992</v>
      </c>
      <c r="O53">
        <v>84.54</v>
      </c>
      <c r="P53" s="3">
        <v>1</v>
      </c>
      <c r="Q53">
        <v>2.368100000000001</v>
      </c>
      <c r="R53">
        <v>1.7369000000000001</v>
      </c>
      <c r="S53">
        <v>5.5925000000000002</v>
      </c>
      <c r="T53">
        <v>1248.4739999999999</v>
      </c>
      <c r="U53">
        <v>253.78299999999999</v>
      </c>
      <c r="V53">
        <v>46.72</v>
      </c>
      <c r="W53" s="3">
        <v>1</v>
      </c>
      <c r="X53">
        <v>2.3220000000000001</v>
      </c>
      <c r="Y53">
        <v>1.852099999999999</v>
      </c>
      <c r="Z53">
        <v>5.9563000000000006</v>
      </c>
      <c r="AA53">
        <v>1410.432</v>
      </c>
      <c r="AB53">
        <v>273.73899999999998</v>
      </c>
      <c r="AC53">
        <v>54.18</v>
      </c>
      <c r="AD53" s="3">
        <v>1</v>
      </c>
      <c r="AE53">
        <v>2.2521</v>
      </c>
      <c r="AF53">
        <v>1.738999999999999</v>
      </c>
      <c r="AG53">
        <v>5.3586999999999989</v>
      </c>
      <c r="AH53">
        <v>1318.440000000001</v>
      </c>
      <c r="AI53">
        <v>281.23299999999989</v>
      </c>
      <c r="AJ53">
        <v>52.74</v>
      </c>
      <c r="AK53" s="3">
        <v>0.98499999999999999</v>
      </c>
      <c r="AL53">
        <v>1.2199000000000011</v>
      </c>
      <c r="AM53">
        <v>0.40400000000000019</v>
      </c>
      <c r="AN53">
        <v>2.9239299999999999</v>
      </c>
      <c r="AO53">
        <v>2557.1528000000012</v>
      </c>
      <c r="AP53">
        <v>1142.673500000001</v>
      </c>
      <c r="AQ53">
        <v>652.96</v>
      </c>
      <c r="AR53">
        <v>14</v>
      </c>
      <c r="AS53">
        <v>49346</v>
      </c>
    </row>
    <row r="54" spans="1:45" x14ac:dyDescent="0.25">
      <c r="A54">
        <v>51</v>
      </c>
      <c r="B54" s="3">
        <v>0.94799999999999995</v>
      </c>
      <c r="C54">
        <v>1.9071199999999999</v>
      </c>
      <c r="D54">
        <v>1.4447600000000009</v>
      </c>
      <c r="E54">
        <v>4.3063699999999994</v>
      </c>
      <c r="F54">
        <v>1076.8666999999989</v>
      </c>
      <c r="G54">
        <v>337.74480000000023</v>
      </c>
      <c r="H54">
        <v>60.362000000000002</v>
      </c>
      <c r="I54" s="3">
        <v>0.95</v>
      </c>
      <c r="J54">
        <v>1.7398999999999989</v>
      </c>
      <c r="K54">
        <v>1.6208</v>
      </c>
      <c r="L54">
        <v>4.6773999999999996</v>
      </c>
      <c r="M54">
        <v>1479.386</v>
      </c>
      <c r="N54">
        <v>446.40300000000008</v>
      </c>
      <c r="O54">
        <v>96.07</v>
      </c>
      <c r="P54" s="3">
        <v>0.98198198198198194</v>
      </c>
      <c r="Q54">
        <v>2.1427927927927919</v>
      </c>
      <c r="R54">
        <v>1.469639639639639</v>
      </c>
      <c r="S54">
        <v>4.8246846846846836</v>
      </c>
      <c r="T54">
        <v>1007.1801801801799</v>
      </c>
      <c r="U54">
        <v>266.1864864864865</v>
      </c>
      <c r="V54">
        <v>46.54054054054054</v>
      </c>
      <c r="W54" s="3">
        <v>0.98</v>
      </c>
      <c r="X54">
        <v>2.083499999999999</v>
      </c>
      <c r="Y54">
        <v>1.6215999999999999</v>
      </c>
      <c r="Z54">
        <v>4.9659000000000004</v>
      </c>
      <c r="AA54">
        <v>1208.6590000000001</v>
      </c>
      <c r="AB54">
        <v>293.93799999999999</v>
      </c>
      <c r="AC54">
        <v>56.28</v>
      </c>
      <c r="AD54" s="3">
        <v>0.98</v>
      </c>
      <c r="AE54">
        <v>2.0731999999999999</v>
      </c>
      <c r="AF54">
        <v>1.5953999999999999</v>
      </c>
      <c r="AG54">
        <v>5.0501999999999994</v>
      </c>
      <c r="AH54">
        <v>1242.3030000000001</v>
      </c>
      <c r="AI54">
        <v>294.685</v>
      </c>
      <c r="AJ54">
        <v>56.23</v>
      </c>
      <c r="AK54" s="3">
        <v>0.94799999999999995</v>
      </c>
      <c r="AL54">
        <v>1.21543</v>
      </c>
      <c r="AM54">
        <v>0.42099999999999937</v>
      </c>
      <c r="AN54">
        <v>3.001530000000002</v>
      </c>
      <c r="AO54">
        <v>2868.9606999999978</v>
      </c>
      <c r="AP54">
        <v>1310.2933</v>
      </c>
      <c r="AQ54">
        <v>721.64700000000005</v>
      </c>
      <c r="AR54">
        <v>23</v>
      </c>
      <c r="AS54">
        <v>83216</v>
      </c>
    </row>
    <row r="55" spans="1:45" x14ac:dyDescent="0.25">
      <c r="A55">
        <v>52</v>
      </c>
      <c r="B55" s="3">
        <v>0.92300000000000004</v>
      </c>
      <c r="C55">
        <v>1.702089999999999</v>
      </c>
      <c r="D55">
        <v>1.1630799999999999</v>
      </c>
      <c r="E55">
        <v>3.102450000000001</v>
      </c>
      <c r="F55">
        <v>847.78039999999976</v>
      </c>
      <c r="G55">
        <v>366.04179999999991</v>
      </c>
      <c r="H55">
        <v>60.158000000000001</v>
      </c>
      <c r="I55" s="3">
        <v>0.84</v>
      </c>
      <c r="J55">
        <v>1.5344</v>
      </c>
      <c r="K55">
        <v>1.2164999999999999</v>
      </c>
      <c r="L55">
        <v>3.2437999999999989</v>
      </c>
      <c r="M55">
        <v>1117.6369999999999</v>
      </c>
      <c r="N55">
        <v>489.09600000000012</v>
      </c>
      <c r="O55">
        <v>99.79</v>
      </c>
      <c r="P55" s="3">
        <v>0.95145631067961167</v>
      </c>
      <c r="Q55">
        <v>1.831165048543689</v>
      </c>
      <c r="R55">
        <v>1.2502912621359219</v>
      </c>
      <c r="S55">
        <v>3.3424271844660192</v>
      </c>
      <c r="T55">
        <v>880.32330097087379</v>
      </c>
      <c r="U55">
        <v>333.82233009708727</v>
      </c>
      <c r="V55">
        <v>50.427184466019419</v>
      </c>
      <c r="W55" s="3">
        <v>0.98076923076923073</v>
      </c>
      <c r="X55">
        <v>1.858653846153846</v>
      </c>
      <c r="Y55">
        <v>1.424807692307692</v>
      </c>
      <c r="Z55">
        <v>3.8424038461538461</v>
      </c>
      <c r="AA55">
        <v>1079.9538461538459</v>
      </c>
      <c r="AB55">
        <v>336.50576923076909</v>
      </c>
      <c r="AC55">
        <v>57.721153846153847</v>
      </c>
      <c r="AD55" s="3">
        <v>0.95049504950495045</v>
      </c>
      <c r="AE55">
        <v>1.703663366336633</v>
      </c>
      <c r="AF55">
        <v>1.2141584158415839</v>
      </c>
      <c r="AG55">
        <v>3.0882178217821781</v>
      </c>
      <c r="AH55">
        <v>934.62772277227714</v>
      </c>
      <c r="AI55">
        <v>374.48019801980212</v>
      </c>
      <c r="AJ55">
        <v>56.990099009900987</v>
      </c>
      <c r="AK55" s="3">
        <v>0.92300000000000004</v>
      </c>
      <c r="AL55">
        <v>1.2293000000000009</v>
      </c>
      <c r="AM55">
        <v>0.43795000000000001</v>
      </c>
      <c r="AN55">
        <v>3.4736900000000031</v>
      </c>
      <c r="AO55">
        <v>3034.9487000000031</v>
      </c>
      <c r="AP55">
        <v>1151.4794000000011</v>
      </c>
      <c r="AQ55">
        <v>697.49199999999996</v>
      </c>
      <c r="AR55">
        <v>30</v>
      </c>
      <c r="AS55">
        <v>113415</v>
      </c>
    </row>
    <row r="56" spans="1:45" x14ac:dyDescent="0.25">
      <c r="A56">
        <v>53</v>
      </c>
      <c r="B56" s="3">
        <v>0.96099999999999997</v>
      </c>
      <c r="C56">
        <v>2.07925</v>
      </c>
      <c r="D56">
        <v>1.63558</v>
      </c>
      <c r="E56">
        <v>5.0399700000000021</v>
      </c>
      <c r="F56">
        <v>1204.9590000000001</v>
      </c>
      <c r="G56">
        <v>309.22730000000041</v>
      </c>
      <c r="H56">
        <v>61.131</v>
      </c>
      <c r="I56" s="3">
        <v>0.87128712871287128</v>
      </c>
      <c r="J56">
        <v>1.7216831683168321</v>
      </c>
      <c r="K56">
        <v>1.471485148514851</v>
      </c>
      <c r="L56">
        <v>4.6531683168316844</v>
      </c>
      <c r="M56">
        <v>1328.2712871287131</v>
      </c>
      <c r="N56">
        <v>443.47227722772283</v>
      </c>
      <c r="O56">
        <v>100.71287128712871</v>
      </c>
      <c r="P56" s="3">
        <v>0.9821428571428571</v>
      </c>
      <c r="Q56">
        <v>2.4347321428571429</v>
      </c>
      <c r="R56">
        <v>1.811071428571428</v>
      </c>
      <c r="S56">
        <v>6.1277678571428584</v>
      </c>
      <c r="T56">
        <v>1274.930357142857</v>
      </c>
      <c r="U56">
        <v>254.80714285714291</v>
      </c>
      <c r="V56">
        <v>49.785714285714278</v>
      </c>
      <c r="W56" s="3">
        <v>0.99090909090909096</v>
      </c>
      <c r="X56">
        <v>2.375454545454545</v>
      </c>
      <c r="Y56">
        <v>1.949727272727273</v>
      </c>
      <c r="Z56">
        <v>6.1597272727272729</v>
      </c>
      <c r="AA56">
        <v>1493.4509090909089</v>
      </c>
      <c r="AB56">
        <v>280.03909090909082</v>
      </c>
      <c r="AC56">
        <v>59.054545454545448</v>
      </c>
      <c r="AD56" s="3">
        <v>1</v>
      </c>
      <c r="AE56">
        <v>2.312277227722773</v>
      </c>
      <c r="AF56">
        <v>1.845643564356434</v>
      </c>
      <c r="AG56">
        <v>5.9453465346534671</v>
      </c>
      <c r="AH56">
        <v>1427.264356435644</v>
      </c>
      <c r="AI56">
        <v>286.49900990099007</v>
      </c>
      <c r="AJ56">
        <v>56.584158415841593</v>
      </c>
      <c r="AK56" s="3">
        <v>0.96099999999999997</v>
      </c>
      <c r="AL56">
        <v>1.22861</v>
      </c>
      <c r="AM56">
        <v>0.44374000000000002</v>
      </c>
      <c r="AN56">
        <v>3.2239100000000001</v>
      </c>
      <c r="AO56">
        <v>2960.4903000000008</v>
      </c>
      <c r="AP56">
        <v>1165.377899999999</v>
      </c>
      <c r="AQ56">
        <v>719.22799999999995</v>
      </c>
      <c r="AR56">
        <v>17</v>
      </c>
      <c r="AS56">
        <v>59432</v>
      </c>
    </row>
    <row r="57" spans="1:45" x14ac:dyDescent="0.25">
      <c r="A57">
        <v>54</v>
      </c>
      <c r="B57" s="3">
        <v>0.94</v>
      </c>
      <c r="C57">
        <v>1.770579999999998</v>
      </c>
      <c r="D57">
        <v>1.2854000000000001</v>
      </c>
      <c r="E57">
        <v>3.5966499999999981</v>
      </c>
      <c r="F57">
        <v>988.1659999999996</v>
      </c>
      <c r="G57">
        <v>371.84750000000003</v>
      </c>
      <c r="H57">
        <v>64.897999999999996</v>
      </c>
      <c r="I57" s="3">
        <v>0.96039603960396036</v>
      </c>
      <c r="J57">
        <v>1.607524752475249</v>
      </c>
      <c r="K57">
        <v>1.4500990099009901</v>
      </c>
      <c r="L57">
        <v>3.4988118811881201</v>
      </c>
      <c r="M57">
        <v>1356.0485148514849</v>
      </c>
      <c r="N57">
        <v>506.71584158415823</v>
      </c>
      <c r="O57">
        <v>111.1881188118812</v>
      </c>
      <c r="P57" s="3">
        <v>0.99145299145299148</v>
      </c>
      <c r="Q57">
        <v>2.247350427350427</v>
      </c>
      <c r="R57">
        <v>1.5964102564102569</v>
      </c>
      <c r="S57">
        <v>5.0591452991452988</v>
      </c>
      <c r="T57">
        <v>1116.8512820512831</v>
      </c>
      <c r="U57">
        <v>276.37948717948723</v>
      </c>
      <c r="V57">
        <v>48.555555555555557</v>
      </c>
      <c r="W57" s="3">
        <v>1</v>
      </c>
      <c r="X57">
        <v>2.1633944954128439</v>
      </c>
      <c r="Y57">
        <v>1.684678899082569</v>
      </c>
      <c r="Z57">
        <v>5.2156880733944968</v>
      </c>
      <c r="AA57">
        <v>1295.067889908257</v>
      </c>
      <c r="AB57">
        <v>306.03211009174299</v>
      </c>
      <c r="AC57">
        <v>60.834862385321102</v>
      </c>
      <c r="AD57" s="3">
        <v>1</v>
      </c>
      <c r="AE57">
        <v>2.2092000000000001</v>
      </c>
      <c r="AF57">
        <v>1.696800000000001</v>
      </c>
      <c r="AG57">
        <v>5.2757999999999994</v>
      </c>
      <c r="AH57">
        <v>1281.7439999999999</v>
      </c>
      <c r="AI57">
        <v>288.43299999999988</v>
      </c>
      <c r="AJ57">
        <v>56.01</v>
      </c>
      <c r="AK57" s="3">
        <v>0.94</v>
      </c>
      <c r="AL57">
        <v>1.2029300000000021</v>
      </c>
      <c r="AM57">
        <v>0.41808999999999957</v>
      </c>
      <c r="AN57">
        <v>3.0341799999999961</v>
      </c>
      <c r="AO57">
        <v>3119.3359000000041</v>
      </c>
      <c r="AP57">
        <v>1394.6503999999991</v>
      </c>
      <c r="AQ57">
        <v>810.03200000000004</v>
      </c>
      <c r="AR57">
        <v>26</v>
      </c>
      <c r="AS57">
        <v>94094</v>
      </c>
    </row>
    <row r="58" spans="1:45" x14ac:dyDescent="0.25">
      <c r="A58">
        <v>55</v>
      </c>
      <c r="B58" s="3">
        <v>0.96899999999999997</v>
      </c>
      <c r="C58">
        <v>1.8102999999999969</v>
      </c>
      <c r="D58">
        <v>1.282410000000002</v>
      </c>
      <c r="E58">
        <v>3.5451300000000021</v>
      </c>
      <c r="F58">
        <v>913.68730000000005</v>
      </c>
      <c r="G58">
        <v>317.94329999999962</v>
      </c>
      <c r="H58">
        <v>55.851999999999997</v>
      </c>
      <c r="I58" s="3">
        <v>0.98</v>
      </c>
      <c r="J58">
        <v>1.6870000000000001</v>
      </c>
      <c r="K58">
        <v>1.5136000000000001</v>
      </c>
      <c r="L58">
        <v>4.0486000000000004</v>
      </c>
      <c r="M58">
        <v>1334.4090000000001</v>
      </c>
      <c r="N58">
        <v>403.17400000000009</v>
      </c>
      <c r="O58">
        <v>93.07</v>
      </c>
      <c r="P58" s="3">
        <v>0.99082568807339455</v>
      </c>
      <c r="Q58">
        <v>2.0268807339449539</v>
      </c>
      <c r="R58">
        <v>1.442385321100917</v>
      </c>
      <c r="S58">
        <v>4.1554128440366984</v>
      </c>
      <c r="T58">
        <v>1004.78256880734</v>
      </c>
      <c r="U58">
        <v>276.95596330275231</v>
      </c>
      <c r="V58">
        <v>45.018348623853207</v>
      </c>
      <c r="W58" s="3">
        <v>1</v>
      </c>
      <c r="X58">
        <v>1.981287128712871</v>
      </c>
      <c r="Y58">
        <v>1.485742574257426</v>
      </c>
      <c r="Z58">
        <v>4.2288118811881201</v>
      </c>
      <c r="AA58">
        <v>1089.409900990099</v>
      </c>
      <c r="AB58">
        <v>286.69306930693062</v>
      </c>
      <c r="AC58">
        <v>50.772277227722768</v>
      </c>
      <c r="AD58" s="3">
        <v>1</v>
      </c>
      <c r="AE58">
        <v>1.9813000000000001</v>
      </c>
      <c r="AF58">
        <v>1.4971000000000001</v>
      </c>
      <c r="AG58">
        <v>4.2685999999999993</v>
      </c>
      <c r="AH58">
        <v>1146.8230000000001</v>
      </c>
      <c r="AI58">
        <v>301.22899999999998</v>
      </c>
      <c r="AJ58">
        <v>52.08</v>
      </c>
      <c r="AK58" s="3">
        <v>0.96899999999999997</v>
      </c>
      <c r="AL58">
        <v>1.23491</v>
      </c>
      <c r="AM58">
        <v>0.43811000000000022</v>
      </c>
      <c r="AN58">
        <v>3.4727499999999978</v>
      </c>
      <c r="AO58">
        <v>2916.2000999999991</v>
      </c>
      <c r="AP58">
        <v>1102.3957</v>
      </c>
      <c r="AQ58">
        <v>666.09500000000003</v>
      </c>
      <c r="AR58">
        <v>26</v>
      </c>
      <c r="AS58">
        <v>95010</v>
      </c>
    </row>
    <row r="59" spans="1:45" x14ac:dyDescent="0.25">
      <c r="A59">
        <v>56</v>
      </c>
      <c r="B59" s="3">
        <v>0.94799999999999995</v>
      </c>
      <c r="C59">
        <v>1.837289999999999</v>
      </c>
      <c r="D59">
        <v>1.3251200000000001</v>
      </c>
      <c r="E59">
        <v>3.6879099999999969</v>
      </c>
      <c r="F59">
        <v>938.47359999999958</v>
      </c>
      <c r="G59">
        <v>336.57979999999998</v>
      </c>
      <c r="H59">
        <v>57.896999999999998</v>
      </c>
      <c r="I59" s="3">
        <v>0.96</v>
      </c>
      <c r="J59">
        <v>1.779500000000001</v>
      </c>
      <c r="K59">
        <v>1.5225999999999991</v>
      </c>
      <c r="L59">
        <v>4.5831000000000008</v>
      </c>
      <c r="M59">
        <v>1300.810999999999</v>
      </c>
      <c r="N59">
        <v>385.69899999999978</v>
      </c>
      <c r="O59">
        <v>89.24</v>
      </c>
      <c r="P59" s="3">
        <v>0.99130434782608701</v>
      </c>
      <c r="Q59">
        <v>1.932695652173914</v>
      </c>
      <c r="R59">
        <v>1.3193043478260871</v>
      </c>
      <c r="S59">
        <v>3.6341739130434778</v>
      </c>
      <c r="T59">
        <v>868.87304347826091</v>
      </c>
      <c r="U59">
        <v>277.93565217391301</v>
      </c>
      <c r="V59">
        <v>46.973913043478262</v>
      </c>
      <c r="W59" s="3">
        <v>0.98148148148148151</v>
      </c>
      <c r="X59">
        <v>1.950185185185185</v>
      </c>
      <c r="Y59">
        <v>1.4340740740740741</v>
      </c>
      <c r="Z59">
        <v>3.78462962962963</v>
      </c>
      <c r="AA59">
        <v>996.31944444444457</v>
      </c>
      <c r="AB59">
        <v>312.54629629629619</v>
      </c>
      <c r="AC59">
        <v>53.018518518518519</v>
      </c>
      <c r="AD59" s="3">
        <v>0.96</v>
      </c>
      <c r="AE59">
        <v>1.817399999999999</v>
      </c>
      <c r="AF59">
        <v>1.2753000000000001</v>
      </c>
      <c r="AG59">
        <v>3.4131</v>
      </c>
      <c r="AH59">
        <v>891.83400000000006</v>
      </c>
      <c r="AI59">
        <v>314.99999999999989</v>
      </c>
      <c r="AJ59">
        <v>52.58</v>
      </c>
      <c r="AK59" s="3">
        <v>0.94799999999999995</v>
      </c>
      <c r="AL59">
        <v>1.2018000000000011</v>
      </c>
      <c r="AM59">
        <v>0.37190000000000017</v>
      </c>
      <c r="AN59">
        <v>2.5489700000000002</v>
      </c>
      <c r="AO59">
        <v>2388.869300000003</v>
      </c>
      <c r="AP59">
        <v>1267.5007999999989</v>
      </c>
      <c r="AQ59">
        <v>657.98699999999997</v>
      </c>
      <c r="AR59">
        <v>22</v>
      </c>
      <c r="AS59">
        <v>78279</v>
      </c>
    </row>
    <row r="60" spans="1:45" x14ac:dyDescent="0.25">
      <c r="A60">
        <v>57</v>
      </c>
      <c r="B60" s="3">
        <v>0.94799999999999995</v>
      </c>
      <c r="C60">
        <v>1.7868499999999981</v>
      </c>
      <c r="D60">
        <v>1.353719999999998</v>
      </c>
      <c r="E60">
        <v>3.6348900000000008</v>
      </c>
      <c r="F60">
        <v>1051.793500000002</v>
      </c>
      <c r="G60">
        <v>370.36850000000061</v>
      </c>
      <c r="H60">
        <v>62.220999999999997</v>
      </c>
      <c r="I60" s="3">
        <v>0.92079207920792083</v>
      </c>
      <c r="J60">
        <v>1.6678217821782191</v>
      </c>
      <c r="K60">
        <v>1.503267326732673</v>
      </c>
      <c r="L60">
        <v>3.7632673267326728</v>
      </c>
      <c r="M60">
        <v>1371.191089108911</v>
      </c>
      <c r="N60">
        <v>428.98613861386139</v>
      </c>
      <c r="O60">
        <v>94.792079207920793</v>
      </c>
      <c r="P60" s="3">
        <v>0.98095238095238091</v>
      </c>
      <c r="Q60">
        <v>2.097714285714285</v>
      </c>
      <c r="R60">
        <v>1.546857142857142</v>
      </c>
      <c r="S60">
        <v>4.6679047619047607</v>
      </c>
      <c r="T60">
        <v>1106.229523809523</v>
      </c>
      <c r="U60">
        <v>293.55809523809518</v>
      </c>
      <c r="V60">
        <v>47.361904761904761</v>
      </c>
      <c r="W60" s="3">
        <v>0.99</v>
      </c>
      <c r="X60">
        <v>2.0348999999999999</v>
      </c>
      <c r="Y60">
        <v>1.6338999999999999</v>
      </c>
      <c r="Z60">
        <v>4.7710999999999997</v>
      </c>
      <c r="AA60">
        <v>1262.7829999999999</v>
      </c>
      <c r="AB60">
        <v>343.88799999999998</v>
      </c>
      <c r="AC60">
        <v>57.05</v>
      </c>
      <c r="AD60" s="3">
        <v>0.98</v>
      </c>
      <c r="AE60">
        <v>2.0230999999999999</v>
      </c>
      <c r="AF60">
        <v>1.6356999999999999</v>
      </c>
      <c r="AG60">
        <v>4.697499999999998</v>
      </c>
      <c r="AH60">
        <v>1329.2539999999999</v>
      </c>
      <c r="AI60">
        <v>362.62599999999998</v>
      </c>
      <c r="AJ60">
        <v>59.05</v>
      </c>
      <c r="AK60" s="3">
        <v>0.94799999999999995</v>
      </c>
      <c r="AL60">
        <v>1.2346800000000031</v>
      </c>
      <c r="AM60">
        <v>0.46724999999999989</v>
      </c>
      <c r="AN60">
        <v>3.390129999999997</v>
      </c>
      <c r="AO60">
        <v>3460.6290999999978</v>
      </c>
      <c r="AP60">
        <v>1321.6214</v>
      </c>
      <c r="AQ60">
        <v>729.95100000000002</v>
      </c>
      <c r="AR60">
        <v>17</v>
      </c>
      <c r="AS60">
        <v>56878</v>
      </c>
    </row>
    <row r="61" spans="1:45" x14ac:dyDescent="0.25">
      <c r="A61">
        <v>58</v>
      </c>
      <c r="B61" s="3">
        <v>0.93400000000000005</v>
      </c>
      <c r="C61">
        <v>1.7804899999999999</v>
      </c>
      <c r="D61">
        <v>1.2343299999999999</v>
      </c>
      <c r="E61">
        <v>3.3395400000000022</v>
      </c>
      <c r="F61">
        <v>849.51709999999923</v>
      </c>
      <c r="G61">
        <v>342.31530000000009</v>
      </c>
      <c r="H61">
        <v>56.521000000000001</v>
      </c>
      <c r="I61" s="3">
        <v>0.92079207920792083</v>
      </c>
      <c r="J61">
        <v>1.684158415841585</v>
      </c>
      <c r="K61">
        <v>1.414752475247524</v>
      </c>
      <c r="L61">
        <v>3.828415841584158</v>
      </c>
      <c r="M61">
        <v>1223.0277227722779</v>
      </c>
      <c r="N61">
        <v>437.21386138613872</v>
      </c>
      <c r="O61">
        <v>92.128712871287135</v>
      </c>
      <c r="P61" s="3">
        <v>1</v>
      </c>
      <c r="Q61">
        <v>2.0054954954954951</v>
      </c>
      <c r="R61">
        <v>1.4321621621621621</v>
      </c>
      <c r="S61">
        <v>3.956936936936938</v>
      </c>
      <c r="T61">
        <v>962.10540540540512</v>
      </c>
      <c r="U61">
        <v>296.70540540540537</v>
      </c>
      <c r="V61">
        <v>47.36036036036036</v>
      </c>
      <c r="W61" s="3">
        <v>1</v>
      </c>
      <c r="X61">
        <v>1.951909090909091</v>
      </c>
      <c r="Y61">
        <v>1.5026363636363631</v>
      </c>
      <c r="Z61">
        <v>4.1608181818181826</v>
      </c>
      <c r="AA61">
        <v>1093.3136363636361</v>
      </c>
      <c r="AB61">
        <v>308.06454545454562</v>
      </c>
      <c r="AC61">
        <v>54.118181818181817</v>
      </c>
      <c r="AD61" s="3">
        <v>1</v>
      </c>
      <c r="AE61">
        <v>1.892299999999999</v>
      </c>
      <c r="AF61">
        <v>1.403</v>
      </c>
      <c r="AG61">
        <v>3.8096999999999999</v>
      </c>
      <c r="AH61">
        <v>1022.73</v>
      </c>
      <c r="AI61">
        <v>324.69099999999997</v>
      </c>
      <c r="AJ61">
        <v>53.66</v>
      </c>
      <c r="AK61" s="3">
        <v>0.93400000000000005</v>
      </c>
      <c r="AL61">
        <v>1.2169200000000009</v>
      </c>
      <c r="AM61">
        <v>0.40299999999999953</v>
      </c>
      <c r="AN61">
        <v>3.0345700000000062</v>
      </c>
      <c r="AO61">
        <v>2619.1681999999978</v>
      </c>
      <c r="AP61">
        <v>1167.441800000001</v>
      </c>
      <c r="AQ61">
        <v>666.88199999999995</v>
      </c>
      <c r="AR61">
        <v>31</v>
      </c>
      <c r="AS61">
        <v>121735</v>
      </c>
    </row>
    <row r="62" spans="1:45" x14ac:dyDescent="0.25">
      <c r="A62">
        <v>59</v>
      </c>
      <c r="B62" s="3">
        <v>0.97899999999999998</v>
      </c>
      <c r="C62">
        <v>2.2047199999999978</v>
      </c>
      <c r="D62">
        <v>1.68655</v>
      </c>
      <c r="E62">
        <v>5.5138800000000057</v>
      </c>
      <c r="F62">
        <v>1258.6220000000001</v>
      </c>
      <c r="G62">
        <v>287.02100000000019</v>
      </c>
      <c r="H62">
        <v>56.637</v>
      </c>
      <c r="I62" s="3">
        <v>0.98</v>
      </c>
      <c r="J62">
        <v>1.9441999999999999</v>
      </c>
      <c r="K62">
        <v>1.9424999999999999</v>
      </c>
      <c r="L62">
        <v>6.2223000000000024</v>
      </c>
      <c r="M62">
        <v>1733.232</v>
      </c>
      <c r="N62">
        <v>334.315</v>
      </c>
      <c r="O62">
        <v>94.17</v>
      </c>
      <c r="P62" s="3">
        <v>1</v>
      </c>
      <c r="Q62">
        <v>2.752574257425743</v>
      </c>
      <c r="R62">
        <v>1.7597029702970299</v>
      </c>
      <c r="S62">
        <v>7.0686138613861393</v>
      </c>
      <c r="T62">
        <v>1192.1415841584169</v>
      </c>
      <c r="U62">
        <v>220.2762376237624</v>
      </c>
      <c r="V62">
        <v>42.881188118811878</v>
      </c>
      <c r="W62" s="3">
        <v>1</v>
      </c>
      <c r="X62">
        <v>2.7227999999999999</v>
      </c>
      <c r="Y62">
        <v>1.870200000000001</v>
      </c>
      <c r="Z62">
        <v>7.2714000000000034</v>
      </c>
      <c r="AA62">
        <v>1321.5660000000009</v>
      </c>
      <c r="AB62">
        <v>238.392</v>
      </c>
      <c r="AC62">
        <v>48.08</v>
      </c>
      <c r="AD62" s="3">
        <v>0.98</v>
      </c>
      <c r="AE62">
        <v>2.5714000000000001</v>
      </c>
      <c r="AF62">
        <v>1.757400000000001</v>
      </c>
      <c r="AG62">
        <v>6.5176999999999996</v>
      </c>
      <c r="AH62">
        <v>1316.9690000000001</v>
      </c>
      <c r="AI62">
        <v>277.37400000000002</v>
      </c>
      <c r="AJ62">
        <v>50.86</v>
      </c>
      <c r="AK62" s="3">
        <v>0.97899999999999998</v>
      </c>
      <c r="AL62">
        <v>1.259879999999999</v>
      </c>
      <c r="AM62">
        <v>0.49057999999999918</v>
      </c>
      <c r="AN62">
        <v>4.0401099999999976</v>
      </c>
      <c r="AO62">
        <v>3315.0791999999969</v>
      </c>
      <c r="AP62">
        <v>1065.8994</v>
      </c>
      <c r="AQ62">
        <v>705.81799999999998</v>
      </c>
      <c r="AR62">
        <v>15</v>
      </c>
      <c r="AS62">
        <v>50238</v>
      </c>
    </row>
    <row r="63" spans="1:45" x14ac:dyDescent="0.25">
      <c r="A63">
        <v>60</v>
      </c>
      <c r="B63" s="3">
        <v>0.93100000000000005</v>
      </c>
      <c r="C63">
        <v>1.822010000000001</v>
      </c>
      <c r="D63">
        <v>1.28593</v>
      </c>
      <c r="E63">
        <v>3.628809999999997</v>
      </c>
      <c r="F63">
        <v>913.102000000001</v>
      </c>
      <c r="G63">
        <v>356.25350000000032</v>
      </c>
      <c r="H63">
        <v>58.406999999999996</v>
      </c>
      <c r="I63" s="3">
        <v>0.82178217821782173</v>
      </c>
      <c r="J63">
        <v>1.5907920792079211</v>
      </c>
      <c r="K63">
        <v>1.186534653465346</v>
      </c>
      <c r="L63">
        <v>3.6678217821782169</v>
      </c>
      <c r="M63">
        <v>1054.3287128712871</v>
      </c>
      <c r="N63">
        <v>572.09405940594047</v>
      </c>
      <c r="O63">
        <v>97.118811881188122</v>
      </c>
      <c r="P63" s="3">
        <v>0.89719626168224298</v>
      </c>
      <c r="Q63">
        <v>1.9288785046728969</v>
      </c>
      <c r="R63">
        <v>1.2741121495327099</v>
      </c>
      <c r="S63">
        <v>4.2426168224299046</v>
      </c>
      <c r="T63">
        <v>925.37570093457919</v>
      </c>
      <c r="U63">
        <v>292.24859813084112</v>
      </c>
      <c r="V63">
        <v>48.841121495327101</v>
      </c>
      <c r="W63" s="3">
        <v>0.9509803921568627</v>
      </c>
      <c r="X63">
        <v>1.966274509803922</v>
      </c>
      <c r="Y63">
        <v>1.484901960784313</v>
      </c>
      <c r="Z63">
        <v>4.630098039215687</v>
      </c>
      <c r="AA63">
        <v>1157.4068627450979</v>
      </c>
      <c r="AB63">
        <v>344.01372549019601</v>
      </c>
      <c r="AC63">
        <v>57.931372549019613</v>
      </c>
      <c r="AD63" s="3">
        <v>0.93</v>
      </c>
      <c r="AE63">
        <v>1.9456</v>
      </c>
      <c r="AF63">
        <v>1.456</v>
      </c>
      <c r="AG63">
        <v>4.5435999999999988</v>
      </c>
      <c r="AH63">
        <v>1144.6010000000001</v>
      </c>
      <c r="AI63">
        <v>346.09899999999988</v>
      </c>
      <c r="AJ63">
        <v>58.02</v>
      </c>
      <c r="AK63" s="3">
        <v>0.93100000000000005</v>
      </c>
      <c r="AL63">
        <v>1.2027699999999999</v>
      </c>
      <c r="AM63">
        <v>0.38804999999999951</v>
      </c>
      <c r="AN63">
        <v>2.768700000000003</v>
      </c>
      <c r="AO63">
        <v>2605.8156000000008</v>
      </c>
      <c r="AP63">
        <v>1254.813000000001</v>
      </c>
      <c r="AQ63">
        <v>689.423</v>
      </c>
      <c r="AR63">
        <v>28</v>
      </c>
      <c r="AS63">
        <v>105073</v>
      </c>
    </row>
    <row r="64" spans="1:45" x14ac:dyDescent="0.25">
      <c r="A64">
        <v>61</v>
      </c>
      <c r="B64" s="3">
        <v>0.95699999999999996</v>
      </c>
      <c r="C64">
        <v>1.7436100000000021</v>
      </c>
      <c r="D64">
        <v>1.219970000000002</v>
      </c>
      <c r="E64">
        <v>3.1634000000000011</v>
      </c>
      <c r="F64">
        <v>862.1821000000001</v>
      </c>
      <c r="G64">
        <v>355.1334999999998</v>
      </c>
      <c r="H64">
        <v>58.034999999999997</v>
      </c>
      <c r="I64" s="3">
        <v>0.95</v>
      </c>
      <c r="J64">
        <v>1.6424000000000001</v>
      </c>
      <c r="K64">
        <v>1.4146000000000001</v>
      </c>
      <c r="L64">
        <v>3.6943000000000001</v>
      </c>
      <c r="M64">
        <v>1255.0119999999999</v>
      </c>
      <c r="N64">
        <v>424.2480000000001</v>
      </c>
      <c r="O64">
        <v>102.54</v>
      </c>
      <c r="P64" s="3">
        <v>0.95327102803738317</v>
      </c>
      <c r="Q64">
        <v>1.924392523364485</v>
      </c>
      <c r="R64">
        <v>1.2926168224299071</v>
      </c>
      <c r="S64">
        <v>3.8536448598130848</v>
      </c>
      <c r="T64">
        <v>880.5532710280379</v>
      </c>
      <c r="U64">
        <v>317.06355140186918</v>
      </c>
      <c r="V64">
        <v>48.121495327102807</v>
      </c>
      <c r="W64" s="3">
        <v>0.96153846153846156</v>
      </c>
      <c r="X64">
        <v>1.852788461538462</v>
      </c>
      <c r="Y64">
        <v>1.3542307692307689</v>
      </c>
      <c r="Z64">
        <v>3.809711538461539</v>
      </c>
      <c r="AA64">
        <v>1012.096153846154</v>
      </c>
      <c r="AB64">
        <v>344.44615384615378</v>
      </c>
      <c r="AC64">
        <v>56.17307692307692</v>
      </c>
      <c r="AD64" s="3">
        <v>0.96</v>
      </c>
      <c r="AE64">
        <v>1.7922</v>
      </c>
      <c r="AF64">
        <v>1.2513000000000001</v>
      </c>
      <c r="AG64">
        <v>3.3218999999999999</v>
      </c>
      <c r="AH64">
        <v>948.44800000000021</v>
      </c>
      <c r="AI64">
        <v>402.99599999999998</v>
      </c>
      <c r="AJ64">
        <v>55.02</v>
      </c>
      <c r="AK64" s="3">
        <v>0.95699999999999996</v>
      </c>
      <c r="AL64">
        <v>1.2177400000000009</v>
      </c>
      <c r="AM64">
        <v>0.40752999999999961</v>
      </c>
      <c r="AN64">
        <v>3.1436899999999959</v>
      </c>
      <c r="AO64">
        <v>2659.7675999999979</v>
      </c>
      <c r="AP64">
        <v>1146.2111000000009</v>
      </c>
      <c r="AQ64">
        <v>679.58199999999999</v>
      </c>
      <c r="AR64">
        <v>30</v>
      </c>
      <c r="AS64">
        <v>113523</v>
      </c>
    </row>
    <row r="65" spans="1:45" x14ac:dyDescent="0.25">
      <c r="A65">
        <v>62</v>
      </c>
      <c r="B65" s="3">
        <v>0.91800000000000004</v>
      </c>
      <c r="C65">
        <v>1.715079999999999</v>
      </c>
      <c r="D65">
        <v>1.133130000000002</v>
      </c>
      <c r="E65">
        <v>3.0465500000000012</v>
      </c>
      <c r="F65">
        <v>780.30579999999941</v>
      </c>
      <c r="G65">
        <v>346.73180000000042</v>
      </c>
      <c r="H65">
        <v>55.347000000000001</v>
      </c>
      <c r="I65" s="3">
        <v>0.93</v>
      </c>
      <c r="J65">
        <v>1.5686</v>
      </c>
      <c r="K65">
        <v>1.2040999999999999</v>
      </c>
      <c r="L65">
        <v>2.8915000000000002</v>
      </c>
      <c r="M65">
        <v>1030.4490000000001</v>
      </c>
      <c r="N65">
        <v>491.00600000000009</v>
      </c>
      <c r="O65">
        <v>86.19</v>
      </c>
      <c r="P65" s="3">
        <v>0.9145299145299145</v>
      </c>
      <c r="Q65">
        <v>1.8988034188034191</v>
      </c>
      <c r="R65">
        <v>1.175897435897437</v>
      </c>
      <c r="S65">
        <v>3.5598290598290601</v>
      </c>
      <c r="T65">
        <v>785.62051282051289</v>
      </c>
      <c r="U65">
        <v>308.82478632478632</v>
      </c>
      <c r="V65">
        <v>44.880341880341881</v>
      </c>
      <c r="W65" s="3">
        <v>0.94230769230769229</v>
      </c>
      <c r="X65">
        <v>1.851538461538462</v>
      </c>
      <c r="Y65">
        <v>1.283557692307693</v>
      </c>
      <c r="Z65">
        <v>3.6979807692307669</v>
      </c>
      <c r="AA65">
        <v>965.92115384615386</v>
      </c>
      <c r="AB65">
        <v>363.93365384615379</v>
      </c>
      <c r="AC65">
        <v>58.04807692307692</v>
      </c>
      <c r="AD65" s="3">
        <v>0.94</v>
      </c>
      <c r="AE65">
        <v>1.8362000000000001</v>
      </c>
      <c r="AF65">
        <v>1.2397</v>
      </c>
      <c r="AG65">
        <v>3.5631999999999988</v>
      </c>
      <c r="AH65">
        <v>925.49599999999975</v>
      </c>
      <c r="AI65">
        <v>360.7680000000002</v>
      </c>
      <c r="AJ65">
        <v>55.53</v>
      </c>
      <c r="AK65" s="3">
        <v>0.91800000000000004</v>
      </c>
      <c r="AL65">
        <v>1.2124500000000009</v>
      </c>
      <c r="AM65">
        <v>0.40389999999999993</v>
      </c>
      <c r="AN65">
        <v>2.9646399999999988</v>
      </c>
      <c r="AO65">
        <v>2697.967200000001</v>
      </c>
      <c r="AP65">
        <v>1138.0995</v>
      </c>
      <c r="AQ65">
        <v>675.02599999999995</v>
      </c>
      <c r="AR65">
        <v>27</v>
      </c>
      <c r="AS65">
        <v>105824</v>
      </c>
    </row>
    <row r="66" spans="1:45" x14ac:dyDescent="0.25">
      <c r="A66">
        <v>63</v>
      </c>
      <c r="B66" s="3">
        <v>0.93500000000000005</v>
      </c>
      <c r="C66">
        <v>1.692200000000001</v>
      </c>
      <c r="D66">
        <v>1.172430000000001</v>
      </c>
      <c r="E66">
        <v>2.945530000000002</v>
      </c>
      <c r="F66">
        <v>847.74949999999944</v>
      </c>
      <c r="G66">
        <v>363.78290000000072</v>
      </c>
      <c r="H66">
        <v>56.850999999999999</v>
      </c>
      <c r="I66" s="3">
        <v>0.97</v>
      </c>
      <c r="J66">
        <v>1.5629999999999999</v>
      </c>
      <c r="K66">
        <v>1.2875000000000001</v>
      </c>
      <c r="L66">
        <v>3.1248999999999989</v>
      </c>
      <c r="M66">
        <v>1089.896</v>
      </c>
      <c r="N66">
        <v>431.71399999999988</v>
      </c>
      <c r="O66">
        <v>93.29</v>
      </c>
      <c r="P66" s="3">
        <v>0.95454545454545459</v>
      </c>
      <c r="Q66">
        <v>1.8659090909090901</v>
      </c>
      <c r="R66">
        <v>1.251727272727273</v>
      </c>
      <c r="S66">
        <v>3.246636363636362</v>
      </c>
      <c r="T66">
        <v>890.96272727272697</v>
      </c>
      <c r="U66">
        <v>329.67909090909092</v>
      </c>
      <c r="V66">
        <v>46.072727272727271</v>
      </c>
      <c r="W66" s="3">
        <v>0.97058823529411764</v>
      </c>
      <c r="X66">
        <v>1.8457843137254899</v>
      </c>
      <c r="Y66">
        <v>1.336764705882354</v>
      </c>
      <c r="Z66">
        <v>3.5209803921568619</v>
      </c>
      <c r="AA66">
        <v>979.23235294117649</v>
      </c>
      <c r="AB66">
        <v>333.18823529411759</v>
      </c>
      <c r="AC66">
        <v>50.254901960784323</v>
      </c>
      <c r="AD66" s="3">
        <v>0.96</v>
      </c>
      <c r="AE66">
        <v>1.7686999999999999</v>
      </c>
      <c r="AF66">
        <v>1.2426999999999999</v>
      </c>
      <c r="AG66">
        <v>3.0422999999999991</v>
      </c>
      <c r="AH66">
        <v>895.66099999999972</v>
      </c>
      <c r="AI66">
        <v>342.92399999999992</v>
      </c>
      <c r="AJ66">
        <v>49.74</v>
      </c>
      <c r="AK66" s="3">
        <v>0.93500000000000005</v>
      </c>
      <c r="AL66">
        <v>1.2832500000000009</v>
      </c>
      <c r="AM66">
        <v>0.52803000000000033</v>
      </c>
      <c r="AN66">
        <v>5.1079100000000057</v>
      </c>
      <c r="AO66">
        <v>3724.8387999999968</v>
      </c>
      <c r="AP66">
        <v>992.67190000000039</v>
      </c>
      <c r="AQ66">
        <v>686.37400000000002</v>
      </c>
      <c r="AR66">
        <v>24</v>
      </c>
      <c r="AS66">
        <v>88746</v>
      </c>
    </row>
    <row r="67" spans="1:45" x14ac:dyDescent="0.25">
      <c r="A67">
        <v>64</v>
      </c>
      <c r="B67" s="3">
        <v>0.96</v>
      </c>
      <c r="C67">
        <v>1.838510000000003</v>
      </c>
      <c r="D67">
        <v>1.3353600000000001</v>
      </c>
      <c r="E67">
        <v>3.6996899999999999</v>
      </c>
      <c r="F67">
        <v>958.72650000000044</v>
      </c>
      <c r="G67">
        <v>338.17200000000042</v>
      </c>
      <c r="H67">
        <v>58.006</v>
      </c>
      <c r="I67" s="3">
        <v>0.95</v>
      </c>
      <c r="J67">
        <v>1.749399999999999</v>
      </c>
      <c r="K67">
        <v>1.5321</v>
      </c>
      <c r="L67">
        <v>4.4785999999999992</v>
      </c>
      <c r="M67">
        <v>1342.3969999999999</v>
      </c>
      <c r="N67">
        <v>421.40899999999988</v>
      </c>
      <c r="O67">
        <v>94.13</v>
      </c>
      <c r="P67" s="3">
        <v>0.98130841121495327</v>
      </c>
      <c r="Q67">
        <v>2.2183177570093449</v>
      </c>
      <c r="R67">
        <v>1.5078504672897199</v>
      </c>
      <c r="S67">
        <v>4.6245794392523356</v>
      </c>
      <c r="T67">
        <v>1030.6514018691589</v>
      </c>
      <c r="U67">
        <v>253.7130841121496</v>
      </c>
      <c r="V67">
        <v>44.158878504672899</v>
      </c>
      <c r="W67" s="3">
        <v>0.99065420560747663</v>
      </c>
      <c r="X67">
        <v>2.2213084112149528</v>
      </c>
      <c r="Y67">
        <v>1.6299065420560761</v>
      </c>
      <c r="Z67">
        <v>5.0537383177570074</v>
      </c>
      <c r="AA67">
        <v>1212.902803738318</v>
      </c>
      <c r="AB67">
        <v>285.04579439252342</v>
      </c>
      <c r="AC67">
        <v>51.112149532710283</v>
      </c>
      <c r="AD67" s="3">
        <v>0.97</v>
      </c>
      <c r="AE67">
        <v>2.1583000000000001</v>
      </c>
      <c r="AF67">
        <v>1.5108999999999999</v>
      </c>
      <c r="AG67">
        <v>4.8705999999999987</v>
      </c>
      <c r="AH67">
        <v>1103.674</v>
      </c>
      <c r="AI67">
        <v>270.9860000000001</v>
      </c>
      <c r="AJ67">
        <v>49.32</v>
      </c>
      <c r="AK67" s="3">
        <v>0.96</v>
      </c>
      <c r="AL67">
        <v>1.221310000000001</v>
      </c>
      <c r="AM67">
        <v>0.40860999999999997</v>
      </c>
      <c r="AN67">
        <v>3.1386799999999928</v>
      </c>
      <c r="AO67">
        <v>2700.2116999999989</v>
      </c>
      <c r="AP67">
        <v>1180.954</v>
      </c>
      <c r="AQ67">
        <v>681.71799999999996</v>
      </c>
      <c r="AR67">
        <v>26</v>
      </c>
      <c r="AS67">
        <v>99468</v>
      </c>
    </row>
    <row r="68" spans="1:45" x14ac:dyDescent="0.25">
      <c r="A68">
        <v>65</v>
      </c>
      <c r="B68" s="3">
        <v>0.96599999999999997</v>
      </c>
      <c r="C68">
        <v>1.9178299999999999</v>
      </c>
      <c r="D68">
        <v>1.4624500000000009</v>
      </c>
      <c r="E68">
        <v>4.2667300000000052</v>
      </c>
      <c r="F68">
        <v>1063.261299999999</v>
      </c>
      <c r="G68">
        <v>314.83949999999999</v>
      </c>
      <c r="H68">
        <v>59.237000000000002</v>
      </c>
      <c r="I68" s="3">
        <v>0.96039603960396036</v>
      </c>
      <c r="J68">
        <v>1.90009900990099</v>
      </c>
      <c r="K68">
        <v>1.859108910891089</v>
      </c>
      <c r="L68">
        <v>5.9155445544554448</v>
      </c>
      <c r="M68">
        <v>1684.9158415841589</v>
      </c>
      <c r="N68">
        <v>370.16039603960388</v>
      </c>
      <c r="O68">
        <v>100.4356435643564</v>
      </c>
      <c r="P68" s="3">
        <v>0.98076923076923073</v>
      </c>
      <c r="Q68">
        <v>2.087788461538461</v>
      </c>
      <c r="R68">
        <v>1.447596153846153</v>
      </c>
      <c r="S68">
        <v>4.2129807692307679</v>
      </c>
      <c r="T68">
        <v>952.41442307692319</v>
      </c>
      <c r="U68">
        <v>278.26249999999987</v>
      </c>
      <c r="V68">
        <v>44.20192307692308</v>
      </c>
      <c r="W68" s="3">
        <v>0.98245614035087714</v>
      </c>
      <c r="X68">
        <v>2.0664912280701762</v>
      </c>
      <c r="Y68">
        <v>1.660263157894736</v>
      </c>
      <c r="Z68">
        <v>5.0040350877192967</v>
      </c>
      <c r="AA68">
        <v>1264.068421052631</v>
      </c>
      <c r="AB68">
        <v>289.37456140350872</v>
      </c>
      <c r="AC68">
        <v>56.421052631578952</v>
      </c>
      <c r="AD68" s="3">
        <v>0.96</v>
      </c>
      <c r="AE68">
        <v>2.0130000000000008</v>
      </c>
      <c r="AF68">
        <v>1.4932000000000001</v>
      </c>
      <c r="AG68">
        <v>4.4102000000000006</v>
      </c>
      <c r="AH68">
        <v>1079.51</v>
      </c>
      <c r="AI68">
        <v>299.63000000000011</v>
      </c>
      <c r="AJ68">
        <v>50.77</v>
      </c>
      <c r="AK68" s="3">
        <v>0.96599999999999997</v>
      </c>
      <c r="AL68">
        <v>1.223140000000003</v>
      </c>
      <c r="AM68">
        <v>0.42632999999999988</v>
      </c>
      <c r="AN68">
        <v>3.2067499999999991</v>
      </c>
      <c r="AO68">
        <v>2769.0826999999999</v>
      </c>
      <c r="AP68">
        <v>1113.1226999999999</v>
      </c>
      <c r="AQ68">
        <v>706.79899999999998</v>
      </c>
      <c r="AR68">
        <v>21</v>
      </c>
      <c r="AS68">
        <v>79051</v>
      </c>
    </row>
    <row r="69" spans="1:45" x14ac:dyDescent="0.25">
      <c r="A69">
        <v>66</v>
      </c>
      <c r="B69" s="3">
        <v>0.91900000000000004</v>
      </c>
      <c r="C69">
        <v>1.65174</v>
      </c>
      <c r="D69">
        <v>1.051470000000001</v>
      </c>
      <c r="E69">
        <v>2.649300000000002</v>
      </c>
      <c r="F69">
        <v>710.27029999999945</v>
      </c>
      <c r="G69">
        <v>367.30040000000031</v>
      </c>
      <c r="H69">
        <v>54.003</v>
      </c>
      <c r="I69" s="3">
        <v>0.94059405940594054</v>
      </c>
      <c r="J69">
        <v>1.5502970297029699</v>
      </c>
      <c r="K69">
        <v>1.165346534653465</v>
      </c>
      <c r="L69">
        <v>3.063861386138615</v>
      </c>
      <c r="M69">
        <v>952.52376237623753</v>
      </c>
      <c r="N69">
        <v>441.69999999999987</v>
      </c>
      <c r="O69">
        <v>84.693069306930695</v>
      </c>
      <c r="P69" s="3">
        <v>0.95412844036697253</v>
      </c>
      <c r="Q69">
        <v>1.7611009174311929</v>
      </c>
      <c r="R69">
        <v>1.093761467889909</v>
      </c>
      <c r="S69">
        <v>2.8023853211009171</v>
      </c>
      <c r="T69">
        <v>698.65963302752277</v>
      </c>
      <c r="U69">
        <v>317.20733944954122</v>
      </c>
      <c r="V69">
        <v>44.449541284403672</v>
      </c>
      <c r="W69" s="3">
        <v>0.96226415094339623</v>
      </c>
      <c r="X69">
        <v>1.71622641509434</v>
      </c>
      <c r="Y69">
        <v>1.1304716981132079</v>
      </c>
      <c r="Z69">
        <v>2.9027358490566031</v>
      </c>
      <c r="AA69">
        <v>769.30849056603756</v>
      </c>
      <c r="AB69">
        <v>340.1103773584905</v>
      </c>
      <c r="AC69">
        <v>52.660377358490557</v>
      </c>
      <c r="AD69" s="3">
        <v>0.91262135922330101</v>
      </c>
      <c r="AE69">
        <v>1.676504854368932</v>
      </c>
      <c r="AF69">
        <v>1.0395145631067959</v>
      </c>
      <c r="AG69">
        <v>2.779320388349515</v>
      </c>
      <c r="AH69">
        <v>740.2601941747572</v>
      </c>
      <c r="AI69">
        <v>357.62718446601951</v>
      </c>
      <c r="AJ69">
        <v>51.601941747572823</v>
      </c>
      <c r="AK69" s="3">
        <v>0.91900000000000004</v>
      </c>
      <c r="AL69">
        <v>1.2159000000000011</v>
      </c>
      <c r="AM69">
        <v>0.41704000000000008</v>
      </c>
      <c r="AN69">
        <v>3.1210300000000029</v>
      </c>
      <c r="AO69">
        <v>2807.475799999997</v>
      </c>
      <c r="AP69">
        <v>1168.429800000001</v>
      </c>
      <c r="AQ69">
        <v>688.72900000000004</v>
      </c>
      <c r="AR69">
        <v>26</v>
      </c>
      <c r="AS69">
        <v>99666</v>
      </c>
    </row>
    <row r="70" spans="1:45" x14ac:dyDescent="0.25">
      <c r="A70">
        <v>67</v>
      </c>
      <c r="B70" s="3">
        <v>0.95399999999999996</v>
      </c>
      <c r="C70">
        <v>1.9996300000000029</v>
      </c>
      <c r="D70">
        <v>1.48028</v>
      </c>
      <c r="E70">
        <v>4.4350099999999992</v>
      </c>
      <c r="F70">
        <v>1083.655400000001</v>
      </c>
      <c r="G70">
        <v>317.45690000000059</v>
      </c>
      <c r="H70">
        <v>55.045999999999999</v>
      </c>
      <c r="I70" s="3">
        <v>0.98</v>
      </c>
      <c r="J70">
        <v>2.0074000000000001</v>
      </c>
      <c r="K70">
        <v>1.9847999999999999</v>
      </c>
      <c r="L70">
        <v>6.5411999999999999</v>
      </c>
      <c r="M70">
        <v>1734.396</v>
      </c>
      <c r="N70">
        <v>337.40899999999988</v>
      </c>
      <c r="O70">
        <v>91.84</v>
      </c>
      <c r="P70" s="3">
        <v>0.99</v>
      </c>
      <c r="Q70">
        <v>2.4333</v>
      </c>
      <c r="R70">
        <v>1.69</v>
      </c>
      <c r="S70">
        <v>5.360199999999999</v>
      </c>
      <c r="T70">
        <v>1121.454</v>
      </c>
      <c r="U70">
        <v>249.352</v>
      </c>
      <c r="V70">
        <v>43.45</v>
      </c>
      <c r="W70" s="3">
        <v>0.99065420560747663</v>
      </c>
      <c r="X70">
        <v>2.3658878504672902</v>
      </c>
      <c r="Y70">
        <v>1.8272897196261679</v>
      </c>
      <c r="Z70">
        <v>5.7901869158878521</v>
      </c>
      <c r="AA70">
        <v>1361.8710280373839</v>
      </c>
      <c r="AB70">
        <v>286.09065420560739</v>
      </c>
      <c r="AC70">
        <v>53.55140186915888</v>
      </c>
      <c r="AD70" s="3">
        <v>0.96</v>
      </c>
      <c r="AE70">
        <v>2.3292000000000002</v>
      </c>
      <c r="AF70">
        <v>1.748999999999999</v>
      </c>
      <c r="AG70">
        <v>5.597599999999999</v>
      </c>
      <c r="AH70">
        <v>1318.6330000000009</v>
      </c>
      <c r="AI70">
        <v>291.68900000000002</v>
      </c>
      <c r="AJ70">
        <v>52.36</v>
      </c>
      <c r="AK70" s="3">
        <v>0.95399999999999996</v>
      </c>
      <c r="AL70">
        <v>1.2230200000000031</v>
      </c>
      <c r="AM70">
        <v>0.42833999999999961</v>
      </c>
      <c r="AN70">
        <v>3.2136200000000001</v>
      </c>
      <c r="AO70">
        <v>2819.208999999998</v>
      </c>
      <c r="AP70">
        <v>1114.9731000000011</v>
      </c>
      <c r="AQ70">
        <v>689.17899999999997</v>
      </c>
      <c r="AR70">
        <v>18</v>
      </c>
      <c r="AS70">
        <v>60297</v>
      </c>
    </row>
    <row r="71" spans="1:45" x14ac:dyDescent="0.25">
      <c r="A71">
        <v>68</v>
      </c>
      <c r="B71" s="3">
        <v>0.82699999999999996</v>
      </c>
      <c r="C71">
        <v>1.5974899999999981</v>
      </c>
      <c r="D71">
        <v>0.87679000000000029</v>
      </c>
      <c r="E71">
        <v>2.5091699999999979</v>
      </c>
      <c r="F71">
        <v>585.32929999999965</v>
      </c>
      <c r="G71">
        <v>376.09979999999979</v>
      </c>
      <c r="H71">
        <v>53.558999999999997</v>
      </c>
      <c r="I71" s="3">
        <v>0.83</v>
      </c>
      <c r="J71">
        <v>1.4859</v>
      </c>
      <c r="K71">
        <v>0.95080000000000009</v>
      </c>
      <c r="L71">
        <v>2.8319000000000001</v>
      </c>
      <c r="M71">
        <v>810.64100000000008</v>
      </c>
      <c r="N71">
        <v>496.66499999999991</v>
      </c>
      <c r="O71">
        <v>83.59</v>
      </c>
      <c r="P71" s="3">
        <v>0.97142857142857142</v>
      </c>
      <c r="Q71">
        <v>1.989238095238095</v>
      </c>
      <c r="R71">
        <v>1.3094285714285721</v>
      </c>
      <c r="S71">
        <v>3.9952380952380948</v>
      </c>
      <c r="T71">
        <v>838.7723809523809</v>
      </c>
      <c r="U71">
        <v>277.73714285714289</v>
      </c>
      <c r="V71">
        <v>47.076190476190483</v>
      </c>
      <c r="W71" s="3">
        <v>0.98</v>
      </c>
      <c r="X71">
        <v>1.889999999999999</v>
      </c>
      <c r="Y71">
        <v>1.3701000000000001</v>
      </c>
      <c r="Z71">
        <v>3.8507999999999978</v>
      </c>
      <c r="AA71">
        <v>982.02499999999998</v>
      </c>
      <c r="AB71">
        <v>311.33699999999999</v>
      </c>
      <c r="AC71">
        <v>58.21</v>
      </c>
      <c r="AD71" s="3">
        <v>0.97</v>
      </c>
      <c r="AE71">
        <v>1.8706999999999989</v>
      </c>
      <c r="AF71">
        <v>1.2724</v>
      </c>
      <c r="AG71">
        <v>3.4354999999999989</v>
      </c>
      <c r="AH71">
        <v>853.74300000000017</v>
      </c>
      <c r="AI71">
        <v>304.00700000000001</v>
      </c>
      <c r="AJ71">
        <v>50.82</v>
      </c>
      <c r="AK71" s="3">
        <v>0.82699999999999996</v>
      </c>
      <c r="AL71">
        <v>1.196200000000001</v>
      </c>
      <c r="AM71">
        <v>0.38164999999999982</v>
      </c>
      <c r="AN71">
        <v>2.650770000000001</v>
      </c>
      <c r="AO71">
        <v>2474.222200000007</v>
      </c>
      <c r="AP71">
        <v>1218.236100000001</v>
      </c>
      <c r="AQ71">
        <v>696.87800000000004</v>
      </c>
      <c r="AR71">
        <v>24</v>
      </c>
      <c r="AS71">
        <v>88076</v>
      </c>
    </row>
    <row r="72" spans="1:45" x14ac:dyDescent="0.25">
      <c r="A72">
        <v>69</v>
      </c>
      <c r="B72" s="3">
        <v>0.92</v>
      </c>
      <c r="C72">
        <v>1.6573100000000009</v>
      </c>
      <c r="D72">
        <v>1.0991</v>
      </c>
      <c r="E72">
        <v>2.9146500000000031</v>
      </c>
      <c r="F72">
        <v>782.10809999999958</v>
      </c>
      <c r="G72">
        <v>352.0143999999998</v>
      </c>
      <c r="H72">
        <v>57.029000000000003</v>
      </c>
      <c r="I72" s="3">
        <v>0.96</v>
      </c>
      <c r="J72">
        <v>1.6672</v>
      </c>
      <c r="K72">
        <v>1.4567000000000001</v>
      </c>
      <c r="L72">
        <v>3.9065999999999992</v>
      </c>
      <c r="M72">
        <v>1254.9369999999999</v>
      </c>
      <c r="N72">
        <v>400.31700000000001</v>
      </c>
      <c r="O72">
        <v>92.25</v>
      </c>
      <c r="P72" s="3">
        <v>0.97169811320754718</v>
      </c>
      <c r="Q72">
        <v>1.8141509433962271</v>
      </c>
      <c r="R72">
        <v>1.16311320754717</v>
      </c>
      <c r="S72">
        <v>3.3259433962264131</v>
      </c>
      <c r="T72">
        <v>787.4047169811322</v>
      </c>
      <c r="U72">
        <v>313.48773584905672</v>
      </c>
      <c r="V72">
        <v>46.528301886792462</v>
      </c>
      <c r="W72" s="3">
        <v>0.98019801980198018</v>
      </c>
      <c r="X72">
        <v>1.763762376237624</v>
      </c>
      <c r="Y72">
        <v>1.2793069306930691</v>
      </c>
      <c r="Z72">
        <v>3.2078217821782178</v>
      </c>
      <c r="AA72">
        <v>922.09108910891098</v>
      </c>
      <c r="AB72">
        <v>346.30693069306938</v>
      </c>
      <c r="AC72">
        <v>54.257425742574263</v>
      </c>
      <c r="AD72" s="3">
        <v>0.99</v>
      </c>
      <c r="AE72">
        <v>1.8066</v>
      </c>
      <c r="AF72">
        <v>1.2781</v>
      </c>
      <c r="AG72">
        <v>3.4565000000000001</v>
      </c>
      <c r="AH72">
        <v>897.94700000000046</v>
      </c>
      <c r="AI72">
        <v>328.99200000000002</v>
      </c>
      <c r="AJ72">
        <v>50.78</v>
      </c>
      <c r="AK72" s="3">
        <v>0.92</v>
      </c>
      <c r="AL72">
        <v>1.22397</v>
      </c>
      <c r="AM72">
        <v>0.43462999999999968</v>
      </c>
      <c r="AN72">
        <v>3.4778600000000002</v>
      </c>
      <c r="AO72">
        <v>2982.3482999999992</v>
      </c>
      <c r="AP72">
        <v>1126.500499999999</v>
      </c>
      <c r="AQ72">
        <v>699.84100000000001</v>
      </c>
      <c r="AR72">
        <v>25</v>
      </c>
      <c r="AS72">
        <v>96107</v>
      </c>
    </row>
    <row r="73" spans="1:45" x14ac:dyDescent="0.25">
      <c r="A73">
        <v>70</v>
      </c>
      <c r="B73" s="3">
        <v>0.91700000000000004</v>
      </c>
      <c r="C73">
        <v>1.8353099999999991</v>
      </c>
      <c r="D73">
        <v>1.308210000000001</v>
      </c>
      <c r="E73">
        <v>3.8549500000000032</v>
      </c>
      <c r="F73">
        <v>979.20559999999955</v>
      </c>
      <c r="G73">
        <v>364.84250000000031</v>
      </c>
      <c r="H73">
        <v>60.134</v>
      </c>
      <c r="I73" s="3">
        <v>0.99</v>
      </c>
      <c r="J73">
        <v>1.9400999999999999</v>
      </c>
      <c r="K73">
        <v>1.9381999999999999</v>
      </c>
      <c r="L73">
        <v>5.6852000000000009</v>
      </c>
      <c r="M73">
        <v>1761.0269999999989</v>
      </c>
      <c r="N73">
        <v>361.08100000000007</v>
      </c>
      <c r="O73">
        <v>97.16</v>
      </c>
      <c r="P73" s="3">
        <v>1</v>
      </c>
      <c r="Q73">
        <v>2.092342342342342</v>
      </c>
      <c r="R73">
        <v>1.4607207207207209</v>
      </c>
      <c r="S73">
        <v>4.3414414414414422</v>
      </c>
      <c r="T73">
        <v>1019.78018018018</v>
      </c>
      <c r="U73">
        <v>291.64594594594593</v>
      </c>
      <c r="V73">
        <v>48.333333333333343</v>
      </c>
      <c r="W73" s="3">
        <v>0.99056603773584906</v>
      </c>
      <c r="X73">
        <v>2.0577358490566029</v>
      </c>
      <c r="Y73">
        <v>1.6057547169811319</v>
      </c>
      <c r="Z73">
        <v>4.8774528301886786</v>
      </c>
      <c r="AA73">
        <v>1211.3584905660371</v>
      </c>
      <c r="AB73">
        <v>301.12830188679243</v>
      </c>
      <c r="AC73">
        <v>57.754716981132077</v>
      </c>
      <c r="AD73" s="3">
        <v>0.98</v>
      </c>
      <c r="AE73">
        <v>2.0501</v>
      </c>
      <c r="AF73">
        <v>1.5586</v>
      </c>
      <c r="AG73">
        <v>4.8297999999999988</v>
      </c>
      <c r="AH73">
        <v>1192.3009999999999</v>
      </c>
      <c r="AI73">
        <v>316.51100000000002</v>
      </c>
      <c r="AJ73">
        <v>57</v>
      </c>
      <c r="AK73" s="3">
        <v>0.91700000000000004</v>
      </c>
      <c r="AL73">
        <v>1.2174499999999999</v>
      </c>
      <c r="AM73">
        <v>0.42098000000000058</v>
      </c>
      <c r="AN73">
        <v>3.113220000000005</v>
      </c>
      <c r="AO73">
        <v>2840.4445000000001</v>
      </c>
      <c r="AP73">
        <v>1211.721499999999</v>
      </c>
      <c r="AQ73">
        <v>714.09799999999996</v>
      </c>
      <c r="AR73">
        <v>25</v>
      </c>
      <c r="AS73">
        <v>94220</v>
      </c>
    </row>
    <row r="74" spans="1:45" x14ac:dyDescent="0.25">
      <c r="A74">
        <v>71</v>
      </c>
      <c r="B74" s="3">
        <v>0.94699999999999995</v>
      </c>
      <c r="C74">
        <v>1.76451</v>
      </c>
      <c r="D74">
        <v>1.2478900000000031</v>
      </c>
      <c r="E74">
        <v>3.4393900000000031</v>
      </c>
      <c r="F74">
        <v>906.51750000000072</v>
      </c>
      <c r="G74">
        <v>336.54939999999999</v>
      </c>
      <c r="H74">
        <v>58.279000000000003</v>
      </c>
      <c r="I74" s="3">
        <v>0.96</v>
      </c>
      <c r="J74">
        <v>1.6218999999999999</v>
      </c>
      <c r="K74">
        <v>1.4083000000000001</v>
      </c>
      <c r="L74">
        <v>3.5081000000000011</v>
      </c>
      <c r="M74">
        <v>1322.9570000000001</v>
      </c>
      <c r="N74">
        <v>469.45000000000039</v>
      </c>
      <c r="O74">
        <v>97.3</v>
      </c>
      <c r="P74" s="3">
        <v>0.98039215686274506</v>
      </c>
      <c r="Q74">
        <v>1.9233333333333329</v>
      </c>
      <c r="R74">
        <v>1.287941176470589</v>
      </c>
      <c r="S74">
        <v>3.9476470588235308</v>
      </c>
      <c r="T74">
        <v>865.20784313725483</v>
      </c>
      <c r="U74">
        <v>270.18921568627462</v>
      </c>
      <c r="V74">
        <v>44.941176470588232</v>
      </c>
      <c r="W74" s="3">
        <v>0.96190476190476193</v>
      </c>
      <c r="X74">
        <v>1.8673333333333331</v>
      </c>
      <c r="Y74">
        <v>1.347047619047619</v>
      </c>
      <c r="Z74">
        <v>3.9173333333333349</v>
      </c>
      <c r="AA74">
        <v>986.50095238095219</v>
      </c>
      <c r="AB74">
        <v>319.82761904761912</v>
      </c>
      <c r="AC74">
        <v>54.304761904761897</v>
      </c>
      <c r="AD74" s="3">
        <v>0.98019801980198018</v>
      </c>
      <c r="AE74">
        <v>1.928415841584159</v>
      </c>
      <c r="AF74">
        <v>1.417524752475247</v>
      </c>
      <c r="AG74">
        <v>4.1589108910891097</v>
      </c>
      <c r="AH74">
        <v>1029.09603960396</v>
      </c>
      <c r="AI74">
        <v>311.21584158415851</v>
      </c>
      <c r="AJ74">
        <v>52.940594059405939</v>
      </c>
      <c r="AK74" s="3">
        <v>0.94699999999999995</v>
      </c>
      <c r="AL74">
        <v>1.2142400000000031</v>
      </c>
      <c r="AM74">
        <v>0.41672999999999971</v>
      </c>
      <c r="AN74">
        <v>3.0120399999999958</v>
      </c>
      <c r="AO74">
        <v>2849.7502000000031</v>
      </c>
      <c r="AP74">
        <v>1215.3914</v>
      </c>
      <c r="AQ74">
        <v>711.17</v>
      </c>
      <c r="AR74">
        <v>25</v>
      </c>
      <c r="AS74">
        <v>93832</v>
      </c>
    </row>
    <row r="75" spans="1:45" x14ac:dyDescent="0.25">
      <c r="A75">
        <v>72</v>
      </c>
      <c r="B75" s="3">
        <v>0.93200000000000005</v>
      </c>
      <c r="C75">
        <v>1.7010599999999969</v>
      </c>
      <c r="D75">
        <v>1.1564499999999991</v>
      </c>
      <c r="E75">
        <v>2.920860000000002</v>
      </c>
      <c r="F75">
        <v>810.35699999999918</v>
      </c>
      <c r="G75">
        <v>367.50189999999998</v>
      </c>
      <c r="H75">
        <v>58.289000000000001</v>
      </c>
      <c r="I75" s="3">
        <v>0.7722772277227723</v>
      </c>
      <c r="J75">
        <v>1.398118811881188</v>
      </c>
      <c r="K75">
        <v>0.81693069306930699</v>
      </c>
      <c r="L75">
        <v>2.3483168316831691</v>
      </c>
      <c r="M75">
        <v>751.4920792079206</v>
      </c>
      <c r="N75">
        <v>459.71980198019821</v>
      </c>
      <c r="O75">
        <v>93.386138613861391</v>
      </c>
      <c r="P75" s="3">
        <v>1</v>
      </c>
      <c r="Q75">
        <v>1.9869523809523819</v>
      </c>
      <c r="R75">
        <v>1.446285714285714</v>
      </c>
      <c r="S75">
        <v>3.7466666666666648</v>
      </c>
      <c r="T75">
        <v>1025.9514285714281</v>
      </c>
      <c r="U75">
        <v>308.82095238095218</v>
      </c>
      <c r="V75">
        <v>44.93333333333333</v>
      </c>
      <c r="W75" s="3">
        <v>1</v>
      </c>
      <c r="X75">
        <v>1.9428000000000001</v>
      </c>
      <c r="Y75">
        <v>1.4772000000000001</v>
      </c>
      <c r="Z75">
        <v>3.621799999999999</v>
      </c>
      <c r="AA75">
        <v>1080.277</v>
      </c>
      <c r="AB75">
        <v>333.69699999999989</v>
      </c>
      <c r="AC75">
        <v>49.72</v>
      </c>
      <c r="AD75" s="3">
        <v>1</v>
      </c>
      <c r="AE75">
        <v>1.9077</v>
      </c>
      <c r="AF75">
        <v>1.4629000000000001</v>
      </c>
      <c r="AG75">
        <v>3.5692999999999988</v>
      </c>
      <c r="AH75">
        <v>1071.4849999999999</v>
      </c>
      <c r="AI75">
        <v>329.7</v>
      </c>
      <c r="AJ75">
        <v>49.21</v>
      </c>
      <c r="AK75" s="3">
        <v>0.93200000000000005</v>
      </c>
      <c r="AL75">
        <v>1.20808</v>
      </c>
      <c r="AM75">
        <v>0.39225999999999978</v>
      </c>
      <c r="AN75">
        <v>3.2162500000000009</v>
      </c>
      <c r="AO75">
        <v>2676.4570000000049</v>
      </c>
      <c r="AP75">
        <v>1318.4185000000009</v>
      </c>
      <c r="AQ75">
        <v>686.55399999999997</v>
      </c>
      <c r="AR75">
        <v>20</v>
      </c>
      <c r="AS75">
        <v>69098</v>
      </c>
    </row>
    <row r="76" spans="1:45" x14ac:dyDescent="0.25">
      <c r="A76">
        <v>73</v>
      </c>
      <c r="B76" s="3">
        <v>0.92500000000000004</v>
      </c>
      <c r="C76">
        <v>1.6904699999999999</v>
      </c>
      <c r="D76">
        <v>1.15194</v>
      </c>
      <c r="E76">
        <v>2.9371</v>
      </c>
      <c r="F76">
        <v>833.08379999999943</v>
      </c>
      <c r="G76">
        <v>385.28230000000042</v>
      </c>
      <c r="H76">
        <v>59.807000000000002</v>
      </c>
      <c r="I76" s="3">
        <v>0.97</v>
      </c>
      <c r="J76">
        <v>1.5853999999999999</v>
      </c>
      <c r="K76">
        <v>1.3064</v>
      </c>
      <c r="L76">
        <v>3.2984000000000009</v>
      </c>
      <c r="M76">
        <v>1150.396</v>
      </c>
      <c r="N76">
        <v>475.38299999999958</v>
      </c>
      <c r="O76">
        <v>96.74</v>
      </c>
      <c r="P76" s="3">
        <v>0.98095238095238091</v>
      </c>
      <c r="Q76">
        <v>1.907238095238095</v>
      </c>
      <c r="R76">
        <v>1.3404761904761899</v>
      </c>
      <c r="S76">
        <v>3.587523809523812</v>
      </c>
      <c r="T76">
        <v>920.70000000000027</v>
      </c>
      <c r="U76">
        <v>323.59714285714301</v>
      </c>
      <c r="V76">
        <v>49.114285714285707</v>
      </c>
      <c r="W76" s="3">
        <v>0.970873786407767</v>
      </c>
      <c r="X76">
        <v>1.8938834951456309</v>
      </c>
      <c r="Y76">
        <v>1.450970873786408</v>
      </c>
      <c r="Z76">
        <v>3.931553398058254</v>
      </c>
      <c r="AA76">
        <v>1081.133009708738</v>
      </c>
      <c r="AB76">
        <v>344.02718446601949</v>
      </c>
      <c r="AC76">
        <v>59.553398058252426</v>
      </c>
      <c r="AD76" s="3">
        <v>0.99</v>
      </c>
      <c r="AE76">
        <v>1.9401999999999999</v>
      </c>
      <c r="AF76">
        <v>1.4703999999999999</v>
      </c>
      <c r="AG76">
        <v>3.8079000000000018</v>
      </c>
      <c r="AH76">
        <v>1082.3579999999999</v>
      </c>
      <c r="AI76">
        <v>341.87000000000012</v>
      </c>
      <c r="AJ76">
        <v>56</v>
      </c>
      <c r="AK76" s="3">
        <v>0.92500000000000004</v>
      </c>
      <c r="AL76">
        <v>1.1940800000000009</v>
      </c>
      <c r="AM76">
        <v>0.38290000000000002</v>
      </c>
      <c r="AN76">
        <v>2.6859500000000018</v>
      </c>
      <c r="AO76">
        <v>2631.9643999999939</v>
      </c>
      <c r="AP76">
        <v>1328.645599999998</v>
      </c>
      <c r="AQ76">
        <v>725.10299999999995</v>
      </c>
      <c r="AR76">
        <v>26</v>
      </c>
      <c r="AS76">
        <v>102379</v>
      </c>
    </row>
    <row r="77" spans="1:45" x14ac:dyDescent="0.25">
      <c r="A77">
        <v>74</v>
      </c>
      <c r="B77" s="3">
        <v>0.94099999999999995</v>
      </c>
      <c r="C77">
        <v>1.7057099999999989</v>
      </c>
      <c r="D77">
        <v>1.1518799999999989</v>
      </c>
      <c r="E77">
        <v>3.030329999999998</v>
      </c>
      <c r="F77">
        <v>796.01949999999999</v>
      </c>
      <c r="G77">
        <v>354.00270000000029</v>
      </c>
      <c r="H77">
        <v>57.563000000000002</v>
      </c>
      <c r="I77" s="3">
        <v>0.87</v>
      </c>
      <c r="J77">
        <v>1.4839</v>
      </c>
      <c r="K77">
        <v>1.0858000000000001</v>
      </c>
      <c r="L77">
        <v>2.802999999999999</v>
      </c>
      <c r="M77">
        <v>952.55399999999975</v>
      </c>
      <c r="N77">
        <v>455.98300000000012</v>
      </c>
      <c r="O77">
        <v>94.68</v>
      </c>
      <c r="P77" s="3">
        <v>0.99009900990099009</v>
      </c>
      <c r="Q77">
        <v>1.878316831683168</v>
      </c>
      <c r="R77">
        <v>1.2557425742574251</v>
      </c>
      <c r="S77">
        <v>3.4937623762376231</v>
      </c>
      <c r="T77">
        <v>844.89009900990106</v>
      </c>
      <c r="U77">
        <v>300.74950495049512</v>
      </c>
      <c r="V77">
        <v>46.158415841584159</v>
      </c>
      <c r="W77" s="3">
        <v>0.99019607843137258</v>
      </c>
      <c r="X77">
        <v>1.8519607843137249</v>
      </c>
      <c r="Y77">
        <v>1.3486274509803919</v>
      </c>
      <c r="Z77">
        <v>3.6628431372549</v>
      </c>
      <c r="AA77">
        <v>978.80980392156869</v>
      </c>
      <c r="AB77">
        <v>342.72450980392159</v>
      </c>
      <c r="AC77">
        <v>54.029411764705877</v>
      </c>
      <c r="AD77" s="3">
        <v>0.98</v>
      </c>
      <c r="AE77">
        <v>1.8033999999999999</v>
      </c>
      <c r="AF77">
        <v>1.2962</v>
      </c>
      <c r="AG77">
        <v>3.4882</v>
      </c>
      <c r="AH77">
        <v>939.92299999999989</v>
      </c>
      <c r="AI77">
        <v>330.20900000000012</v>
      </c>
      <c r="AJ77">
        <v>53.31</v>
      </c>
      <c r="AK77" s="3">
        <v>0.94099999999999995</v>
      </c>
      <c r="AL77">
        <v>1.200970000000001</v>
      </c>
      <c r="AM77">
        <v>0.37252999999999969</v>
      </c>
      <c r="AN77">
        <v>2.6524500000000022</v>
      </c>
      <c r="AO77">
        <v>2394.3274999999958</v>
      </c>
      <c r="AP77">
        <v>1263.839100000002</v>
      </c>
      <c r="AQ77">
        <v>666.80399999999997</v>
      </c>
      <c r="AR77">
        <v>28</v>
      </c>
      <c r="AS77">
        <v>106394</v>
      </c>
    </row>
    <row r="78" spans="1:45" x14ac:dyDescent="0.25">
      <c r="A78">
        <v>75</v>
      </c>
      <c r="B78" s="3">
        <v>0.93200000000000005</v>
      </c>
      <c r="C78">
        <v>1.72438</v>
      </c>
      <c r="D78">
        <v>1.1492600000000011</v>
      </c>
      <c r="E78">
        <v>2.8314299999999979</v>
      </c>
      <c r="F78">
        <v>771.77070000000015</v>
      </c>
      <c r="G78">
        <v>355.28510000000011</v>
      </c>
      <c r="H78">
        <v>53.917000000000002</v>
      </c>
      <c r="I78" s="3">
        <v>0.97</v>
      </c>
      <c r="J78">
        <v>1.6792</v>
      </c>
      <c r="K78">
        <v>1.3784999999999989</v>
      </c>
      <c r="L78">
        <v>3.609900000000001</v>
      </c>
      <c r="M78">
        <v>1128.0129999999999</v>
      </c>
      <c r="N78">
        <v>410.57700000000011</v>
      </c>
      <c r="O78">
        <v>79.98</v>
      </c>
      <c r="P78" s="3">
        <v>0.98039215686274506</v>
      </c>
      <c r="Q78">
        <v>1.7010784313725491</v>
      </c>
      <c r="R78">
        <v>1.0753921568627449</v>
      </c>
      <c r="S78">
        <v>2.4748039215686282</v>
      </c>
      <c r="T78">
        <v>685.54019607843145</v>
      </c>
      <c r="U78">
        <v>330.81862745098039</v>
      </c>
      <c r="V78">
        <v>46.666666666666657</v>
      </c>
      <c r="W78" s="3">
        <v>0.94594594594594594</v>
      </c>
      <c r="X78">
        <v>1.706036036036036</v>
      </c>
      <c r="Y78">
        <v>1.161621621621622</v>
      </c>
      <c r="Z78">
        <v>2.7189189189189191</v>
      </c>
      <c r="AA78">
        <v>797.82882882882882</v>
      </c>
      <c r="AB78">
        <v>358.64324324324332</v>
      </c>
      <c r="AC78">
        <v>52.261261261261261</v>
      </c>
      <c r="AD78" s="3">
        <v>0.96</v>
      </c>
      <c r="AE78">
        <v>1.710999999999999</v>
      </c>
      <c r="AF78">
        <v>1.1958</v>
      </c>
      <c r="AG78">
        <v>2.7879</v>
      </c>
      <c r="AH78">
        <v>862.928</v>
      </c>
      <c r="AI78">
        <v>360.26200000000011</v>
      </c>
      <c r="AJ78">
        <v>53.91</v>
      </c>
      <c r="AK78" s="3">
        <v>0.93200000000000005</v>
      </c>
      <c r="AL78">
        <v>1.2026300000000001</v>
      </c>
      <c r="AM78">
        <v>0.37774000000000002</v>
      </c>
      <c r="AN78">
        <v>2.6422799999999969</v>
      </c>
      <c r="AO78">
        <v>2441.7408999999961</v>
      </c>
      <c r="AP78">
        <v>1209.1192999999989</v>
      </c>
      <c r="AQ78">
        <v>646.31500000000005</v>
      </c>
      <c r="AR78">
        <v>25</v>
      </c>
      <c r="AS78">
        <v>104290</v>
      </c>
    </row>
    <row r="79" spans="1:45" x14ac:dyDescent="0.25">
      <c r="A79">
        <v>76</v>
      </c>
      <c r="B79" s="3">
        <v>0.95799999999999996</v>
      </c>
      <c r="C79">
        <v>1.86446</v>
      </c>
      <c r="D79">
        <v>1.3603199999999971</v>
      </c>
      <c r="E79">
        <v>3.5950399999999969</v>
      </c>
      <c r="F79">
        <v>961.4513000000004</v>
      </c>
      <c r="G79">
        <v>337.27530000000007</v>
      </c>
      <c r="H79">
        <v>55.33</v>
      </c>
      <c r="I79" s="3">
        <v>0.99009900990099009</v>
      </c>
      <c r="J79">
        <v>1.8818811881188111</v>
      </c>
      <c r="K79">
        <v>1.7658415841584161</v>
      </c>
      <c r="L79">
        <v>4.977029702970297</v>
      </c>
      <c r="M79">
        <v>1483.425742574258</v>
      </c>
      <c r="N79">
        <v>378.74356435643563</v>
      </c>
      <c r="O79">
        <v>84.059405940594061</v>
      </c>
      <c r="P79" s="3">
        <v>0.98095238095238091</v>
      </c>
      <c r="Q79">
        <v>1.9947619047619041</v>
      </c>
      <c r="R79">
        <v>1.402761904761904</v>
      </c>
      <c r="S79">
        <v>3.5628571428571432</v>
      </c>
      <c r="T79">
        <v>962.91047619047572</v>
      </c>
      <c r="U79">
        <v>317.53238095238112</v>
      </c>
      <c r="V79">
        <v>46.838095238095242</v>
      </c>
      <c r="W79" s="3">
        <v>0.97</v>
      </c>
      <c r="X79">
        <v>1.9459999999999991</v>
      </c>
      <c r="Y79">
        <v>1.444199999999999</v>
      </c>
      <c r="Z79">
        <v>3.9704000000000002</v>
      </c>
      <c r="AA79">
        <v>1057.3889999999999</v>
      </c>
      <c r="AB79">
        <v>326.73</v>
      </c>
      <c r="AC79">
        <v>52.32</v>
      </c>
      <c r="AD79" s="3">
        <v>0.99</v>
      </c>
      <c r="AE79">
        <v>1.8383000000000009</v>
      </c>
      <c r="AF79">
        <v>1.2906999999999991</v>
      </c>
      <c r="AG79">
        <v>3.3607999999999989</v>
      </c>
      <c r="AH79">
        <v>939.71499999999969</v>
      </c>
      <c r="AI79">
        <v>336.62099999999998</v>
      </c>
      <c r="AJ79">
        <v>50.85</v>
      </c>
      <c r="AK79" s="3">
        <v>0.95799999999999996</v>
      </c>
      <c r="AL79">
        <v>1.212620000000004</v>
      </c>
      <c r="AM79">
        <v>0.3992899999999997</v>
      </c>
      <c r="AN79">
        <v>2.8509000000000042</v>
      </c>
      <c r="AO79">
        <v>2637.7472999999959</v>
      </c>
      <c r="AP79">
        <v>1229.7383</v>
      </c>
      <c r="AQ79">
        <v>662.66899999999998</v>
      </c>
      <c r="AR79">
        <v>22</v>
      </c>
      <c r="AS79">
        <v>80908</v>
      </c>
    </row>
    <row r="80" spans="1:45" x14ac:dyDescent="0.25">
      <c r="A80">
        <v>77</v>
      </c>
      <c r="B80" s="3">
        <v>0.95399999999999996</v>
      </c>
      <c r="C80">
        <v>1.894829999999998</v>
      </c>
      <c r="D80">
        <v>1.473989999999999</v>
      </c>
      <c r="E80">
        <v>4.1838299999999924</v>
      </c>
      <c r="F80">
        <v>1133.3136999999999</v>
      </c>
      <c r="G80">
        <v>342.01240000000013</v>
      </c>
      <c r="H80">
        <v>66.537999999999997</v>
      </c>
      <c r="I80" s="3">
        <v>0.9</v>
      </c>
      <c r="J80">
        <v>1.599399999999999</v>
      </c>
      <c r="K80">
        <v>1.4076</v>
      </c>
      <c r="L80">
        <v>4.1418000000000008</v>
      </c>
      <c r="M80">
        <v>1385.616</v>
      </c>
      <c r="N80">
        <v>429.86600000000021</v>
      </c>
      <c r="O80">
        <v>124.75</v>
      </c>
      <c r="P80" s="3">
        <v>0.94594594594594594</v>
      </c>
      <c r="Q80">
        <v>2.0954054054054061</v>
      </c>
      <c r="R80">
        <v>1.498108108108108</v>
      </c>
      <c r="S80">
        <v>4.2940540540540528</v>
      </c>
      <c r="T80">
        <v>1078.617117117117</v>
      </c>
      <c r="U80">
        <v>313.02792792792792</v>
      </c>
      <c r="V80">
        <v>48.18018018018018</v>
      </c>
      <c r="W80" s="3">
        <v>0.98148148148148151</v>
      </c>
      <c r="X80">
        <v>2.1474999999999991</v>
      </c>
      <c r="Y80">
        <v>1.7305555555555561</v>
      </c>
      <c r="Z80">
        <v>4.8821296296296302</v>
      </c>
      <c r="AA80">
        <v>1324.448148148148</v>
      </c>
      <c r="AB80">
        <v>319.08518518518508</v>
      </c>
      <c r="AC80">
        <v>56.055555555555557</v>
      </c>
      <c r="AD80" s="3">
        <v>0.95049504950495045</v>
      </c>
      <c r="AE80">
        <v>2.0729702970297028</v>
      </c>
      <c r="AF80">
        <v>1.587524752475248</v>
      </c>
      <c r="AG80">
        <v>4.6712871287128701</v>
      </c>
      <c r="AH80">
        <v>1255.182178217822</v>
      </c>
      <c r="AI80">
        <v>326.47623762376242</v>
      </c>
      <c r="AJ80">
        <v>55.32673267326733</v>
      </c>
      <c r="AK80" s="3">
        <v>0.95399999999999996</v>
      </c>
      <c r="AL80">
        <v>1.2234300000000009</v>
      </c>
      <c r="AM80">
        <v>0.44904000000000027</v>
      </c>
      <c r="AN80">
        <v>3.303700000000001</v>
      </c>
      <c r="AO80">
        <v>3176.7276999999958</v>
      </c>
      <c r="AP80">
        <v>1249.0355999999999</v>
      </c>
      <c r="AQ80">
        <v>790.03300000000002</v>
      </c>
      <c r="AR80">
        <v>19</v>
      </c>
      <c r="AS80">
        <v>68507</v>
      </c>
    </row>
    <row r="81" spans="1:45" x14ac:dyDescent="0.25">
      <c r="A81">
        <v>78</v>
      </c>
      <c r="B81" s="3">
        <v>0.95599999999999996</v>
      </c>
      <c r="C81">
        <v>1.838099999999997</v>
      </c>
      <c r="D81">
        <v>1.337229999999999</v>
      </c>
      <c r="E81">
        <v>3.6508400000000041</v>
      </c>
      <c r="F81">
        <v>982.9459000000013</v>
      </c>
      <c r="G81">
        <v>354.91449999999998</v>
      </c>
      <c r="H81">
        <v>59.798000000000002</v>
      </c>
      <c r="I81" s="3">
        <v>0.97</v>
      </c>
      <c r="J81">
        <v>1.7682</v>
      </c>
      <c r="K81">
        <v>1.6198999999999999</v>
      </c>
      <c r="L81">
        <v>4.9645000000000001</v>
      </c>
      <c r="M81">
        <v>1465.0790000000011</v>
      </c>
      <c r="N81">
        <v>400.86400000000009</v>
      </c>
      <c r="O81">
        <v>98.29</v>
      </c>
      <c r="P81" s="3">
        <v>1</v>
      </c>
      <c r="Q81">
        <v>2.1342592592592591</v>
      </c>
      <c r="R81">
        <v>1.485833333333334</v>
      </c>
      <c r="S81">
        <v>4.3613888888888894</v>
      </c>
      <c r="T81">
        <v>1042.7814814814819</v>
      </c>
      <c r="U81">
        <v>306.21111111111122</v>
      </c>
      <c r="V81">
        <v>46.518518518518519</v>
      </c>
      <c r="W81" s="3">
        <v>1</v>
      </c>
      <c r="X81">
        <v>2.1461386138613849</v>
      </c>
      <c r="Y81">
        <v>1.691386138613862</v>
      </c>
      <c r="Z81">
        <v>5.0523762376237604</v>
      </c>
      <c r="AA81">
        <v>1297.233663366336</v>
      </c>
      <c r="AB81">
        <v>315.49405940594067</v>
      </c>
      <c r="AC81">
        <v>57.910891089108908</v>
      </c>
      <c r="AD81" s="3">
        <v>0.99</v>
      </c>
      <c r="AE81">
        <v>2.0874000000000001</v>
      </c>
      <c r="AF81">
        <v>1.5791000000000011</v>
      </c>
      <c r="AG81">
        <v>4.5176999999999996</v>
      </c>
      <c r="AH81">
        <v>1178.605</v>
      </c>
      <c r="AI81">
        <v>327.87799999999999</v>
      </c>
      <c r="AJ81">
        <v>54.41</v>
      </c>
      <c r="AK81" s="3">
        <v>0.95599999999999996</v>
      </c>
      <c r="AL81">
        <v>1.2144400000000011</v>
      </c>
      <c r="AM81">
        <v>0.41637999999999997</v>
      </c>
      <c r="AN81">
        <v>3.0698699999999999</v>
      </c>
      <c r="AO81">
        <v>2847.1180999999979</v>
      </c>
      <c r="AP81">
        <v>1225.8235999999999</v>
      </c>
      <c r="AQ81">
        <v>714.67399999999998</v>
      </c>
      <c r="AR81">
        <v>25</v>
      </c>
      <c r="AS81">
        <v>89133</v>
      </c>
    </row>
    <row r="82" spans="1:45" x14ac:dyDescent="0.25">
      <c r="A82">
        <v>79</v>
      </c>
      <c r="B82" s="3">
        <v>0.92200000000000004</v>
      </c>
      <c r="C82">
        <v>1.697749999999999</v>
      </c>
      <c r="D82">
        <v>1.137790000000001</v>
      </c>
      <c r="E82">
        <v>2.9648199999999978</v>
      </c>
      <c r="F82">
        <v>794.25890000000015</v>
      </c>
      <c r="G82">
        <v>346.36339999999979</v>
      </c>
      <c r="H82">
        <v>57.968000000000004</v>
      </c>
      <c r="I82" s="3">
        <v>0.84</v>
      </c>
      <c r="J82">
        <v>1.5625999999999991</v>
      </c>
      <c r="K82">
        <v>1.1900999999999999</v>
      </c>
      <c r="L82">
        <v>3.1819000000000011</v>
      </c>
      <c r="M82">
        <v>1031.421</v>
      </c>
      <c r="N82">
        <v>458.57900000000001</v>
      </c>
      <c r="O82">
        <v>94.33</v>
      </c>
      <c r="P82" s="3">
        <v>0.97368421052631582</v>
      </c>
      <c r="Q82">
        <v>1.779473684210527</v>
      </c>
      <c r="R82">
        <v>1.1850000000000001</v>
      </c>
      <c r="S82">
        <v>3.056403508771929</v>
      </c>
      <c r="T82">
        <v>815.30263157894763</v>
      </c>
      <c r="U82">
        <v>305.84912280701752</v>
      </c>
      <c r="V82">
        <v>48.508771929824562</v>
      </c>
      <c r="W82" s="3">
        <v>0.96261682242990654</v>
      </c>
      <c r="X82">
        <v>1.812242990654205</v>
      </c>
      <c r="Y82">
        <v>1.3290654205607471</v>
      </c>
      <c r="Z82">
        <v>3.616448598130841</v>
      </c>
      <c r="AA82">
        <v>983.58130841121533</v>
      </c>
      <c r="AB82">
        <v>315.96261682242988</v>
      </c>
      <c r="AC82">
        <v>55.158878504672899</v>
      </c>
      <c r="AD82" s="3">
        <v>0.96</v>
      </c>
      <c r="AE82">
        <v>1.7475000000000001</v>
      </c>
      <c r="AF82">
        <v>1.2514000000000001</v>
      </c>
      <c r="AG82">
        <v>3.1960999999999991</v>
      </c>
      <c r="AH82">
        <v>926.58399999999995</v>
      </c>
      <c r="AI82">
        <v>332.92399999999998</v>
      </c>
      <c r="AJ82">
        <v>54.82</v>
      </c>
      <c r="AK82" s="3">
        <v>0.92200000000000004</v>
      </c>
      <c r="AL82">
        <v>1.208299999999999</v>
      </c>
      <c r="AM82">
        <v>0.38751000000000002</v>
      </c>
      <c r="AN82">
        <v>2.962489999999999</v>
      </c>
      <c r="AO82">
        <v>2518.489500000002</v>
      </c>
      <c r="AP82">
        <v>1232.9798000000001</v>
      </c>
      <c r="AQ82">
        <v>686.39200000000005</v>
      </c>
      <c r="AR82">
        <v>25</v>
      </c>
      <c r="AS82">
        <v>96353</v>
      </c>
    </row>
    <row r="83" spans="1:45" x14ac:dyDescent="0.25">
      <c r="A83">
        <v>80</v>
      </c>
      <c r="B83" s="3">
        <v>0.95399999999999996</v>
      </c>
      <c r="C83">
        <v>1.9007000000000001</v>
      </c>
      <c r="D83">
        <v>1.416869999999999</v>
      </c>
      <c r="E83">
        <v>4.1100299999999956</v>
      </c>
      <c r="F83">
        <v>1057.2592</v>
      </c>
      <c r="G83">
        <v>337.04410000000013</v>
      </c>
      <c r="H83">
        <v>61.1</v>
      </c>
      <c r="I83" s="3">
        <v>0.96078431372549022</v>
      </c>
      <c r="J83">
        <v>1.734999999999999</v>
      </c>
      <c r="K83">
        <v>1.607549019607843</v>
      </c>
      <c r="L83">
        <v>4.5372549019607868</v>
      </c>
      <c r="M83">
        <v>1430.58137254902</v>
      </c>
      <c r="N83">
        <v>397.356862745098</v>
      </c>
      <c r="O83">
        <v>98.362745098039213</v>
      </c>
      <c r="P83" s="3">
        <v>0.93137254901960786</v>
      </c>
      <c r="Q83">
        <v>2.3134313725490201</v>
      </c>
      <c r="R83">
        <v>1.5637254901960791</v>
      </c>
      <c r="S83">
        <v>5.4415686274509802</v>
      </c>
      <c r="T83">
        <v>1132.349019607843</v>
      </c>
      <c r="U83">
        <v>277.30980392156857</v>
      </c>
      <c r="V83">
        <v>47.186274509803923</v>
      </c>
      <c r="W83" s="3">
        <v>0.97222222222222221</v>
      </c>
      <c r="X83">
        <v>2.2913888888888878</v>
      </c>
      <c r="Y83">
        <v>1.7241666666666671</v>
      </c>
      <c r="Z83">
        <v>5.8452777777777776</v>
      </c>
      <c r="AA83">
        <v>1347.00925925926</v>
      </c>
      <c r="AB83">
        <v>289.637962962963</v>
      </c>
      <c r="AC83">
        <v>54.537037037037038</v>
      </c>
      <c r="AD83" s="3">
        <v>0.93</v>
      </c>
      <c r="AE83">
        <v>2.101399999999999</v>
      </c>
      <c r="AF83">
        <v>1.504700000000001</v>
      </c>
      <c r="AG83">
        <v>5.2027000000000001</v>
      </c>
      <c r="AH83">
        <v>1185.579</v>
      </c>
      <c r="AI83">
        <v>309.37899999999979</v>
      </c>
      <c r="AJ83">
        <v>54.23</v>
      </c>
      <c r="AK83" s="3">
        <v>0.95399999999999996</v>
      </c>
      <c r="AL83">
        <v>1.2248100000000031</v>
      </c>
      <c r="AM83">
        <v>0.4405400000000006</v>
      </c>
      <c r="AN83">
        <v>3.2902000000000009</v>
      </c>
      <c r="AO83">
        <v>3072.7663000000089</v>
      </c>
      <c r="AP83">
        <v>1199.962700000001</v>
      </c>
      <c r="AQ83">
        <v>735.47</v>
      </c>
      <c r="AR83">
        <v>23</v>
      </c>
      <c r="AS83">
        <v>88122</v>
      </c>
    </row>
    <row r="84" spans="1:45" x14ac:dyDescent="0.25">
      <c r="A84">
        <v>81</v>
      </c>
      <c r="B84" s="3">
        <v>0.96</v>
      </c>
      <c r="C84">
        <v>1.9953599999999989</v>
      </c>
      <c r="D84">
        <v>1.519270000000001</v>
      </c>
      <c r="E84">
        <v>4.8047100000000036</v>
      </c>
      <c r="F84">
        <v>1123.433500000001</v>
      </c>
      <c r="G84">
        <v>304.4437999999999</v>
      </c>
      <c r="H84">
        <v>59.448</v>
      </c>
      <c r="I84" s="3">
        <v>0.98039215686274506</v>
      </c>
      <c r="J84">
        <v>1.8522549019607839</v>
      </c>
      <c r="K84">
        <v>1.74</v>
      </c>
      <c r="L84">
        <v>5.2434313725490203</v>
      </c>
      <c r="M84">
        <v>1509.66862745098</v>
      </c>
      <c r="N84">
        <v>351.38333333333361</v>
      </c>
      <c r="O84">
        <v>91.411764705882348</v>
      </c>
      <c r="P84" s="3">
        <v>0.9509803921568627</v>
      </c>
      <c r="Q84">
        <v>2.2719607843137251</v>
      </c>
      <c r="R84">
        <v>1.525588235294119</v>
      </c>
      <c r="S84">
        <v>5.3164705882352949</v>
      </c>
      <c r="T84">
        <v>1006.36274509804</v>
      </c>
      <c r="U84">
        <v>252.6823529411765</v>
      </c>
      <c r="V84">
        <v>44.862745098039213</v>
      </c>
      <c r="W84" s="3">
        <v>0.96153846153846156</v>
      </c>
      <c r="X84">
        <v>2.1951923076923072</v>
      </c>
      <c r="Y84">
        <v>1.6441346153846159</v>
      </c>
      <c r="Z84">
        <v>5.3343269230769241</v>
      </c>
      <c r="AA84">
        <v>1212.6846153846161</v>
      </c>
      <c r="AB84">
        <v>291.5990384615385</v>
      </c>
      <c r="AC84">
        <v>52.682692307692307</v>
      </c>
      <c r="AD84" s="3">
        <v>0.98019801980198018</v>
      </c>
      <c r="AE84">
        <v>2.1933663366336629</v>
      </c>
      <c r="AF84">
        <v>1.6015841584158419</v>
      </c>
      <c r="AG84">
        <v>5.2439603960396042</v>
      </c>
      <c r="AH84">
        <v>1221.1455445544559</v>
      </c>
      <c r="AI84">
        <v>296.68613861386137</v>
      </c>
      <c r="AJ84">
        <v>52.099009900990097</v>
      </c>
      <c r="AK84" s="3">
        <v>0.96</v>
      </c>
      <c r="AL84">
        <v>1.242710000000002</v>
      </c>
      <c r="AM84">
        <v>0.46013999999999988</v>
      </c>
      <c r="AN84">
        <v>3.677440000000006</v>
      </c>
      <c r="AO84">
        <v>3063.6853000000051</v>
      </c>
      <c r="AP84">
        <v>1056.5388</v>
      </c>
      <c r="AQ84">
        <v>696.00699999999995</v>
      </c>
      <c r="AR84">
        <v>23</v>
      </c>
      <c r="AS84">
        <v>82787</v>
      </c>
    </row>
    <row r="85" spans="1:45" x14ac:dyDescent="0.25">
      <c r="A85">
        <v>82</v>
      </c>
      <c r="B85" s="3">
        <v>0.92800000000000005</v>
      </c>
      <c r="C85">
        <v>1.768859999999999</v>
      </c>
      <c r="D85">
        <v>1.245440000000001</v>
      </c>
      <c r="E85">
        <v>3.5312299999999981</v>
      </c>
      <c r="F85">
        <v>885.74140000000023</v>
      </c>
      <c r="G85">
        <v>351.12869999999992</v>
      </c>
      <c r="H85">
        <v>59.914999999999999</v>
      </c>
      <c r="I85" s="3">
        <v>0.93</v>
      </c>
      <c r="J85">
        <v>1.8345</v>
      </c>
      <c r="K85">
        <v>1.7252000000000001</v>
      </c>
      <c r="L85">
        <v>5.5667999999999997</v>
      </c>
      <c r="M85">
        <v>1494.902</v>
      </c>
      <c r="N85">
        <v>371.04399999999998</v>
      </c>
      <c r="O85">
        <v>97.27</v>
      </c>
      <c r="P85" s="3">
        <v>0.98095238095238091</v>
      </c>
      <c r="Q85">
        <v>1.9624761904761909</v>
      </c>
      <c r="R85">
        <v>1.326285714285715</v>
      </c>
      <c r="S85">
        <v>4.0200952380952382</v>
      </c>
      <c r="T85">
        <v>893.3590476190476</v>
      </c>
      <c r="U85">
        <v>297.07047619047609</v>
      </c>
      <c r="V85">
        <v>48.428571428571431</v>
      </c>
      <c r="W85" s="3">
        <v>0.98</v>
      </c>
      <c r="X85">
        <v>1.8849000000000009</v>
      </c>
      <c r="Y85">
        <v>1.343900000000001</v>
      </c>
      <c r="Z85">
        <v>3.763800000000002</v>
      </c>
      <c r="AA85">
        <v>944.85700000000031</v>
      </c>
      <c r="AB85">
        <v>323.22500000000002</v>
      </c>
      <c r="AC85">
        <v>53.85</v>
      </c>
      <c r="AD85" s="3">
        <v>0.96</v>
      </c>
      <c r="AE85">
        <v>1.7847999999999999</v>
      </c>
      <c r="AF85">
        <v>1.2169000000000001</v>
      </c>
      <c r="AG85">
        <v>3.264800000000001</v>
      </c>
      <c r="AH85">
        <v>859.30600000000015</v>
      </c>
      <c r="AI85">
        <v>339.46300000000002</v>
      </c>
      <c r="AJ85">
        <v>53.28</v>
      </c>
      <c r="AK85" s="3">
        <v>0.92800000000000005</v>
      </c>
      <c r="AL85">
        <v>1.2120500000000001</v>
      </c>
      <c r="AM85">
        <v>0.39903999999999951</v>
      </c>
      <c r="AN85">
        <v>2.8914200000000001</v>
      </c>
      <c r="AO85">
        <v>2586.3649999999971</v>
      </c>
      <c r="AP85">
        <v>1204.063100000001</v>
      </c>
      <c r="AQ85">
        <v>693.86400000000003</v>
      </c>
      <c r="AR85">
        <v>27</v>
      </c>
      <c r="AS85">
        <v>101621</v>
      </c>
    </row>
    <row r="86" spans="1:45" x14ac:dyDescent="0.25">
      <c r="A86">
        <v>83</v>
      </c>
      <c r="B86" s="3">
        <v>0.92800000000000005</v>
      </c>
      <c r="C86">
        <v>1.773250000000002</v>
      </c>
      <c r="D86">
        <v>1.2432700000000021</v>
      </c>
      <c r="E86">
        <v>3.2691099999999991</v>
      </c>
      <c r="F86">
        <v>871.70769999999902</v>
      </c>
      <c r="G86">
        <v>350.19560000000052</v>
      </c>
      <c r="H86">
        <v>56.933</v>
      </c>
      <c r="I86" s="3">
        <v>0.84158415841584155</v>
      </c>
      <c r="J86">
        <v>1.636831683168317</v>
      </c>
      <c r="K86">
        <v>1.332574257425742</v>
      </c>
      <c r="L86">
        <v>3.906930693069306</v>
      </c>
      <c r="M86">
        <v>1116.79801980198</v>
      </c>
      <c r="N86">
        <v>478.13366336633658</v>
      </c>
      <c r="O86">
        <v>90.43564356435644</v>
      </c>
      <c r="P86" s="3">
        <v>0.970873786407767</v>
      </c>
      <c r="Q86">
        <v>1.869708737864078</v>
      </c>
      <c r="R86">
        <v>1.255145631067961</v>
      </c>
      <c r="S86">
        <v>3.3208737864077671</v>
      </c>
      <c r="T86">
        <v>855.20291262135947</v>
      </c>
      <c r="U86">
        <v>306.6368932038834</v>
      </c>
      <c r="V86">
        <v>47.009708737864081</v>
      </c>
      <c r="W86" s="3">
        <v>0.97169811320754718</v>
      </c>
      <c r="X86">
        <v>1.8680188679245291</v>
      </c>
      <c r="Y86">
        <v>1.3666037735849059</v>
      </c>
      <c r="Z86">
        <v>3.541415094339623</v>
      </c>
      <c r="AA86">
        <v>1011.597169811321</v>
      </c>
      <c r="AB86">
        <v>341.44245283018859</v>
      </c>
      <c r="AC86">
        <v>53.339622641509443</v>
      </c>
      <c r="AD86" s="3">
        <v>0.97029702970297027</v>
      </c>
      <c r="AE86">
        <v>1.858118811881188</v>
      </c>
      <c r="AF86">
        <v>1.3454455445544551</v>
      </c>
      <c r="AG86">
        <v>3.536039603960397</v>
      </c>
      <c r="AH86">
        <v>975.99603960396075</v>
      </c>
      <c r="AI86">
        <v>328.91782178217818</v>
      </c>
      <c r="AJ86">
        <v>51.792079207920793</v>
      </c>
      <c r="AK86" s="3">
        <v>0.92800000000000005</v>
      </c>
      <c r="AL86">
        <v>1.1993100000000021</v>
      </c>
      <c r="AM86">
        <v>0.37075999999999948</v>
      </c>
      <c r="AN86">
        <v>2.6504000000000021</v>
      </c>
      <c r="AO86">
        <v>2435.9083999999998</v>
      </c>
      <c r="AP86">
        <v>1237.5111999999999</v>
      </c>
      <c r="AQ86">
        <v>664.08100000000002</v>
      </c>
      <c r="AR86">
        <v>27</v>
      </c>
      <c r="AS86">
        <v>103215</v>
      </c>
    </row>
    <row r="87" spans="1:45" x14ac:dyDescent="0.25">
      <c r="A87">
        <v>84</v>
      </c>
      <c r="B87" s="3">
        <v>0.98599999999999999</v>
      </c>
      <c r="C87">
        <v>2.0240300000000011</v>
      </c>
      <c r="D87">
        <v>1.5904400000000001</v>
      </c>
      <c r="E87">
        <v>4.688839999999991</v>
      </c>
      <c r="F87">
        <v>1179.7804000000001</v>
      </c>
      <c r="G87">
        <v>315.17580000000009</v>
      </c>
      <c r="H87">
        <v>59.320999999999998</v>
      </c>
      <c r="I87" s="3">
        <v>0.99</v>
      </c>
      <c r="J87">
        <v>1.8734999999999991</v>
      </c>
      <c r="K87">
        <v>1.7686999999999999</v>
      </c>
      <c r="L87">
        <v>5.2439000000000009</v>
      </c>
      <c r="M87">
        <v>1535.7360000000001</v>
      </c>
      <c r="N87">
        <v>346.63299999999998</v>
      </c>
      <c r="O87">
        <v>89.05</v>
      </c>
      <c r="P87" s="3">
        <v>1</v>
      </c>
      <c r="Q87">
        <v>2.44</v>
      </c>
      <c r="R87">
        <v>1.786633663366336</v>
      </c>
      <c r="S87">
        <v>6.0617821782178227</v>
      </c>
      <c r="T87">
        <v>1266.2306930693071</v>
      </c>
      <c r="U87">
        <v>240.2623762376237</v>
      </c>
      <c r="V87">
        <v>47.128712871287128</v>
      </c>
      <c r="W87" s="3">
        <v>1</v>
      </c>
      <c r="X87">
        <v>2.403831775700934</v>
      </c>
      <c r="Y87">
        <v>1.967196261682242</v>
      </c>
      <c r="Z87">
        <v>6.5206542056074772</v>
      </c>
      <c r="AA87">
        <v>1526.539252336448</v>
      </c>
      <c r="AB87">
        <v>264.4168224299064</v>
      </c>
      <c r="AC87">
        <v>56.299065420560737</v>
      </c>
      <c r="AD87" s="3">
        <v>1</v>
      </c>
      <c r="AE87">
        <v>2.3597999999999999</v>
      </c>
      <c r="AF87">
        <v>1.8668000000000009</v>
      </c>
      <c r="AG87">
        <v>6.1736000000000013</v>
      </c>
      <c r="AH87">
        <v>1431.6220000000001</v>
      </c>
      <c r="AI87">
        <v>262.82199999999989</v>
      </c>
      <c r="AJ87">
        <v>54.3</v>
      </c>
      <c r="AK87" s="3">
        <v>0.98599999999999999</v>
      </c>
      <c r="AL87">
        <v>1.228460000000003</v>
      </c>
      <c r="AM87">
        <v>0.44197999999999971</v>
      </c>
      <c r="AN87">
        <v>3.2334500000000022</v>
      </c>
      <c r="AO87">
        <v>2978.8601000000049</v>
      </c>
      <c r="AP87">
        <v>1186.1950000000011</v>
      </c>
      <c r="AQ87">
        <v>714.423</v>
      </c>
      <c r="AR87">
        <v>17</v>
      </c>
      <c r="AS87">
        <v>62955</v>
      </c>
    </row>
    <row r="88" spans="1:45" x14ac:dyDescent="0.25">
      <c r="A88">
        <v>85</v>
      </c>
      <c r="B88" s="3">
        <v>0.98099999999999998</v>
      </c>
      <c r="C88">
        <v>1.9810099999999979</v>
      </c>
      <c r="D88">
        <v>1.527639999999999</v>
      </c>
      <c r="E88">
        <v>4.4445199999999989</v>
      </c>
      <c r="F88">
        <v>1143.2949000000001</v>
      </c>
      <c r="G88">
        <v>311.60750000000002</v>
      </c>
      <c r="H88">
        <v>56.941000000000003</v>
      </c>
      <c r="I88" s="3">
        <v>0.97</v>
      </c>
      <c r="J88">
        <v>1.843399999999999</v>
      </c>
      <c r="K88">
        <v>1.762899999999999</v>
      </c>
      <c r="L88">
        <v>4.8295999999999992</v>
      </c>
      <c r="M88">
        <v>1573.7639999999999</v>
      </c>
      <c r="N88">
        <v>403.58499999999992</v>
      </c>
      <c r="O88">
        <v>91.46</v>
      </c>
      <c r="P88" s="3">
        <v>1</v>
      </c>
      <c r="Q88">
        <v>2.3115789473684192</v>
      </c>
      <c r="R88">
        <v>1.668245614035087</v>
      </c>
      <c r="S88">
        <v>5.4264035087719318</v>
      </c>
      <c r="T88">
        <v>1178.1236842105261</v>
      </c>
      <c r="U88">
        <v>246.8324561403509</v>
      </c>
      <c r="V88">
        <v>44.763157894736842</v>
      </c>
      <c r="W88" s="3">
        <v>1</v>
      </c>
      <c r="X88">
        <v>2.2508737864077659</v>
      </c>
      <c r="Y88">
        <v>1.7987378640776699</v>
      </c>
      <c r="Z88">
        <v>5.8439805825242734</v>
      </c>
      <c r="AA88">
        <v>1411.319417475728</v>
      </c>
      <c r="AB88">
        <v>280.06699029126207</v>
      </c>
      <c r="AC88">
        <v>55.233009708737868</v>
      </c>
      <c r="AD88" s="3">
        <v>1</v>
      </c>
      <c r="AE88">
        <v>2.2387128712871291</v>
      </c>
      <c r="AF88">
        <v>1.7627722772277219</v>
      </c>
      <c r="AG88">
        <v>5.5884158415841609</v>
      </c>
      <c r="AH88">
        <v>1392.746534653465</v>
      </c>
      <c r="AI88">
        <v>293.32871287128711</v>
      </c>
      <c r="AJ88">
        <v>55.118811881188122</v>
      </c>
      <c r="AK88" s="3">
        <v>0.98099999999999998</v>
      </c>
      <c r="AL88">
        <v>1.242219999999999</v>
      </c>
      <c r="AM88">
        <v>0.45139999999999969</v>
      </c>
      <c r="AN88">
        <v>3.415159999999998</v>
      </c>
      <c r="AO88">
        <v>3084.7109000000019</v>
      </c>
      <c r="AP88">
        <v>1104.0205999999989</v>
      </c>
      <c r="AQ88">
        <v>663.76400000000001</v>
      </c>
      <c r="AR88">
        <v>18</v>
      </c>
      <c r="AS88">
        <v>67350</v>
      </c>
    </row>
    <row r="89" spans="1:45" x14ac:dyDescent="0.25">
      <c r="A89">
        <v>86</v>
      </c>
      <c r="B89" s="3">
        <v>0.92700000000000005</v>
      </c>
      <c r="C89">
        <v>1.767419999999998</v>
      </c>
      <c r="D89">
        <v>1.24865</v>
      </c>
      <c r="E89">
        <v>3.535160000000003</v>
      </c>
      <c r="F89">
        <v>909.44379999999933</v>
      </c>
      <c r="G89">
        <v>355.67200000000031</v>
      </c>
      <c r="H89">
        <v>59.802999999999997</v>
      </c>
      <c r="I89" s="3">
        <v>0.89215686274509809</v>
      </c>
      <c r="J89">
        <v>1.636568627450981</v>
      </c>
      <c r="K89">
        <v>1.3706862745098041</v>
      </c>
      <c r="L89">
        <v>4.0930392156862716</v>
      </c>
      <c r="M89">
        <v>1256.1911764705881</v>
      </c>
      <c r="N89">
        <v>473.40686274509818</v>
      </c>
      <c r="O89">
        <v>99.852941176470594</v>
      </c>
      <c r="P89" s="3">
        <v>0.98165137614678899</v>
      </c>
      <c r="Q89">
        <v>2.1902752293577992</v>
      </c>
      <c r="R89">
        <v>1.619449541284403</v>
      </c>
      <c r="S89">
        <v>5.2166972477064233</v>
      </c>
      <c r="T89">
        <v>1172.5403669724769</v>
      </c>
      <c r="U89">
        <v>278.86605504587158</v>
      </c>
      <c r="V89">
        <v>49.788990825688067</v>
      </c>
      <c r="W89" s="3">
        <v>0.97222222222222221</v>
      </c>
      <c r="X89">
        <v>2.2541666666666682</v>
      </c>
      <c r="Y89">
        <v>1.8209259259259249</v>
      </c>
      <c r="Z89">
        <v>5.9004629629629637</v>
      </c>
      <c r="AA89">
        <v>1467.353703703704</v>
      </c>
      <c r="AB89">
        <v>298.98055555555561</v>
      </c>
      <c r="AC89">
        <v>59.611111111111107</v>
      </c>
      <c r="AD89" s="3">
        <v>0.97</v>
      </c>
      <c r="AE89">
        <v>2.156600000000001</v>
      </c>
      <c r="AF89">
        <v>1.684299999999999</v>
      </c>
      <c r="AG89">
        <v>5.440199999999999</v>
      </c>
      <c r="AH89">
        <v>1339.672</v>
      </c>
      <c r="AI89">
        <v>316.3</v>
      </c>
      <c r="AJ89">
        <v>57.69</v>
      </c>
      <c r="AK89" s="3">
        <v>0.92700000000000005</v>
      </c>
      <c r="AL89">
        <v>1.20648</v>
      </c>
      <c r="AM89">
        <v>0.40197999999999989</v>
      </c>
      <c r="AN89">
        <v>2.9998900000000011</v>
      </c>
      <c r="AO89">
        <v>2746.1135999999992</v>
      </c>
      <c r="AP89">
        <v>1211.0717999999999</v>
      </c>
      <c r="AQ89">
        <v>713.27499999999998</v>
      </c>
      <c r="AR89">
        <v>28</v>
      </c>
      <c r="AS89">
        <v>112295</v>
      </c>
    </row>
    <row r="90" spans="1:45" x14ac:dyDescent="0.25">
      <c r="A90">
        <v>87</v>
      </c>
      <c r="B90" s="3">
        <v>0.98699999999999999</v>
      </c>
      <c r="C90">
        <v>2.1634600000000019</v>
      </c>
      <c r="D90">
        <v>1.735310000000003</v>
      </c>
      <c r="E90">
        <v>5.3636299999999952</v>
      </c>
      <c r="F90">
        <v>1325.9440000000011</v>
      </c>
      <c r="G90">
        <v>299.29149999999959</v>
      </c>
      <c r="H90">
        <v>59.783000000000001</v>
      </c>
      <c r="I90" s="3">
        <v>1</v>
      </c>
      <c r="J90">
        <v>2.0558999999999998</v>
      </c>
      <c r="K90">
        <v>2.1231</v>
      </c>
      <c r="L90">
        <v>7.0626000000000007</v>
      </c>
      <c r="M90">
        <v>1949.4489999999989</v>
      </c>
      <c r="N90">
        <v>316.41500000000002</v>
      </c>
      <c r="O90">
        <v>97.75</v>
      </c>
      <c r="P90" s="3">
        <v>0.99</v>
      </c>
      <c r="Q90">
        <v>2.4398000000000009</v>
      </c>
      <c r="R90">
        <v>1.6732</v>
      </c>
      <c r="S90">
        <v>5.4919000000000002</v>
      </c>
      <c r="T90">
        <v>1163.4649999999999</v>
      </c>
      <c r="U90">
        <v>252.053</v>
      </c>
      <c r="V90">
        <v>43.85</v>
      </c>
      <c r="W90" s="3">
        <v>1</v>
      </c>
      <c r="X90">
        <v>2.5439090909090911</v>
      </c>
      <c r="Y90">
        <v>1.9874545454545449</v>
      </c>
      <c r="Z90">
        <v>6.657181818181817</v>
      </c>
      <c r="AA90">
        <v>1535.169090909091</v>
      </c>
      <c r="AB90">
        <v>258.79636363636348</v>
      </c>
      <c r="AC90">
        <v>54.345454545454537</v>
      </c>
      <c r="AD90" s="3">
        <v>0.99</v>
      </c>
      <c r="AE90">
        <v>2.4782000000000002</v>
      </c>
      <c r="AF90">
        <v>1.9733000000000001</v>
      </c>
      <c r="AG90">
        <v>6.6008999999999993</v>
      </c>
      <c r="AH90">
        <v>1549.7370000000001</v>
      </c>
      <c r="AI90">
        <v>265.69699999999989</v>
      </c>
      <c r="AJ90">
        <v>55.83</v>
      </c>
      <c r="AK90" s="3">
        <v>0.98699999999999999</v>
      </c>
      <c r="AL90">
        <v>1.2221200000000021</v>
      </c>
      <c r="AM90">
        <v>0.43556999999999951</v>
      </c>
      <c r="AN90">
        <v>3.0398099999999979</v>
      </c>
      <c r="AO90">
        <v>2968.9396000000002</v>
      </c>
      <c r="AP90">
        <v>1239.4011999999991</v>
      </c>
      <c r="AQ90">
        <v>732.48800000000006</v>
      </c>
      <c r="AR90">
        <v>13</v>
      </c>
      <c r="AS90">
        <v>42532</v>
      </c>
    </row>
    <row r="91" spans="1:45" x14ac:dyDescent="0.25">
      <c r="A91">
        <v>88</v>
      </c>
      <c r="B91" s="3">
        <v>0.96799999999999997</v>
      </c>
      <c r="C91">
        <v>1.790809999999998</v>
      </c>
      <c r="D91">
        <v>1.3107199999999981</v>
      </c>
      <c r="E91">
        <v>3.3462600000000018</v>
      </c>
      <c r="F91">
        <v>950.59840000000088</v>
      </c>
      <c r="G91">
        <v>378.08549999999991</v>
      </c>
      <c r="H91">
        <v>58.317999999999998</v>
      </c>
      <c r="I91" s="3">
        <v>0.97029702970297027</v>
      </c>
      <c r="J91">
        <v>1.7793069306930691</v>
      </c>
      <c r="K91">
        <v>1.6579207920792081</v>
      </c>
      <c r="L91">
        <v>4.5119801980198027</v>
      </c>
      <c r="M91">
        <v>1390.444554455446</v>
      </c>
      <c r="N91">
        <v>380.43465346534663</v>
      </c>
      <c r="O91">
        <v>95.158415841584159</v>
      </c>
      <c r="P91" s="3">
        <v>0.99</v>
      </c>
      <c r="Q91">
        <v>2.0485000000000002</v>
      </c>
      <c r="R91">
        <v>1.4836</v>
      </c>
      <c r="S91">
        <v>4.2344999999999997</v>
      </c>
      <c r="T91">
        <v>1043.4480000000001</v>
      </c>
      <c r="U91">
        <v>286.01199999999977</v>
      </c>
      <c r="V91">
        <v>46.34</v>
      </c>
      <c r="W91" s="3">
        <v>0.99082568807339455</v>
      </c>
      <c r="X91">
        <v>2.0206422018348622</v>
      </c>
      <c r="Y91">
        <v>1.5838532110091741</v>
      </c>
      <c r="Z91">
        <v>4.338073394495412</v>
      </c>
      <c r="AA91">
        <v>1183.380733944954</v>
      </c>
      <c r="AB91">
        <v>309.33027522935771</v>
      </c>
      <c r="AC91">
        <v>54.5045871559633</v>
      </c>
      <c r="AD91" s="3">
        <v>0.99</v>
      </c>
      <c r="AE91">
        <v>1.9881</v>
      </c>
      <c r="AF91">
        <v>1.5127999999999999</v>
      </c>
      <c r="AG91">
        <v>4.1529999999999987</v>
      </c>
      <c r="AH91">
        <v>1140.433</v>
      </c>
      <c r="AI91">
        <v>307.51400000000001</v>
      </c>
      <c r="AJ91">
        <v>52.5</v>
      </c>
      <c r="AK91" s="3">
        <v>0.96799999999999997</v>
      </c>
      <c r="AL91">
        <v>1.211989999999999</v>
      </c>
      <c r="AM91">
        <v>0.40450999999999959</v>
      </c>
      <c r="AN91">
        <v>2.9239500000000032</v>
      </c>
      <c r="AO91">
        <v>2727.0589000000009</v>
      </c>
      <c r="AP91">
        <v>1311.8179999999991</v>
      </c>
      <c r="AQ91">
        <v>688.30899999999997</v>
      </c>
      <c r="AR91">
        <v>17</v>
      </c>
      <c r="AS91">
        <v>57727</v>
      </c>
    </row>
    <row r="92" spans="1:45" x14ac:dyDescent="0.25">
      <c r="A92">
        <v>89</v>
      </c>
      <c r="B92" s="3">
        <v>0.97</v>
      </c>
      <c r="C92">
        <v>1.879559999999999</v>
      </c>
      <c r="D92">
        <v>1.38923</v>
      </c>
      <c r="E92">
        <v>3.720559999999999</v>
      </c>
      <c r="F92">
        <v>972.55249999999967</v>
      </c>
      <c r="G92">
        <v>329.18229999999988</v>
      </c>
      <c r="H92">
        <v>57.438000000000002</v>
      </c>
      <c r="I92" s="3">
        <v>0.99009900990099009</v>
      </c>
      <c r="J92">
        <v>1.717425742574257</v>
      </c>
      <c r="K92">
        <v>1.5326732673267329</v>
      </c>
      <c r="L92">
        <v>4.3918811881188109</v>
      </c>
      <c r="M92">
        <v>1334.538613861386</v>
      </c>
      <c r="N92">
        <v>387.06138613861401</v>
      </c>
      <c r="O92">
        <v>91.861386138613867</v>
      </c>
      <c r="P92" s="3">
        <v>1</v>
      </c>
      <c r="Q92">
        <v>2.1495652173913049</v>
      </c>
      <c r="R92">
        <v>1.534782608695652</v>
      </c>
      <c r="S92">
        <v>4.1960869565217411</v>
      </c>
      <c r="T92">
        <v>1041.566956521739</v>
      </c>
      <c r="U92">
        <v>286.05826086956517</v>
      </c>
      <c r="V92">
        <v>45.573913043478257</v>
      </c>
      <c r="W92" s="3">
        <v>1</v>
      </c>
      <c r="X92">
        <v>2.1352727272727279</v>
      </c>
      <c r="Y92">
        <v>1.6600909090909091</v>
      </c>
      <c r="Z92">
        <v>4.5963636363636367</v>
      </c>
      <c r="AA92">
        <v>1240.9563636363639</v>
      </c>
      <c r="AB92">
        <v>311.52909090909088</v>
      </c>
      <c r="AC92">
        <v>54.927272727272729</v>
      </c>
      <c r="AD92" s="3">
        <v>0.99</v>
      </c>
      <c r="AE92">
        <v>2.1182000000000012</v>
      </c>
      <c r="AF92">
        <v>1.5855999999999999</v>
      </c>
      <c r="AG92">
        <v>4.5310000000000006</v>
      </c>
      <c r="AH92">
        <v>1172.1890000000001</v>
      </c>
      <c r="AI92">
        <v>303.36900000000009</v>
      </c>
      <c r="AJ92">
        <v>51.64</v>
      </c>
      <c r="AK92" s="3">
        <v>0.97</v>
      </c>
      <c r="AL92">
        <v>1.2130200000000011</v>
      </c>
      <c r="AM92">
        <v>0.40471000000000051</v>
      </c>
      <c r="AN92">
        <v>2.9232899999999979</v>
      </c>
      <c r="AO92">
        <v>2670.776499999999</v>
      </c>
      <c r="AP92">
        <v>1197.7371000000001</v>
      </c>
      <c r="AQ92">
        <v>688.63900000000001</v>
      </c>
      <c r="AR92">
        <v>24</v>
      </c>
      <c r="AS92">
        <v>89856</v>
      </c>
    </row>
    <row r="93" spans="1:45" x14ac:dyDescent="0.25">
      <c r="A93">
        <v>90</v>
      </c>
      <c r="B93" s="3">
        <v>0.92</v>
      </c>
      <c r="C93">
        <v>1.69617</v>
      </c>
      <c r="D93">
        <v>1.12531</v>
      </c>
      <c r="E93">
        <v>3.103360000000003</v>
      </c>
      <c r="F93">
        <v>806.63870000000179</v>
      </c>
      <c r="G93">
        <v>368.13850000000031</v>
      </c>
      <c r="H93">
        <v>56.061</v>
      </c>
      <c r="I93" s="3">
        <v>0.89</v>
      </c>
      <c r="J93">
        <v>1.5674999999999999</v>
      </c>
      <c r="K93">
        <v>1.1902999999999999</v>
      </c>
      <c r="L93">
        <v>3.247799999999998</v>
      </c>
      <c r="M93">
        <v>1043.012999999999</v>
      </c>
      <c r="N93">
        <v>480.32200000000017</v>
      </c>
      <c r="O93">
        <v>88.21</v>
      </c>
      <c r="P93" s="3">
        <v>0.95238095238095233</v>
      </c>
      <c r="Q93">
        <v>1.922857142857143</v>
      </c>
      <c r="R93">
        <v>1.3066666666666671</v>
      </c>
      <c r="S93">
        <v>3.9369523809523819</v>
      </c>
      <c r="T93">
        <v>899.6219047619046</v>
      </c>
      <c r="U93">
        <v>308.14857142857147</v>
      </c>
      <c r="V93">
        <v>46.790476190476191</v>
      </c>
      <c r="W93" s="3">
        <v>0.95049504950495045</v>
      </c>
      <c r="X93">
        <v>1.9142574257425751</v>
      </c>
      <c r="Y93">
        <v>1.398316831683168</v>
      </c>
      <c r="Z93">
        <v>4.2072277227722763</v>
      </c>
      <c r="AA93">
        <v>1033.5594059405939</v>
      </c>
      <c r="AB93">
        <v>331.68415841584158</v>
      </c>
      <c r="AC93">
        <v>53.633663366336627</v>
      </c>
      <c r="AD93" s="3">
        <v>0.9</v>
      </c>
      <c r="AE93">
        <v>1.7582</v>
      </c>
      <c r="AF93">
        <v>1.1787000000000001</v>
      </c>
      <c r="AG93">
        <v>3.4135</v>
      </c>
      <c r="AH93">
        <v>904.29999999999984</v>
      </c>
      <c r="AI93">
        <v>391.39099999999991</v>
      </c>
      <c r="AJ93">
        <v>54.97</v>
      </c>
      <c r="AK93" s="3">
        <v>0.92</v>
      </c>
      <c r="AL93">
        <v>1.22909</v>
      </c>
      <c r="AM93">
        <v>0.43923000000000018</v>
      </c>
      <c r="AN93">
        <v>3.371170000000002</v>
      </c>
      <c r="AO93">
        <v>3007.3252000000011</v>
      </c>
      <c r="AP93">
        <v>1117.521400000001</v>
      </c>
      <c r="AQ93">
        <v>679.89800000000002</v>
      </c>
      <c r="AR93">
        <v>26</v>
      </c>
      <c r="AS93">
        <v>104403</v>
      </c>
    </row>
    <row r="94" spans="1:45" x14ac:dyDescent="0.25">
      <c r="A94">
        <v>91</v>
      </c>
      <c r="B94" s="3">
        <v>0.90500000000000003</v>
      </c>
      <c r="C94">
        <v>1.66249</v>
      </c>
      <c r="D94">
        <v>1.061159999999999</v>
      </c>
      <c r="E94">
        <v>2.8678699999999981</v>
      </c>
      <c r="F94">
        <v>759.91879999999958</v>
      </c>
      <c r="G94">
        <v>378.26240000000018</v>
      </c>
      <c r="H94">
        <v>58.603999999999999</v>
      </c>
      <c r="I94" s="3">
        <v>0.91</v>
      </c>
      <c r="J94">
        <v>1.5641</v>
      </c>
      <c r="K94">
        <v>1.2069000000000001</v>
      </c>
      <c r="L94">
        <v>3.3226</v>
      </c>
      <c r="M94">
        <v>1122.9939999999999</v>
      </c>
      <c r="N94">
        <v>484.1720000000002</v>
      </c>
      <c r="O94">
        <v>95.78</v>
      </c>
      <c r="P94" s="3">
        <v>0.96491228070175439</v>
      </c>
      <c r="Q94">
        <v>2.0051754385964911</v>
      </c>
      <c r="R94">
        <v>1.401842105263158</v>
      </c>
      <c r="S94">
        <v>4.2433333333333341</v>
      </c>
      <c r="T94">
        <v>959.78859649122842</v>
      </c>
      <c r="U94">
        <v>285.77807017543859</v>
      </c>
      <c r="V94">
        <v>48.236842105263158</v>
      </c>
      <c r="W94" s="3">
        <v>0.97029702970297027</v>
      </c>
      <c r="X94">
        <v>1.912871287128713</v>
      </c>
      <c r="Y94">
        <v>1.446831683168317</v>
      </c>
      <c r="Z94">
        <v>4.2124752475247531</v>
      </c>
      <c r="AA94">
        <v>1065.5376237623759</v>
      </c>
      <c r="AB94">
        <v>332.78910891089112</v>
      </c>
      <c r="AC94">
        <v>58.21782178217822</v>
      </c>
      <c r="AD94" s="3">
        <v>0.97</v>
      </c>
      <c r="AE94">
        <v>1.9447000000000001</v>
      </c>
      <c r="AF94">
        <v>1.45</v>
      </c>
      <c r="AG94">
        <v>4.2143000000000006</v>
      </c>
      <c r="AH94">
        <v>1084.107</v>
      </c>
      <c r="AI94">
        <v>322.40600000000012</v>
      </c>
      <c r="AJ94">
        <v>54.86</v>
      </c>
      <c r="AK94" s="3">
        <v>0.90500000000000003</v>
      </c>
      <c r="AL94">
        <v>1.1893800000000001</v>
      </c>
      <c r="AM94">
        <v>0.36601999999999968</v>
      </c>
      <c r="AN94">
        <v>2.4179400000000011</v>
      </c>
      <c r="AO94">
        <v>2506.9631999999979</v>
      </c>
      <c r="AP94">
        <v>1447.3450000000009</v>
      </c>
      <c r="AQ94">
        <v>702.44500000000005</v>
      </c>
      <c r="AR94">
        <v>27</v>
      </c>
      <c r="AS94">
        <v>99972</v>
      </c>
    </row>
    <row r="95" spans="1:45" x14ac:dyDescent="0.25">
      <c r="A95">
        <v>92</v>
      </c>
      <c r="B95" s="3">
        <v>0.98499999999999999</v>
      </c>
      <c r="C95">
        <v>2.1324599999999991</v>
      </c>
      <c r="D95">
        <v>1.744679999999998</v>
      </c>
      <c r="E95">
        <v>5.3117000000000036</v>
      </c>
      <c r="F95">
        <v>1324.1814000000029</v>
      </c>
      <c r="G95">
        <v>300.42559999999992</v>
      </c>
      <c r="H95">
        <v>62.481999999999999</v>
      </c>
      <c r="I95" s="3">
        <v>0.97</v>
      </c>
      <c r="J95">
        <v>1.874399999999999</v>
      </c>
      <c r="K95">
        <v>1.869999999999999</v>
      </c>
      <c r="L95">
        <v>5.2912999999999997</v>
      </c>
      <c r="M95">
        <v>1638.739</v>
      </c>
      <c r="N95">
        <v>361.04400000000021</v>
      </c>
      <c r="O95">
        <v>99.09</v>
      </c>
      <c r="P95" s="3">
        <v>1</v>
      </c>
      <c r="Q95">
        <v>2.5571296296296282</v>
      </c>
      <c r="R95">
        <v>1.9000925925925931</v>
      </c>
      <c r="S95">
        <v>6.3081481481481472</v>
      </c>
      <c r="T95">
        <v>1379.9944444444441</v>
      </c>
      <c r="U95">
        <v>253.69722222222211</v>
      </c>
      <c r="V95">
        <v>47.592592592592602</v>
      </c>
      <c r="W95" s="3">
        <v>1</v>
      </c>
      <c r="X95">
        <v>2.4200847457627108</v>
      </c>
      <c r="Y95">
        <v>2.0096610169491531</v>
      </c>
      <c r="Z95">
        <v>6.3977966101694879</v>
      </c>
      <c r="AA95">
        <v>1562.296610169491</v>
      </c>
      <c r="AB95">
        <v>281.97372881355921</v>
      </c>
      <c r="AC95">
        <v>57.355932203389827</v>
      </c>
      <c r="AD95" s="3">
        <v>1</v>
      </c>
      <c r="AE95">
        <v>2.3768999999999991</v>
      </c>
      <c r="AF95">
        <v>1.940499999999999</v>
      </c>
      <c r="AG95">
        <v>5.9505999999999979</v>
      </c>
      <c r="AH95">
        <v>1582.481</v>
      </c>
      <c r="AI95">
        <v>306.93299999999988</v>
      </c>
      <c r="AJ95">
        <v>58.88</v>
      </c>
      <c r="AK95" s="3">
        <v>0.98499999999999999</v>
      </c>
      <c r="AL95">
        <v>1.23997</v>
      </c>
      <c r="AM95">
        <v>0.47673999999999972</v>
      </c>
      <c r="AN95">
        <v>3.809360000000003</v>
      </c>
      <c r="AO95">
        <v>3258.168699999997</v>
      </c>
      <c r="AP95">
        <v>1081.5718999999999</v>
      </c>
      <c r="AQ95">
        <v>744.88499999999999</v>
      </c>
      <c r="AR95">
        <v>15</v>
      </c>
      <c r="AS95">
        <v>55538</v>
      </c>
    </row>
    <row r="96" spans="1:45" x14ac:dyDescent="0.25">
      <c r="A96">
        <v>93</v>
      </c>
      <c r="B96" s="3">
        <v>0.94499999999999995</v>
      </c>
      <c r="C96">
        <v>1.7533799999999991</v>
      </c>
      <c r="D96">
        <v>1.2338100000000001</v>
      </c>
      <c r="E96">
        <v>3.3651900000000001</v>
      </c>
      <c r="F96">
        <v>903.62079999999844</v>
      </c>
      <c r="G96">
        <v>351.23950000000002</v>
      </c>
      <c r="H96">
        <v>59.036000000000001</v>
      </c>
      <c r="I96" s="3">
        <v>0.98</v>
      </c>
      <c r="J96">
        <v>1.6398999999999999</v>
      </c>
      <c r="K96">
        <v>1.3543999999999989</v>
      </c>
      <c r="L96">
        <v>3.6150000000000011</v>
      </c>
      <c r="M96">
        <v>1166.4079999999999</v>
      </c>
      <c r="N96">
        <v>418.04599999999999</v>
      </c>
      <c r="O96">
        <v>91.11</v>
      </c>
      <c r="P96" s="3">
        <v>0.9719626168224299</v>
      </c>
      <c r="Q96">
        <v>2.138878504672896</v>
      </c>
      <c r="R96">
        <v>1.566915887850467</v>
      </c>
      <c r="S96">
        <v>5.0643925233644884</v>
      </c>
      <c r="T96">
        <v>1108.9598130841121</v>
      </c>
      <c r="U96">
        <v>277.91962616822428</v>
      </c>
      <c r="V96">
        <v>49.10280373831776</v>
      </c>
      <c r="W96" s="3">
        <v>0.97058823529411764</v>
      </c>
      <c r="X96">
        <v>1.9508823529411761</v>
      </c>
      <c r="Y96">
        <v>1.4786274509803921</v>
      </c>
      <c r="Z96">
        <v>4.5010784313725489</v>
      </c>
      <c r="AA96">
        <v>1140.4794117647059</v>
      </c>
      <c r="AB96">
        <v>331.78725490196081</v>
      </c>
      <c r="AC96">
        <v>58.676470588235297</v>
      </c>
      <c r="AD96" s="3">
        <v>0.95</v>
      </c>
      <c r="AE96">
        <v>1.9535999999999989</v>
      </c>
      <c r="AF96">
        <v>1.4373</v>
      </c>
      <c r="AG96">
        <v>4.4635000000000007</v>
      </c>
      <c r="AH96">
        <v>1086.28</v>
      </c>
      <c r="AI96">
        <v>308.23099999999988</v>
      </c>
      <c r="AJ96">
        <v>55.35</v>
      </c>
      <c r="AK96" s="3">
        <v>0.94499999999999995</v>
      </c>
      <c r="AL96">
        <v>1.2039100000000009</v>
      </c>
      <c r="AM96">
        <v>0.39580000000000032</v>
      </c>
      <c r="AN96">
        <v>2.5877899999999951</v>
      </c>
      <c r="AO96">
        <v>2740.1687999999981</v>
      </c>
      <c r="AP96">
        <v>1334.7481</v>
      </c>
      <c r="AQ96">
        <v>682.98</v>
      </c>
      <c r="AR96">
        <v>24</v>
      </c>
      <c r="AS96">
        <v>94423</v>
      </c>
    </row>
    <row r="97" spans="1:45" x14ac:dyDescent="0.25">
      <c r="A97">
        <v>94</v>
      </c>
      <c r="B97" s="3">
        <v>0.95799999999999996</v>
      </c>
      <c r="C97">
        <v>1.868549999999999</v>
      </c>
      <c r="D97">
        <v>1.3547200000000019</v>
      </c>
      <c r="E97">
        <v>3.7642299999999982</v>
      </c>
      <c r="F97">
        <v>963.15820000000019</v>
      </c>
      <c r="G97">
        <v>341.12349999999981</v>
      </c>
      <c r="H97">
        <v>56.982999999999997</v>
      </c>
      <c r="I97" s="3">
        <v>0.95</v>
      </c>
      <c r="J97">
        <v>1.686299999999999</v>
      </c>
      <c r="K97">
        <v>1.4608000000000001</v>
      </c>
      <c r="L97">
        <v>3.8491000000000009</v>
      </c>
      <c r="M97">
        <v>1301.604</v>
      </c>
      <c r="N97">
        <v>444.98499999999979</v>
      </c>
      <c r="O97">
        <v>92.76</v>
      </c>
      <c r="P97" s="3">
        <v>0.98</v>
      </c>
      <c r="Q97">
        <v>1.9601999999999999</v>
      </c>
      <c r="R97">
        <v>1.3804000000000001</v>
      </c>
      <c r="S97">
        <v>4.1158999999999999</v>
      </c>
      <c r="T97">
        <v>969.29600000000039</v>
      </c>
      <c r="U97">
        <v>326.05499999999989</v>
      </c>
      <c r="V97">
        <v>48.75</v>
      </c>
      <c r="W97" s="3">
        <v>0.99</v>
      </c>
      <c r="X97">
        <v>1.8387</v>
      </c>
      <c r="Y97">
        <v>1.4096</v>
      </c>
      <c r="Z97">
        <v>3.8142</v>
      </c>
      <c r="AA97">
        <v>1062.278</v>
      </c>
      <c r="AB97">
        <v>352.65600000000001</v>
      </c>
      <c r="AC97">
        <v>56.56</v>
      </c>
      <c r="AD97" s="3">
        <v>0.98</v>
      </c>
      <c r="AE97">
        <v>1.8121000000000009</v>
      </c>
      <c r="AF97">
        <v>1.356199999999999</v>
      </c>
      <c r="AG97">
        <v>3.576500000000002</v>
      </c>
      <c r="AH97">
        <v>1037.8900000000001</v>
      </c>
      <c r="AI97">
        <v>367.93099999999998</v>
      </c>
      <c r="AJ97">
        <v>55.8</v>
      </c>
      <c r="AK97" s="3">
        <v>0.95799999999999996</v>
      </c>
      <c r="AL97">
        <v>1.208</v>
      </c>
      <c r="AM97">
        <v>0.39457000000000031</v>
      </c>
      <c r="AN97">
        <v>2.8336500000000009</v>
      </c>
      <c r="AO97">
        <v>2655.5343000000021</v>
      </c>
      <c r="AP97">
        <v>1234.9022000000009</v>
      </c>
      <c r="AQ97">
        <v>674.90599999999995</v>
      </c>
      <c r="AR97">
        <v>23</v>
      </c>
      <c r="AS97">
        <v>88720</v>
      </c>
    </row>
    <row r="98" spans="1:45" x14ac:dyDescent="0.25">
      <c r="A98">
        <v>95</v>
      </c>
      <c r="B98" s="3">
        <v>0.91800000000000004</v>
      </c>
      <c r="C98">
        <v>1.7399599999999991</v>
      </c>
      <c r="D98">
        <v>1.1741799999999969</v>
      </c>
      <c r="E98">
        <v>3.2517999999999971</v>
      </c>
      <c r="F98">
        <v>855.89979999999855</v>
      </c>
      <c r="G98">
        <v>361.90160000000009</v>
      </c>
      <c r="H98">
        <v>55.581000000000003</v>
      </c>
      <c r="I98" s="3">
        <v>0.96039603960396036</v>
      </c>
      <c r="J98">
        <v>1.722574257425743</v>
      </c>
      <c r="K98">
        <v>1.4785148514851489</v>
      </c>
      <c r="L98">
        <v>4.2208910891089131</v>
      </c>
      <c r="M98">
        <v>1276.10297029703</v>
      </c>
      <c r="N98">
        <v>410.96336633663378</v>
      </c>
      <c r="O98">
        <v>93.455445544554451</v>
      </c>
      <c r="P98" s="3">
        <v>0.96296296296296291</v>
      </c>
      <c r="Q98">
        <v>1.988611111111112</v>
      </c>
      <c r="R98">
        <v>1.3612037037037039</v>
      </c>
      <c r="S98">
        <v>3.899444444444442</v>
      </c>
      <c r="T98">
        <v>954.9750000000007</v>
      </c>
      <c r="U98">
        <v>288.47962962962958</v>
      </c>
      <c r="V98">
        <v>44.777777777777779</v>
      </c>
      <c r="W98" s="3">
        <v>0.97247706422018354</v>
      </c>
      <c r="X98">
        <v>1.9289908256880739</v>
      </c>
      <c r="Y98">
        <v>1.4515596330275231</v>
      </c>
      <c r="Z98">
        <v>3.9012844036697252</v>
      </c>
      <c r="AA98">
        <v>1090.5422018348629</v>
      </c>
      <c r="AB98">
        <v>326.58623853210997</v>
      </c>
      <c r="AC98">
        <v>54.559633027522928</v>
      </c>
      <c r="AD98" s="3">
        <v>0.96</v>
      </c>
      <c r="AE98">
        <v>1.9737000000000009</v>
      </c>
      <c r="AF98">
        <v>1.4579</v>
      </c>
      <c r="AG98">
        <v>4.1067999999999998</v>
      </c>
      <c r="AH98">
        <v>1114.654</v>
      </c>
      <c r="AI98">
        <v>319.62299999999988</v>
      </c>
      <c r="AJ98">
        <v>52.08</v>
      </c>
      <c r="AK98" s="3">
        <v>0.91800000000000004</v>
      </c>
      <c r="AL98">
        <v>1.2232400000000021</v>
      </c>
      <c r="AM98">
        <v>0.43815999999999983</v>
      </c>
      <c r="AN98">
        <v>3.379919999999998</v>
      </c>
      <c r="AO98">
        <v>3126.1973000000012</v>
      </c>
      <c r="AP98">
        <v>1185.8997999999999</v>
      </c>
      <c r="AQ98">
        <v>717.56600000000003</v>
      </c>
      <c r="AR98">
        <v>28</v>
      </c>
      <c r="AS98">
        <v>107949</v>
      </c>
    </row>
    <row r="99" spans="1:45" x14ac:dyDescent="0.25">
      <c r="A99">
        <v>96</v>
      </c>
      <c r="B99" s="3">
        <v>0.91600000000000004</v>
      </c>
      <c r="C99">
        <v>1.7448099999999971</v>
      </c>
      <c r="D99">
        <v>1.18933</v>
      </c>
      <c r="E99">
        <v>3.331360000000001</v>
      </c>
      <c r="F99">
        <v>874.08950000000152</v>
      </c>
      <c r="G99">
        <v>369.26179999999988</v>
      </c>
      <c r="H99">
        <v>61.933999999999997</v>
      </c>
      <c r="I99" s="3">
        <v>0.95</v>
      </c>
      <c r="J99">
        <v>1.6249</v>
      </c>
      <c r="K99">
        <v>1.4908999999999999</v>
      </c>
      <c r="L99">
        <v>3.686399999999999</v>
      </c>
      <c r="M99">
        <v>1446.451</v>
      </c>
      <c r="N99">
        <v>523.39899999999989</v>
      </c>
      <c r="O99">
        <v>109.37</v>
      </c>
      <c r="P99" s="3">
        <v>0.98</v>
      </c>
      <c r="Q99">
        <v>1.9837000000000009</v>
      </c>
      <c r="R99">
        <v>1.3174999999999999</v>
      </c>
      <c r="S99">
        <v>3.8588999999999989</v>
      </c>
      <c r="T99">
        <v>854.25599999999986</v>
      </c>
      <c r="U99">
        <v>287.44099999999997</v>
      </c>
      <c r="V99">
        <v>45.2</v>
      </c>
      <c r="W99" s="3">
        <v>0.98039215686274506</v>
      </c>
      <c r="X99">
        <v>1.982843137254902</v>
      </c>
      <c r="Y99">
        <v>1.477058823529412</v>
      </c>
      <c r="Z99">
        <v>4.0783333333333331</v>
      </c>
      <c r="AA99">
        <v>1079.8813725490199</v>
      </c>
      <c r="AB99">
        <v>346.39411764705869</v>
      </c>
      <c r="AC99">
        <v>58.029411764705877</v>
      </c>
      <c r="AD99" s="3">
        <v>0.99</v>
      </c>
      <c r="AE99">
        <v>2.0093999999999999</v>
      </c>
      <c r="AF99">
        <v>1.4732000000000001</v>
      </c>
      <c r="AG99">
        <v>4.161999999999999</v>
      </c>
      <c r="AH99">
        <v>1064.588</v>
      </c>
      <c r="AI99">
        <v>320.30099999999999</v>
      </c>
      <c r="AJ99">
        <v>53.45</v>
      </c>
      <c r="AK99" s="3">
        <v>0.91600000000000004</v>
      </c>
      <c r="AL99">
        <v>1.1991700000000001</v>
      </c>
      <c r="AM99">
        <v>0.38704000000000027</v>
      </c>
      <c r="AN99">
        <v>2.796419999999999</v>
      </c>
      <c r="AO99">
        <v>2652.632499999997</v>
      </c>
      <c r="AP99">
        <v>1393.5915999999991</v>
      </c>
      <c r="AQ99">
        <v>747.13599999999997</v>
      </c>
      <c r="AR99">
        <v>28</v>
      </c>
      <c r="AS99">
        <v>98867</v>
      </c>
    </row>
    <row r="100" spans="1:45" x14ac:dyDescent="0.25">
      <c r="A100">
        <v>97</v>
      </c>
      <c r="B100" s="3">
        <v>0.95399999999999996</v>
      </c>
      <c r="C100">
        <v>1.779499999999999</v>
      </c>
      <c r="D100">
        <v>1.27596</v>
      </c>
      <c r="E100">
        <v>3.3327</v>
      </c>
      <c r="F100">
        <v>919.65449999999964</v>
      </c>
      <c r="G100">
        <v>357.09180000000038</v>
      </c>
      <c r="H100">
        <v>59.667999999999999</v>
      </c>
      <c r="I100" s="3">
        <v>0.93</v>
      </c>
      <c r="J100">
        <v>1.6552</v>
      </c>
      <c r="K100">
        <v>1.4993000000000001</v>
      </c>
      <c r="L100">
        <v>3.9803999999999991</v>
      </c>
      <c r="M100">
        <v>1389.9070000000011</v>
      </c>
      <c r="N100">
        <v>467.34500000000003</v>
      </c>
      <c r="O100">
        <v>104.5</v>
      </c>
      <c r="P100" s="3">
        <v>0.98347107438016534</v>
      </c>
      <c r="Q100">
        <v>1.9257851239669419</v>
      </c>
      <c r="R100">
        <v>1.31702479338843</v>
      </c>
      <c r="S100">
        <v>3.4846280991735541</v>
      </c>
      <c r="T100">
        <v>916.8454545454548</v>
      </c>
      <c r="U100">
        <v>323.66859504132219</v>
      </c>
      <c r="V100">
        <v>48.173553719008261</v>
      </c>
      <c r="W100" s="3">
        <v>0.98198198198198194</v>
      </c>
      <c r="X100">
        <v>1.87054054054054</v>
      </c>
      <c r="Y100">
        <v>1.4722522522522521</v>
      </c>
      <c r="Z100">
        <v>3.7554054054054058</v>
      </c>
      <c r="AA100">
        <v>1139.9054054054061</v>
      </c>
      <c r="AB100">
        <v>356.85225225225201</v>
      </c>
      <c r="AC100">
        <v>60.090090090090087</v>
      </c>
      <c r="AD100" s="3">
        <v>0.99009900990099009</v>
      </c>
      <c r="AE100">
        <v>1.8589108910891079</v>
      </c>
      <c r="AF100">
        <v>1.4095049504950501</v>
      </c>
      <c r="AG100">
        <v>3.5199009900990101</v>
      </c>
      <c r="AH100">
        <v>1078.20198019802</v>
      </c>
      <c r="AI100">
        <v>351.2009900990098</v>
      </c>
      <c r="AJ100">
        <v>57.89108910891089</v>
      </c>
      <c r="AK100" s="3">
        <v>0.95399999999999996</v>
      </c>
      <c r="AL100">
        <v>1.21919</v>
      </c>
      <c r="AM100">
        <v>0.41998000000000058</v>
      </c>
      <c r="AN100">
        <v>3.195069999999999</v>
      </c>
      <c r="AO100">
        <v>2868.7391000000011</v>
      </c>
      <c r="AP100">
        <v>1152.420800000001</v>
      </c>
      <c r="AQ100">
        <v>704.202</v>
      </c>
      <c r="AR100">
        <v>26</v>
      </c>
      <c r="AS100">
        <v>96738</v>
      </c>
    </row>
    <row r="101" spans="1:45" x14ac:dyDescent="0.25">
      <c r="A101">
        <v>98</v>
      </c>
      <c r="B101" s="3">
        <v>0.96799999999999997</v>
      </c>
      <c r="C101">
        <v>1.8842399999999999</v>
      </c>
      <c r="D101">
        <v>1.364560000000002</v>
      </c>
      <c r="E101">
        <v>3.5702900000000031</v>
      </c>
      <c r="F101">
        <v>945.16810000000066</v>
      </c>
      <c r="G101">
        <v>338.0005000000001</v>
      </c>
      <c r="H101">
        <v>56.476999999999997</v>
      </c>
      <c r="I101" s="3">
        <v>0.97</v>
      </c>
      <c r="J101">
        <v>1.8484999999999989</v>
      </c>
      <c r="K101">
        <v>1.7358</v>
      </c>
      <c r="L101">
        <v>5.3336000000000006</v>
      </c>
      <c r="M101">
        <v>1543.2449999999999</v>
      </c>
      <c r="N101">
        <v>393.13900000000001</v>
      </c>
      <c r="O101">
        <v>92.03</v>
      </c>
      <c r="P101" s="3">
        <v>0.98076923076923073</v>
      </c>
      <c r="Q101">
        <v>2.070576923076922</v>
      </c>
      <c r="R101">
        <v>1.4237500000000001</v>
      </c>
      <c r="S101">
        <v>3.8007692307692311</v>
      </c>
      <c r="T101">
        <v>943.1932692307696</v>
      </c>
      <c r="U101">
        <v>299.14999999999998</v>
      </c>
      <c r="V101">
        <v>45.480769230769234</v>
      </c>
      <c r="W101" s="3">
        <v>0.99122807017543857</v>
      </c>
      <c r="X101">
        <v>2.0499999999999989</v>
      </c>
      <c r="Y101">
        <v>1.5888596491228071</v>
      </c>
      <c r="Z101">
        <v>4.5430701754385971</v>
      </c>
      <c r="AA101">
        <v>1200.014912280702</v>
      </c>
      <c r="AB101">
        <v>325.20438596491232</v>
      </c>
      <c r="AC101">
        <v>55.850877192982459</v>
      </c>
      <c r="AD101" s="3">
        <v>0.98</v>
      </c>
      <c r="AE101">
        <v>1.9782999999999999</v>
      </c>
      <c r="AF101">
        <v>1.4604999999999999</v>
      </c>
      <c r="AG101">
        <v>3.915099999999998</v>
      </c>
      <c r="AH101">
        <v>1057.83</v>
      </c>
      <c r="AI101">
        <v>329.52600000000012</v>
      </c>
      <c r="AJ101">
        <v>52.86</v>
      </c>
      <c r="AK101" s="3">
        <v>0.96799999999999997</v>
      </c>
      <c r="AL101">
        <v>1.200359999999999</v>
      </c>
      <c r="AM101">
        <v>0.3680000000000001</v>
      </c>
      <c r="AN101">
        <v>2.5130900000000009</v>
      </c>
      <c r="AO101">
        <v>2316.3504000000012</v>
      </c>
      <c r="AP101">
        <v>1188.0311000000011</v>
      </c>
      <c r="AQ101">
        <v>652.65800000000002</v>
      </c>
      <c r="AR101">
        <v>23</v>
      </c>
      <c r="AS101">
        <v>82832</v>
      </c>
    </row>
    <row r="102" spans="1:45" x14ac:dyDescent="0.25">
      <c r="A102">
        <v>99</v>
      </c>
      <c r="B102" s="3">
        <v>0.92900000000000005</v>
      </c>
      <c r="C102">
        <v>1.8396500000000009</v>
      </c>
      <c r="D102">
        <v>1.2767699999999971</v>
      </c>
      <c r="E102">
        <v>3.5961899999999969</v>
      </c>
      <c r="F102">
        <v>884.49809999999979</v>
      </c>
      <c r="G102">
        <v>336.85470000000032</v>
      </c>
      <c r="H102">
        <v>54.850999999999999</v>
      </c>
      <c r="I102" s="3">
        <v>0.93</v>
      </c>
      <c r="J102">
        <v>1.599099999999998</v>
      </c>
      <c r="K102">
        <v>1.2063999999999999</v>
      </c>
      <c r="L102">
        <v>2.5206999999999988</v>
      </c>
      <c r="M102">
        <v>952.29199999999969</v>
      </c>
      <c r="N102">
        <v>464.24400000000031</v>
      </c>
      <c r="O102">
        <v>79.930000000000007</v>
      </c>
      <c r="P102" s="3">
        <v>0.97</v>
      </c>
      <c r="Q102">
        <v>2.2688000000000001</v>
      </c>
      <c r="R102">
        <v>1.6247999999999989</v>
      </c>
      <c r="S102">
        <v>5.2697000000000012</v>
      </c>
      <c r="T102">
        <v>1164.335</v>
      </c>
      <c r="U102">
        <v>259.43400000000003</v>
      </c>
      <c r="V102">
        <v>44.54</v>
      </c>
      <c r="W102" s="3">
        <v>0.94594594594594594</v>
      </c>
      <c r="X102">
        <v>2.06117117117117</v>
      </c>
      <c r="Y102">
        <v>1.501351351351351</v>
      </c>
      <c r="Z102">
        <v>4.534144144144145</v>
      </c>
      <c r="AA102">
        <v>1069.328828828829</v>
      </c>
      <c r="AB102">
        <v>294.11711711711712</v>
      </c>
      <c r="AC102">
        <v>50.522522522522522</v>
      </c>
      <c r="AD102" s="3">
        <v>0.99</v>
      </c>
      <c r="AE102">
        <v>1.974599999999999</v>
      </c>
      <c r="AF102">
        <v>1.48</v>
      </c>
      <c r="AG102">
        <v>3.9668000000000001</v>
      </c>
      <c r="AH102">
        <v>1060.0640000000001</v>
      </c>
      <c r="AI102">
        <v>312.11500000000001</v>
      </c>
      <c r="AJ102">
        <v>51.99</v>
      </c>
      <c r="AK102" s="3">
        <v>0.92900000000000005</v>
      </c>
      <c r="AL102">
        <v>1.2334200000000031</v>
      </c>
      <c r="AM102">
        <v>0.4605900000000005</v>
      </c>
      <c r="AN102">
        <v>3.5408599999999959</v>
      </c>
      <c r="AO102">
        <v>3171.0872999999979</v>
      </c>
      <c r="AP102">
        <v>1121.283300000001</v>
      </c>
      <c r="AQ102">
        <v>715.24699999999996</v>
      </c>
      <c r="AR102">
        <v>17</v>
      </c>
      <c r="AS102">
        <v>60899</v>
      </c>
    </row>
    <row r="103" spans="1:45" x14ac:dyDescent="0.25">
      <c r="A103">
        <v>100</v>
      </c>
      <c r="B103" s="3">
        <v>0.95199999999999996</v>
      </c>
      <c r="C103">
        <v>1.707620000000003</v>
      </c>
      <c r="D103">
        <v>1.16187</v>
      </c>
      <c r="E103">
        <v>2.8694099999999989</v>
      </c>
      <c r="F103">
        <v>818.14939999999967</v>
      </c>
      <c r="G103">
        <v>372.53500000000008</v>
      </c>
      <c r="H103">
        <v>58.701000000000001</v>
      </c>
      <c r="I103" s="3">
        <v>0.95</v>
      </c>
      <c r="J103">
        <v>1.4702999999999991</v>
      </c>
      <c r="K103">
        <v>1.1355999999999999</v>
      </c>
      <c r="L103">
        <v>2.8108</v>
      </c>
      <c r="M103">
        <v>1084.7809999999999</v>
      </c>
      <c r="N103">
        <v>506.36700000000019</v>
      </c>
      <c r="O103">
        <v>102.1</v>
      </c>
      <c r="P103" s="3">
        <v>0.9821428571428571</v>
      </c>
      <c r="Q103">
        <v>1.851250000000001</v>
      </c>
      <c r="R103">
        <v>1.2549999999999999</v>
      </c>
      <c r="S103">
        <v>3.1306249999999989</v>
      </c>
      <c r="T103">
        <v>856.02767857142862</v>
      </c>
      <c r="U103">
        <v>333.93571428571431</v>
      </c>
      <c r="V103">
        <v>47.071428571428569</v>
      </c>
      <c r="W103" s="3">
        <v>0.99019607843137258</v>
      </c>
      <c r="X103">
        <v>1.874019607843137</v>
      </c>
      <c r="Y103">
        <v>1.4344117647058829</v>
      </c>
      <c r="Z103">
        <v>3.907941176470588</v>
      </c>
      <c r="AA103">
        <v>1130.4774509803919</v>
      </c>
      <c r="AB103">
        <v>340.91666666666669</v>
      </c>
      <c r="AC103">
        <v>57.656862745098039</v>
      </c>
      <c r="AD103" s="3">
        <v>0.97</v>
      </c>
      <c r="AE103">
        <v>1.782</v>
      </c>
      <c r="AF103">
        <v>1.303400000000001</v>
      </c>
      <c r="AG103">
        <v>3.4268999999999998</v>
      </c>
      <c r="AH103">
        <v>1017.184</v>
      </c>
      <c r="AI103">
        <v>353.2729999999998</v>
      </c>
      <c r="AJ103">
        <v>56.32</v>
      </c>
      <c r="AK103" s="3">
        <v>0.95199999999999996</v>
      </c>
      <c r="AL103">
        <v>1.2066399999999999</v>
      </c>
      <c r="AM103">
        <v>0.38709999999999989</v>
      </c>
      <c r="AN103">
        <v>2.8544099999999979</v>
      </c>
      <c r="AO103">
        <v>2575.076700000001</v>
      </c>
      <c r="AP103">
        <v>1212.7141000000011</v>
      </c>
      <c r="AQ103">
        <v>692.30600000000004</v>
      </c>
      <c r="AR103">
        <v>33</v>
      </c>
      <c r="AS103">
        <v>124967</v>
      </c>
    </row>
    <row r="104" spans="1:45" x14ac:dyDescent="0.25">
      <c r="B104" s="3">
        <f>AVERAGE(B4:B103)</f>
        <v>0.94466999999999968</v>
      </c>
      <c r="C104">
        <f t="shared" ref="C104:AQ104" si="0">AVERAGE(C4:C103)</f>
        <v>1.8316874999999992</v>
      </c>
      <c r="D104">
        <f t="shared" si="0"/>
        <v>1.3171094999999999</v>
      </c>
      <c r="E104">
        <f t="shared" si="0"/>
        <v>3.6699043000000007</v>
      </c>
      <c r="F104">
        <f t="shared" si="0"/>
        <v>954.00988399999983</v>
      </c>
      <c r="G104">
        <f t="shared" si="0"/>
        <v>344.97509200000002</v>
      </c>
      <c r="H104">
        <f t="shared" si="0"/>
        <v>58.55624000000001</v>
      </c>
      <c r="I104" s="3">
        <f t="shared" si="0"/>
        <v>0.93722125800815392</v>
      </c>
      <c r="J104">
        <f t="shared" si="0"/>
        <v>1.6860456253154723</v>
      </c>
      <c r="K104">
        <f t="shared" si="0"/>
        <v>1.4680042075325188</v>
      </c>
      <c r="L104">
        <f t="shared" si="0"/>
        <v>4.0920282407299542</v>
      </c>
      <c r="M104">
        <f t="shared" si="0"/>
        <v>1301.5680040283439</v>
      </c>
      <c r="N104">
        <f t="shared" si="0"/>
        <v>431.00110826829746</v>
      </c>
      <c r="O104">
        <f t="shared" si="0"/>
        <v>95.673218637157859</v>
      </c>
      <c r="P104" s="3">
        <f t="shared" si="0"/>
        <v>0.97666642484316657</v>
      </c>
      <c r="Q104">
        <f t="shared" si="0"/>
        <v>2.0892908911897417</v>
      </c>
      <c r="R104">
        <f t="shared" si="0"/>
        <v>1.4528297769636762</v>
      </c>
      <c r="S104">
        <f t="shared" si="0"/>
        <v>4.3805338796409963</v>
      </c>
      <c r="T104">
        <f t="shared" si="0"/>
        <v>1010.2599003510052</v>
      </c>
      <c r="U104">
        <f t="shared" si="0"/>
        <v>288.6638041957853</v>
      </c>
      <c r="V104">
        <f t="shared" si="0"/>
        <v>46.831208099963312</v>
      </c>
      <c r="W104" s="3">
        <f t="shared" si="0"/>
        <v>0.98178678352764193</v>
      </c>
      <c r="X104">
        <f t="shared" si="0"/>
        <v>2.052707132475065</v>
      </c>
      <c r="Y104">
        <f t="shared" si="0"/>
        <v>1.5709261558209096</v>
      </c>
      <c r="Z104">
        <f t="shared" si="0"/>
        <v>4.6393288582372136</v>
      </c>
      <c r="AA104">
        <f t="shared" si="0"/>
        <v>1179.7218083490666</v>
      </c>
      <c r="AB104">
        <f t="shared" si="0"/>
        <v>312.84930505921147</v>
      </c>
      <c r="AC104">
        <f t="shared" si="0"/>
        <v>55.524688963829568</v>
      </c>
      <c r="AD104" s="3">
        <f t="shared" si="0"/>
        <v>0.97559618228527523</v>
      </c>
      <c r="AE104">
        <f t="shared" si="0"/>
        <v>2.0121653474732968</v>
      </c>
      <c r="AF104">
        <f t="shared" si="0"/>
        <v>1.4995203408952542</v>
      </c>
      <c r="AG104">
        <f t="shared" si="0"/>
        <v>4.3995055390243758</v>
      </c>
      <c r="AH104">
        <f t="shared" si="0"/>
        <v>1130.2619593551065</v>
      </c>
      <c r="AI104">
        <f t="shared" si="0"/>
        <v>320.53209152848058</v>
      </c>
      <c r="AJ104">
        <f t="shared" si="0"/>
        <v>54.256669660335525</v>
      </c>
      <c r="AK104" s="3">
        <f t="shared" si="0"/>
        <v>0.94466999999999968</v>
      </c>
      <c r="AL104">
        <f t="shared" si="0"/>
        <v>1.2171197000000007</v>
      </c>
      <c r="AM104">
        <f t="shared" si="0"/>
        <v>0.41722100000000006</v>
      </c>
      <c r="AN104">
        <f t="shared" si="0"/>
        <v>3.0982071999999987</v>
      </c>
      <c r="AO104">
        <f t="shared" si="0"/>
        <v>2828.8764069999997</v>
      </c>
      <c r="AP104">
        <f t="shared" si="0"/>
        <v>1213.7757629999996</v>
      </c>
      <c r="AQ104">
        <f t="shared" si="0"/>
        <v>704.81834000000015</v>
      </c>
    </row>
    <row r="105" spans="1:45" x14ac:dyDescent="0.25">
      <c r="I105" s="3">
        <f>_xlfn.T.TEST(B4:B103,I4:I103,2,3)</f>
        <v>0.19770278693434221</v>
      </c>
      <c r="J105" s="3">
        <f t="shared" ref="J105:O105" si="1">_xlfn.T.TEST(C4:C103,J4:J103,2,3)</f>
        <v>3.4499431400094417E-12</v>
      </c>
      <c r="K105" s="3">
        <f t="shared" si="1"/>
        <v>1.021320237380927E-5</v>
      </c>
      <c r="L105" s="3">
        <f t="shared" si="1"/>
        <v>1.0165943686384121E-3</v>
      </c>
      <c r="M105" s="3">
        <f t="shared" si="1"/>
        <v>6.9777561400020781E-23</v>
      </c>
      <c r="N105" s="3">
        <f t="shared" si="1"/>
        <v>1.295151946744237E-27</v>
      </c>
      <c r="O105" s="3">
        <f t="shared" si="1"/>
        <v>4.609334407939659E-83</v>
      </c>
      <c r="P105" s="3">
        <f>_xlfn.T.TEST(B4:B103,P4:P103,2,3)</f>
        <v>8.8626977392555363E-19</v>
      </c>
      <c r="Q105" s="3">
        <f t="shared" ref="Q105:V105" si="2">_xlfn.T.TEST(C4:C103,Q4:Q103,2,3)</f>
        <v>7.3863042665497498E-19</v>
      </c>
      <c r="R105" s="3">
        <f t="shared" si="2"/>
        <v>3.5386004374201348E-7</v>
      </c>
      <c r="S105" s="3">
        <f t="shared" si="2"/>
        <v>5.5959227449642521E-9</v>
      </c>
      <c r="T105" s="3">
        <f t="shared" si="2"/>
        <v>8.5318709933138882E-3</v>
      </c>
      <c r="U105" s="3">
        <f t="shared" si="2"/>
        <v>1.2012510511846132E-37</v>
      </c>
      <c r="V105" s="3">
        <f t="shared" si="2"/>
        <v>1.2937101803253118E-89</v>
      </c>
      <c r="W105" s="3">
        <f>_xlfn.T.TEST(B4:B103,W4:W103,2,3)</f>
        <v>1.049077359045275E-26</v>
      </c>
      <c r="X105" s="3">
        <f t="shared" ref="X105:AC105" si="3">_xlfn.T.TEST(C4:C103,X4:X103,2,3)</f>
        <v>8.6141538676935855E-16</v>
      </c>
      <c r="Y105" s="3">
        <f t="shared" si="3"/>
        <v>1.0283076527211827E-17</v>
      </c>
      <c r="Z105" s="3">
        <f t="shared" si="3"/>
        <v>6.8565450572001228E-14</v>
      </c>
      <c r="AA105" s="3">
        <f t="shared" si="3"/>
        <v>1.4177512644590754E-18</v>
      </c>
      <c r="AB105" s="3">
        <f t="shared" si="3"/>
        <v>1.1506024753904346E-16</v>
      </c>
      <c r="AC105" s="3">
        <f t="shared" si="3"/>
        <v>7.0204148476372038E-12</v>
      </c>
      <c r="AD105" s="3">
        <f>_xlfn.T.TEST(B4:B103,AD4:AD103,2,3)</f>
        <v>5.8357848478371953E-18</v>
      </c>
      <c r="AE105" s="3">
        <f t="shared" ref="AE105:AJ105" si="4">_xlfn.T.TEST(C4:C103,AE4:AE103,2,3)</f>
        <v>1.5531326967004171E-12</v>
      </c>
      <c r="AF105" s="3">
        <f t="shared" si="4"/>
        <v>6.278739033721366E-11</v>
      </c>
      <c r="AG105" s="3">
        <f t="shared" si="4"/>
        <v>2.6488695474871606E-9</v>
      </c>
      <c r="AH105" s="3">
        <f t="shared" si="4"/>
        <v>1.0450783964140894E-12</v>
      </c>
      <c r="AI105" s="3">
        <f t="shared" si="4"/>
        <v>2.0654164719180705E-10</v>
      </c>
      <c r="AJ105" s="3">
        <f t="shared" si="4"/>
        <v>1.4630848381045297E-24</v>
      </c>
      <c r="AK105" s="3">
        <f>_xlfn.T.TEST(B4:B103,AK4:AK103,2,3)</f>
        <v>1</v>
      </c>
    </row>
  </sheetData>
  <mergeCells count="7">
    <mergeCell ref="AR1:AS1"/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1" zoomScaleNormal="100" workbookViewId="0">
      <selection activeCell="H10" sqref="H10"/>
    </sheetView>
  </sheetViews>
  <sheetFormatPr defaultRowHeight="15" x14ac:dyDescent="0.25"/>
  <cols>
    <col min="1" max="1" width="20.140625" bestFit="1" customWidth="1"/>
    <col min="2" max="2" width="11.28515625" bestFit="1" customWidth="1"/>
  </cols>
  <sheetData>
    <row r="1" spans="1:2" x14ac:dyDescent="0.25">
      <c r="A1" t="s">
        <v>50</v>
      </c>
      <c r="B1" t="s">
        <v>58</v>
      </c>
    </row>
    <row r="2" spans="1:2" x14ac:dyDescent="0.25">
      <c r="A2">
        <v>1.8362700000000021</v>
      </c>
    </row>
    <row r="3" spans="1:2" x14ac:dyDescent="0.25">
      <c r="A3">
        <v>1.94119</v>
      </c>
      <c r="B3">
        <v>48379</v>
      </c>
    </row>
    <row r="4" spans="1:2" x14ac:dyDescent="0.25">
      <c r="A4">
        <v>1.679829999999999</v>
      </c>
      <c r="B4">
        <v>109342</v>
      </c>
    </row>
    <row r="5" spans="1:2" x14ac:dyDescent="0.25">
      <c r="A5">
        <v>1.68828</v>
      </c>
      <c r="B5">
        <v>126314</v>
      </c>
    </row>
    <row r="6" spans="1:2" x14ac:dyDescent="0.25">
      <c r="A6">
        <v>1.79156</v>
      </c>
      <c r="B6">
        <v>65285</v>
      </c>
    </row>
    <row r="7" spans="1:2" x14ac:dyDescent="0.25">
      <c r="A7">
        <v>1.8344100000000001</v>
      </c>
      <c r="B7">
        <v>108229</v>
      </c>
    </row>
    <row r="8" spans="1:2" x14ac:dyDescent="0.25">
      <c r="A8">
        <v>1.7424500000000009</v>
      </c>
      <c r="B8">
        <v>90197</v>
      </c>
    </row>
    <row r="9" spans="1:2" x14ac:dyDescent="0.25">
      <c r="A9">
        <v>1.8938100000000011</v>
      </c>
      <c r="B9">
        <v>71083</v>
      </c>
    </row>
    <row r="10" spans="1:2" x14ac:dyDescent="0.25">
      <c r="A10">
        <v>1.999339999999997</v>
      </c>
      <c r="B10">
        <v>62250</v>
      </c>
    </row>
    <row r="11" spans="1:2" x14ac:dyDescent="0.25">
      <c r="A11">
        <v>1.771180000000002</v>
      </c>
      <c r="B11">
        <v>71724</v>
      </c>
    </row>
    <row r="12" spans="1:2" x14ac:dyDescent="0.25">
      <c r="A12">
        <v>1.906269999999999</v>
      </c>
      <c r="B12">
        <v>80360</v>
      </c>
    </row>
    <row r="13" spans="1:2" x14ac:dyDescent="0.25">
      <c r="A13">
        <v>1.7755000000000001</v>
      </c>
      <c r="B13">
        <v>95868</v>
      </c>
    </row>
    <row r="14" spans="1:2" x14ac:dyDescent="0.25">
      <c r="A14">
        <v>1.859770000000001</v>
      </c>
      <c r="B14">
        <v>91315</v>
      </c>
    </row>
    <row r="15" spans="1:2" x14ac:dyDescent="0.25">
      <c r="A15">
        <v>1.750599999999999</v>
      </c>
      <c r="B15">
        <v>91345</v>
      </c>
    </row>
    <row r="16" spans="1:2" x14ac:dyDescent="0.25">
      <c r="A16">
        <v>1.7335299999999989</v>
      </c>
      <c r="B16">
        <v>96881</v>
      </c>
    </row>
    <row r="17" spans="1:2" x14ac:dyDescent="0.25">
      <c r="A17">
        <v>1.8535700000000011</v>
      </c>
      <c r="B17">
        <v>69592</v>
      </c>
    </row>
    <row r="18" spans="1:2" x14ac:dyDescent="0.25">
      <c r="A18">
        <v>1.7989899999999981</v>
      </c>
      <c r="B18">
        <v>107744</v>
      </c>
    </row>
    <row r="19" spans="1:2" x14ac:dyDescent="0.25">
      <c r="A19">
        <v>1.7201099999999989</v>
      </c>
      <c r="B19">
        <v>87691</v>
      </c>
    </row>
    <row r="20" spans="1:2" x14ac:dyDescent="0.25">
      <c r="A20">
        <v>2.140239999999999</v>
      </c>
      <c r="B20">
        <v>46398</v>
      </c>
    </row>
    <row r="21" spans="1:2" x14ac:dyDescent="0.25">
      <c r="A21">
        <v>1.83257</v>
      </c>
      <c r="B21">
        <v>74445</v>
      </c>
    </row>
    <row r="22" spans="1:2" x14ac:dyDescent="0.25">
      <c r="A22">
        <v>1.9188999999999989</v>
      </c>
      <c r="B22">
        <v>90235</v>
      </c>
    </row>
    <row r="23" spans="1:2" x14ac:dyDescent="0.25">
      <c r="A23">
        <v>1.6987799999999991</v>
      </c>
      <c r="B23">
        <v>102631</v>
      </c>
    </row>
    <row r="24" spans="1:2" x14ac:dyDescent="0.25">
      <c r="A24">
        <v>2.0893400000000009</v>
      </c>
      <c r="B24">
        <v>58819</v>
      </c>
    </row>
    <row r="25" spans="1:2" x14ac:dyDescent="0.25">
      <c r="A25">
        <v>1.960020000000003</v>
      </c>
      <c r="B25">
        <v>71526</v>
      </c>
    </row>
    <row r="26" spans="1:2" x14ac:dyDescent="0.25">
      <c r="A26">
        <v>1.80027</v>
      </c>
      <c r="B26">
        <v>86937</v>
      </c>
    </row>
    <row r="27" spans="1:2" x14ac:dyDescent="0.25">
      <c r="A27">
        <v>1.591930000000001</v>
      </c>
      <c r="B27">
        <v>94964</v>
      </c>
    </row>
    <row r="28" spans="1:2" x14ac:dyDescent="0.25">
      <c r="A28">
        <v>1.778759999999999</v>
      </c>
      <c r="B28">
        <v>106060</v>
      </c>
    </row>
    <row r="29" spans="1:2" x14ac:dyDescent="0.25">
      <c r="A29">
        <v>1.88727</v>
      </c>
      <c r="B29">
        <v>99968</v>
      </c>
    </row>
    <row r="30" spans="1:2" x14ac:dyDescent="0.25">
      <c r="A30">
        <v>1.699279999999997</v>
      </c>
      <c r="B30">
        <v>125601</v>
      </c>
    </row>
    <row r="31" spans="1:2" x14ac:dyDescent="0.25">
      <c r="A31">
        <v>1.904610000000003</v>
      </c>
      <c r="B31">
        <v>95945</v>
      </c>
    </row>
    <row r="32" spans="1:2" x14ac:dyDescent="0.25">
      <c r="A32">
        <v>1.7704799999999989</v>
      </c>
      <c r="B32">
        <v>56665</v>
      </c>
    </row>
    <row r="33" spans="1:2" x14ac:dyDescent="0.25">
      <c r="A33">
        <v>1.725879999999997</v>
      </c>
      <c r="B33">
        <v>61510</v>
      </c>
    </row>
    <row r="34" spans="1:2" x14ac:dyDescent="0.25">
      <c r="A34">
        <v>1.7656599999999989</v>
      </c>
      <c r="B34">
        <v>58367</v>
      </c>
    </row>
    <row r="35" spans="1:2" x14ac:dyDescent="0.25">
      <c r="A35">
        <v>1.8094600000000021</v>
      </c>
      <c r="B35">
        <v>83030</v>
      </c>
    </row>
    <row r="36" spans="1:2" x14ac:dyDescent="0.25">
      <c r="A36">
        <v>1.91801</v>
      </c>
      <c r="B36">
        <v>78409</v>
      </c>
    </row>
    <row r="37" spans="1:2" x14ac:dyDescent="0.25">
      <c r="A37">
        <v>1.9792799999999979</v>
      </c>
      <c r="B37">
        <v>64056</v>
      </c>
    </row>
    <row r="38" spans="1:2" x14ac:dyDescent="0.25">
      <c r="A38">
        <v>1.9541200000000021</v>
      </c>
      <c r="B38">
        <v>94857</v>
      </c>
    </row>
    <row r="39" spans="1:2" x14ac:dyDescent="0.25">
      <c r="A39">
        <v>1.953079999999999</v>
      </c>
      <c r="B39">
        <v>103427</v>
      </c>
    </row>
    <row r="40" spans="1:2" x14ac:dyDescent="0.25">
      <c r="A40">
        <v>1.821059999999999</v>
      </c>
      <c r="B40">
        <v>105862</v>
      </c>
    </row>
    <row r="41" spans="1:2" x14ac:dyDescent="0.25">
      <c r="A41">
        <v>1.9292899999999999</v>
      </c>
      <c r="B41">
        <v>71784</v>
      </c>
    </row>
    <row r="42" spans="1:2" x14ac:dyDescent="0.25">
      <c r="A42">
        <v>1.7347600000000021</v>
      </c>
      <c r="B42">
        <v>79126</v>
      </c>
    </row>
    <row r="43" spans="1:2" x14ac:dyDescent="0.25">
      <c r="A43">
        <v>2.0346199999999999</v>
      </c>
      <c r="B43">
        <v>66887</v>
      </c>
    </row>
    <row r="44" spans="1:2" x14ac:dyDescent="0.25">
      <c r="A44">
        <v>1.811600000000003</v>
      </c>
      <c r="B44">
        <v>102673</v>
      </c>
    </row>
    <row r="45" spans="1:2" x14ac:dyDescent="0.25">
      <c r="A45">
        <v>1.7267400000000011</v>
      </c>
      <c r="B45">
        <v>121173</v>
      </c>
    </row>
    <row r="46" spans="1:2" x14ac:dyDescent="0.25">
      <c r="A46">
        <v>1.844719999999997</v>
      </c>
      <c r="B46">
        <v>94740</v>
      </c>
    </row>
    <row r="47" spans="1:2" x14ac:dyDescent="0.25">
      <c r="A47">
        <v>1.8060299999999989</v>
      </c>
      <c r="B47">
        <v>94607</v>
      </c>
    </row>
    <row r="48" spans="1:2" x14ac:dyDescent="0.25">
      <c r="A48">
        <v>1.9833500000000019</v>
      </c>
      <c r="B48">
        <v>63798</v>
      </c>
    </row>
    <row r="49" spans="1:2" x14ac:dyDescent="0.25">
      <c r="A49">
        <v>1.663779999999996</v>
      </c>
      <c r="B49">
        <v>97133</v>
      </c>
    </row>
    <row r="50" spans="1:2" x14ac:dyDescent="0.25">
      <c r="A50">
        <v>1.9101900000000001</v>
      </c>
      <c r="B50">
        <v>110667</v>
      </c>
    </row>
    <row r="51" spans="1:2" x14ac:dyDescent="0.25">
      <c r="A51">
        <v>2.064039999999995</v>
      </c>
      <c r="B51">
        <v>49346</v>
      </c>
    </row>
    <row r="52" spans="1:2" x14ac:dyDescent="0.25">
      <c r="A52">
        <v>1.9071199999999999</v>
      </c>
      <c r="B52">
        <v>83216</v>
      </c>
    </row>
    <row r="53" spans="1:2" x14ac:dyDescent="0.25">
      <c r="A53">
        <v>1.702089999999999</v>
      </c>
      <c r="B53">
        <v>113415</v>
      </c>
    </row>
    <row r="54" spans="1:2" x14ac:dyDescent="0.25">
      <c r="A54">
        <v>2.07925</v>
      </c>
      <c r="B54">
        <v>59432</v>
      </c>
    </row>
    <row r="55" spans="1:2" x14ac:dyDescent="0.25">
      <c r="A55">
        <v>1.770579999999998</v>
      </c>
      <c r="B55">
        <v>94094</v>
      </c>
    </row>
    <row r="56" spans="1:2" x14ac:dyDescent="0.25">
      <c r="A56">
        <v>1.8102999999999969</v>
      </c>
      <c r="B56">
        <v>95010</v>
      </c>
    </row>
    <row r="57" spans="1:2" x14ac:dyDescent="0.25">
      <c r="A57">
        <v>1.837289999999999</v>
      </c>
      <c r="B57">
        <v>78279</v>
      </c>
    </row>
    <row r="58" spans="1:2" x14ac:dyDescent="0.25">
      <c r="A58">
        <v>1.7868499999999981</v>
      </c>
      <c r="B58">
        <v>56878</v>
      </c>
    </row>
    <row r="59" spans="1:2" x14ac:dyDescent="0.25">
      <c r="A59">
        <v>1.7804899999999999</v>
      </c>
      <c r="B59">
        <v>121735</v>
      </c>
    </row>
    <row r="60" spans="1:2" x14ac:dyDescent="0.25">
      <c r="A60">
        <v>2.2047199999999978</v>
      </c>
      <c r="B60">
        <v>50238</v>
      </c>
    </row>
    <row r="61" spans="1:2" x14ac:dyDescent="0.25">
      <c r="A61">
        <v>1.822010000000001</v>
      </c>
      <c r="B61">
        <v>105073</v>
      </c>
    </row>
    <row r="62" spans="1:2" x14ac:dyDescent="0.25">
      <c r="A62">
        <v>1.7436100000000021</v>
      </c>
      <c r="B62">
        <v>113523</v>
      </c>
    </row>
    <row r="63" spans="1:2" x14ac:dyDescent="0.25">
      <c r="A63">
        <v>1.715079999999999</v>
      </c>
      <c r="B63">
        <v>105824</v>
      </c>
    </row>
    <row r="64" spans="1:2" x14ac:dyDescent="0.25">
      <c r="A64">
        <v>1.692200000000001</v>
      </c>
      <c r="B64">
        <v>88746</v>
      </c>
    </row>
    <row r="65" spans="1:2" x14ac:dyDescent="0.25">
      <c r="A65">
        <v>1.838510000000003</v>
      </c>
      <c r="B65">
        <v>99468</v>
      </c>
    </row>
    <row r="66" spans="1:2" x14ac:dyDescent="0.25">
      <c r="A66">
        <v>1.9178299999999999</v>
      </c>
      <c r="B66">
        <v>79051</v>
      </c>
    </row>
    <row r="67" spans="1:2" x14ac:dyDescent="0.25">
      <c r="A67">
        <v>1.65174</v>
      </c>
      <c r="B67">
        <v>99666</v>
      </c>
    </row>
    <row r="68" spans="1:2" x14ac:dyDescent="0.25">
      <c r="A68">
        <v>1.9996300000000029</v>
      </c>
      <c r="B68">
        <v>60297</v>
      </c>
    </row>
    <row r="69" spans="1:2" x14ac:dyDescent="0.25">
      <c r="A69">
        <v>1.5974899999999981</v>
      </c>
      <c r="B69">
        <v>88076</v>
      </c>
    </row>
    <row r="70" spans="1:2" x14ac:dyDescent="0.25">
      <c r="A70">
        <v>1.6573100000000009</v>
      </c>
      <c r="B70">
        <v>96107</v>
      </c>
    </row>
    <row r="71" spans="1:2" x14ac:dyDescent="0.25">
      <c r="A71">
        <v>1.8353099999999991</v>
      </c>
      <c r="B71">
        <v>94220</v>
      </c>
    </row>
    <row r="72" spans="1:2" x14ac:dyDescent="0.25">
      <c r="A72">
        <v>1.76451</v>
      </c>
      <c r="B72">
        <v>93832</v>
      </c>
    </row>
    <row r="73" spans="1:2" x14ac:dyDescent="0.25">
      <c r="A73">
        <v>1.7010599999999969</v>
      </c>
      <c r="B73">
        <v>69098</v>
      </c>
    </row>
    <row r="74" spans="1:2" x14ac:dyDescent="0.25">
      <c r="A74">
        <v>1.6904699999999999</v>
      </c>
      <c r="B74">
        <v>102379</v>
      </c>
    </row>
    <row r="75" spans="1:2" x14ac:dyDescent="0.25">
      <c r="A75">
        <v>1.7057099999999989</v>
      </c>
      <c r="B75">
        <v>106394</v>
      </c>
    </row>
    <row r="76" spans="1:2" x14ac:dyDescent="0.25">
      <c r="A76">
        <v>1.72438</v>
      </c>
      <c r="B76">
        <v>104290</v>
      </c>
    </row>
    <row r="77" spans="1:2" x14ac:dyDescent="0.25">
      <c r="A77">
        <v>1.86446</v>
      </c>
      <c r="B77">
        <v>80908</v>
      </c>
    </row>
    <row r="78" spans="1:2" x14ac:dyDescent="0.25">
      <c r="A78">
        <v>1.894829999999998</v>
      </c>
      <c r="B78">
        <v>68507</v>
      </c>
    </row>
    <row r="79" spans="1:2" x14ac:dyDescent="0.25">
      <c r="A79">
        <v>1.838099999999997</v>
      </c>
      <c r="B79">
        <v>89133</v>
      </c>
    </row>
    <row r="80" spans="1:2" x14ac:dyDescent="0.25">
      <c r="A80">
        <v>1.697749999999999</v>
      </c>
      <c r="B80">
        <v>96353</v>
      </c>
    </row>
    <row r="81" spans="1:2" x14ac:dyDescent="0.25">
      <c r="A81">
        <v>1.9007000000000001</v>
      </c>
      <c r="B81">
        <v>88122</v>
      </c>
    </row>
    <row r="82" spans="1:2" x14ac:dyDescent="0.25">
      <c r="A82">
        <v>1.9953599999999989</v>
      </c>
      <c r="B82">
        <v>82787</v>
      </c>
    </row>
    <row r="83" spans="1:2" x14ac:dyDescent="0.25">
      <c r="A83">
        <v>1.768859999999999</v>
      </c>
      <c r="B83">
        <v>101621</v>
      </c>
    </row>
    <row r="84" spans="1:2" x14ac:dyDescent="0.25">
      <c r="A84">
        <v>1.773250000000002</v>
      </c>
      <c r="B84">
        <v>103215</v>
      </c>
    </row>
    <row r="85" spans="1:2" x14ac:dyDescent="0.25">
      <c r="A85">
        <v>2.0240300000000011</v>
      </c>
      <c r="B85">
        <v>62955</v>
      </c>
    </row>
    <row r="86" spans="1:2" x14ac:dyDescent="0.25">
      <c r="A86">
        <v>1.9810099999999979</v>
      </c>
      <c r="B86">
        <v>67350</v>
      </c>
    </row>
    <row r="87" spans="1:2" x14ac:dyDescent="0.25">
      <c r="A87">
        <v>1.767419999999998</v>
      </c>
      <c r="B87">
        <v>112295</v>
      </c>
    </row>
    <row r="88" spans="1:2" x14ac:dyDescent="0.25">
      <c r="A88">
        <v>2.1634600000000019</v>
      </c>
      <c r="B88">
        <v>42532</v>
      </c>
    </row>
    <row r="89" spans="1:2" x14ac:dyDescent="0.25">
      <c r="A89">
        <v>1.790809999999998</v>
      </c>
      <c r="B89">
        <v>57727</v>
      </c>
    </row>
    <row r="90" spans="1:2" x14ac:dyDescent="0.25">
      <c r="A90">
        <v>1.879559999999999</v>
      </c>
      <c r="B90">
        <v>89856</v>
      </c>
    </row>
    <row r="91" spans="1:2" x14ac:dyDescent="0.25">
      <c r="A91">
        <v>1.69617</v>
      </c>
      <c r="B91">
        <v>104403</v>
      </c>
    </row>
    <row r="92" spans="1:2" x14ac:dyDescent="0.25">
      <c r="A92">
        <v>1.66249</v>
      </c>
      <c r="B92">
        <v>99972</v>
      </c>
    </row>
    <row r="93" spans="1:2" x14ac:dyDescent="0.25">
      <c r="A93">
        <v>2.1324599999999991</v>
      </c>
      <c r="B93">
        <v>55538</v>
      </c>
    </row>
    <row r="94" spans="1:2" x14ac:dyDescent="0.25">
      <c r="A94">
        <v>1.7533799999999991</v>
      </c>
      <c r="B94">
        <v>94423</v>
      </c>
    </row>
    <row r="95" spans="1:2" x14ac:dyDescent="0.25">
      <c r="A95">
        <v>1.868549999999999</v>
      </c>
      <c r="B95">
        <v>88720</v>
      </c>
    </row>
    <row r="96" spans="1:2" x14ac:dyDescent="0.25">
      <c r="A96">
        <v>1.7399599999999991</v>
      </c>
      <c r="B96">
        <v>107949</v>
      </c>
    </row>
    <row r="97" spans="1:2" x14ac:dyDescent="0.25">
      <c r="A97">
        <v>1.7448099999999971</v>
      </c>
      <c r="B97">
        <v>98867</v>
      </c>
    </row>
    <row r="98" spans="1:2" x14ac:dyDescent="0.25">
      <c r="A98">
        <v>1.779499999999999</v>
      </c>
      <c r="B98">
        <v>96738</v>
      </c>
    </row>
    <row r="99" spans="1:2" x14ac:dyDescent="0.25">
      <c r="A99">
        <v>1.8842399999999999</v>
      </c>
      <c r="B99">
        <v>82832</v>
      </c>
    </row>
    <row r="100" spans="1:2" x14ac:dyDescent="0.25">
      <c r="A100">
        <v>1.8396500000000009</v>
      </c>
      <c r="B100">
        <v>60899</v>
      </c>
    </row>
    <row r="101" spans="1:2" x14ac:dyDescent="0.25">
      <c r="A101">
        <v>1.707620000000003</v>
      </c>
      <c r="B101">
        <v>124967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</cp:lastModifiedBy>
  <dcterms:created xsi:type="dcterms:W3CDTF">2023-07-03T13:55:11Z</dcterms:created>
  <dcterms:modified xsi:type="dcterms:W3CDTF">2023-07-16T06:01:40Z</dcterms:modified>
</cp:coreProperties>
</file>