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NPB\"/>
    </mc:Choice>
  </mc:AlternateContent>
  <xr:revisionPtr revIDLastSave="0" documentId="13_ncr:1_{E751AE43-6C54-439F-AE24-3AB05B304E81}" xr6:coauthVersionLast="47" xr6:coauthVersionMax="47" xr10:uidLastSave="{00000000-0000-0000-0000-000000000000}"/>
  <bookViews>
    <workbookView xWindow="-108" yWindow="-108" windowWidth="23256" windowHeight="12456" xr2:uid="{F3DB1814-1C13-4AE4-B300-C05F39DCC4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5" i="1"/>
  <c r="W4" i="1"/>
  <c r="C2" i="1"/>
  <c r="C3" i="1"/>
  <c r="C4" i="1"/>
  <c r="C5" i="1"/>
</calcChain>
</file>

<file path=xl/sharedStrings.xml><?xml version="1.0" encoding="utf-8"?>
<sst xmlns="http://schemas.openxmlformats.org/spreadsheetml/2006/main" count="74" uniqueCount="66">
  <si>
    <t>Year</t>
  </si>
  <si>
    <t>Tm</t>
  </si>
  <si>
    <t>Pos</t>
  </si>
  <si>
    <t>G</t>
  </si>
  <si>
    <t>PA</t>
  </si>
  <si>
    <t>H</t>
  </si>
  <si>
    <t>HR</t>
  </si>
  <si>
    <t>RBI</t>
  </si>
  <si>
    <t>SB</t>
  </si>
  <si>
    <t>BB%</t>
  </si>
  <si>
    <t>K%</t>
  </si>
  <si>
    <t>AVG</t>
  </si>
  <si>
    <t>OBP</t>
  </si>
  <si>
    <t>SLG</t>
  </si>
  <si>
    <t>OPS</t>
  </si>
  <si>
    <t>BABIP</t>
  </si>
  <si>
    <t>wRC+</t>
  </si>
  <si>
    <t>Rbsr</t>
  </si>
  <si>
    <t>Roff</t>
  </si>
  <si>
    <t>Rdef</t>
  </si>
  <si>
    <t>WAR</t>
  </si>
  <si>
    <t>Nippon-Ham</t>
  </si>
  <si>
    <t>0.376</t>
  </si>
  <si>
    <t>0.2</t>
  </si>
  <si>
    <t>P</t>
  </si>
  <si>
    <t>0.090</t>
  </si>
  <si>
    <t>0.205</t>
  </si>
  <si>
    <t>0.274</t>
  </si>
  <si>
    <t>0.338</t>
  </si>
  <si>
    <t>0.505</t>
  </si>
  <si>
    <t>0.842</t>
  </si>
  <si>
    <t>0.310</t>
  </si>
  <si>
    <t>9.7</t>
  </si>
  <si>
    <t>-4.2</t>
  </si>
  <si>
    <t>0.067</t>
  </si>
  <si>
    <t>0.361</t>
  </si>
  <si>
    <t>0.202</t>
  </si>
  <si>
    <t>0.252</t>
  </si>
  <si>
    <t>0.628</t>
  </si>
  <si>
    <t>0.270</t>
  </si>
  <si>
    <t>0.7</t>
  </si>
  <si>
    <t>-3.0</t>
  </si>
  <si>
    <t>-1.4</t>
  </si>
  <si>
    <t>0.141</t>
  </si>
  <si>
    <t>0.257</t>
  </si>
  <si>
    <t>0.322</t>
  </si>
  <si>
    <t>0.416</t>
  </si>
  <si>
    <t>0.588</t>
  </si>
  <si>
    <t>0.396</t>
  </si>
  <si>
    <t>0.5</t>
  </si>
  <si>
    <t>36.0</t>
  </si>
  <si>
    <t>-6.4</t>
  </si>
  <si>
    <t>DH</t>
  </si>
  <si>
    <t>0.104</t>
  </si>
  <si>
    <t>0.273</t>
  </si>
  <si>
    <t>0.332</t>
  </si>
  <si>
    <t>0.403</t>
  </si>
  <si>
    <t>0.540</t>
  </si>
  <si>
    <t>0.942</t>
  </si>
  <si>
    <t>0.440</t>
  </si>
  <si>
    <t>-0.4</t>
  </si>
  <si>
    <t>17.1</t>
  </si>
  <si>
    <t>-4.1</t>
  </si>
  <si>
    <t>Age</t>
  </si>
  <si>
    <t>Name</t>
  </si>
  <si>
    <t>Ohtani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</si>
</sst>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9.9"/>
      <color rgb="FF333333"/>
      <name val="Tahoma"/>
      <family val="2"/>
    </font>
    <font>
      <sz val="9.9"/>
      <color rgb="FF68686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left" vertical="top"/>
    </xf>
    <xf numFmtId="164" fontId="2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5487-6D5B-4F23-9D33-2018A6AD76F2}">
  <dimension ref="A1:W5"/>
  <sheetViews>
    <sheetView tabSelected="1" workbookViewId="0">
      <selection activeCell="W3" sqref="W3"/>
    </sheetView>
  </sheetViews>
  <sheetFormatPr baseColWidth="10" defaultRowHeight="14.4" x14ac:dyDescent="0.3"/>
  <sheetData>
    <row r="1" spans="1:23" ht="15" thickBot="1" x14ac:dyDescent="0.35">
      <c r="A1" s="1" t="s">
        <v>0</v>
      </c>
      <c r="B1" s="1" t="s">
        <v>64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5" thickBot="1" x14ac:dyDescent="0.35">
      <c r="A2" s="4">
        <v>2014</v>
      </c>
      <c r="B2" s="6" t="s">
        <v>65</v>
      </c>
      <c r="C2" s="3">
        <f t="shared" ref="C2:C5" si="0">SUM(A2-1994)</f>
        <v>20</v>
      </c>
      <c r="D2" s="5" t="s">
        <v>21</v>
      </c>
      <c r="E2" s="5" t="s">
        <v>24</v>
      </c>
      <c r="F2" s="8">
        <v>87</v>
      </c>
      <c r="G2" s="8">
        <v>234</v>
      </c>
      <c r="H2" s="8">
        <v>58</v>
      </c>
      <c r="I2" s="8">
        <v>10</v>
      </c>
      <c r="J2" s="8">
        <v>31</v>
      </c>
      <c r="K2" s="8">
        <v>1</v>
      </c>
      <c r="L2" s="8" t="s">
        <v>25</v>
      </c>
      <c r="M2" s="8" t="s">
        <v>26</v>
      </c>
      <c r="N2" s="8" t="s">
        <v>27</v>
      </c>
      <c r="O2" s="8" t="s">
        <v>28</v>
      </c>
      <c r="P2" s="8" t="s">
        <v>29</v>
      </c>
      <c r="Q2" s="8" t="s">
        <v>30</v>
      </c>
      <c r="R2" s="8" t="s">
        <v>31</v>
      </c>
      <c r="S2" s="8">
        <v>138</v>
      </c>
      <c r="T2" s="8" t="s">
        <v>23</v>
      </c>
      <c r="U2" s="8" t="s">
        <v>32</v>
      </c>
      <c r="V2" s="8" t="s">
        <v>33</v>
      </c>
      <c r="W2" s="8">
        <f>SUM(4.2+1.6)</f>
        <v>5.8000000000000007</v>
      </c>
    </row>
    <row r="3" spans="1:23" ht="15" thickBot="1" x14ac:dyDescent="0.35">
      <c r="A3" s="2">
        <v>2015</v>
      </c>
      <c r="B3" s="6" t="s">
        <v>65</v>
      </c>
      <c r="C3" s="3">
        <f t="shared" si="0"/>
        <v>21</v>
      </c>
      <c r="D3" s="3" t="s">
        <v>21</v>
      </c>
      <c r="E3" s="3" t="s">
        <v>24</v>
      </c>
      <c r="F3" s="7">
        <v>70</v>
      </c>
      <c r="G3" s="7">
        <v>119</v>
      </c>
      <c r="H3" s="7">
        <v>22</v>
      </c>
      <c r="I3" s="7">
        <v>5</v>
      </c>
      <c r="J3" s="7">
        <v>17</v>
      </c>
      <c r="K3" s="7">
        <v>1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22</v>
      </c>
      <c r="Q3" s="7" t="s">
        <v>38</v>
      </c>
      <c r="R3" s="7" t="s">
        <v>39</v>
      </c>
      <c r="S3" s="7">
        <v>71</v>
      </c>
      <c r="T3" s="7" t="s">
        <v>40</v>
      </c>
      <c r="U3" s="7" t="s">
        <v>41</v>
      </c>
      <c r="V3" s="7" t="s">
        <v>42</v>
      </c>
      <c r="W3" s="7">
        <f>SUM(5.6-0.3)</f>
        <v>5.3</v>
      </c>
    </row>
    <row r="4" spans="1:23" ht="15" thickBot="1" x14ac:dyDescent="0.35">
      <c r="A4" s="4">
        <v>2016</v>
      </c>
      <c r="B4" s="6" t="s">
        <v>65</v>
      </c>
      <c r="C4" s="3">
        <f t="shared" si="0"/>
        <v>22</v>
      </c>
      <c r="D4" s="5" t="s">
        <v>21</v>
      </c>
      <c r="E4" s="5" t="s">
        <v>24</v>
      </c>
      <c r="F4" s="8">
        <v>104</v>
      </c>
      <c r="G4" s="8">
        <v>382</v>
      </c>
      <c r="H4" s="8">
        <v>104</v>
      </c>
      <c r="I4" s="8">
        <v>22</v>
      </c>
      <c r="J4" s="8">
        <v>67</v>
      </c>
      <c r="K4" s="8">
        <v>7</v>
      </c>
      <c r="L4" s="8" t="s">
        <v>43</v>
      </c>
      <c r="M4" s="8" t="s">
        <v>44</v>
      </c>
      <c r="N4" s="8" t="s">
        <v>45</v>
      </c>
      <c r="O4" s="8" t="s">
        <v>46</v>
      </c>
      <c r="P4" s="8" t="s">
        <v>47</v>
      </c>
      <c r="Q4" s="8">
        <v>1.004</v>
      </c>
      <c r="R4" s="8" t="s">
        <v>48</v>
      </c>
      <c r="S4" s="8">
        <v>187</v>
      </c>
      <c r="T4" s="8" t="s">
        <v>49</v>
      </c>
      <c r="U4" s="8" t="s">
        <v>50</v>
      </c>
      <c r="V4" s="8" t="s">
        <v>51</v>
      </c>
      <c r="W4" s="8">
        <f>SUM(4.7+4.4)</f>
        <v>9.1000000000000014</v>
      </c>
    </row>
    <row r="5" spans="1:23" ht="15" thickBot="1" x14ac:dyDescent="0.35">
      <c r="A5" s="2">
        <v>2017</v>
      </c>
      <c r="B5" s="6" t="s">
        <v>65</v>
      </c>
      <c r="C5" s="3">
        <f t="shared" si="0"/>
        <v>23</v>
      </c>
      <c r="D5" s="3" t="s">
        <v>21</v>
      </c>
      <c r="E5" s="3" t="s">
        <v>52</v>
      </c>
      <c r="F5" s="7">
        <v>65</v>
      </c>
      <c r="G5" s="7">
        <v>231</v>
      </c>
      <c r="H5" s="7">
        <v>67</v>
      </c>
      <c r="I5" s="7">
        <v>8</v>
      </c>
      <c r="J5" s="7">
        <v>31</v>
      </c>
      <c r="K5" s="7">
        <v>0</v>
      </c>
      <c r="L5" s="7" t="s">
        <v>53</v>
      </c>
      <c r="M5" s="7" t="s">
        <v>54</v>
      </c>
      <c r="N5" s="7" t="s">
        <v>55</v>
      </c>
      <c r="O5" s="7" t="s">
        <v>56</v>
      </c>
      <c r="P5" s="7" t="s">
        <v>57</v>
      </c>
      <c r="Q5" s="7" t="s">
        <v>58</v>
      </c>
      <c r="R5" s="7" t="s">
        <v>59</v>
      </c>
      <c r="S5" s="7">
        <v>171</v>
      </c>
      <c r="T5" s="7" t="s">
        <v>60</v>
      </c>
      <c r="U5" s="7" t="s">
        <v>61</v>
      </c>
      <c r="V5" s="7" t="s">
        <v>62</v>
      </c>
      <c r="W5" s="7">
        <f>SUM(0.3+1.9)</f>
        <v>2.1999999999999997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2024-05-06T18:25:42Z</dcterms:created>
  <dcterms:modified xsi:type="dcterms:W3CDTF">2024-05-12T02:50:02Z</dcterms:modified>
</cp:coreProperties>
</file>