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<sst xmlns="http://schemas.openxmlformats.org/spreadsheetml/2006/main" count="103" uniqueCount="77">
  <si>
    <t>Product Name / Product Version</t>
  </si>
  <si>
    <t>Meena Bazar</t>
  </si>
  <si>
    <t>TC Start Date</t>
  </si>
  <si>
    <t>20.05.25</t>
  </si>
  <si>
    <t>TC Execution Start Date</t>
  </si>
  <si>
    <t>23.05.25</t>
  </si>
  <si>
    <t>TEST CASE</t>
  </si>
  <si>
    <t>Module Name</t>
  </si>
  <si>
    <t>Sign in</t>
  </si>
  <si>
    <t>TC End Date</t>
  </si>
  <si>
    <t>22.05.25</t>
  </si>
  <si>
    <t>TC Execution End Date</t>
  </si>
  <si>
    <t>25.05.25</t>
  </si>
  <si>
    <t>PASS</t>
  </si>
  <si>
    <t>Epic</t>
  </si>
  <si>
    <t>Test Case Developed By</t>
  </si>
  <si>
    <t>Browser (tested)</t>
  </si>
  <si>
    <t>Yes</t>
  </si>
  <si>
    <t>FAIL</t>
  </si>
  <si>
    <t>Developer Name (TL)</t>
  </si>
  <si>
    <t>Test Case Reviewed By</t>
  </si>
  <si>
    <t>Performance (tested)</t>
  </si>
  <si>
    <t>Not Executed</t>
  </si>
  <si>
    <t>Test Executed by</t>
  </si>
  <si>
    <t>Out of Scope</t>
  </si>
  <si>
    <t>TOTAL</t>
  </si>
  <si>
    <t>TC_ID</t>
  </si>
  <si>
    <t>Module</t>
  </si>
  <si>
    <t>Type of Testing</t>
  </si>
  <si>
    <t>Features</t>
  </si>
  <si>
    <t>Test Cases Descripton</t>
  </si>
  <si>
    <t>Expected Result</t>
  </si>
  <si>
    <t>Actual Result</t>
  </si>
  <si>
    <t>Test Data</t>
  </si>
  <si>
    <t>Reproducing
Steps</t>
  </si>
  <si>
    <t xml:space="preserve">Bug Screen Shot </t>
  </si>
  <si>
    <t>Dev Comments</t>
  </si>
  <si>
    <t>Final Status</t>
  </si>
  <si>
    <t>Remarks</t>
  </si>
  <si>
    <t>Functional testing</t>
  </si>
  <si>
    <t>Verify that user can login to the account by valid mobile/email</t>
  </si>
  <si>
    <t>Should be able to signed in and redirected to the homepage.</t>
  </si>
  <si>
    <t>Found as per expectation.</t>
  </si>
  <si>
    <t>Mobile number: 01690084067
Email: mehedihasan.swe16@gmail.com</t>
  </si>
  <si>
    <t>1. Go to Mozilla Firefox.
2. Search 'Meena Bazar'
3. Go to the website.
4.Click on Sign In option which is on the upper right side 
7.Give valid mobile or email 
9.Enter valid 'OTP'
11.Redirected to the homepage</t>
  </si>
  <si>
    <t>Passed</t>
  </si>
  <si>
    <t>Verify that user can login to the account by Invalid mobile number</t>
  </si>
  <si>
    <t xml:space="preserve"> 
"Couldn't find your google account"</t>
  </si>
  <si>
    <t>Mobile number: 01690084068
Email: mehedihasan.swe16@gmail.com</t>
  </si>
  <si>
    <t>1. Go to Mozilla Firefox.
2. Search 'Meena Bazar'
3. Go to the website.
4.Click on Sign In option which is on the upper right side 
7.Give Invalid mobile number
9.Enter valid 'OTP'
11.Redirected to the homepage</t>
  </si>
  <si>
    <t>Verify that user can login to the account by Invalid email</t>
  </si>
  <si>
    <t>Mobile number: 01690084068
Email: tuhinhasan.swe16@gmail.com</t>
  </si>
  <si>
    <t>1. Go to Mozilla Firefox.
2. Search 'Meena Bazar'
3. Go to the website.
4.Click on Sign In option which is on the upper right side 
7.Give Invalid email
9.Enter valid 'OTP'
11.Redirected to the homepage</t>
  </si>
  <si>
    <t>Verify by using already signin google account</t>
  </si>
  <si>
    <t>Should be able to sign in immediately without any information</t>
  </si>
  <si>
    <t>1. Go to Mozilla Firefox.
2. Search 'Meena Bazar' 3. Go to the website.4.Click on Sign In option which is on the upper right side 5.Click on Google option 6.Press on the already signin google account 7.Immediately will take you to the homepage without any information</t>
  </si>
  <si>
    <t>Verify wherthe user can cancel the sign in process</t>
  </si>
  <si>
    <t>should be able to cancel</t>
  </si>
  <si>
    <t>1. Go to Mozilla Firefox.
2. Search 'Meena Bazar' 3. Go to the website.4.Click on Sign In option which is on the upper right side 5.Click on Google option 6.Press on the already signin google account 7.Cancel by pressing back arrow</t>
  </si>
  <si>
    <t>Verify only the new user will have to accept terms and conditions</t>
  </si>
  <si>
    <t>terms and condition page will be shown</t>
  </si>
  <si>
    <t>1. Go to Mozilla Firefox.
2. Search 'Meena Bazar' 3. Go to the website.4.Click on Sign In option which is on the upper right side 5.Give valid mobile number and press next 
6.Confirm OTP verification and press next 7.Enter valid email and click next 8.Terms and condition press continue 9.Redirected to the homepage</t>
  </si>
  <si>
    <t>Verify that, user can signin by their valid mobile number</t>
  </si>
  <si>
    <t>should be mobile number</t>
  </si>
  <si>
    <t xml:space="preserve">Mobile number: 01690084067
</t>
  </si>
  <si>
    <t>1. Go to chrome browsers.
2. Search 'Meena Bazar'
3. Go to the website.
4.Click on Sign In option which is on the upper right side 
5.Click on Google option 
6.Give valid mobile number and press next 7.Terms and condition press continue 
8.Redirected to the homepage</t>
  </si>
  <si>
    <t>Failed</t>
  </si>
  <si>
    <t>Verify that, user can signin by their valid email</t>
  </si>
  <si>
    <t>should be email</t>
  </si>
  <si>
    <t>Email-mehedihasan.swe16@gmail.com</t>
  </si>
  <si>
    <t>1. Go to chrome browsers.
2. Search 'Meena Bazar'
3. Go to the website.
4.Click on Sign In option which is on the upper right side 
5.Click on Google option 
6.Give valid email and press next  7.Terms and condition press continue 
8.Redirected to the homepage</t>
  </si>
  <si>
    <t>Verify that, user can signin by their valid 'OTP'</t>
  </si>
  <si>
    <t>Should be 'OTP' code</t>
  </si>
  <si>
    <t>"Mobile number: 01690084067
Email: mehedihasan.swe16@gmail.com"</t>
  </si>
  <si>
    <t>1. Go to chrome browsers.
2. Search 'Meena Bazar'
3. Go to the website.
4.Click on Sign In option which is on the upper right side 
5.Click on Google option 
6.Give valid 'OTP' and press next  7.Terms and condition press continue 
8.Redirected to the homepage</t>
  </si>
  <si>
    <t>Verify that, user can signin by their Invalid 'OTP'</t>
  </si>
  <si>
    <t>1. Go to chrome browsers.
2. Search 'Meena Bazar'
3. Go to the website.
4.Click on Sign In option which is on the upper right side 
5.Click on Google option 
6.Give Invalid 'OTP'  and press next  7.Terms and condition press continue 
8.Redirected to the homepage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</si>
</sst>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theme="1"/>
      <name val="Calibri"/>
    </font>
    <font/>
    <font>
      <u/>
      <color rgb="FF0000FF"/>
      <name val="Calibri"/>
    </font>
    <font>
      <color theme="1"/>
      <name val="Calibri"/>
    </font>
    <font>
      <b/>
      <color theme="1"/>
      <name val="Verdana"/>
    </font>
    <font>
      <color theme="1"/>
      <name val="Verdana"/>
    </font>
    <font>
      <b/>
      <color rgb="FFFFFFFF"/>
      <name val="Verdana"/>
    </font>
    <font>
      <b/>
      <sz val="12.0"/>
      <color rgb="FFFFFFFF"/>
      <name val="Times New Roman"/>
    </font>
    <font>
      <color theme="1"/>
      <name val="Arial"/>
    </font>
    <font>
      <sz val="10.0"/>
      <color theme="1"/>
      <name val="Arial"/>
    </font>
    <font>
      <sz val="9.0"/>
      <color theme="1"/>
      <name val="Arial"/>
    </font>
    <font>
      <color rgb="FFFFFFFF"/>
      <name val="Arial"/>
    </font>
    <font>
      <color theme="1"/>
      <name val="Arial"/>
      <scheme val="minor"/>
    </font>
  </fonts>
  <fills count="12">
    <fill>
      <patternFill patternType="none"/>
    </fill>
    <fill>
      <patternFill patternType="lightGray"/>
    </fill>
    <fill>
      <patternFill patternType="solid">
        <fgColor rgb="FFDBEEF4"/>
        <bgColor rgb="FFDBEEF4"/>
      </patternFill>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FFFFFF"/>
        <bgColor rgb="FFFFFFFF"/>
      </patternFill>
    </fill>
    <fill>
      <patternFill patternType="solid">
        <fgColor rgb="FFB4A7D6"/>
        <bgColor rgb="FFB4A7D6"/>
      </patternFill>
    </fill>
    <fill>
      <patternFill patternType="solid">
        <fgColor rgb="FF38761D"/>
        <bgColor rgb="FF38761D"/>
      </patternFill>
    </fill>
    <fill>
      <patternFill patternType="solid">
        <fgColor rgb="FF93C47D"/>
        <bgColor rgb="FF93C47D"/>
      </patternFill>
    </fill>
  </fills>
  <borders count="6">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medium">
        <color rgb="FF000000"/>
      </right>
      <bottom style="medium">
        <color rgb="FF000000"/>
      </bottom>
    </border>
    <border>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3" fillId="0" fontId="3" numFmtId="0" xfId="0" applyAlignment="1" applyBorder="1" applyFont="1">
      <alignment readingOrder="0" shrinkToFit="0" wrapText="1"/>
    </xf>
    <xf borderId="3" fillId="2" fontId="1" numFmtId="0" xfId="0" applyAlignment="1" applyBorder="1" applyFont="1">
      <alignment horizontal="center" shrinkToFit="0" wrapText="1"/>
    </xf>
    <xf borderId="3" fillId="0" fontId="4" numFmtId="0" xfId="0" applyAlignment="1" applyBorder="1" applyFont="1">
      <alignment readingOrder="0"/>
    </xf>
    <xf borderId="3" fillId="2" fontId="1" numFmtId="0" xfId="0" applyAlignment="1" applyBorder="1" applyFont="1">
      <alignment shrinkToFit="0" wrapText="1"/>
    </xf>
    <xf borderId="0" fillId="0" fontId="4" numFmtId="0" xfId="0" applyFont="1"/>
    <xf borderId="1" fillId="3" fontId="5" numFmtId="0" xfId="0" applyAlignment="1" applyBorder="1" applyFill="1" applyFont="1">
      <alignment horizontal="center" shrinkToFit="0" wrapText="1"/>
    </xf>
    <xf borderId="4" fillId="0" fontId="4" numFmtId="0" xfId="0" applyAlignment="1" applyBorder="1" applyFont="1">
      <alignment readingOrder="0" shrinkToFit="0" wrapText="1"/>
    </xf>
    <xf borderId="3" fillId="4" fontId="5" numFmtId="0" xfId="0" applyAlignment="1" applyBorder="1" applyFill="1" applyFont="1">
      <alignment horizontal="center" shrinkToFit="0" wrapText="1"/>
    </xf>
    <xf borderId="3" fillId="5" fontId="6" numFmtId="0" xfId="0" applyAlignment="1" applyBorder="1" applyFill="1" applyFont="1">
      <alignment horizontal="center" shrinkToFit="0" wrapText="1"/>
    </xf>
    <xf borderId="4" fillId="0" fontId="4" numFmtId="0" xfId="0" applyBorder="1" applyFont="1"/>
    <xf borderId="3" fillId="0" fontId="4" numFmtId="0" xfId="0" applyBorder="1" applyFont="1"/>
    <xf borderId="3" fillId="6" fontId="7" numFmtId="0" xfId="0" applyAlignment="1" applyBorder="1" applyFill="1" applyFont="1">
      <alignment horizontal="center" shrinkToFit="0" wrapText="1"/>
    </xf>
    <xf borderId="3" fillId="5" fontId="6" numFmtId="0" xfId="0" applyAlignment="1" applyBorder="1" applyFont="1">
      <alignment horizontal="center" readingOrder="0" shrinkToFit="0" wrapText="1"/>
    </xf>
    <xf borderId="3" fillId="7" fontId="5" numFmtId="0" xfId="0" applyAlignment="1" applyBorder="1" applyFill="1" applyFont="1">
      <alignment horizontal="center" shrinkToFit="0" wrapText="1"/>
    </xf>
    <xf borderId="1" fillId="8" fontId="4" numFmtId="0" xfId="0" applyBorder="1" applyFill="1" applyFont="1"/>
    <xf borderId="5" fillId="0" fontId="2" numFmtId="0" xfId="0" applyBorder="1" applyFont="1"/>
    <xf borderId="0" fillId="8" fontId="4" numFmtId="0" xfId="0" applyFont="1"/>
    <xf borderId="3" fillId="9" fontId="5" numFmtId="0" xfId="0" applyAlignment="1" applyBorder="1" applyFill="1" applyFont="1">
      <alignment horizontal="center" shrinkToFit="0" wrapText="1"/>
    </xf>
    <xf borderId="3" fillId="3" fontId="5" numFmtId="0" xfId="0" applyAlignment="1" applyBorder="1" applyFont="1">
      <alignment horizontal="center" shrinkToFit="0" wrapText="1"/>
    </xf>
    <xf borderId="3" fillId="5" fontId="5" numFmtId="0" xfId="0" applyAlignment="1" applyBorder="1" applyFont="1">
      <alignment horizontal="center" shrinkToFit="0" wrapText="1"/>
    </xf>
    <xf borderId="3" fillId="10" fontId="8" numFmtId="0" xfId="0" applyAlignment="1" applyBorder="1" applyFill="1" applyFont="1">
      <alignment horizontal="center" shrinkToFit="0" wrapText="1"/>
    </xf>
    <xf borderId="3" fillId="8" fontId="4" numFmtId="0" xfId="0" applyAlignment="1" applyBorder="1" applyFont="1">
      <alignment horizontal="center" readingOrder="0" shrinkToFit="0" vertical="top" wrapText="1"/>
    </xf>
    <xf borderId="3" fillId="8" fontId="4" numFmtId="0" xfId="0" applyAlignment="1" applyBorder="1" applyFont="1">
      <alignment horizontal="center" readingOrder="0" vertical="top"/>
    </xf>
    <xf borderId="3" fillId="8" fontId="4" numFmtId="0" xfId="0" applyAlignment="1" applyBorder="1" applyFont="1">
      <alignment readingOrder="0" shrinkToFit="0" vertical="top" wrapText="1"/>
    </xf>
    <xf borderId="3" fillId="8" fontId="9" numFmtId="0" xfId="0" applyAlignment="1" applyBorder="1" applyFont="1">
      <alignment horizontal="center" readingOrder="0" shrinkToFit="0" vertical="top" wrapText="1"/>
    </xf>
    <xf borderId="3" fillId="8" fontId="9" numFmtId="0" xfId="0" applyAlignment="1" applyBorder="1" applyFont="1">
      <alignment readingOrder="0" shrinkToFit="0" vertical="top" wrapText="1"/>
    </xf>
    <xf borderId="3" fillId="8" fontId="9" numFmtId="0" xfId="0" applyAlignment="1" applyBorder="1" applyFont="1">
      <alignment readingOrder="0" shrinkToFit="0" wrapText="1"/>
    </xf>
    <xf borderId="3" fillId="8" fontId="4" numFmtId="0" xfId="0" applyBorder="1" applyFont="1"/>
    <xf borderId="3" fillId="11" fontId="9" numFmtId="0" xfId="0" applyAlignment="1" applyBorder="1" applyFill="1" applyFont="1">
      <alignment readingOrder="0" shrinkToFit="0" vertical="top" wrapText="1"/>
    </xf>
    <xf borderId="3" fillId="8" fontId="1" numFmtId="0" xfId="0" applyAlignment="1" applyBorder="1" applyFont="1">
      <alignment shrinkToFit="0" wrapText="1"/>
    </xf>
    <xf borderId="3" fillId="8" fontId="10" numFmtId="0" xfId="0" applyAlignment="1" applyBorder="1" applyFont="1">
      <alignment readingOrder="0" shrinkToFit="0" vertical="top" wrapText="1"/>
    </xf>
    <xf borderId="3" fillId="8" fontId="11" numFmtId="0" xfId="0" applyAlignment="1" applyBorder="1" applyFont="1">
      <alignment readingOrder="0" shrinkToFit="0" vertical="top" wrapText="1"/>
    </xf>
    <xf borderId="3" fillId="6" fontId="12" numFmtId="0" xfId="0" applyAlignment="1" applyBorder="1" applyFont="1">
      <alignment readingOrder="0" shrinkToFit="0" vertical="top" wrapText="1"/>
    </xf>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eenabazaronline.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5" max="5" width="18.38"/>
    <col customWidth="1" min="6" max="6" width="17.38"/>
    <col customWidth="1" min="8" max="8" width="16.5"/>
    <col customWidth="1" min="9" max="9" width="44.5"/>
  </cols>
  <sheetData>
    <row r="1">
      <c r="A1" s="1" t="s">
        <v>0</v>
      </c>
      <c r="B1" s="2"/>
      <c r="C1" s="3" t="s">
        <v>1</v>
      </c>
      <c r="D1" s="4" t="s">
        <v>2</v>
      </c>
      <c r="E1" s="5" t="s">
        <v>3</v>
      </c>
      <c r="F1" s="6" t="s">
        <v>4</v>
      </c>
      <c r="G1" s="5" t="s">
        <v>5</v>
      </c>
      <c r="H1" s="7"/>
      <c r="I1" s="7"/>
      <c r="J1" s="7"/>
      <c r="K1" s="7"/>
      <c r="L1" s="8" t="s">
        <v>6</v>
      </c>
      <c r="M1" s="2"/>
    </row>
    <row r="2">
      <c r="A2" s="1" t="s">
        <v>7</v>
      </c>
      <c r="B2" s="2"/>
      <c r="C2" s="9" t="s">
        <v>8</v>
      </c>
      <c r="D2" s="4" t="s">
        <v>9</v>
      </c>
      <c r="E2" s="5" t="s">
        <v>10</v>
      </c>
      <c r="F2" s="6" t="s">
        <v>11</v>
      </c>
      <c r="G2" s="5" t="s">
        <v>12</v>
      </c>
      <c r="H2" s="7"/>
      <c r="I2" s="7"/>
      <c r="J2" s="7"/>
      <c r="K2" s="7"/>
      <c r="L2" s="10" t="s">
        <v>13</v>
      </c>
      <c r="M2" s="11">
        <f>COUNTIF(L8:L31, "Passed")</f>
        <v>8</v>
      </c>
    </row>
    <row r="3">
      <c r="A3" s="1" t="s">
        <v>14</v>
      </c>
      <c r="B3" s="2"/>
      <c r="C3" s="12"/>
      <c r="D3" s="4" t="s">
        <v>15</v>
      </c>
      <c r="E3" s="13"/>
      <c r="F3" s="6" t="s">
        <v>16</v>
      </c>
      <c r="G3" s="5" t="s">
        <v>17</v>
      </c>
      <c r="H3" s="7"/>
      <c r="I3" s="7"/>
      <c r="J3" s="7"/>
      <c r="K3" s="7"/>
      <c r="L3" s="14" t="s">
        <v>18</v>
      </c>
      <c r="M3" s="15">
        <v>2.0</v>
      </c>
    </row>
    <row r="4">
      <c r="A4" s="1" t="s">
        <v>19</v>
      </c>
      <c r="B4" s="2"/>
      <c r="C4" s="13"/>
      <c r="D4" s="4" t="s">
        <v>20</v>
      </c>
      <c r="E4" s="13"/>
      <c r="F4" s="6" t="s">
        <v>21</v>
      </c>
      <c r="G4" s="5" t="s">
        <v>17</v>
      </c>
      <c r="H4" s="7"/>
      <c r="I4" s="7"/>
      <c r="J4" s="7"/>
      <c r="K4" s="7"/>
      <c r="L4" s="16" t="s">
        <v>22</v>
      </c>
      <c r="M4" s="11">
        <f>COUNTIF(L7:L67, "Not Executed")</f>
        <v>0</v>
      </c>
    </row>
    <row r="5">
      <c r="A5" s="1" t="s">
        <v>23</v>
      </c>
      <c r="B5" s="2"/>
      <c r="C5" s="17"/>
      <c r="D5" s="18"/>
      <c r="E5" s="18"/>
      <c r="F5" s="18"/>
      <c r="G5" s="2"/>
      <c r="H5" s="19"/>
      <c r="I5" s="19"/>
      <c r="J5" s="19"/>
      <c r="K5" s="19"/>
      <c r="L5" s="20" t="s">
        <v>24</v>
      </c>
      <c r="M5" s="11">
        <f>COUNTIF(L7:L67, "Out of Scope")</f>
        <v>0</v>
      </c>
    </row>
    <row r="6">
      <c r="A6" s="7"/>
      <c r="B6" s="7"/>
      <c r="C6" s="7"/>
      <c r="D6" s="7"/>
      <c r="E6" s="7"/>
      <c r="F6" s="7"/>
      <c r="G6" s="7"/>
      <c r="H6" s="7"/>
      <c r="I6" s="7"/>
      <c r="J6" s="7"/>
      <c r="K6" s="7"/>
      <c r="L6" s="21" t="s">
        <v>25</v>
      </c>
      <c r="M6" s="22">
        <f>SUM(M2:M5)</f>
        <v>10</v>
      </c>
    </row>
    <row r="7">
      <c r="A7" s="23" t="s">
        <v>26</v>
      </c>
      <c r="B7" s="23" t="s">
        <v>27</v>
      </c>
      <c r="C7" s="23" t="s">
        <v>28</v>
      </c>
      <c r="D7" s="23" t="s">
        <v>29</v>
      </c>
      <c r="E7" s="23" t="s">
        <v>30</v>
      </c>
      <c r="F7" s="23" t="s">
        <v>31</v>
      </c>
      <c r="G7" s="23" t="s">
        <v>32</v>
      </c>
      <c r="H7" s="23" t="s">
        <v>33</v>
      </c>
      <c r="I7" s="23" t="s">
        <v>34</v>
      </c>
      <c r="J7" s="23" t="s">
        <v>35</v>
      </c>
      <c r="K7" s="23" t="s">
        <v>36</v>
      </c>
      <c r="L7" s="23" t="s">
        <v>37</v>
      </c>
      <c r="M7" s="23" t="s">
        <v>38</v>
      </c>
    </row>
    <row r="8">
      <c r="A8" s="24">
        <v>1.0</v>
      </c>
      <c r="B8" s="25" t="s">
        <v>8</v>
      </c>
      <c r="C8" s="24" t="s">
        <v>39</v>
      </c>
      <c r="D8" s="26" t="s">
        <v>8</v>
      </c>
      <c r="E8" s="27" t="s">
        <v>40</v>
      </c>
      <c r="F8" s="28" t="s">
        <v>41</v>
      </c>
      <c r="G8" s="28" t="s">
        <v>42</v>
      </c>
      <c r="H8" s="28" t="s">
        <v>43</v>
      </c>
      <c r="I8" s="29" t="s">
        <v>44</v>
      </c>
      <c r="J8" s="30"/>
      <c r="K8" s="30"/>
      <c r="L8" s="31" t="s">
        <v>45</v>
      </c>
      <c r="M8" s="30"/>
    </row>
    <row r="9">
      <c r="A9" s="24">
        <v>2.0</v>
      </c>
      <c r="B9" s="30"/>
      <c r="C9" s="32"/>
      <c r="D9" s="32"/>
      <c r="E9" s="27" t="s">
        <v>46</v>
      </c>
      <c r="F9" s="27" t="s">
        <v>47</v>
      </c>
      <c r="G9" s="27" t="s">
        <v>42</v>
      </c>
      <c r="H9" s="28" t="s">
        <v>48</v>
      </c>
      <c r="I9" s="29" t="s">
        <v>49</v>
      </c>
      <c r="J9" s="30"/>
      <c r="K9" s="30"/>
      <c r="L9" s="31" t="s">
        <v>45</v>
      </c>
      <c r="M9" s="30"/>
    </row>
    <row r="10" ht="90.75" customHeight="1">
      <c r="A10" s="25">
        <v>3.0</v>
      </c>
      <c r="B10" s="30"/>
      <c r="C10" s="30"/>
      <c r="D10" s="30"/>
      <c r="E10" s="27" t="s">
        <v>50</v>
      </c>
      <c r="F10" s="27" t="s">
        <v>47</v>
      </c>
      <c r="G10" s="27" t="s">
        <v>42</v>
      </c>
      <c r="H10" s="28" t="s">
        <v>51</v>
      </c>
      <c r="I10" s="29" t="s">
        <v>52</v>
      </c>
      <c r="J10" s="30"/>
      <c r="K10" s="30"/>
      <c r="L10" s="31" t="s">
        <v>45</v>
      </c>
      <c r="M10" s="13"/>
    </row>
    <row r="11" ht="90.75" customHeight="1">
      <c r="A11" s="25">
        <v>4.0</v>
      </c>
      <c r="B11" s="30"/>
      <c r="C11" s="30"/>
      <c r="D11" s="30"/>
      <c r="E11" s="27" t="s">
        <v>53</v>
      </c>
      <c r="F11" s="27" t="s">
        <v>54</v>
      </c>
      <c r="G11" s="27" t="s">
        <v>42</v>
      </c>
      <c r="H11" s="28" t="s">
        <v>43</v>
      </c>
      <c r="I11" s="28" t="s">
        <v>55</v>
      </c>
      <c r="J11" s="30"/>
      <c r="K11" s="30"/>
      <c r="L11" s="31" t="s">
        <v>45</v>
      </c>
      <c r="M11" s="13"/>
    </row>
    <row r="12" ht="90.75" customHeight="1">
      <c r="A12" s="25">
        <v>5.0</v>
      </c>
      <c r="B12" s="30"/>
      <c r="C12" s="30"/>
      <c r="D12" s="30"/>
      <c r="E12" s="27" t="s">
        <v>56</v>
      </c>
      <c r="F12" s="27" t="s">
        <v>57</v>
      </c>
      <c r="G12" s="27" t="s">
        <v>42</v>
      </c>
      <c r="H12" s="28" t="s">
        <v>43</v>
      </c>
      <c r="I12" s="28" t="s">
        <v>58</v>
      </c>
      <c r="J12" s="30"/>
      <c r="K12" s="30"/>
      <c r="L12" s="31" t="s">
        <v>45</v>
      </c>
      <c r="M12" s="13"/>
    </row>
    <row r="13" ht="90.75" customHeight="1">
      <c r="A13" s="25">
        <v>6.0</v>
      </c>
      <c r="B13" s="30"/>
      <c r="C13" s="30"/>
      <c r="D13" s="30"/>
      <c r="E13" s="27" t="s">
        <v>59</v>
      </c>
      <c r="F13" s="27" t="s">
        <v>60</v>
      </c>
      <c r="G13" s="27" t="s">
        <v>42</v>
      </c>
      <c r="H13" s="28" t="s">
        <v>43</v>
      </c>
      <c r="I13" s="33" t="s">
        <v>61</v>
      </c>
      <c r="J13" s="30"/>
      <c r="K13" s="30"/>
      <c r="L13" s="31" t="s">
        <v>45</v>
      </c>
      <c r="M13" s="13"/>
    </row>
    <row r="14" ht="90.75" customHeight="1">
      <c r="A14" s="25">
        <v>7.0</v>
      </c>
      <c r="B14" s="30"/>
      <c r="C14" s="30"/>
      <c r="D14" s="30"/>
      <c r="E14" s="27" t="s">
        <v>62</v>
      </c>
      <c r="F14" s="27" t="s">
        <v>63</v>
      </c>
      <c r="G14" s="27" t="s">
        <v>42</v>
      </c>
      <c r="H14" s="28" t="s">
        <v>64</v>
      </c>
      <c r="I14" s="34" t="s">
        <v>65</v>
      </c>
      <c r="J14" s="30"/>
      <c r="K14" s="30"/>
      <c r="L14" s="35" t="s">
        <v>66</v>
      </c>
      <c r="M14" s="13"/>
    </row>
    <row r="15" ht="90.75" customHeight="1">
      <c r="A15" s="25">
        <v>8.0</v>
      </c>
      <c r="B15" s="30"/>
      <c r="C15" s="30"/>
      <c r="D15" s="30"/>
      <c r="E15" s="27" t="s">
        <v>67</v>
      </c>
      <c r="F15" s="27" t="s">
        <v>68</v>
      </c>
      <c r="G15" s="27" t="s">
        <v>42</v>
      </c>
      <c r="H15" s="28" t="s">
        <v>69</v>
      </c>
      <c r="I15" s="34" t="s">
        <v>70</v>
      </c>
      <c r="J15" s="30"/>
      <c r="K15" s="30"/>
      <c r="L15" s="35" t="s">
        <v>66</v>
      </c>
      <c r="M15" s="13"/>
    </row>
    <row r="16" ht="90.75" customHeight="1">
      <c r="A16" s="25">
        <v>9.0</v>
      </c>
      <c r="B16" s="30"/>
      <c r="C16" s="30"/>
      <c r="D16" s="30"/>
      <c r="E16" s="27" t="s">
        <v>71</v>
      </c>
      <c r="F16" s="27" t="s">
        <v>72</v>
      </c>
      <c r="G16" s="27" t="s">
        <v>42</v>
      </c>
      <c r="H16" s="28" t="s">
        <v>73</v>
      </c>
      <c r="I16" s="34" t="s">
        <v>74</v>
      </c>
      <c r="J16" s="30"/>
      <c r="K16" s="30"/>
      <c r="L16" s="31" t="s">
        <v>45</v>
      </c>
      <c r="M16" s="13"/>
    </row>
    <row r="17" ht="90.75" customHeight="1">
      <c r="A17" s="25">
        <v>10.0</v>
      </c>
      <c r="B17" s="30"/>
      <c r="C17" s="30"/>
      <c r="D17" s="30"/>
      <c r="E17" s="27" t="s">
        <v>75</v>
      </c>
      <c r="F17" s="27" t="s">
        <v>72</v>
      </c>
      <c r="G17" s="27" t="s">
        <v>42</v>
      </c>
      <c r="H17" s="28" t="s">
        <v>73</v>
      </c>
      <c r="I17" s="34" t="s">
        <v>76</v>
      </c>
      <c r="J17" s="30"/>
      <c r="K17" s="30"/>
      <c r="L17" s="31" t="s">
        <v>45</v>
      </c>
      <c r="M17" s="13"/>
    </row>
    <row r="25">
      <c r="C25" s="36"/>
    </row>
  </sheetData>
  <mergeCells count="7">
    <mergeCell ref="A1:B1"/>
    <mergeCell ref="L1:M1"/>
    <mergeCell ref="A2:B2"/>
    <mergeCell ref="A3:B3"/>
    <mergeCell ref="A4:B4"/>
    <mergeCell ref="A5:B5"/>
    <mergeCell ref="C5:G5"/>
  </mergeCells>
  <dataValidations>
    <dataValidation type="list" allowBlank="1" sqref="L8:L17">
      <formula1>"Passed,Failed,Not Executed,Out of Scope"</formula1>
    </dataValidation>
  </dataValidations>
  <hyperlinks>
    <hyperlink r:id="rId1" ref="C1"/>
  </hyperlinks>
  <printOptions gridLines="1" horizontalCentered="1"/>
  <pageMargins bottom="0.75" footer="0.0" header="0.0" left="0.7" right="0.7" top="0.75"/>
  <pageSetup fitToHeight="0" cellComments="atEnd" orientation="landscape" pageOrder="overThenDown"/>
  <drawing r:id="rId2"/>
</worksheet>
</file>