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oysaha/Downloads/"/>
    </mc:Choice>
  </mc:AlternateContent>
  <xr:revisionPtr revIDLastSave="0" documentId="8_{9D00A8E1-AFEC-9D49-89BA-82BBB1D62D70}" xr6:coauthVersionLast="47" xr6:coauthVersionMax="47" xr10:uidLastSave="{00000000-0000-0000-0000-000000000000}"/>
  <bookViews>
    <workbookView xWindow="2060" yWindow="760" windowWidth="27640" windowHeight="16640" xr2:uid="{24AD5577-FBF8-BB42-9434-E48B958B6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1" i="1" l="1"/>
  <c r="M21" i="1"/>
  <c r="L21" i="1"/>
  <c r="K21" i="1"/>
  <c r="J21" i="1"/>
  <c r="H21" i="1"/>
  <c r="G21" i="1"/>
  <c r="F21" i="1"/>
  <c r="E21" i="1"/>
  <c r="D21" i="1"/>
  <c r="C21" i="1"/>
  <c r="N9" i="1"/>
  <c r="N23" i="1" s="1"/>
  <c r="M9" i="1"/>
  <c r="M23" i="1" s="1"/>
  <c r="L9" i="1"/>
  <c r="L23" i="1" s="1"/>
  <c r="K9" i="1"/>
  <c r="K23" i="1" s="1"/>
  <c r="J9" i="1"/>
  <c r="J23" i="1" s="1"/>
  <c r="I9" i="1"/>
  <c r="H9" i="1"/>
  <c r="H23" i="1" s="1"/>
  <c r="G9" i="1"/>
  <c r="G23" i="1" s="1"/>
  <c r="F9" i="1"/>
  <c r="F23" i="1" s="1"/>
  <c r="E9" i="1"/>
  <c r="E23" i="1" s="1"/>
  <c r="D9" i="1"/>
  <c r="D23" i="1" s="1"/>
  <c r="C9" i="1"/>
  <c r="C23" i="1" s="1"/>
  <c r="C24" i="1" s="1"/>
  <c r="D24" i="1" l="1"/>
  <c r="E24" i="1" s="1"/>
  <c r="F24" i="1" s="1"/>
  <c r="G24" i="1" s="1"/>
  <c r="H24" i="1" s="1"/>
  <c r="I20" i="1" s="1"/>
  <c r="I21" i="1" l="1"/>
  <c r="I23" i="1"/>
  <c r="I24" i="1" s="1"/>
  <c r="J24" i="1" s="1"/>
  <c r="K24" i="1" s="1"/>
  <c r="L24" i="1" s="1"/>
  <c r="M24" i="1" s="1"/>
  <c r="N24" i="1" s="1"/>
</calcChain>
</file>

<file path=xl/sharedStrings.xml><?xml version="1.0" encoding="utf-8"?>
<sst xmlns="http://schemas.openxmlformats.org/spreadsheetml/2006/main" count="30" uniqueCount="30">
  <si>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</si>
  <si>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</si>
  <si>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</si>
  <si>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</si>
  <si>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</si>
  <si>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</si>
  <si>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</si>
  <si>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</si>
  <si>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</si>
  <si>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</si>
  <si>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</si>
  <si>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</si>
  <si>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-electricity</t>
  </si>
  <si>
    <t>-travelling</t>
  </si>
  <si>
    <t>Savings</t>
  </si>
  <si>
    <t>Cumulative save</t>
  </si>
  <si>
    <t>Budget of the year 2023</t>
  </si>
  <si>
    <r>
      <rPr>
        <b/>
        <sz val="14"/>
        <color rgb="FF030303"/>
        <rFont val="Arial"/>
        <family val="2"/>
      </rPr>
      <t>In</t>
    </r>
    <r>
      <rPr>
        <b/>
        <sz val="14"/>
        <color rgb="FF21211F"/>
        <rFont val="Arial"/>
        <family val="2"/>
      </rPr>
      <t>comes</t>
    </r>
  </si>
  <si>
    <r>
      <rPr>
        <sz val="14"/>
        <color rgb="FF464646"/>
        <rFont val="Arial"/>
        <family val="2"/>
      </rPr>
      <t>-salary</t>
    </r>
  </si>
  <si>
    <r>
      <rPr>
        <sz val="14"/>
        <color rgb="FF464646"/>
        <rFont val="Arial"/>
        <family val="2"/>
      </rPr>
      <t xml:space="preserve">-side </t>
    </r>
    <r>
      <rPr>
        <sz val="14"/>
        <color rgb="FF030303"/>
        <rFont val="Arial"/>
        <family val="2"/>
      </rPr>
      <t>i</t>
    </r>
    <r>
      <rPr>
        <sz val="14"/>
        <color rgb="FF313131"/>
        <rFont val="Arial"/>
        <family val="2"/>
      </rPr>
      <t>ncomes</t>
    </r>
  </si>
  <si>
    <r>
      <rPr>
        <sz val="14"/>
        <color rgb="FF464646"/>
        <rFont val="Arial"/>
        <family val="2"/>
      </rPr>
      <t>- ex</t>
    </r>
    <r>
      <rPr>
        <sz val="14"/>
        <color rgb="FF21211F"/>
        <rFont val="Arial"/>
        <family val="2"/>
      </rPr>
      <t>tr</t>
    </r>
    <r>
      <rPr>
        <sz val="14"/>
        <color rgb="FF464646"/>
        <rFont val="Arial"/>
        <family val="2"/>
      </rPr>
      <t>a incomes</t>
    </r>
  </si>
  <si>
    <r>
      <rPr>
        <b/>
        <sz val="14"/>
        <color rgb="FF030303"/>
        <rFont val="Arial"/>
        <family val="2"/>
      </rPr>
      <t>In</t>
    </r>
    <r>
      <rPr>
        <b/>
        <sz val="14"/>
        <color rgb="FF21211F"/>
        <rFont val="Arial"/>
        <family val="2"/>
      </rPr>
      <t>comes tota</t>
    </r>
    <r>
      <rPr>
        <b/>
        <sz val="14"/>
        <color rgb="FF030303"/>
        <rFont val="Arial"/>
        <family val="2"/>
      </rPr>
      <t>ll</t>
    </r>
    <r>
      <rPr>
        <b/>
        <sz val="14"/>
        <color rgb="FF21211F"/>
        <rFont val="Arial"/>
        <family val="2"/>
      </rPr>
      <t>y</t>
    </r>
  </si>
  <si>
    <r>
      <rPr>
        <b/>
        <sz val="14"/>
        <color rgb="FF21211F"/>
        <rFont val="Arial"/>
        <family val="2"/>
      </rPr>
      <t>Expe</t>
    </r>
    <r>
      <rPr>
        <b/>
        <sz val="14"/>
        <color rgb="FF030303"/>
        <rFont val="Arial"/>
        <family val="2"/>
      </rPr>
      <t>n</t>
    </r>
    <r>
      <rPr>
        <b/>
        <sz val="14"/>
        <color rgb="FF21211F"/>
        <rFont val="Arial"/>
        <family val="2"/>
      </rPr>
      <t>ces</t>
    </r>
  </si>
  <si>
    <r>
      <rPr>
        <sz val="14"/>
        <color rgb="FF464646"/>
        <rFont val="Arial"/>
        <family val="2"/>
      </rPr>
      <t>-rent</t>
    </r>
  </si>
  <si>
    <r>
      <rPr>
        <sz val="14"/>
        <color rgb="FF464646"/>
        <rFont val="Arial"/>
        <family val="2"/>
      </rPr>
      <t>- to kinderqarten</t>
    </r>
  </si>
  <si>
    <r>
      <rPr>
        <sz val="14"/>
        <color rgb="FF464646"/>
        <rFont val="Arial"/>
        <family val="2"/>
      </rPr>
      <t>- insurances</t>
    </r>
  </si>
  <si>
    <r>
      <rPr>
        <sz val="14"/>
        <color rgb="FF464646"/>
        <rFont val="Arial"/>
        <family val="2"/>
      </rPr>
      <t>-phone</t>
    </r>
  </si>
  <si>
    <r>
      <rPr>
        <sz val="14"/>
        <color rgb="FF464646"/>
        <rFont val="Arial"/>
        <family val="2"/>
      </rPr>
      <t>-food</t>
    </r>
  </si>
  <si>
    <r>
      <rPr>
        <sz val="14"/>
        <color rgb="FF464646"/>
        <rFont val="Arial"/>
        <family val="2"/>
      </rPr>
      <t>- mortage</t>
    </r>
  </si>
  <si>
    <r>
      <rPr>
        <b/>
        <sz val="14"/>
        <color rgb="FF030303"/>
        <rFont val="Arial"/>
        <family val="2"/>
      </rPr>
      <t>Exp</t>
    </r>
    <r>
      <rPr>
        <b/>
        <sz val="14"/>
        <color rgb="FF21211F"/>
        <rFont val="Arial"/>
        <family val="2"/>
      </rPr>
      <t>e</t>
    </r>
    <r>
      <rPr>
        <b/>
        <sz val="14"/>
        <color rgb="FF030303"/>
        <rFont val="Arial"/>
        <family val="2"/>
      </rPr>
      <t>n</t>
    </r>
    <r>
      <rPr>
        <b/>
        <sz val="14"/>
        <color rgb="FF21211F"/>
        <rFont val="Arial"/>
        <family val="2"/>
      </rPr>
      <t>ces tota</t>
    </r>
    <r>
      <rPr>
        <b/>
        <sz val="14"/>
        <color rgb="FF030303"/>
        <rFont val="Arial"/>
        <family val="2"/>
      </rPr>
      <t>ll</t>
    </r>
    <r>
      <rPr>
        <b/>
        <sz val="14"/>
        <color rgb="FF21211F"/>
        <rFont val="Arial"/>
        <family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</si>
</sst>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"/>
  </numFmts>
  <fonts count="1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rgb="FF030303"/>
      <name val="Arial"/>
      <family val="2"/>
    </font>
    <font>
      <b/>
      <sz val="14"/>
      <color rgb="FF21211F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sz val="14"/>
      <color rgb="FF464646"/>
      <name val="Arial"/>
      <family val="2"/>
    </font>
    <font>
      <sz val="14"/>
      <color rgb="FF464646"/>
      <name val="Times New Roman"/>
      <family val="1"/>
    </font>
    <font>
      <sz val="14"/>
      <color rgb="FF030303"/>
      <name val="Arial"/>
      <family val="2"/>
    </font>
    <font>
      <sz val="14"/>
      <color rgb="FF313131"/>
      <name val="Arial"/>
      <family val="2"/>
    </font>
    <font>
      <sz val="14"/>
      <color rgb="FF313131"/>
      <name val="Times New Roman"/>
      <family val="1"/>
    </font>
    <font>
      <sz val="14"/>
      <color rgb="FF21211F"/>
      <name val="Arial"/>
      <family val="2"/>
    </font>
    <font>
      <sz val="14"/>
      <color rgb="FF21211F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rgb="FF282828"/>
      </left>
      <right/>
      <top style="thick">
        <color rgb="FF282828"/>
      </top>
      <bottom style="thick">
        <color rgb="FF282828"/>
      </bottom>
      <diagonal/>
    </border>
    <border>
      <left/>
      <right/>
      <top style="thick">
        <color rgb="FF282828"/>
      </top>
      <bottom style="thick">
        <color rgb="FF282828"/>
      </bottom>
      <diagonal/>
    </border>
    <border>
      <left/>
      <right style="thick">
        <color rgb="FF282828"/>
      </right>
      <top style="thick">
        <color rgb="FF282828"/>
      </top>
      <bottom style="thick">
        <color rgb="FF282828"/>
      </bottom>
      <diagonal/>
    </border>
    <border>
      <left style="thick">
        <color rgb="FF282828"/>
      </left>
      <right style="thin">
        <color rgb="FF282828"/>
      </right>
      <top/>
      <bottom style="thin">
        <color rgb="FF282828"/>
      </bottom>
      <diagonal/>
    </border>
    <border>
      <left/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ck">
        <color rgb="FF282828"/>
      </right>
      <top/>
      <bottom style="thin">
        <color rgb="FF282828"/>
      </bottom>
      <diagonal/>
    </border>
    <border>
      <left style="thick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ck">
        <color rgb="FF282828"/>
      </right>
      <top style="thin">
        <color rgb="FF282828"/>
      </top>
      <bottom style="thin">
        <color rgb="FF282828"/>
      </bottom>
      <diagonal/>
    </border>
    <border>
      <left style="thick">
        <color rgb="FF282828"/>
      </left>
      <right style="thin">
        <color rgb="FF282828"/>
      </right>
      <top style="thin">
        <color rgb="FF282828"/>
      </top>
      <bottom/>
      <diagonal/>
    </border>
    <border>
      <left/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 style="thick">
        <color rgb="FF282828"/>
      </right>
      <top style="thin">
        <color rgb="FF282828"/>
      </top>
      <bottom/>
      <diagonal/>
    </border>
    <border>
      <left style="thick">
        <color rgb="FF282828"/>
      </left>
      <right style="thin">
        <color rgb="FF282828"/>
      </right>
      <top style="thick">
        <color rgb="FF282828"/>
      </top>
      <bottom style="thick">
        <color rgb="FF282828"/>
      </bottom>
      <diagonal/>
    </border>
    <border>
      <left/>
      <right style="thin">
        <color rgb="FF282828"/>
      </right>
      <top style="thick">
        <color rgb="FF282828"/>
      </top>
      <bottom style="thick">
        <color rgb="FF282828"/>
      </bottom>
      <diagonal/>
    </border>
    <border>
      <left style="thin">
        <color rgb="FF282828"/>
      </left>
      <right style="thin">
        <color rgb="FF282828"/>
      </right>
      <top style="thick">
        <color rgb="FF282828"/>
      </top>
      <bottom style="thick">
        <color rgb="FF282828"/>
      </bottom>
      <diagonal/>
    </border>
    <border>
      <left/>
      <right/>
      <top style="thick">
        <color rgb="FF282828"/>
      </top>
      <bottom/>
      <diagonal/>
    </border>
    <border>
      <left style="thick">
        <color rgb="FF282828"/>
      </left>
      <right style="thick">
        <color rgb="FF282828"/>
      </right>
      <top style="thick">
        <color rgb="FF282828"/>
      </top>
      <bottom style="thick">
        <color rgb="FF282828"/>
      </bottom>
      <diagonal/>
    </border>
    <border>
      <left style="thick">
        <color rgb="FF282828"/>
      </left>
      <right style="thin">
        <color rgb="FF282828"/>
      </right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282828"/>
      </right>
      <top/>
      <bottom/>
      <diagonal/>
    </border>
    <border>
      <left style="thin">
        <color rgb="FF282828"/>
      </left>
      <right style="thick">
        <color rgb="FF282828"/>
      </right>
      <top/>
      <bottom/>
      <diagonal/>
    </border>
    <border>
      <left style="thick">
        <color rgb="FF282828"/>
      </left>
      <right style="thin">
        <color rgb="FF282828"/>
      </right>
      <top style="thin">
        <color rgb="FF282828"/>
      </top>
      <bottom style="thick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ck">
        <color rgb="FF282828"/>
      </bottom>
      <diagonal/>
    </border>
    <border>
      <left style="thin">
        <color rgb="FF282828"/>
      </left>
      <right style="thick">
        <color rgb="FF282828"/>
      </right>
      <top style="thin">
        <color rgb="FF282828"/>
      </top>
      <bottom style="thick">
        <color rgb="FF282828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right" vertical="center" wrapText="1"/>
    </xf>
    <xf numFmtId="164" fontId="9" fillId="0" borderId="10" xfId="0" applyNumberFormat="1" applyFont="1" applyBorder="1" applyAlignment="1">
      <alignment horizontal="right" vertical="center" wrapText="1"/>
    </xf>
    <xf numFmtId="164" fontId="9" fillId="0" borderId="11" xfId="0" applyNumberFormat="1" applyFont="1" applyBorder="1" applyAlignment="1">
      <alignment horizontal="right" vertical="center" wrapText="1"/>
    </xf>
    <xf numFmtId="164" fontId="12" fillId="0" borderId="10" xfId="0" applyNumberFormat="1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right" vertical="center" wrapText="1"/>
    </xf>
    <xf numFmtId="164" fontId="9" fillId="0" borderId="14" xfId="0" applyNumberFormat="1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 wrapText="1"/>
    </xf>
    <xf numFmtId="164" fontId="3" fillId="0" borderId="18" xfId="0" applyNumberFormat="1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2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164" fontId="9" fillId="0" borderId="7" xfId="0" applyNumberFormat="1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164" fontId="14" fillId="0" borderId="10" xfId="0" applyNumberFormat="1" applyFont="1" applyBorder="1" applyAlignment="1">
      <alignment horizontal="righ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right" vertical="center" wrapText="1"/>
    </xf>
    <xf numFmtId="164" fontId="9" fillId="0" borderId="23" xfId="0" applyNumberFormat="1" applyFont="1" applyBorder="1" applyAlignment="1">
      <alignment horizontal="right" vertical="center" wrapText="1"/>
    </xf>
    <xf numFmtId="164" fontId="14" fillId="0" borderId="23" xfId="0" applyNumberFormat="1" applyFont="1" applyBorder="1" applyAlignment="1">
      <alignment horizontal="right" vertical="center" wrapText="1"/>
    </xf>
    <xf numFmtId="164" fontId="12" fillId="0" borderId="23" xfId="0" applyNumberFormat="1" applyFont="1" applyBorder="1" applyAlignment="1">
      <alignment horizontal="right" vertical="center" wrapText="1"/>
    </xf>
    <xf numFmtId="0" fontId="6" fillId="0" borderId="23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righ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right" vertical="center" wrapText="1"/>
    </xf>
    <xf numFmtId="164" fontId="9" fillId="0" borderId="26" xfId="0" applyNumberFormat="1" applyFont="1" applyBorder="1" applyAlignment="1">
      <alignment horizontal="right" vertical="center" wrapText="1"/>
    </xf>
    <xf numFmtId="164" fontId="9" fillId="0" borderId="27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right" vertical="center"/>
    </xf>
    <xf numFmtId="164" fontId="3" fillId="0" borderId="30" xfId="0" applyNumberFormat="1" applyFont="1" applyBorder="1" applyAlignment="1">
      <alignment horizontal="right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right" vertical="center"/>
    </xf>
    <xf numFmtId="164" fontId="3" fillId="0" borderId="3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33C-747B-1D4B-9160-108A0D6C7325}">
  <dimension ref="A1:O25"/>
  <sheetViews>
    <sheetView tabSelected="1" zoomScale="135" workbookViewId="0">
      <selection activeCell="A2" sqref="A2:N24"/>
    </sheetView>
  </sheetViews>
  <sheetFormatPr baseColWidth="10" defaultRowHeight="16" x14ac:dyDescent="0.2"/>
  <sheetData>
    <row r="1" spans="1:15" x14ac:dyDescent="0.2">
      <c r="A1" s="1" t="s">
        <v>16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9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spans="1:15" ht="7" customHeight="1" thickBot="1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 spans="1:15" ht="21" thickTop="1" thickBot="1" x14ac:dyDescent="0.25">
      <c r="A4" s="5"/>
      <c r="B4" s="6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7" t="s">
        <v>11</v>
      </c>
      <c r="O4" s="2"/>
    </row>
    <row r="5" spans="1:15" ht="20" thickTop="1" x14ac:dyDescent="0.2">
      <c r="A5" s="8" t="s">
        <v>17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2"/>
    </row>
    <row r="6" spans="1:15" ht="19" x14ac:dyDescent="0.2">
      <c r="A6" s="12" t="s">
        <v>18</v>
      </c>
      <c r="B6" s="13"/>
      <c r="C6" s="14">
        <v>2500</v>
      </c>
      <c r="D6" s="14">
        <v>2500</v>
      </c>
      <c r="E6" s="14">
        <v>2500</v>
      </c>
      <c r="F6" s="14">
        <v>2500</v>
      </c>
      <c r="G6" s="14">
        <v>2500</v>
      </c>
      <c r="H6" s="14">
        <v>3200</v>
      </c>
      <c r="I6" s="14">
        <v>2500</v>
      </c>
      <c r="J6" s="14">
        <v>2500</v>
      </c>
      <c r="K6" s="14">
        <v>2500</v>
      </c>
      <c r="L6" s="14">
        <v>2500</v>
      </c>
      <c r="M6" s="14">
        <v>2500</v>
      </c>
      <c r="N6" s="15">
        <v>2500</v>
      </c>
      <c r="O6" s="2"/>
    </row>
    <row r="7" spans="1:15" ht="38" x14ac:dyDescent="0.2">
      <c r="A7" s="12" t="s">
        <v>19</v>
      </c>
      <c r="B7" s="13"/>
      <c r="C7" s="16">
        <v>450</v>
      </c>
      <c r="D7" s="17"/>
      <c r="E7" s="17"/>
      <c r="F7" s="14">
        <v>450</v>
      </c>
      <c r="G7" s="17"/>
      <c r="H7" s="17"/>
      <c r="I7" s="17"/>
      <c r="J7" s="16">
        <v>450</v>
      </c>
      <c r="K7" s="17"/>
      <c r="L7" s="16">
        <v>450</v>
      </c>
      <c r="M7" s="17"/>
      <c r="N7" s="18"/>
      <c r="O7" s="2"/>
    </row>
    <row r="8" spans="1:15" ht="39" thickBot="1" x14ac:dyDescent="0.25">
      <c r="A8" s="19" t="s">
        <v>20</v>
      </c>
      <c r="B8" s="20"/>
      <c r="C8" s="21">
        <v>3000</v>
      </c>
      <c r="D8" s="22"/>
      <c r="E8" s="22"/>
      <c r="F8" s="22"/>
      <c r="G8" s="22"/>
      <c r="H8" s="22"/>
      <c r="I8" s="21">
        <v>1200</v>
      </c>
      <c r="J8" s="22"/>
      <c r="K8" s="22"/>
      <c r="L8" s="22"/>
      <c r="M8" s="22"/>
      <c r="N8" s="23"/>
      <c r="O8" s="4"/>
    </row>
    <row r="9" spans="1:15" ht="40" thickTop="1" thickBot="1" x14ac:dyDescent="0.25">
      <c r="A9" s="24" t="s">
        <v>21</v>
      </c>
      <c r="B9" s="25"/>
      <c r="C9" s="26">
        <f>SUM(C6:C8)</f>
        <v>5950</v>
      </c>
      <c r="D9" s="26">
        <f>SUM(D6:D8)</f>
        <v>2500</v>
      </c>
      <c r="E9" s="26">
        <f t="shared" ref="E9:N9" si="0">E6+E7+E8</f>
        <v>2500</v>
      </c>
      <c r="F9" s="26">
        <f t="shared" si="0"/>
        <v>2950</v>
      </c>
      <c r="G9" s="26">
        <f t="shared" si="0"/>
        <v>2500</v>
      </c>
      <c r="H9" s="26">
        <f t="shared" si="0"/>
        <v>3200</v>
      </c>
      <c r="I9" s="26">
        <f t="shared" si="0"/>
        <v>3700</v>
      </c>
      <c r="J9" s="26">
        <f t="shared" si="0"/>
        <v>2950</v>
      </c>
      <c r="K9" s="26">
        <f t="shared" si="0"/>
        <v>2500</v>
      </c>
      <c r="L9" s="26">
        <f t="shared" si="0"/>
        <v>2950</v>
      </c>
      <c r="M9" s="26">
        <f t="shared" si="0"/>
        <v>2500</v>
      </c>
      <c r="N9" s="26">
        <f t="shared" si="0"/>
        <v>2500</v>
      </c>
      <c r="O9" s="2"/>
    </row>
    <row r="10" spans="1:15" ht="20" thickTop="1" x14ac:dyDescent="0.2">
      <c r="A10" s="27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"/>
    </row>
    <row r="11" spans="1:15" ht="20" thickBot="1" x14ac:dyDescent="0.25">
      <c r="A11" s="29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2"/>
    </row>
    <row r="12" spans="1:15" ht="20" thickTop="1" thickBot="1" x14ac:dyDescent="0.25">
      <c r="A12" s="31" t="s">
        <v>22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2"/>
    </row>
    <row r="13" spans="1:15" ht="20" thickTop="1" x14ac:dyDescent="0.2">
      <c r="A13" s="32" t="s">
        <v>23</v>
      </c>
      <c r="B13" s="33"/>
      <c r="C13" s="34">
        <v>300</v>
      </c>
      <c r="D13" s="34">
        <v>300</v>
      </c>
      <c r="E13" s="34">
        <v>300</v>
      </c>
      <c r="F13" s="34">
        <v>300</v>
      </c>
      <c r="G13" s="34">
        <v>300</v>
      </c>
      <c r="H13" s="34">
        <v>300</v>
      </c>
      <c r="I13" s="34">
        <v>300</v>
      </c>
      <c r="J13" s="34">
        <v>300</v>
      </c>
      <c r="K13" s="34">
        <v>300</v>
      </c>
      <c r="L13" s="34">
        <v>300</v>
      </c>
      <c r="M13" s="34">
        <v>300</v>
      </c>
      <c r="N13" s="35">
        <v>300</v>
      </c>
      <c r="O13" s="2"/>
    </row>
    <row r="14" spans="1:15" ht="57" x14ac:dyDescent="0.2">
      <c r="A14" s="12" t="s">
        <v>24</v>
      </c>
      <c r="B14" s="13"/>
      <c r="C14" s="14">
        <v>50</v>
      </c>
      <c r="D14" s="14">
        <v>50</v>
      </c>
      <c r="E14" s="14">
        <v>50</v>
      </c>
      <c r="F14" s="14">
        <v>50</v>
      </c>
      <c r="G14" s="14">
        <v>50</v>
      </c>
      <c r="H14" s="14">
        <v>50</v>
      </c>
      <c r="I14" s="17"/>
      <c r="J14" s="14">
        <v>50</v>
      </c>
      <c r="K14" s="14">
        <v>50</v>
      </c>
      <c r="L14" s="14">
        <v>50</v>
      </c>
      <c r="M14" s="14">
        <v>50</v>
      </c>
      <c r="N14" s="15">
        <v>50</v>
      </c>
      <c r="O14" s="2"/>
    </row>
    <row r="15" spans="1:15" ht="57" x14ac:dyDescent="0.2">
      <c r="A15" s="12" t="s">
        <v>25</v>
      </c>
      <c r="B15" s="13"/>
      <c r="C15" s="14">
        <v>250</v>
      </c>
      <c r="D15" s="17"/>
      <c r="E15" s="17"/>
      <c r="F15" s="14">
        <v>250</v>
      </c>
      <c r="G15" s="17"/>
      <c r="H15" s="17"/>
      <c r="I15" s="14">
        <v>250</v>
      </c>
      <c r="J15" s="17"/>
      <c r="K15" s="17"/>
      <c r="L15" s="14">
        <v>250</v>
      </c>
      <c r="M15" s="17"/>
      <c r="N15" s="18"/>
      <c r="O15" s="2"/>
    </row>
    <row r="16" spans="1:15" ht="19" x14ac:dyDescent="0.2">
      <c r="A16" s="12" t="s">
        <v>26</v>
      </c>
      <c r="B16" s="13"/>
      <c r="C16" s="14">
        <v>70</v>
      </c>
      <c r="D16" s="14">
        <v>70</v>
      </c>
      <c r="E16" s="14">
        <v>70</v>
      </c>
      <c r="F16" s="14">
        <v>70</v>
      </c>
      <c r="G16" s="14">
        <v>70</v>
      </c>
      <c r="H16" s="14">
        <v>70</v>
      </c>
      <c r="I16" s="14">
        <v>70</v>
      </c>
      <c r="J16" s="14">
        <v>70</v>
      </c>
      <c r="K16" s="14">
        <v>70</v>
      </c>
      <c r="L16" s="14">
        <v>70</v>
      </c>
      <c r="M16" s="14">
        <v>70</v>
      </c>
      <c r="N16" s="15">
        <v>70</v>
      </c>
      <c r="O16" s="2"/>
    </row>
    <row r="17" spans="1:15" ht="19" x14ac:dyDescent="0.2">
      <c r="A17" s="12" t="s">
        <v>27</v>
      </c>
      <c r="B17" s="13"/>
      <c r="C17" s="16">
        <v>450</v>
      </c>
      <c r="D17" s="14">
        <v>280</v>
      </c>
      <c r="E17" s="14">
        <v>350</v>
      </c>
      <c r="F17" s="14">
        <v>500</v>
      </c>
      <c r="G17" s="16">
        <v>450</v>
      </c>
      <c r="H17" s="14">
        <v>670</v>
      </c>
      <c r="I17" s="14">
        <v>360</v>
      </c>
      <c r="J17" s="14">
        <v>300</v>
      </c>
      <c r="K17" s="14">
        <v>250</v>
      </c>
      <c r="L17" s="14">
        <v>300</v>
      </c>
      <c r="M17" s="14">
        <v>320</v>
      </c>
      <c r="N17" s="15">
        <v>670</v>
      </c>
      <c r="O17" s="2"/>
    </row>
    <row r="18" spans="1:15" ht="38" x14ac:dyDescent="0.2">
      <c r="A18" s="12" t="s">
        <v>28</v>
      </c>
      <c r="B18" s="36"/>
      <c r="C18" s="14">
        <v>150</v>
      </c>
      <c r="D18" s="37">
        <v>150</v>
      </c>
      <c r="E18" s="14">
        <v>150</v>
      </c>
      <c r="F18" s="14">
        <v>150</v>
      </c>
      <c r="G18" s="16">
        <v>150</v>
      </c>
      <c r="H18" s="14">
        <v>150</v>
      </c>
      <c r="I18" s="16">
        <v>150</v>
      </c>
      <c r="J18" s="14">
        <v>150</v>
      </c>
      <c r="K18" s="37">
        <v>150</v>
      </c>
      <c r="L18" s="17"/>
      <c r="M18" s="17"/>
      <c r="N18" s="18"/>
      <c r="O18" s="2"/>
    </row>
    <row r="19" spans="1:15" ht="57" x14ac:dyDescent="0.2">
      <c r="A19" s="38" t="s">
        <v>12</v>
      </c>
      <c r="B19" s="39"/>
      <c r="C19" s="40">
        <v>70</v>
      </c>
      <c r="D19" s="41"/>
      <c r="E19" s="40">
        <v>70</v>
      </c>
      <c r="F19" s="40"/>
      <c r="G19" s="42">
        <v>70</v>
      </c>
      <c r="H19" s="40"/>
      <c r="I19" s="42">
        <v>70</v>
      </c>
      <c r="J19" s="40"/>
      <c r="K19" s="41">
        <v>70</v>
      </c>
      <c r="L19" s="43"/>
      <c r="M19" s="43">
        <v>70</v>
      </c>
      <c r="N19" s="44"/>
      <c r="O19" s="2"/>
    </row>
    <row r="20" spans="1:15" ht="39" thickBot="1" x14ac:dyDescent="0.25">
      <c r="A20" s="45" t="s">
        <v>13</v>
      </c>
      <c r="B20" s="46"/>
      <c r="C20" s="47"/>
      <c r="D20" s="47"/>
      <c r="E20" s="47"/>
      <c r="F20" s="47"/>
      <c r="G20" s="47"/>
      <c r="H20" s="47"/>
      <c r="I20" s="47">
        <f>IF(H24&gt;2500,2500,0)</f>
        <v>2500</v>
      </c>
      <c r="J20" s="47"/>
      <c r="K20" s="47"/>
      <c r="L20" s="47"/>
      <c r="M20" s="47"/>
      <c r="N20" s="48"/>
      <c r="O20" s="2"/>
    </row>
    <row r="21" spans="1:15" ht="59" thickTop="1" thickBot="1" x14ac:dyDescent="0.25">
      <c r="A21" s="49" t="s">
        <v>29</v>
      </c>
      <c r="B21" s="50"/>
      <c r="C21" s="51">
        <f t="shared" ref="C21:N21" si="1">SUM(C13:C20)</f>
        <v>1340</v>
      </c>
      <c r="D21" s="51">
        <f t="shared" si="1"/>
        <v>850</v>
      </c>
      <c r="E21" s="51">
        <f t="shared" si="1"/>
        <v>990</v>
      </c>
      <c r="F21" s="51">
        <f t="shared" si="1"/>
        <v>1320</v>
      </c>
      <c r="G21" s="51">
        <f t="shared" si="1"/>
        <v>1090</v>
      </c>
      <c r="H21" s="51">
        <f t="shared" si="1"/>
        <v>1240</v>
      </c>
      <c r="I21" s="51">
        <f t="shared" si="1"/>
        <v>3700</v>
      </c>
      <c r="J21" s="51">
        <f t="shared" si="1"/>
        <v>870</v>
      </c>
      <c r="K21" s="51">
        <f t="shared" si="1"/>
        <v>890</v>
      </c>
      <c r="L21" s="51">
        <f t="shared" si="1"/>
        <v>970</v>
      </c>
      <c r="M21" s="51">
        <f t="shared" si="1"/>
        <v>810</v>
      </c>
      <c r="N21" s="51">
        <f t="shared" si="1"/>
        <v>1090</v>
      </c>
      <c r="O21" s="2"/>
    </row>
    <row r="22" spans="1:15" ht="21" thickTop="1" thickBo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</row>
    <row r="23" spans="1:15" ht="20" thickTop="1" x14ac:dyDescent="0.2">
      <c r="A23" s="52" t="s">
        <v>14</v>
      </c>
      <c r="B23" s="53">
        <v>900</v>
      </c>
      <c r="C23" s="54">
        <f t="shared" ref="C23:N23" si="2">C9-C20</f>
        <v>5950</v>
      </c>
      <c r="D23" s="54">
        <f t="shared" si="2"/>
        <v>2500</v>
      </c>
      <c r="E23" s="54">
        <f t="shared" si="2"/>
        <v>2500</v>
      </c>
      <c r="F23" s="54">
        <f t="shared" si="2"/>
        <v>2950</v>
      </c>
      <c r="G23" s="54">
        <f t="shared" si="2"/>
        <v>2500</v>
      </c>
      <c r="H23" s="54">
        <f t="shared" si="2"/>
        <v>3200</v>
      </c>
      <c r="I23" s="54">
        <f t="shared" si="2"/>
        <v>1200</v>
      </c>
      <c r="J23" s="54">
        <f t="shared" si="2"/>
        <v>2950</v>
      </c>
      <c r="K23" s="54">
        <f t="shared" si="2"/>
        <v>2500</v>
      </c>
      <c r="L23" s="54">
        <f t="shared" si="2"/>
        <v>2950</v>
      </c>
      <c r="M23" s="54">
        <f t="shared" si="2"/>
        <v>2500</v>
      </c>
      <c r="N23" s="54">
        <f t="shared" si="2"/>
        <v>2500</v>
      </c>
      <c r="O23" s="2"/>
    </row>
    <row r="24" spans="1:15" ht="20" thickBot="1" x14ac:dyDescent="0.25">
      <c r="A24" s="55" t="s">
        <v>15</v>
      </c>
      <c r="B24" s="56"/>
      <c r="C24" s="57">
        <f>B23+C23</f>
        <v>6850</v>
      </c>
      <c r="D24" s="57">
        <f t="shared" ref="D24:N24" si="3">D23+C24</f>
        <v>9350</v>
      </c>
      <c r="E24" s="57">
        <f t="shared" si="3"/>
        <v>11850</v>
      </c>
      <c r="F24" s="57">
        <f t="shared" si="3"/>
        <v>14800</v>
      </c>
      <c r="G24" s="57">
        <f t="shared" si="3"/>
        <v>17300</v>
      </c>
      <c r="H24" s="57">
        <f t="shared" si="3"/>
        <v>20500</v>
      </c>
      <c r="I24" s="57">
        <f t="shared" si="3"/>
        <v>21700</v>
      </c>
      <c r="J24" s="57">
        <f t="shared" si="3"/>
        <v>24650</v>
      </c>
      <c r="K24" s="57">
        <f t="shared" si="3"/>
        <v>27150</v>
      </c>
      <c r="L24" s="57">
        <f t="shared" si="3"/>
        <v>30100</v>
      </c>
      <c r="M24" s="57">
        <f t="shared" si="3"/>
        <v>32600</v>
      </c>
      <c r="N24" s="57">
        <f t="shared" si="3"/>
        <v>35100</v>
      </c>
      <c r="O24" s="2"/>
    </row>
    <row r="25" spans="1:15" ht="17" thickTop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1">
    <mergeCell ref="A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2022-10-29T19:06:36Z</dcterms:created>
  <dcterms:modified xsi:type="dcterms:W3CDTF">2022-10-29T19:21:56Z</dcterms:modified>
</cp:coreProperties>
</file>