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LPU\Sem 4\INT 375 - DS Toolbox\Project\"/>
    </mc:Choice>
  </mc:AlternateContent>
  <xr:revisionPtr revIDLastSave="0" documentId="13_ncr:1_{EF75A7FA-6C14-4D17-92DA-7C52E03FB755}" xr6:coauthVersionLast="47" xr6:coauthVersionMax="47" xr10:uidLastSave="{00000000-0000-0000-0000-000000000000}"/>
  <bookViews>
    <workbookView xWindow="-120" yWindow="-120" windowWidth="20730" windowHeight="11040" firstSheet="2" activeTab="2" xr2:uid="{00000000-000D-0000-FFFF-FFFF00000000}"/>
  </bookViews>
  <sheets>
    <sheet name="Major and Non-Major Ports" sheetId="1" r:id="rId1"/>
    <sheet name="Indian Tonnage Age-wise" sheetId="2" r:id="rId2"/>
    <sheet name="Growth of Indian Shipping" sheetId="3" r:id="rId3"/>
    <sheet name="Average Output per Ship Berth " sheetId="4" r:id="rId4"/>
    <sheet name="Capacity Utilization" sheetId="5" r:id="rId5"/>
    <sheet name="Turnaround Time (TRT)" sheetId="6" r:id="rId6"/>
    <sheet name="Dashboard" sheetId="9" r:id="rId7"/>
  </sheets>
  <definedNames>
    <definedName name="_xlnm._FilterDatabase" localSheetId="0" hidden="1">'Major and Non-Major Ports'!$B$1:$B$1278</definedName>
    <definedName name="Slicer_type_of_port">#N/A</definedName>
    <definedName name="Slicer_year_ports">#N/A</definedName>
  </definedNames>
  <calcPr calcId="191029"/>
  <pivotCaches>
    <pivotCache cacheId="0" r:id="rId8"/>
    <pivotCache cacheId="1" r:id="rId9"/>
    <pivotCache cacheId="3" r:id="rId10"/>
    <pivotCache cacheId="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 i="6" l="1"/>
  <c r="Q18" i="6"/>
  <c r="R17" i="6"/>
  <c r="Q17" i="6"/>
  <c r="R16" i="6"/>
  <c r="Q16" i="6"/>
  <c r="R15" i="6"/>
  <c r="Q15" i="6"/>
  <c r="R14" i="6"/>
  <c r="Q14" i="6"/>
  <c r="R13" i="6"/>
  <c r="Q13" i="6"/>
  <c r="R12" i="6"/>
  <c r="Q12" i="6"/>
  <c r="R11" i="6"/>
  <c r="Q11" i="6"/>
  <c r="R10" i="6"/>
  <c r="Q10" i="6"/>
  <c r="R9" i="6"/>
  <c r="Q9" i="6"/>
  <c r="R8" i="6"/>
  <c r="Q8" i="6"/>
  <c r="R7" i="6"/>
  <c r="Q7" i="6"/>
  <c r="R6" i="6"/>
  <c r="Q6" i="6"/>
  <c r="R5" i="6"/>
  <c r="Q5" i="6"/>
  <c r="R4" i="6"/>
  <c r="Q4" i="6"/>
  <c r="R3" i="6"/>
  <c r="Q3" i="6"/>
  <c r="R2" i="6"/>
  <c r="Q2" i="6"/>
  <c r="Q3" i="4"/>
  <c r="Q4" i="4"/>
  <c r="Q5" i="4"/>
  <c r="Q6" i="4"/>
  <c r="Q7" i="4"/>
  <c r="Q8" i="4"/>
  <c r="Q9" i="4"/>
  <c r="Q10" i="4"/>
  <c r="Q11" i="4"/>
  <c r="Q12" i="4"/>
  <c r="Q13" i="4"/>
  <c r="Q14" i="4"/>
  <c r="Q15" i="4"/>
  <c r="Q16" i="4"/>
  <c r="Q17" i="4"/>
  <c r="Q18" i="4"/>
  <c r="Q2" i="4"/>
  <c r="P3" i="4"/>
  <c r="P4" i="4"/>
  <c r="P5" i="4"/>
  <c r="P6" i="4"/>
  <c r="P7" i="4"/>
  <c r="P8" i="4"/>
  <c r="P9" i="4"/>
  <c r="P10" i="4"/>
  <c r="P11" i="4"/>
  <c r="P12" i="4"/>
  <c r="P13" i="4"/>
  <c r="P14" i="4"/>
  <c r="P15" i="4"/>
  <c r="P16" i="4"/>
  <c r="P17" i="4"/>
  <c r="P18" i="4"/>
  <c r="P2" i="4"/>
  <c r="C236"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<sst xmlns="http://schemas.openxmlformats.org/spreadsheetml/2006/main" count="4278" uniqueCount="214">
  <si>
    <t>port_name</t>
  </si>
  <si>
    <t>year/ports</t>
  </si>
  <si>
    <t>overseas_unloaded</t>
  </si>
  <si>
    <t>overseas_loaded</t>
  </si>
  <si>
    <t>overseas_total</t>
  </si>
  <si>
    <t>coastal_unloaded</t>
  </si>
  <si>
    <t>coastal_loaded</t>
  </si>
  <si>
    <t>coastal_total</t>
  </si>
  <si>
    <t>total_unloaded</t>
  </si>
  <si>
    <t>total_loaded</t>
  </si>
  <si>
    <t>total_traffic</t>
  </si>
  <si>
    <t>type_of_port</t>
  </si>
  <si>
    <t>Chennai Port</t>
  </si>
  <si>
    <t>Cochin Ports</t>
  </si>
  <si>
    <t>Deendayal Port</t>
  </si>
  <si>
    <t>Jawahar Lal Nehru Port</t>
  </si>
  <si>
    <t>Kamarajar Port</t>
  </si>
  <si>
    <t>Kolkata Port</t>
  </si>
  <si>
    <t>Mormugao Port</t>
  </si>
  <si>
    <t>Mumbai Port</t>
  </si>
  <si>
    <t>New Mangalore Port</t>
  </si>
  <si>
    <t>Paradip Port</t>
  </si>
  <si>
    <t>V.O Chidambaranar</t>
  </si>
  <si>
    <t>Vishakhapatnam Port</t>
  </si>
  <si>
    <t xml:space="preserve">Lakshadweep  </t>
  </si>
  <si>
    <t>Andaman Nicobar Islands</t>
  </si>
  <si>
    <t xml:space="preserve">Orissa  </t>
  </si>
  <si>
    <t xml:space="preserve">Andhra Pradesh </t>
  </si>
  <si>
    <t xml:space="preserve">Pondicherry  </t>
  </si>
  <si>
    <t xml:space="preserve">Tamil Nadu </t>
  </si>
  <si>
    <t xml:space="preserve">Kerala  </t>
  </si>
  <si>
    <t xml:space="preserve">Karnataka  </t>
  </si>
  <si>
    <t xml:space="preserve">Gujarat  </t>
  </si>
  <si>
    <t xml:space="preserve">Maharashtra  </t>
  </si>
  <si>
    <t>Goa Daman Diu</t>
  </si>
  <si>
    <t>1950-51</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</si>
  <si>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</si>
  <si>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</si>
  <si>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</si>
  <si>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</si>
  <si>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</si>
  <si>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</si>
  <si>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</si>
  <si>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</si>
  <si>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</si>
  <si>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</si>
  <si>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</si>
  <si>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</si>
  <si>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</si>
  <si>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</si>
  <si>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</si>
  <si>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</si>
  <si>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</si>
  <si>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</si>
  <si>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</si>
  <si>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</si>
  <si>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</si>
  <si>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</si>
  <si>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</si>
  <si>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</si>
  <si>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</si>
  <si>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</si>
  <si>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</si>
  <si>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</si>
  <si>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</si>
  <si>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</si>
  <si>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</si>
  <si>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</si>
  <si>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</si>
  <si>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</si>
  <si>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</si>
  <si>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</si>
  <si>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</si>
  <si>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</si>
  <si>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</si>
  <si>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</si>
  <si>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</si>
  <si>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</si>
  <si>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</si>
  <si>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</si>
  <si>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</si>
  <si>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</si>
  <si>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</si>
  <si>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</si>
  <si>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</si>
  <si>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</si>
  <si>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</si>
  <si>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</si>
  <si>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</si>
  <si>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</si>
  <si>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</si>
  <si>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</si>
  <si>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</si>
  <si>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</si>
  <si>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</si>
  <si>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</si>
  <si>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</si>
  <si>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</si>
  <si>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</si>
  <si>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</si>
  <si>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</si>
  <si>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</si>
  <si>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</si>
  <si>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</si>
  <si>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</si>
  <si>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</si>
  <si>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20010-11</t>
  </si>
  <si>
    <t>-</t>
  </si>
  <si>
    <t>Major Port</t>
  </si>
  <si>
    <t>Non-Major</t>
  </si>
  <si>
    <t>Year</t>
  </si>
  <si>
    <t>Region</t>
  </si>
  <si>
    <t>Proportion of Indian Tonnage-Upto 5 Yrs.</t>
  </si>
  <si>
    <t>Proportion of Indian Tonnage-6-15 Yrs.</t>
  </si>
  <si>
    <t>Proportion of Indian Tonnage-16-20 Yrs.</t>
  </si>
  <si>
    <t>Proportion of Indian Tonnage-Over 20 Yrs.</t>
  </si>
  <si>
    <t>Coastal</t>
  </si>
  <si>
    <t>Overseas</t>
  </si>
  <si>
    <t>Coastal + Overseas</t>
  </si>
  <si>
    <t>Coastal-No. of vessels</t>
  </si>
  <si>
    <t>Coastal-GRT</t>
  </si>
  <si>
    <t>Coastal-Average GRT</t>
  </si>
  <si>
    <t>Overseas-No. of vessels</t>
  </si>
  <si>
    <t>Overseas-GRT</t>
  </si>
  <si>
    <t>Overseas-Average GRT</t>
  </si>
  <si>
    <t>Total-No. of vessels</t>
  </si>
  <si>
    <t>Total-GRT</t>
  </si>
  <si>
    <t>Total-Average GRT</t>
  </si>
  <si>
    <t>SMP Kolkata D.S</t>
  </si>
  <si>
    <t>SMP Haldia D.C</t>
  </si>
  <si>
    <t>Paradip</t>
  </si>
  <si>
    <t>Visakhapatnam</t>
  </si>
  <si>
    <t>Kamarajar</t>
  </si>
  <si>
    <t>Chennai</t>
  </si>
  <si>
    <t>V.O. Chidambaranar</t>
  </si>
  <si>
    <t>Cochin</t>
  </si>
  <si>
    <t>New Mangalore</t>
  </si>
  <si>
    <t>Mormugao</t>
  </si>
  <si>
    <t>J.L.Nehru</t>
  </si>
  <si>
    <t>Mumbai</t>
  </si>
  <si>
    <t>Deendayal</t>
  </si>
  <si>
    <t>All Ports</t>
  </si>
  <si>
    <t>Port</t>
  </si>
  <si>
    <t>2004-05 - Traffic</t>
  </si>
  <si>
    <t>2004-05 - Capacity</t>
  </si>
  <si>
    <t>2004-05 - Utilization (%)</t>
  </si>
  <si>
    <t>2005-06 - Traffic</t>
  </si>
  <si>
    <t>2005-06 - Capacity</t>
  </si>
  <si>
    <t>2005-06 - Utilization (%)</t>
  </si>
  <si>
    <t>2006-07 - Traffic</t>
  </si>
  <si>
    <t>2006-07 - Capacity</t>
  </si>
  <si>
    <t>2006-07 - Utilization (%)</t>
  </si>
  <si>
    <t>2007-08 - Traffic</t>
  </si>
  <si>
    <t>2007-08 - Capacity</t>
  </si>
  <si>
    <t>2007-08 - Utilization (%)</t>
  </si>
  <si>
    <t>2008-09 - Traffic</t>
  </si>
  <si>
    <t>2008-09 - Capacity</t>
  </si>
  <si>
    <t>2008-09 - Utilization (%)</t>
  </si>
  <si>
    <t>2009-10 - Traffic</t>
  </si>
  <si>
    <t>2009-10 - Capacity</t>
  </si>
  <si>
    <t>2009-10 - Utilization (%)</t>
  </si>
  <si>
    <t>2010-11 - Traffic</t>
  </si>
  <si>
    <t>2010-11 - Capacity</t>
  </si>
  <si>
    <t>2010-11 - Utilization (%)</t>
  </si>
  <si>
    <t>2011-12 - Traffic</t>
  </si>
  <si>
    <t>2011-12 - Capacity</t>
  </si>
  <si>
    <t>2011-12 - Utilization (%)</t>
  </si>
  <si>
    <t>2012-13 - Traffic</t>
  </si>
  <si>
    <t>2012-13 - Capacity</t>
  </si>
  <si>
    <t>2012-13 - Utilization (%)</t>
  </si>
  <si>
    <t>2013-14 - Traffic</t>
  </si>
  <si>
    <t>2013-14 - Capacity</t>
  </si>
  <si>
    <t>2013-14 - Utilization (%)</t>
  </si>
  <si>
    <t>2014-15 - Traffic</t>
  </si>
  <si>
    <t>2014-15 - Capacity</t>
  </si>
  <si>
    <t>2014-15 - Utilization (%)</t>
  </si>
  <si>
    <t>2015-16 - Traffic</t>
  </si>
  <si>
    <t>2015-16 - Capacity</t>
  </si>
  <si>
    <t>2015-16 - Utilization (%)</t>
  </si>
  <si>
    <t>2016-17 - Traffic</t>
  </si>
  <si>
    <t>2016-17 - Capacity</t>
  </si>
  <si>
    <t>2016-17 - Utilization (%)</t>
  </si>
  <si>
    <t>2017-18 - Traffic</t>
  </si>
  <si>
    <t>2017-18- Capacity</t>
  </si>
  <si>
    <t>2017-18 - Utilization (%)</t>
  </si>
  <si>
    <t>2018-19 - Traffic</t>
  </si>
  <si>
    <t>2018-19 - Capacity</t>
  </si>
  <si>
    <t>2018-19 - Utilization (%)</t>
  </si>
  <si>
    <t>2019-20- Traffic</t>
  </si>
  <si>
    <t>2019-20 - Capacity</t>
  </si>
  <si>
    <t>2019-20 - Utilization (%)</t>
  </si>
  <si>
    <t>2020-21- Traffic</t>
  </si>
  <si>
    <t>2020-21 - Capacity</t>
  </si>
  <si>
    <t>2020-21 - Utilization (%)</t>
  </si>
  <si>
    <t>Kolkata</t>
  </si>
  <si>
    <t>Haldia</t>
  </si>
  <si>
    <t>N.Mangalore</t>
  </si>
  <si>
    <t>Mormugoa</t>
  </si>
  <si>
    <t>Vishakhapatnam</t>
  </si>
  <si>
    <t>Row Labels</t>
  </si>
  <si>
    <t>Grand Total</t>
  </si>
  <si>
    <t>(All)</t>
  </si>
  <si>
    <t>Sum of total_traffic</t>
  </si>
  <si>
    <t>Cargo Handled Trend Analysis</t>
  </si>
  <si>
    <t>Total Cargo Volume</t>
  </si>
  <si>
    <t>Port Category</t>
  </si>
  <si>
    <t>Port Name</t>
  </si>
  <si>
    <t>Average of Proportion of Indian Tonnage-16-20 Yrs.</t>
  </si>
  <si>
    <t>Average of Proportion of Indian Tonnage-Over 20 Yrs.</t>
  </si>
  <si>
    <t>Average of Proportion of Indian Tonnage-Upto 5 Yrs.</t>
  </si>
  <si>
    <t>Average of Proportion of Indian Tonnage-6-15 Yrs.</t>
  </si>
  <si>
    <t>East Coast Avg</t>
  </si>
  <si>
    <t>West Coast Avg</t>
  </si>
  <si>
    <t>Sum of All 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</si>
</sst>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EAF4FB"/>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0" fillId="2" borderId="0" xfId="0" applyFill="1"/>
  </cellXfs>
  <cellStyles count="1">
    <cellStyle name="Normal" xfId="0" builtinId="0"/>
  </cellStyles>
  <dxfs count="1">
    <dxf>
      <font>
        <color rgb="FF003366"/>
      </font>
    </dxf>
  </dxfs>
  <tableStyles count="1" defaultTableStyle="TableStyleMedium9" defaultPivotStyle="PivotStyleLight16">
    <tableStyle name="Slicer Style 1" pivot="0" table="0" count="1" xr9:uid="{661FDC97-D9B1-46B0-805E-A692D76DA771}">
      <tableStyleElement type="wholeTable" dxfId="0"/>
    </tableStyle>
  </tableStyles>
  <colors>
    <mruColors>
      <color rgb="FFEAF4FB"/>
      <color rgb="FF003366"/>
      <color rgb="FF008080"/>
      <color rgb="FFF2F2F2"/>
      <color rgb="FF00C0C0"/>
      <color rgb="FF66B2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microsoft.com/office/2022/10/relationships/richValueRel" Target="richData/richValueRel.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Cargo Handled Trend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'Major and Non-Major Ports'!$Q$4</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'Major and Non-Major Ports'!$P$5:$P$77</c:f>
              <c:strCache>
                <c:ptCount val="72"/>
                <c:pt idx="0">
                  <c:v>1950-51</c:v>
                </c:pt>
                <c:pt idx="1">
                  <c:v>1951-52</c:v>
                </c:pt>
                <c:pt idx="2">
                  <c:v>1952-53</c:v>
                </c:pt>
                <c:pt idx="3">
                  <c:v>1953-54</c:v>
                </c:pt>
                <c:pt idx="4">
                  <c:v>1954-55</c:v>
                </c:pt>
                <c:pt idx="5">
                  <c:v>1955-56</c:v>
                </c:pt>
                <c:pt idx="6">
                  <c:v>1956-57</c:v>
                </c:pt>
                <c:pt idx="7">
                  <c:v>1957-58</c:v>
                </c:pt>
                <c:pt idx="8">
                  <c:v>1958-59</c:v>
                </c:pt>
                <c:pt idx="9">
                  <c:v>1959-60</c:v>
                </c:pt>
                <c:pt idx="10">
                  <c:v>1960-61</c:v>
                </c:pt>
                <c:pt idx="11">
                  <c:v>1961-62</c:v>
                </c:pt>
                <c:pt idx="12">
                  <c:v>1962-63</c:v>
                </c:pt>
                <c:pt idx="13">
                  <c:v>1963-64</c:v>
                </c:pt>
                <c:pt idx="14">
                  <c:v>1964-65</c:v>
                </c:pt>
                <c:pt idx="15">
                  <c:v>1965-66</c:v>
                </c:pt>
                <c:pt idx="16">
                  <c:v>1966-67</c:v>
                </c:pt>
                <c:pt idx="17">
                  <c:v>1967-68</c:v>
                </c:pt>
                <c:pt idx="18">
                  <c:v>1968-69</c:v>
                </c:pt>
                <c:pt idx="19">
                  <c:v>1969-70</c:v>
                </c:pt>
                <c:pt idx="20">
                  <c:v>1970-71</c:v>
                </c:pt>
                <c:pt idx="21">
                  <c:v>1971-72</c:v>
                </c:pt>
                <c:pt idx="22">
                  <c:v>1972-73</c:v>
                </c:pt>
                <c:pt idx="23">
                  <c:v>1973-74</c:v>
                </c:pt>
                <c:pt idx="24">
                  <c:v>1974-75</c:v>
                </c:pt>
                <c:pt idx="25">
                  <c:v>1975-76</c:v>
                </c:pt>
                <c:pt idx="26">
                  <c:v>1976-77</c:v>
                </c:pt>
                <c:pt idx="27">
                  <c:v>1977-78</c:v>
                </c:pt>
                <c:pt idx="28">
                  <c:v>1978-79</c:v>
                </c:pt>
                <c:pt idx="29">
                  <c:v>1979-80</c:v>
                </c:pt>
                <c:pt idx="30">
                  <c:v>1980-81</c:v>
                </c:pt>
                <c:pt idx="31">
                  <c:v>1981-82</c:v>
                </c:pt>
                <c:pt idx="32">
                  <c:v>1982-83</c:v>
                </c:pt>
                <c:pt idx="33">
                  <c:v>1983-84</c:v>
                </c:pt>
                <c:pt idx="34">
                  <c:v>1984-85</c:v>
                </c:pt>
                <c:pt idx="35">
                  <c:v>1985-86</c:v>
                </c:pt>
                <c:pt idx="36">
                  <c:v>1986-87</c:v>
                </c:pt>
                <c:pt idx="37">
                  <c:v>1987-88</c:v>
                </c:pt>
                <c:pt idx="38">
                  <c:v>1988-89</c:v>
                </c:pt>
                <c:pt idx="39">
                  <c:v>1989-90</c:v>
                </c:pt>
                <c:pt idx="40">
                  <c:v>1990-91</c:v>
                </c:pt>
                <c:pt idx="41">
                  <c:v>1991-92</c:v>
                </c:pt>
                <c:pt idx="42">
                  <c:v>1992-93</c:v>
                </c:pt>
                <c:pt idx="43">
                  <c:v>1993-94</c:v>
                </c:pt>
                <c:pt idx="44">
                  <c:v>1994-95</c:v>
                </c:pt>
                <c:pt idx="45">
                  <c:v>1995-96</c:v>
                </c:pt>
                <c:pt idx="46">
                  <c:v>1996-97</c:v>
                </c:pt>
                <c:pt idx="47">
                  <c:v>1997-98</c:v>
                </c:pt>
                <c:pt idx="48">
                  <c:v>1998-99</c:v>
                </c:pt>
                <c:pt idx="49">
                  <c:v>1999-00</c:v>
                </c:pt>
                <c:pt idx="50">
                  <c:v>2000-01</c:v>
                </c:pt>
                <c:pt idx="51">
                  <c:v>20010-11</c:v>
                </c:pt>
                <c:pt idx="52">
                  <c:v>2001-02</c:v>
                </c:pt>
                <c:pt idx="53">
                  <c:v>2002-03</c:v>
                </c:pt>
                <c:pt idx="54">
                  <c:v>2003-04</c:v>
                </c:pt>
                <c:pt idx="55">
                  <c:v>2004-05</c:v>
                </c:pt>
                <c:pt idx="56">
                  <c:v>2005-06</c:v>
                </c:pt>
                <c:pt idx="57">
                  <c:v>2006-07</c:v>
                </c:pt>
                <c:pt idx="58">
                  <c:v>2007-08</c:v>
                </c:pt>
                <c:pt idx="59">
                  <c:v>2008-09</c:v>
                </c:pt>
                <c:pt idx="60">
                  <c:v>2009-10</c:v>
                </c:pt>
                <c:pt idx="61">
                  <c:v>2010-11</c:v>
                </c:pt>
                <c:pt idx="62">
                  <c:v>2011-12</c:v>
                </c:pt>
                <c:pt idx="63">
                  <c:v>2012-13</c:v>
                </c:pt>
                <c:pt idx="64">
                  <c:v>2013-14</c:v>
                </c:pt>
                <c:pt idx="65">
                  <c:v>2014-15</c:v>
                </c:pt>
                <c:pt idx="66">
                  <c:v>2015-16</c:v>
                </c:pt>
                <c:pt idx="67">
                  <c:v>2016-17</c:v>
                </c:pt>
                <c:pt idx="68">
                  <c:v>2017-18</c:v>
                </c:pt>
                <c:pt idx="69">
                  <c:v>2018-19</c:v>
                </c:pt>
                <c:pt idx="70">
                  <c:v>2019-20</c:v>
                </c:pt>
                <c:pt idx="71">
                  <c:v>2020-21</c:v>
                </c:pt>
              </c:strCache>
            </c:strRef>
          </c:cat>
          <c:val>
            <c:numRef>
              <c:f>'Major and Non-Major Ports'!$Q$5:$Q$77</c:f>
              <c:numCache>
                <c:formatCode>General</c:formatCode>
                <c:ptCount val="72"/>
                <c:pt idx="0">
                  <c:v>9691</c:v>
                </c:pt>
                <c:pt idx="1">
                  <c:v>19223</c:v>
                </c:pt>
                <c:pt idx="2">
                  <c:v>19956</c:v>
                </c:pt>
                <c:pt idx="3">
                  <c:v>18864</c:v>
                </c:pt>
                <c:pt idx="4">
                  <c:v>19030</c:v>
                </c:pt>
                <c:pt idx="5">
                  <c:v>24081</c:v>
                </c:pt>
                <c:pt idx="6">
                  <c:v>28455</c:v>
                </c:pt>
                <c:pt idx="7">
                  <c:v>32975</c:v>
                </c:pt>
                <c:pt idx="8">
                  <c:v>29408</c:v>
                </c:pt>
                <c:pt idx="9">
                  <c:v>39134</c:v>
                </c:pt>
                <c:pt idx="10">
                  <c:v>42974</c:v>
                </c:pt>
                <c:pt idx="11">
                  <c:v>43990</c:v>
                </c:pt>
                <c:pt idx="12">
                  <c:v>48776</c:v>
                </c:pt>
                <c:pt idx="13">
                  <c:v>52301</c:v>
                </c:pt>
                <c:pt idx="14">
                  <c:v>56173</c:v>
                </c:pt>
                <c:pt idx="15">
                  <c:v>57874</c:v>
                </c:pt>
                <c:pt idx="16">
                  <c:v>59487</c:v>
                </c:pt>
                <c:pt idx="17">
                  <c:v>62310</c:v>
                </c:pt>
                <c:pt idx="18">
                  <c:v>64823</c:v>
                </c:pt>
                <c:pt idx="19">
                  <c:v>61555</c:v>
                </c:pt>
                <c:pt idx="20">
                  <c:v>61238</c:v>
                </c:pt>
                <c:pt idx="21">
                  <c:v>65068</c:v>
                </c:pt>
                <c:pt idx="22">
                  <c:v>64352</c:v>
                </c:pt>
                <c:pt idx="23">
                  <c:v>71981</c:v>
                </c:pt>
                <c:pt idx="24">
                  <c:v>74470</c:v>
                </c:pt>
                <c:pt idx="25">
                  <c:v>73908</c:v>
                </c:pt>
                <c:pt idx="26">
                  <c:v>75541</c:v>
                </c:pt>
                <c:pt idx="27">
                  <c:v>71378</c:v>
                </c:pt>
                <c:pt idx="28">
                  <c:v>77256</c:v>
                </c:pt>
                <c:pt idx="29">
                  <c:v>84097</c:v>
                </c:pt>
                <c:pt idx="30">
                  <c:v>87388</c:v>
                </c:pt>
                <c:pt idx="31">
                  <c:v>94937</c:v>
                </c:pt>
                <c:pt idx="32">
                  <c:v>100701</c:v>
                </c:pt>
                <c:pt idx="33">
                  <c:v>105689</c:v>
                </c:pt>
                <c:pt idx="34">
                  <c:v>116444</c:v>
                </c:pt>
                <c:pt idx="35">
                  <c:v>128565</c:v>
                </c:pt>
                <c:pt idx="36">
                  <c:v>132747</c:v>
                </c:pt>
                <c:pt idx="37">
                  <c:v>140519</c:v>
                </c:pt>
                <c:pt idx="38">
                  <c:v>156037</c:v>
                </c:pt>
                <c:pt idx="39">
                  <c:v>158433</c:v>
                </c:pt>
                <c:pt idx="40">
                  <c:v>164445</c:v>
                </c:pt>
                <c:pt idx="41">
                  <c:v>169914</c:v>
                </c:pt>
                <c:pt idx="42">
                  <c:v>181903</c:v>
                </c:pt>
                <c:pt idx="43">
                  <c:v>198483</c:v>
                </c:pt>
                <c:pt idx="44">
                  <c:v>218171</c:v>
                </c:pt>
                <c:pt idx="45">
                  <c:v>240900</c:v>
                </c:pt>
                <c:pt idx="46">
                  <c:v>255073</c:v>
                </c:pt>
                <c:pt idx="47">
                  <c:v>290266</c:v>
                </c:pt>
                <c:pt idx="48">
                  <c:v>288044</c:v>
                </c:pt>
                <c:pt idx="49">
                  <c:v>335349</c:v>
                </c:pt>
                <c:pt idx="50">
                  <c:v>368563</c:v>
                </c:pt>
                <c:pt idx="51">
                  <c:v>230907</c:v>
                </c:pt>
                <c:pt idx="52">
                  <c:v>383105</c:v>
                </c:pt>
                <c:pt idx="53">
                  <c:v>421859</c:v>
                </c:pt>
                <c:pt idx="54">
                  <c:v>463376</c:v>
                </c:pt>
                <c:pt idx="55">
                  <c:v>520683</c:v>
                </c:pt>
                <c:pt idx="56">
                  <c:v>573687</c:v>
                </c:pt>
                <c:pt idx="57">
                  <c:v>648704</c:v>
                </c:pt>
                <c:pt idx="58">
                  <c:v>725637</c:v>
                </c:pt>
                <c:pt idx="59">
                  <c:v>744026</c:v>
                </c:pt>
                <c:pt idx="60">
                  <c:v>849605</c:v>
                </c:pt>
                <c:pt idx="61">
                  <c:v>653665</c:v>
                </c:pt>
                <c:pt idx="62">
                  <c:v>913601</c:v>
                </c:pt>
                <c:pt idx="63">
                  <c:v>933714</c:v>
                </c:pt>
                <c:pt idx="64">
                  <c:v>972459</c:v>
                </c:pt>
                <c:pt idx="65">
                  <c:v>1052232</c:v>
                </c:pt>
                <c:pt idx="66">
                  <c:v>1071762</c:v>
                </c:pt>
                <c:pt idx="67">
                  <c:v>1133687</c:v>
                </c:pt>
                <c:pt idx="68">
                  <c:v>1208559</c:v>
                </c:pt>
                <c:pt idx="69">
                  <c:v>1281781</c:v>
                </c:pt>
                <c:pt idx="70">
                  <c:v>1319972</c:v>
                </c:pt>
                <c:pt idx="71">
                  <c:v>616249</c:v>
                </c:pt>
              </c:numCache>
            </c:numRef>
          </c:val>
          <c:extLst>
            <c:ext xmlns:c16="http://schemas.microsoft.com/office/drawing/2014/chart" uri="{C3380CC4-5D6E-409C-BE32-E72D297353CC}">
              <c16:uniqueId val="{00000000-B454-4902-834C-AF0CC76B2D28}"/>
            </c:ext>
          </c:extLst>
        </c:ser>
        <c:dLbls>
          <c:showLegendKey val="0"/>
          <c:showVal val="0"/>
          <c:showCatName val="0"/>
          <c:showSerName val="0"/>
          <c:showPercent val="0"/>
          <c:showBubbleSize val="0"/>
        </c:dLbls>
        <c:gapWidth val="150"/>
        <c:axId val="35830751"/>
        <c:axId val="35831711"/>
      </c:barChart>
      <c:catAx>
        <c:axId val="3583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1711"/>
        <c:crosses val="autoZero"/>
        <c:auto val="1"/>
        <c:lblAlgn val="ctr"/>
        <c:lblOffset val="100"/>
        <c:noMultiLvlLbl val="0"/>
      </c:catAx>
      <c:valAx>
        <c:axId val="358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TRT Trend – East vs West Coast Ports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'Turnaround Time (TRT)'!$Q$1</c:f>
              <c:strCache>
                <c:ptCount val="1"/>
                <c:pt idx="0">
                  <c:v>East Coast Avg</c:v>
                </c:pt>
              </c:strCache>
            </c:strRef>
          </c:tx>
          <c:spPr>
            <a:ln w="28575" cap="rnd">
              <a:solidFill>
                <a:srgbClr val="008080"/>
              </a:solidFill>
              <a:round/>
            </a:ln>
            <a:effectLst/>
          </c:spPr>
          <c:marker>
            <c:symbol val="none"/>
          </c:marker>
          <c:cat>
            <c:strRef>
              <c:f>'Turnaround Time (TRT)'!$A$2:$A$18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(TRT)'!$Q$2:$Q$18</c:f>
              <c:numCache>
                <c:formatCode>General</c:formatCode>
                <c:ptCount val="17"/>
                <c:pt idx="0">
                  <c:v>3.0857142857142859</c:v>
                </c:pt>
                <c:pt idx="1">
                  <c:v>3.331428571428571</c:v>
                </c:pt>
                <c:pt idx="2">
                  <c:v>3.1614285714285719</c:v>
                </c:pt>
                <c:pt idx="3">
                  <c:v>3.7328571428571431</c:v>
                </c:pt>
                <c:pt idx="4">
                  <c:v>3.6000000000000005</c:v>
                </c:pt>
                <c:pt idx="5">
                  <c:v>4.4228571428571417</c:v>
                </c:pt>
                <c:pt idx="6">
                  <c:v>4.4799999999999995</c:v>
                </c:pt>
                <c:pt idx="7">
                  <c:v>4.0671428571428567</c:v>
                </c:pt>
                <c:pt idx="8">
                  <c:v>3.6871428571428573</c:v>
                </c:pt>
                <c:pt idx="9">
                  <c:v>3.6428571428571432</c:v>
                </c:pt>
                <c:pt idx="10">
                  <c:v>3.9942857142857142</c:v>
                </c:pt>
                <c:pt idx="11">
                  <c:v>3.8171428571428576</c:v>
                </c:pt>
                <c:pt idx="12">
                  <c:v>3.6271428571428568</c:v>
                </c:pt>
                <c:pt idx="13">
                  <c:v>2.6157142857142857</c:v>
                </c:pt>
                <c:pt idx="14">
                  <c:v>2.2414285714285711</c:v>
                </c:pt>
                <c:pt idx="15">
                  <c:v>2.0528571428571429</c:v>
                </c:pt>
                <c:pt idx="16">
                  <c:v>2.1714285714285717</c:v>
                </c:pt>
              </c:numCache>
            </c:numRef>
          </c:val>
          <c:smooth val="0"/>
          <c:extLst>
            <c:ext xmlns:c16="http://schemas.microsoft.com/office/drawing/2014/chart" uri="{C3380CC4-5D6E-409C-BE32-E72D297353CC}">
              <c16:uniqueId val="{00000000-8252-4ADE-B8B9-61A45C5BB033}"/>
            </c:ext>
          </c:extLst>
        </c:ser>
        <c:ser>
          <c:idx val="1"/>
          <c:order val="1"/>
          <c:tx>
            <c:strRef>
              <c:f>'Turnaround Time (TRT)'!$R$1</c:f>
              <c:strCache>
                <c:ptCount val="1"/>
                <c:pt idx="0">
                  <c:v>West Coast Avg</c:v>
                </c:pt>
              </c:strCache>
            </c:strRef>
          </c:tx>
          <c:spPr>
            <a:ln w="28575" cap="rnd">
              <a:solidFill>
                <a:srgbClr val="003366"/>
              </a:solidFill>
              <a:round/>
            </a:ln>
            <a:effectLst/>
          </c:spPr>
          <c:marker>
            <c:symbol val="none"/>
          </c:marker>
          <c:cat>
            <c:strRef>
              <c:f>'Turnaround Time (TRT)'!$A$2:$A$18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(TRT)'!$R$2:$R$18</c:f>
              <c:numCache>
                <c:formatCode>General</c:formatCode>
                <c:ptCount val="17"/>
                <c:pt idx="0">
                  <c:v>3.8216666666666668</c:v>
                </c:pt>
                <c:pt idx="1">
                  <c:v>3.8516666666666666</c:v>
                </c:pt>
                <c:pt idx="2">
                  <c:v>4.0766666666666671</c:v>
                </c:pt>
                <c:pt idx="3">
                  <c:v>4.0716666666666663</c:v>
                </c:pt>
                <c:pt idx="4">
                  <c:v>4.5433333333333339</c:v>
                </c:pt>
                <c:pt idx="5">
                  <c:v>4.708333333333333</c:v>
                </c:pt>
                <c:pt idx="6">
                  <c:v>5.32</c:v>
                </c:pt>
                <c:pt idx="7">
                  <c:v>4.7949999999999999</c:v>
                </c:pt>
                <c:pt idx="8">
                  <c:v>4.5049999999999999</c:v>
                </c:pt>
                <c:pt idx="9">
                  <c:v>3.9483333333333337</c:v>
                </c:pt>
                <c:pt idx="10">
                  <c:v>3.5916666666666668</c:v>
                </c:pt>
                <c:pt idx="11">
                  <c:v>3.2316666666666669</c:v>
                </c:pt>
                <c:pt idx="12">
                  <c:v>3.0350000000000001</c:v>
                </c:pt>
                <c:pt idx="13">
                  <c:v>2.89</c:v>
                </c:pt>
                <c:pt idx="14">
                  <c:v>2.94</c:v>
                </c:pt>
                <c:pt idx="15">
                  <c:v>1.97</c:v>
                </c:pt>
                <c:pt idx="16">
                  <c:v>2.0699999999999998</c:v>
                </c:pt>
              </c:numCache>
            </c:numRef>
          </c:val>
          <c:smooth val="0"/>
          <c:extLst>
            <c:ext xmlns:c16="http://schemas.microsoft.com/office/drawing/2014/chart" uri="{C3380CC4-5D6E-409C-BE32-E72D297353CC}">
              <c16:uniqueId val="{00000001-8252-4ADE-B8B9-61A45C5BB033}"/>
            </c:ext>
          </c:extLst>
        </c:ser>
        <c:dLbls>
          <c:showLegendKey val="0"/>
          <c:showVal val="0"/>
          <c:showCatName val="0"/>
          <c:showSerName val="0"/>
          <c:showPercent val="0"/>
          <c:showBubbleSize val="0"/>
        </c:dLbls>
        <c:smooth val="0"/>
        <c:axId val="298694751"/>
        <c:axId val="298687071"/>
      </c:lineChart>
      <c:catAx>
        <c:axId val="29869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87071"/>
        <c:crosses val="autoZero"/>
        <c:auto val="1"/>
        <c:lblAlgn val="ctr"/>
        <c:lblOffset val="100"/>
        <c:noMultiLvlLbl val="0"/>
      </c:catAx>
      <c:valAx>
        <c:axId val="29868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TRT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4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Average Output – East vs West Coast Ports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'Average Output per Ship Berth '!$P$1</c:f>
              <c:strCache>
                <c:ptCount val="1"/>
                <c:pt idx="0">
                  <c:v>East Coast Avg</c:v>
                </c:pt>
              </c:strCache>
            </c:strRef>
          </c:tx>
          <c:spPr>
            <a:ln w="28575" cap="rnd">
              <a:solidFill>
                <a:srgbClr val="008080"/>
              </a:solidFill>
              <a:round/>
            </a:ln>
            <a:effectLst/>
          </c:spPr>
          <c:marker>
            <c:symbol val="none"/>
          </c:marker>
          <c:cat>
            <c:strRef>
              <c:f>'Average Output per Ship Berth '!$A$2:$A$18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'!$P$2:$P$18</c:f>
              <c:numCache>
                <c:formatCode>General</c:formatCode>
                <c:ptCount val="17"/>
                <c:pt idx="0">
                  <c:v>12748.142857142857</c:v>
                </c:pt>
                <c:pt idx="1">
                  <c:v>11999.571428571429</c:v>
                </c:pt>
                <c:pt idx="2">
                  <c:v>12321.714285714286</c:v>
                </c:pt>
                <c:pt idx="3">
                  <c:v>12015.142857142857</c:v>
                </c:pt>
                <c:pt idx="4">
                  <c:v>11369.142857142857</c:v>
                </c:pt>
                <c:pt idx="5">
                  <c:v>10360.571428571429</c:v>
                </c:pt>
                <c:pt idx="6">
                  <c:v>9868.7142857142862</c:v>
                </c:pt>
                <c:pt idx="7">
                  <c:v>11502.857142857143</c:v>
                </c:pt>
                <c:pt idx="8">
                  <c:v>11906.428571428571</c:v>
                </c:pt>
                <c:pt idx="9">
                  <c:v>12065</c:v>
                </c:pt>
                <c:pt idx="10">
                  <c:v>12258.142857142857</c:v>
                </c:pt>
                <c:pt idx="11">
                  <c:v>17167.428571428572</c:v>
                </c:pt>
                <c:pt idx="12">
                  <c:v>17821.714285714286</c:v>
                </c:pt>
                <c:pt idx="13">
                  <c:v>19278.857142857141</c:v>
                </c:pt>
                <c:pt idx="14">
                  <c:v>20761.714285714286</c:v>
                </c:pt>
                <c:pt idx="15">
                  <c:v>20132</c:v>
                </c:pt>
                <c:pt idx="16">
                  <c:v>19070.428571428572</c:v>
                </c:pt>
              </c:numCache>
            </c:numRef>
          </c:val>
          <c:smooth val="0"/>
          <c:extLst>
            <c:ext xmlns:c16="http://schemas.microsoft.com/office/drawing/2014/chart" uri="{C3380CC4-5D6E-409C-BE32-E72D297353CC}">
              <c16:uniqueId val="{00000000-9FA6-4ABE-A7E3-EAA956F2D2BB}"/>
            </c:ext>
          </c:extLst>
        </c:ser>
        <c:ser>
          <c:idx val="1"/>
          <c:order val="1"/>
          <c:tx>
            <c:strRef>
              <c:f>'Average Output per Ship Berth '!$Q$1</c:f>
              <c:strCache>
                <c:ptCount val="1"/>
                <c:pt idx="0">
                  <c:v>West Coast Avg</c:v>
                </c:pt>
              </c:strCache>
            </c:strRef>
          </c:tx>
          <c:spPr>
            <a:ln w="28575" cap="rnd">
              <a:solidFill>
                <a:srgbClr val="003366"/>
              </a:solidFill>
              <a:round/>
            </a:ln>
            <a:effectLst/>
          </c:spPr>
          <c:marker>
            <c:symbol val="none"/>
          </c:marker>
          <c:cat>
            <c:strRef>
              <c:f>'Average Output per Ship Berth '!$A$2:$A$18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'!$Q$2:$Q$18</c:f>
              <c:numCache>
                <c:formatCode>General</c:formatCode>
                <c:ptCount val="17"/>
                <c:pt idx="0">
                  <c:v>11394.666666666666</c:v>
                </c:pt>
                <c:pt idx="1">
                  <c:v>11805.5</c:v>
                </c:pt>
                <c:pt idx="2">
                  <c:v>11764.666666666666</c:v>
                </c:pt>
                <c:pt idx="3">
                  <c:v>11350.166666666666</c:v>
                </c:pt>
                <c:pt idx="4">
                  <c:v>11617</c:v>
                </c:pt>
                <c:pt idx="5">
                  <c:v>11870.166666666666</c:v>
                </c:pt>
                <c:pt idx="6">
                  <c:v>11824</c:v>
                </c:pt>
                <c:pt idx="7">
                  <c:v>13374.333333333334</c:v>
                </c:pt>
                <c:pt idx="8">
                  <c:v>15173.166666666666</c:v>
                </c:pt>
                <c:pt idx="9">
                  <c:v>14668.833333333334</c:v>
                </c:pt>
                <c:pt idx="10">
                  <c:v>16093</c:v>
                </c:pt>
                <c:pt idx="11">
                  <c:v>19503.166666666668</c:v>
                </c:pt>
                <c:pt idx="12">
                  <c:v>22349</c:v>
                </c:pt>
                <c:pt idx="13">
                  <c:v>22982.333333333332</c:v>
                </c:pt>
                <c:pt idx="14">
                  <c:v>23353.666666666668</c:v>
                </c:pt>
                <c:pt idx="15">
                  <c:v>24225.833333333332</c:v>
                </c:pt>
                <c:pt idx="16">
                  <c:v>22684.166666666668</c:v>
                </c:pt>
              </c:numCache>
            </c:numRef>
          </c:val>
          <c:smooth val="0"/>
          <c:extLst>
            <c:ext xmlns:c16="http://schemas.microsoft.com/office/drawing/2014/chart" uri="{C3380CC4-5D6E-409C-BE32-E72D297353CC}">
              <c16:uniqueId val="{00000001-9FA6-4ABE-A7E3-EAA956F2D2BB}"/>
            </c:ext>
          </c:extLst>
        </c:ser>
        <c:dLbls>
          <c:showLegendKey val="0"/>
          <c:showVal val="0"/>
          <c:showCatName val="0"/>
          <c:showSerName val="0"/>
          <c:showPercent val="0"/>
          <c:showBubbleSize val="0"/>
        </c:dLbls>
        <c:smooth val="0"/>
        <c:axId val="285002991"/>
        <c:axId val="285004431"/>
      </c:lineChart>
      <c:catAx>
        <c:axId val="28500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04431"/>
        <c:crosses val="autoZero"/>
        <c:auto val="1"/>
        <c:lblAlgn val="ctr"/>
        <c:lblOffset val="100"/>
        <c:noMultiLvlLbl val="0"/>
      </c:catAx>
      <c:valAx>
        <c:axId val="28500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Output (Tonnes)</a:t>
                </a:r>
              </a:p>
            </c:rich>
          </c:tx>
          <c:layout>
            <c:manualLayout>
              <c:xMode val="edge"/>
              <c:yMode val="edge"/>
              <c:x val="2.8558932030866135E-2"/>
              <c:y val="8.307934884016451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02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NA.xlsx]Average Output per Ship Berth !PivotTable10</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t>All-India Port Performance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Output per Ship Berth '!$V$1</c:f>
              <c:strCache>
                <c:ptCount val="1"/>
                <c:pt idx="0">
                  <c:v>Total</c:v>
                </c:pt>
              </c:strCache>
            </c:strRef>
          </c:tx>
          <c:spPr>
            <a:ln w="28575" cap="rnd">
              <a:solidFill>
                <a:srgbClr val="003366"/>
              </a:solidFill>
              <a:round/>
            </a:ln>
            <a:effectLst/>
          </c:spPr>
          <c:marker>
            <c:symbol val="none"/>
          </c:marker>
          <c:cat>
            <c:strRef>
              <c:f>'Average Output per Ship Berth '!$U$2:$U$19</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'!$V$2:$V$19</c:f>
              <c:numCache>
                <c:formatCode>General</c:formatCode>
                <c:ptCount val="17"/>
                <c:pt idx="0">
                  <c:v>9371</c:v>
                </c:pt>
                <c:pt idx="1">
                  <c:v>9543</c:v>
                </c:pt>
                <c:pt idx="2">
                  <c:v>10326</c:v>
                </c:pt>
                <c:pt idx="3">
                  <c:v>9440</c:v>
                </c:pt>
                <c:pt idx="4">
                  <c:v>9669</c:v>
                </c:pt>
                <c:pt idx="5">
                  <c:v>9215</c:v>
                </c:pt>
                <c:pt idx="6">
                  <c:v>9140</c:v>
                </c:pt>
                <c:pt idx="7">
                  <c:v>10575</c:v>
                </c:pt>
                <c:pt idx="8">
                  <c:v>11812</c:v>
                </c:pt>
                <c:pt idx="9">
                  <c:v>12179</c:v>
                </c:pt>
                <c:pt idx="10">
                  <c:v>12993</c:v>
                </c:pt>
                <c:pt idx="11">
                  <c:v>16471</c:v>
                </c:pt>
                <c:pt idx="12">
                  <c:v>19080</c:v>
                </c:pt>
                <c:pt idx="13">
                  <c:v>20581</c:v>
                </c:pt>
                <c:pt idx="14">
                  <c:v>21846</c:v>
                </c:pt>
                <c:pt idx="15">
                  <c:v>21914</c:v>
                </c:pt>
                <c:pt idx="16">
                  <c:v>19171</c:v>
                </c:pt>
              </c:numCache>
            </c:numRef>
          </c:val>
          <c:smooth val="0"/>
          <c:extLst>
            <c:ext xmlns:c16="http://schemas.microsoft.com/office/drawing/2014/chart" uri="{C3380CC4-5D6E-409C-BE32-E72D297353CC}">
              <c16:uniqueId val="{00000000-BEFC-4B3F-B14A-F8A8E889A482}"/>
            </c:ext>
          </c:extLst>
        </c:ser>
        <c:dLbls>
          <c:showLegendKey val="0"/>
          <c:showVal val="0"/>
          <c:showCatName val="0"/>
          <c:showSerName val="0"/>
          <c:showPercent val="0"/>
          <c:showBubbleSize val="0"/>
        </c:dLbls>
        <c:smooth val="0"/>
        <c:axId val="298666431"/>
        <c:axId val="298669311"/>
      </c:lineChart>
      <c:catAx>
        <c:axId val="29866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9311"/>
        <c:crosses val="autoZero"/>
        <c:auto val="1"/>
        <c:lblAlgn val="ctr"/>
        <c:lblOffset val="100"/>
        <c:noMultiLvlLbl val="0"/>
      </c:catAx>
      <c:valAx>
        <c:axId val="29866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Avg Output (Tonnes per Berth)</a:t>
                </a:r>
                <a:endParaRPr lang="en-US"/>
              </a:p>
            </c:rich>
          </c:tx>
          <c:layout>
            <c:manualLayout>
              <c:xMode val="edge"/>
              <c:yMode val="edge"/>
              <c:x val="3.4920634920634921E-2"/>
              <c:y val="0.1096364159562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6431"/>
        <c:crosses val="autoZero"/>
        <c:crossBetween val="between"/>
      </c:valAx>
      <c:spPr>
        <a:noFill/>
        <a:ln>
          <a:solidFill>
            <a:srgbClr val="00336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GRT Trend: Coastal vs Overseas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Coastal-GRT</c:v>
          </c:tx>
          <c:spPr>
            <a:solidFill>
              <a:schemeClr val="accent1"/>
            </a:solidFill>
            <a:ln>
              <a:noFill/>
            </a:ln>
            <a:effectLst/>
          </c:spPr>
          <c:invertIfNegative val="0"/>
          <c:cat>
            <c:strLit>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Lit>
          </c:cat>
          <c:val>
            <c:numLit>
              <c:formatCode>General</c:formatCode>
              <c:ptCount val="72"/>
              <c:pt idx="0">
                <c:v>119</c:v>
              </c:pt>
              <c:pt idx="1">
                <c:v>217</c:v>
              </c:pt>
              <c:pt idx="2">
                <c:v>255</c:v>
              </c:pt>
              <c:pt idx="3">
                <c:v>257</c:v>
              </c:pt>
              <c:pt idx="4">
                <c:v>286</c:v>
              </c:pt>
              <c:pt idx="5">
                <c:v>221</c:v>
              </c:pt>
              <c:pt idx="6">
                <c:v>247</c:v>
              </c:pt>
              <c:pt idx="7">
                <c:v>267</c:v>
              </c:pt>
              <c:pt idx="8">
                <c:v>259</c:v>
              </c:pt>
              <c:pt idx="9">
                <c:v>307</c:v>
              </c:pt>
              <c:pt idx="10">
                <c:v>315</c:v>
              </c:pt>
              <c:pt idx="11">
                <c:v>362</c:v>
              </c:pt>
              <c:pt idx="12">
                <c:v>395</c:v>
              </c:pt>
              <c:pt idx="13">
                <c:v>383</c:v>
              </c:pt>
              <c:pt idx="14">
                <c:v>412</c:v>
              </c:pt>
              <c:pt idx="15">
                <c:v>338</c:v>
              </c:pt>
              <c:pt idx="16">
                <c:v>330</c:v>
              </c:pt>
              <c:pt idx="17">
                <c:v>282</c:v>
              </c:pt>
              <c:pt idx="18">
                <c:v>276</c:v>
              </c:pt>
              <c:pt idx="19">
                <c:v>252</c:v>
              </c:pt>
              <c:pt idx="20">
                <c:v>250</c:v>
              </c:pt>
              <c:pt idx="21">
                <c:v>218</c:v>
              </c:pt>
              <c:pt idx="22">
                <c:v>201</c:v>
              </c:pt>
              <c:pt idx="23">
                <c:v>220</c:v>
              </c:pt>
              <c:pt idx="24">
                <c:v>279</c:v>
              </c:pt>
              <c:pt idx="25">
                <c:v>371</c:v>
              </c:pt>
              <c:pt idx="26">
                <c:v>442</c:v>
              </c:pt>
              <c:pt idx="27">
                <c:v>428</c:v>
              </c:pt>
              <c:pt idx="28">
                <c:v>399</c:v>
              </c:pt>
              <c:pt idx="29">
                <c:v>255</c:v>
              </c:pt>
              <c:pt idx="30">
                <c:v>253</c:v>
              </c:pt>
              <c:pt idx="31">
                <c:v>300</c:v>
              </c:pt>
              <c:pt idx="32">
                <c:v>338</c:v>
              </c:pt>
              <c:pt idx="33">
                <c:v>337</c:v>
              </c:pt>
              <c:pt idx="34">
                <c:v>355</c:v>
              </c:pt>
              <c:pt idx="35">
                <c:v>296</c:v>
              </c:pt>
              <c:pt idx="36">
                <c:v>382</c:v>
              </c:pt>
              <c:pt idx="37">
                <c:v>438</c:v>
              </c:pt>
              <c:pt idx="38">
                <c:v>443</c:v>
              </c:pt>
              <c:pt idx="39">
                <c:v>477</c:v>
              </c:pt>
              <c:pt idx="40">
                <c:v>523</c:v>
              </c:pt>
              <c:pt idx="41">
                <c:v>561</c:v>
              </c:pt>
              <c:pt idx="42">
                <c:v>640</c:v>
              </c:pt>
              <c:pt idx="43">
                <c:v>642</c:v>
              </c:pt>
              <c:pt idx="44">
                <c:v>681</c:v>
              </c:pt>
              <c:pt idx="45">
                <c:v>698</c:v>
              </c:pt>
              <c:pt idx="46">
                <c:v>705</c:v>
              </c:pt>
              <c:pt idx="47">
                <c:v>654</c:v>
              </c:pt>
              <c:pt idx="48">
                <c:v>654</c:v>
              </c:pt>
              <c:pt idx="49">
                <c:v>680</c:v>
              </c:pt>
              <c:pt idx="50">
                <c:v>709</c:v>
              </c:pt>
              <c:pt idx="51">
                <c:v>731</c:v>
              </c:pt>
              <c:pt idx="52">
                <c:v>805</c:v>
              </c:pt>
              <c:pt idx="53">
                <c:v>806</c:v>
              </c:pt>
              <c:pt idx="54">
                <c:v>808</c:v>
              </c:pt>
              <c:pt idx="55">
                <c:v>816</c:v>
              </c:pt>
              <c:pt idx="56">
                <c:v>841</c:v>
              </c:pt>
              <c:pt idx="57">
                <c:v>893</c:v>
              </c:pt>
              <c:pt idx="58">
                <c:v>964</c:v>
              </c:pt>
              <c:pt idx="59">
                <c:v>980</c:v>
              </c:pt>
              <c:pt idx="60">
                <c:v>1013</c:v>
              </c:pt>
              <c:pt idx="61">
                <c:v>1048</c:v>
              </c:pt>
              <c:pt idx="62">
                <c:v>1086</c:v>
              </c:pt>
              <c:pt idx="63">
                <c:v>1135</c:v>
              </c:pt>
              <c:pt idx="64">
                <c:v>1218</c:v>
              </c:pt>
              <c:pt idx="65">
                <c:v>1502</c:v>
              </c:pt>
              <c:pt idx="66">
                <c:v>1518</c:v>
              </c:pt>
              <c:pt idx="67">
                <c:v>1469</c:v>
              </c:pt>
              <c:pt idx="68">
                <c:v>1479</c:v>
              </c:pt>
              <c:pt idx="69">
                <c:v>1480</c:v>
              </c:pt>
              <c:pt idx="70">
                <c:v>1673</c:v>
              </c:pt>
              <c:pt idx="71">
                <c:v>1560</c:v>
              </c:pt>
            </c:numLit>
          </c:val>
          <c:extLst>
            <c:ext xmlns:c16="http://schemas.microsoft.com/office/drawing/2014/chart" uri="{C3380CC4-5D6E-409C-BE32-E72D297353CC}">
              <c16:uniqueId val="{00000000-C891-4A36-9C49-92CBFCC57E6A}"/>
            </c:ext>
          </c:extLst>
        </c:ser>
        <c:ser>
          <c:idx val="1"/>
          <c:order val="1"/>
          <c:tx>
            <c:v>Sum of Overseas-GRT</c:v>
          </c:tx>
          <c:spPr>
            <a:solidFill>
              <a:srgbClr val="008080"/>
            </a:solidFill>
            <a:ln>
              <a:noFill/>
            </a:ln>
            <a:effectLst/>
          </c:spPr>
          <c:invertIfNegative val="0"/>
          <c:cat>
            <c:strLit>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Lit>
          </c:cat>
          <c:val>
            <c:numLit>
              <c:formatCode>General</c:formatCode>
              <c:ptCount val="72"/>
              <c:pt idx="0">
                <c:v>73</c:v>
              </c:pt>
              <c:pt idx="1">
                <c:v>174</c:v>
              </c:pt>
              <c:pt idx="2">
                <c:v>169</c:v>
              </c:pt>
              <c:pt idx="3">
                <c:v>178</c:v>
              </c:pt>
              <c:pt idx="4">
                <c:v>179</c:v>
              </c:pt>
              <c:pt idx="5">
                <c:v>255</c:v>
              </c:pt>
              <c:pt idx="6">
                <c:v>270</c:v>
              </c:pt>
              <c:pt idx="7">
                <c:v>310</c:v>
              </c:pt>
              <c:pt idx="8">
                <c:v>389</c:v>
              </c:pt>
              <c:pt idx="9">
                <c:v>437</c:v>
              </c:pt>
              <c:pt idx="10">
                <c:v>529</c:v>
              </c:pt>
              <c:pt idx="11">
                <c:v>539</c:v>
              </c:pt>
              <c:pt idx="12">
                <c:v>629</c:v>
              </c:pt>
              <c:pt idx="13">
                <c:v>833</c:v>
              </c:pt>
              <c:pt idx="14">
                <c:v>963</c:v>
              </c:pt>
              <c:pt idx="15">
                <c:v>1122</c:v>
              </c:pt>
              <c:pt idx="16">
                <c:v>1462</c:v>
              </c:pt>
              <c:pt idx="17">
                <c:v>1593</c:v>
              </c:pt>
              <c:pt idx="18">
                <c:v>1746</c:v>
              </c:pt>
              <c:pt idx="19">
                <c:v>2001</c:v>
              </c:pt>
              <c:pt idx="20">
                <c:v>2147</c:v>
              </c:pt>
              <c:pt idx="21">
                <c:v>2282</c:v>
              </c:pt>
              <c:pt idx="22">
                <c:v>2416</c:v>
              </c:pt>
              <c:pt idx="23">
                <c:v>2734</c:v>
              </c:pt>
              <c:pt idx="24">
                <c:v>3357</c:v>
              </c:pt>
              <c:pt idx="25">
                <c:v>4093</c:v>
              </c:pt>
              <c:pt idx="26">
                <c:v>4673</c:v>
              </c:pt>
              <c:pt idx="27">
                <c:v>4926</c:v>
              </c:pt>
              <c:pt idx="28">
                <c:v>5181</c:v>
              </c:pt>
              <c:pt idx="29">
                <c:v>5374</c:v>
              </c:pt>
              <c:pt idx="30">
                <c:v>5426</c:v>
              </c:pt>
              <c:pt idx="31">
                <c:v>5589</c:v>
              </c:pt>
              <c:pt idx="32">
                <c:v>5707</c:v>
              </c:pt>
              <c:pt idx="33">
                <c:v>5755</c:v>
              </c:pt>
              <c:pt idx="34">
                <c:v>6020</c:v>
              </c:pt>
              <c:pt idx="35">
                <c:v>5654</c:v>
              </c:pt>
              <c:pt idx="36">
                <c:v>5097</c:v>
              </c:pt>
              <c:pt idx="37">
                <c:v>5031</c:v>
              </c:pt>
              <c:pt idx="38">
                <c:v>5150</c:v>
              </c:pt>
              <c:pt idx="39">
                <c:v>5445</c:v>
              </c:pt>
              <c:pt idx="40">
                <c:v>5504</c:v>
              </c:pt>
              <c:pt idx="41">
                <c:v>5378</c:v>
              </c:pt>
              <c:pt idx="42">
                <c:v>5648</c:v>
              </c:pt>
              <c:pt idx="43">
                <c:v>5625</c:v>
              </c:pt>
              <c:pt idx="44">
                <c:v>5665</c:v>
              </c:pt>
              <c:pt idx="45">
                <c:v>6304</c:v>
              </c:pt>
              <c:pt idx="46">
                <c:v>6347</c:v>
              </c:pt>
              <c:pt idx="47">
                <c:v>6224</c:v>
              </c:pt>
              <c:pt idx="48">
                <c:v>6131</c:v>
              </c:pt>
              <c:pt idx="49">
                <c:v>6373</c:v>
              </c:pt>
              <c:pt idx="50">
                <c:v>6244</c:v>
              </c:pt>
              <c:pt idx="51">
                <c:v>6237</c:v>
              </c:pt>
              <c:pt idx="52">
                <c:v>5402</c:v>
              </c:pt>
              <c:pt idx="53">
                <c:v>5817</c:v>
              </c:pt>
              <c:pt idx="54">
                <c:v>6893</c:v>
              </c:pt>
              <c:pt idx="55">
                <c:v>7427</c:v>
              </c:pt>
              <c:pt idx="56">
                <c:v>7576</c:v>
              </c:pt>
              <c:pt idx="57">
                <c:v>8136</c:v>
              </c:pt>
              <c:pt idx="58">
                <c:v>8346</c:v>
              </c:pt>
              <c:pt idx="59">
                <c:v>8499</c:v>
              </c:pt>
              <c:pt idx="60">
                <c:v>9152</c:v>
              </c:pt>
              <c:pt idx="61">
                <c:v>10013</c:v>
              </c:pt>
              <c:pt idx="62">
                <c:v>9331</c:v>
              </c:pt>
              <c:pt idx="63">
                <c:v>9248</c:v>
              </c:pt>
              <c:pt idx="64">
                <c:v>9090</c:v>
              </c:pt>
              <c:pt idx="65">
                <c:v>9006</c:v>
              </c:pt>
              <c:pt idx="66">
                <c:v>9907</c:v>
              </c:pt>
              <c:pt idx="67">
                <c:v>10883</c:v>
              </c:pt>
              <c:pt idx="68">
                <c:v>11204</c:v>
              </c:pt>
              <c:pt idx="69">
                <c:v>11266</c:v>
              </c:pt>
              <c:pt idx="70">
                <c:v>11338</c:v>
              </c:pt>
              <c:pt idx="71">
                <c:v>11435</c:v>
              </c:pt>
            </c:numLit>
          </c:val>
          <c:extLst>
            <c:ext xmlns:c16="http://schemas.microsoft.com/office/drawing/2014/chart" uri="{C3380CC4-5D6E-409C-BE32-E72D297353CC}">
              <c16:uniqueId val="{00000001-C891-4A36-9C49-92CBFCC57E6A}"/>
            </c:ext>
          </c:extLst>
        </c:ser>
        <c:dLbls>
          <c:showLegendKey val="0"/>
          <c:showVal val="0"/>
          <c:showCatName val="0"/>
          <c:showSerName val="0"/>
          <c:showPercent val="0"/>
          <c:showBubbleSize val="0"/>
        </c:dLbls>
        <c:gapWidth val="219"/>
        <c:overlap val="-27"/>
        <c:axId val="298715871"/>
        <c:axId val="298710591"/>
      </c:barChart>
      <c:catAx>
        <c:axId val="29871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0591"/>
        <c:crosses val="autoZero"/>
        <c:auto val="1"/>
        <c:lblAlgn val="ctr"/>
        <c:lblOffset val="100"/>
        <c:noMultiLvlLbl val="0"/>
      </c:catAx>
      <c:valAx>
        <c:axId val="298710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GRT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Fleet Growth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rgbClr val="003366"/>
            </a:solidFill>
            <a:ln>
              <a:noFill/>
            </a:ln>
            <a:effectLst/>
          </c:spPr>
          <c:invertIfNegative val="0"/>
          <c:cat>
            <c:numLit>
              <c:formatCode>General</c:formatCode>
              <c:ptCount val="7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numLit>
          </c:cat>
          <c:val>
            <c:numLit>
              <c:formatCode>General</c:formatCode>
              <c:ptCount val="72"/>
              <c:pt idx="0">
                <c:v>59</c:v>
              </c:pt>
              <c:pt idx="1">
                <c:v>103</c:v>
              </c:pt>
              <c:pt idx="2">
                <c:v>111</c:v>
              </c:pt>
              <c:pt idx="3">
                <c:v>123</c:v>
              </c:pt>
              <c:pt idx="4">
                <c:v>126</c:v>
              </c:pt>
              <c:pt idx="5">
                <c:v>125</c:v>
              </c:pt>
              <c:pt idx="6">
                <c:v>124</c:v>
              </c:pt>
              <c:pt idx="7">
                <c:v>131</c:v>
              </c:pt>
              <c:pt idx="8">
                <c:v>143</c:v>
              </c:pt>
              <c:pt idx="9">
                <c:v>159</c:v>
              </c:pt>
              <c:pt idx="10">
                <c:v>172</c:v>
              </c:pt>
              <c:pt idx="11">
                <c:v>174</c:v>
              </c:pt>
              <c:pt idx="12">
                <c:v>187</c:v>
              </c:pt>
              <c:pt idx="13">
                <c:v>205</c:v>
              </c:pt>
              <c:pt idx="14">
                <c:v>219</c:v>
              </c:pt>
              <c:pt idx="15">
                <c:v>217</c:v>
              </c:pt>
              <c:pt idx="16">
                <c:v>231</c:v>
              </c:pt>
              <c:pt idx="17">
                <c:v>232</c:v>
              </c:pt>
              <c:pt idx="18">
                <c:v>244</c:v>
              </c:pt>
              <c:pt idx="19">
                <c:v>254</c:v>
              </c:pt>
              <c:pt idx="20">
                <c:v>250</c:v>
              </c:pt>
              <c:pt idx="21">
                <c:v>255</c:v>
              </c:pt>
              <c:pt idx="22">
                <c:v>258</c:v>
              </c:pt>
              <c:pt idx="23">
                <c:v>265</c:v>
              </c:pt>
              <c:pt idx="24">
                <c:v>293</c:v>
              </c:pt>
              <c:pt idx="25">
                <c:v>330</c:v>
              </c:pt>
              <c:pt idx="26">
                <c:v>359</c:v>
              </c:pt>
              <c:pt idx="27">
                <c:v>371</c:v>
              </c:pt>
              <c:pt idx="28">
                <c:v>384</c:v>
              </c:pt>
              <c:pt idx="29">
                <c:v>380</c:v>
              </c:pt>
              <c:pt idx="30">
                <c:v>383</c:v>
              </c:pt>
              <c:pt idx="31">
                <c:v>403</c:v>
              </c:pt>
              <c:pt idx="32">
                <c:v>407</c:v>
              </c:pt>
              <c:pt idx="33">
                <c:v>405</c:v>
              </c:pt>
              <c:pt idx="34">
                <c:v>433</c:v>
              </c:pt>
              <c:pt idx="35">
                <c:v>368</c:v>
              </c:pt>
              <c:pt idx="36">
                <c:v>359</c:v>
              </c:pt>
              <c:pt idx="37">
                <c:v>362</c:v>
              </c:pt>
              <c:pt idx="38">
                <c:v>378</c:v>
              </c:pt>
              <c:pt idx="39">
                <c:v>405</c:v>
              </c:pt>
              <c:pt idx="40">
                <c:v>418</c:v>
              </c:pt>
              <c:pt idx="41">
                <c:v>415</c:v>
              </c:pt>
              <c:pt idx="42">
                <c:v>441</c:v>
              </c:pt>
              <c:pt idx="43">
                <c:v>443</c:v>
              </c:pt>
              <c:pt idx="44">
                <c:v>437</c:v>
              </c:pt>
              <c:pt idx="45">
                <c:v>470</c:v>
              </c:pt>
              <c:pt idx="46">
                <c:v>484</c:v>
              </c:pt>
              <c:pt idx="47">
                <c:v>476</c:v>
              </c:pt>
              <c:pt idx="48">
                <c:v>484</c:v>
              </c:pt>
              <c:pt idx="49">
                <c:v>510</c:v>
              </c:pt>
              <c:pt idx="50">
                <c:v>549</c:v>
              </c:pt>
              <c:pt idx="51">
                <c:v>557</c:v>
              </c:pt>
              <c:pt idx="52">
                <c:v>617</c:v>
              </c:pt>
              <c:pt idx="53">
                <c:v>625</c:v>
              </c:pt>
              <c:pt idx="54">
                <c:v>669</c:v>
              </c:pt>
              <c:pt idx="55">
                <c:v>721</c:v>
              </c:pt>
              <c:pt idx="56">
                <c:v>776</c:v>
              </c:pt>
              <c:pt idx="57">
                <c:v>850</c:v>
              </c:pt>
              <c:pt idx="58">
                <c:v>912</c:v>
              </c:pt>
              <c:pt idx="59">
                <c:v>974</c:v>
              </c:pt>
              <c:pt idx="60">
                <c:v>1040</c:v>
              </c:pt>
              <c:pt idx="61">
                <c:v>1122</c:v>
              </c:pt>
              <c:pt idx="62">
                <c:v>1154</c:v>
              </c:pt>
              <c:pt idx="63">
                <c:v>1199</c:v>
              </c:pt>
              <c:pt idx="64">
                <c:v>1204</c:v>
              </c:pt>
              <c:pt idx="65">
                <c:v>1246</c:v>
              </c:pt>
              <c:pt idx="66">
                <c:v>1301</c:v>
              </c:pt>
              <c:pt idx="67">
                <c:v>1371</c:v>
              </c:pt>
              <c:pt idx="68">
                <c:v>1400</c:v>
              </c:pt>
              <c:pt idx="69">
                <c:v>1429</c:v>
              </c:pt>
              <c:pt idx="70">
                <c:v>1463</c:v>
              </c:pt>
              <c:pt idx="71">
                <c:v>1491</c:v>
              </c:pt>
            </c:numLit>
          </c:val>
          <c:extLst>
            <c:ext xmlns:c16="http://schemas.microsoft.com/office/drawing/2014/chart" uri="{C3380CC4-5D6E-409C-BE32-E72D297353CC}">
              <c16:uniqueId val="{00000000-5633-4307-8AE0-71C753F0BC74}"/>
            </c:ext>
          </c:extLst>
        </c:ser>
        <c:dLbls>
          <c:showLegendKey val="0"/>
          <c:showVal val="0"/>
          <c:showCatName val="0"/>
          <c:showSerName val="0"/>
          <c:showPercent val="0"/>
          <c:showBubbleSize val="0"/>
        </c:dLbls>
        <c:gapWidth val="219"/>
        <c:overlap val="-27"/>
        <c:axId val="298716351"/>
        <c:axId val="298716831"/>
      </c:barChart>
      <c:catAx>
        <c:axId val="29871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53160999924801533"/>
              <c:y val="0.88043458344994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6831"/>
        <c:crosses val="autoZero"/>
        <c:auto val="1"/>
        <c:lblAlgn val="ctr"/>
        <c:lblOffset val="100"/>
        <c:noMultiLvlLbl val="0"/>
      </c:catAx>
      <c:valAx>
        <c:axId val="29871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Number of Vessels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1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Total GRT of Indian Fleet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3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3366"/>
            </a:solidFill>
            <a:round/>
          </a:ln>
          <a:effectLst/>
        </c:spPr>
        <c:marker>
          <c:symbol val="none"/>
        </c:marker>
      </c:pivotFmt>
    </c:pivotFmts>
    <c:plotArea>
      <c:layout/>
      <c:lineChart>
        <c:grouping val="stacked"/>
        <c:varyColors val="0"/>
        <c:ser>
          <c:idx val="0"/>
          <c:order val="0"/>
          <c:tx>
            <c:v>Total</c:v>
          </c:tx>
          <c:spPr>
            <a:ln w="28575" cap="rnd">
              <a:solidFill>
                <a:srgbClr val="003366"/>
              </a:solidFill>
              <a:round/>
            </a:ln>
            <a:effectLst/>
          </c:spPr>
          <c:marker>
            <c:symbol val="none"/>
          </c:marker>
          <c:cat>
            <c:strLit>
              <c:ptCount val="72"/>
              <c:pt idx="0">
                <c:v>1947</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strLit>
          </c:cat>
          <c:val>
            <c:numLit>
              <c:formatCode>General</c:formatCode>
              <c:ptCount val="72"/>
              <c:pt idx="0">
                <c:v>192</c:v>
              </c:pt>
              <c:pt idx="1">
                <c:v>391</c:v>
              </c:pt>
              <c:pt idx="2">
                <c:v>424</c:v>
              </c:pt>
              <c:pt idx="3">
                <c:v>435</c:v>
              </c:pt>
              <c:pt idx="4">
                <c:v>465</c:v>
              </c:pt>
              <c:pt idx="5">
                <c:v>476</c:v>
              </c:pt>
              <c:pt idx="6">
                <c:v>517</c:v>
              </c:pt>
              <c:pt idx="7">
                <c:v>577</c:v>
              </c:pt>
              <c:pt idx="8">
                <c:v>648</c:v>
              </c:pt>
              <c:pt idx="9">
                <c:v>744</c:v>
              </c:pt>
              <c:pt idx="10">
                <c:v>844</c:v>
              </c:pt>
              <c:pt idx="11">
                <c:v>901</c:v>
              </c:pt>
              <c:pt idx="12">
                <c:v>1024</c:v>
              </c:pt>
              <c:pt idx="13">
                <c:v>1216</c:v>
              </c:pt>
              <c:pt idx="14">
                <c:v>1375</c:v>
              </c:pt>
              <c:pt idx="15">
                <c:v>1460</c:v>
              </c:pt>
              <c:pt idx="16">
                <c:v>1792</c:v>
              </c:pt>
              <c:pt idx="17">
                <c:v>1875</c:v>
              </c:pt>
              <c:pt idx="18">
                <c:v>2022</c:v>
              </c:pt>
              <c:pt idx="19">
                <c:v>2253</c:v>
              </c:pt>
              <c:pt idx="20">
                <c:v>2397</c:v>
              </c:pt>
              <c:pt idx="21">
                <c:v>2500</c:v>
              </c:pt>
              <c:pt idx="22">
                <c:v>2617</c:v>
              </c:pt>
              <c:pt idx="23">
                <c:v>2954</c:v>
              </c:pt>
              <c:pt idx="24">
                <c:v>3636</c:v>
              </c:pt>
              <c:pt idx="25">
                <c:v>4464</c:v>
              </c:pt>
              <c:pt idx="26">
                <c:v>5115</c:v>
              </c:pt>
              <c:pt idx="27">
                <c:v>5354</c:v>
              </c:pt>
              <c:pt idx="28">
                <c:v>5580</c:v>
              </c:pt>
              <c:pt idx="29">
                <c:v>5629</c:v>
              </c:pt>
              <c:pt idx="30">
                <c:v>5679</c:v>
              </c:pt>
              <c:pt idx="31">
                <c:v>5889</c:v>
              </c:pt>
              <c:pt idx="32">
                <c:v>6045</c:v>
              </c:pt>
              <c:pt idx="33">
                <c:v>6092</c:v>
              </c:pt>
              <c:pt idx="34">
                <c:v>6375</c:v>
              </c:pt>
              <c:pt idx="35">
                <c:v>5950</c:v>
              </c:pt>
              <c:pt idx="36">
                <c:v>5479</c:v>
              </c:pt>
              <c:pt idx="37">
                <c:v>5469</c:v>
              </c:pt>
              <c:pt idx="38">
                <c:v>5593</c:v>
              </c:pt>
              <c:pt idx="39">
                <c:v>5922</c:v>
              </c:pt>
              <c:pt idx="40">
                <c:v>6027</c:v>
              </c:pt>
              <c:pt idx="41">
                <c:v>5939</c:v>
              </c:pt>
              <c:pt idx="42">
                <c:v>6288</c:v>
              </c:pt>
              <c:pt idx="43">
                <c:v>6267</c:v>
              </c:pt>
              <c:pt idx="44">
                <c:v>6346</c:v>
              </c:pt>
              <c:pt idx="45">
                <c:v>7002</c:v>
              </c:pt>
              <c:pt idx="46">
                <c:v>7052</c:v>
              </c:pt>
              <c:pt idx="47">
                <c:v>6878</c:v>
              </c:pt>
              <c:pt idx="48">
                <c:v>6785</c:v>
              </c:pt>
              <c:pt idx="49">
                <c:v>7053</c:v>
              </c:pt>
              <c:pt idx="50">
                <c:v>6953</c:v>
              </c:pt>
              <c:pt idx="51">
                <c:v>6968</c:v>
              </c:pt>
              <c:pt idx="52">
                <c:v>6207</c:v>
              </c:pt>
              <c:pt idx="53">
                <c:v>6623</c:v>
              </c:pt>
              <c:pt idx="54">
                <c:v>7701</c:v>
              </c:pt>
              <c:pt idx="55">
                <c:v>8243</c:v>
              </c:pt>
              <c:pt idx="56">
                <c:v>8417</c:v>
              </c:pt>
              <c:pt idx="57">
                <c:v>9029</c:v>
              </c:pt>
              <c:pt idx="58">
                <c:v>9310</c:v>
              </c:pt>
              <c:pt idx="59">
                <c:v>9479</c:v>
              </c:pt>
              <c:pt idx="60">
                <c:v>10165</c:v>
              </c:pt>
              <c:pt idx="61">
                <c:v>11061</c:v>
              </c:pt>
              <c:pt idx="62">
                <c:v>10417</c:v>
              </c:pt>
              <c:pt idx="63">
                <c:v>10383</c:v>
              </c:pt>
              <c:pt idx="64">
                <c:v>10309</c:v>
              </c:pt>
              <c:pt idx="65">
                <c:v>10508</c:v>
              </c:pt>
              <c:pt idx="66">
                <c:v>11425</c:v>
              </c:pt>
              <c:pt idx="67">
                <c:v>12352</c:v>
              </c:pt>
              <c:pt idx="68">
                <c:v>12683</c:v>
              </c:pt>
              <c:pt idx="69">
                <c:v>12746</c:v>
              </c:pt>
              <c:pt idx="70">
                <c:v>13011</c:v>
              </c:pt>
              <c:pt idx="71">
                <c:v>12995</c:v>
              </c:pt>
            </c:numLit>
          </c:val>
          <c:smooth val="0"/>
          <c:extLst>
            <c:ext xmlns:c16="http://schemas.microsoft.com/office/drawing/2014/chart" uri="{C3380CC4-5D6E-409C-BE32-E72D297353CC}">
              <c16:uniqueId val="{00000000-3163-48AB-8242-D1305D35B915}"/>
            </c:ext>
          </c:extLst>
        </c:ser>
        <c:dLbls>
          <c:showLegendKey val="0"/>
          <c:showVal val="0"/>
          <c:showCatName val="0"/>
          <c:showSerName val="0"/>
          <c:showPercent val="0"/>
          <c:showBubbleSize val="0"/>
        </c:dLbls>
        <c:smooth val="0"/>
        <c:axId val="298731231"/>
        <c:axId val="298726911"/>
      </c:lineChart>
      <c:catAx>
        <c:axId val="29873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26911"/>
        <c:crosses val="autoZero"/>
        <c:auto val="1"/>
        <c:lblAlgn val="ctr"/>
        <c:lblOffset val="100"/>
        <c:noMultiLvlLbl val="0"/>
      </c:catAx>
      <c:valAx>
        <c:axId val="298726911"/>
        <c:scaling>
          <c:orientation val="minMax"/>
        </c:scaling>
        <c:delete val="0"/>
        <c:axPos val="l"/>
        <c:majorGridlines>
          <c:spPr>
            <a:ln w="9525" cap="flat" cmpd="sng" algn="ctr">
              <a:solidFill>
                <a:srgbClr val="F2F2F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t>GRT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31231"/>
        <c:crosses val="autoZero"/>
        <c:crossBetween val="between"/>
      </c:valAx>
      <c:spPr>
        <a:noFill/>
        <a:ln>
          <a:solidFill>
            <a:srgbClr val="00336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NA.xlsx]Indian Tonnage Age-wise!PivotTable5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Fleet Age Composition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33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66B2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'Indian Tonnage Age-wise'!$L$5</c:f>
              <c:strCache>
                <c:ptCount val="1"/>
                <c:pt idx="0">
                  <c:v>Average of Proportion of Indian Tonnage-Upto 5 Yrs.</c:v>
                </c:pt>
              </c:strCache>
            </c:strRef>
          </c:tx>
          <c:spPr>
            <a:solidFill>
              <a:srgbClr val="003366"/>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Age-wise'!$L$6:$L$54</c:f>
              <c:numCache>
                <c:formatCode>0.00</c:formatCode>
                <c:ptCount val="48"/>
                <c:pt idx="0">
                  <c:v>41.93333333333333</c:v>
                </c:pt>
                <c:pt idx="1">
                  <c:v>44.633333333333333</c:v>
                </c:pt>
                <c:pt idx="2">
                  <c:v>43.566666666666663</c:v>
                </c:pt>
                <c:pt idx="3">
                  <c:v>39.166666666666664</c:v>
                </c:pt>
                <c:pt idx="4">
                  <c:v>29.233333333333331</c:v>
                </c:pt>
                <c:pt idx="5">
                  <c:v>16.966666666666665</c:v>
                </c:pt>
                <c:pt idx="6">
                  <c:v>17</c:v>
                </c:pt>
                <c:pt idx="7">
                  <c:v>18.533333333333335</c:v>
                </c:pt>
                <c:pt idx="8">
                  <c:v>17.033333333333335</c:v>
                </c:pt>
                <c:pt idx="9">
                  <c:v>22.3</c:v>
                </c:pt>
                <c:pt idx="10">
                  <c:v>31.733333333333334</c:v>
                </c:pt>
                <c:pt idx="11">
                  <c:v>33.6</c:v>
                </c:pt>
                <c:pt idx="12">
                  <c:v>35.366666666666667</c:v>
                </c:pt>
                <c:pt idx="13">
                  <c:v>31.366666666666664</c:v>
                </c:pt>
                <c:pt idx="14">
                  <c:v>23.333333333333332</c:v>
                </c:pt>
                <c:pt idx="15">
                  <c:v>14.666666666666666</c:v>
                </c:pt>
                <c:pt idx="16">
                  <c:v>10.033333333333333</c:v>
                </c:pt>
                <c:pt idx="17">
                  <c:v>13.366666666666667</c:v>
                </c:pt>
                <c:pt idx="18">
                  <c:v>12.866666666666665</c:v>
                </c:pt>
                <c:pt idx="19">
                  <c:v>14.766666666666666</c:v>
                </c:pt>
                <c:pt idx="20">
                  <c:v>14.200000000000001</c:v>
                </c:pt>
                <c:pt idx="21">
                  <c:v>10.833333333333334</c:v>
                </c:pt>
                <c:pt idx="22">
                  <c:v>9.0666666666666664</c:v>
                </c:pt>
                <c:pt idx="23">
                  <c:v>8.7000000000000011</c:v>
                </c:pt>
                <c:pt idx="24">
                  <c:v>8.4</c:v>
                </c:pt>
                <c:pt idx="25">
                  <c:v>6.3</c:v>
                </c:pt>
                <c:pt idx="26">
                  <c:v>7.333333333333333</c:v>
                </c:pt>
                <c:pt idx="27">
                  <c:v>8.6666666666666679</c:v>
                </c:pt>
                <c:pt idx="28">
                  <c:v>10.500000000000002</c:v>
                </c:pt>
                <c:pt idx="29">
                  <c:v>9.6333333333333346</c:v>
                </c:pt>
                <c:pt idx="30">
                  <c:v>14.6</c:v>
                </c:pt>
                <c:pt idx="31">
                  <c:v>14.933333333333335</c:v>
                </c:pt>
                <c:pt idx="32">
                  <c:v>18.066666666666666</c:v>
                </c:pt>
                <c:pt idx="33">
                  <c:v>21.266666666666666</c:v>
                </c:pt>
                <c:pt idx="34">
                  <c:v>20.866666666666667</c:v>
                </c:pt>
                <c:pt idx="35">
                  <c:v>23.8</c:v>
                </c:pt>
                <c:pt idx="36">
                  <c:v>22.599999999999998</c:v>
                </c:pt>
                <c:pt idx="37">
                  <c:v>25.966666666666669</c:v>
                </c:pt>
                <c:pt idx="38">
                  <c:v>26.266666666666666</c:v>
                </c:pt>
                <c:pt idx="39">
                  <c:v>22.566666666666666</c:v>
                </c:pt>
                <c:pt idx="40">
                  <c:v>22.633333333333336</c:v>
                </c:pt>
                <c:pt idx="41">
                  <c:v>19.133333333333333</c:v>
                </c:pt>
                <c:pt idx="42">
                  <c:v>14.566666666666665</c:v>
                </c:pt>
                <c:pt idx="43">
                  <c:v>10.9</c:v>
                </c:pt>
                <c:pt idx="44">
                  <c:v>8.9333333333333336</c:v>
                </c:pt>
                <c:pt idx="45">
                  <c:v>10.333333333333334</c:v>
                </c:pt>
                <c:pt idx="46">
                  <c:v>5.0666666666666673</c:v>
                </c:pt>
                <c:pt idx="47">
                  <c:v>5.0333333333333341</c:v>
                </c:pt>
              </c:numCache>
            </c:numRef>
          </c:val>
          <c:extLst>
            <c:ext xmlns:c16="http://schemas.microsoft.com/office/drawing/2014/chart" uri="{C3380CC4-5D6E-409C-BE32-E72D297353CC}">
              <c16:uniqueId val="{00000000-57C0-479A-84A3-9ECCF09F35E2}"/>
            </c:ext>
          </c:extLst>
        </c:ser>
        <c:ser>
          <c:idx val="1"/>
          <c:order val="1"/>
          <c:tx>
            <c:strRef>
              <c:f>'Indian Tonnage Age-wise'!$M$5</c:f>
              <c:strCache>
                <c:ptCount val="1"/>
                <c:pt idx="0">
                  <c:v>Average of Proportion of Indian Tonnage-6-15 Yrs.</c:v>
                </c:pt>
              </c:strCache>
            </c:strRef>
          </c:tx>
          <c:spPr>
            <a:solidFill>
              <a:srgbClr val="008080"/>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Age-wise'!$M$6:$M$54</c:f>
              <c:numCache>
                <c:formatCode>0.00</c:formatCode>
                <c:ptCount val="48"/>
                <c:pt idx="0">
                  <c:v>38</c:v>
                </c:pt>
                <c:pt idx="1">
                  <c:v>35.799999999999997</c:v>
                </c:pt>
                <c:pt idx="2">
                  <c:v>38.4</c:v>
                </c:pt>
                <c:pt idx="3">
                  <c:v>41.666666666666664</c:v>
                </c:pt>
                <c:pt idx="4">
                  <c:v>48.4</c:v>
                </c:pt>
                <c:pt idx="5">
                  <c:v>57.066666666666663</c:v>
                </c:pt>
                <c:pt idx="6">
                  <c:v>53.066666666666663</c:v>
                </c:pt>
                <c:pt idx="7">
                  <c:v>52.699999999999996</c:v>
                </c:pt>
                <c:pt idx="8">
                  <c:v>54.066666666666663</c:v>
                </c:pt>
                <c:pt idx="9">
                  <c:v>49.733333333333327</c:v>
                </c:pt>
                <c:pt idx="10">
                  <c:v>53.1</c:v>
                </c:pt>
                <c:pt idx="11">
                  <c:v>53.266666666666673</c:v>
                </c:pt>
                <c:pt idx="12">
                  <c:v>52.066666666666663</c:v>
                </c:pt>
                <c:pt idx="13">
                  <c:v>54.666666666666664</c:v>
                </c:pt>
                <c:pt idx="14">
                  <c:v>55.266666666666673</c:v>
                </c:pt>
                <c:pt idx="15">
                  <c:v>53.133333333333333</c:v>
                </c:pt>
                <c:pt idx="16">
                  <c:v>53.1</c:v>
                </c:pt>
                <c:pt idx="17">
                  <c:v>48.033333333333339</c:v>
                </c:pt>
                <c:pt idx="18">
                  <c:v>46.866666666666674</c:v>
                </c:pt>
                <c:pt idx="19">
                  <c:v>45.633333333333333</c:v>
                </c:pt>
                <c:pt idx="20">
                  <c:v>46.93333333333333</c:v>
                </c:pt>
                <c:pt idx="21">
                  <c:v>47.900000000000006</c:v>
                </c:pt>
                <c:pt idx="22">
                  <c:v>46.5</c:v>
                </c:pt>
                <c:pt idx="23">
                  <c:v>42.933333333333337</c:v>
                </c:pt>
                <c:pt idx="24">
                  <c:v>38.366666666666667</c:v>
                </c:pt>
                <c:pt idx="25">
                  <c:v>33.033333333333331</c:v>
                </c:pt>
                <c:pt idx="26">
                  <c:v>27.599999999999998</c:v>
                </c:pt>
                <c:pt idx="27">
                  <c:v>25.833333333333332</c:v>
                </c:pt>
                <c:pt idx="28">
                  <c:v>24.466666666666665</c:v>
                </c:pt>
                <c:pt idx="29">
                  <c:v>29.433333333333334</c:v>
                </c:pt>
                <c:pt idx="30">
                  <c:v>23.7</c:v>
                </c:pt>
                <c:pt idx="31">
                  <c:v>15.533333333333333</c:v>
                </c:pt>
                <c:pt idx="32">
                  <c:v>16.233333333333334</c:v>
                </c:pt>
                <c:pt idx="33">
                  <c:v>21.133333333333333</c:v>
                </c:pt>
                <c:pt idx="34">
                  <c:v>22.066666666666666</c:v>
                </c:pt>
                <c:pt idx="35">
                  <c:v>20.733333333333334</c:v>
                </c:pt>
                <c:pt idx="36">
                  <c:v>23.099999999999998</c:v>
                </c:pt>
                <c:pt idx="37">
                  <c:v>25.8</c:v>
                </c:pt>
                <c:pt idx="38">
                  <c:v>26.966666666666669</c:v>
                </c:pt>
                <c:pt idx="39">
                  <c:v>29.8</c:v>
                </c:pt>
                <c:pt idx="40">
                  <c:v>31.433333333333334</c:v>
                </c:pt>
                <c:pt idx="41">
                  <c:v>31.733333333333334</c:v>
                </c:pt>
                <c:pt idx="42">
                  <c:v>34.9</c:v>
                </c:pt>
                <c:pt idx="43">
                  <c:v>37.1</c:v>
                </c:pt>
                <c:pt idx="44">
                  <c:v>37.266666666666666</c:v>
                </c:pt>
                <c:pt idx="45">
                  <c:v>36.1</c:v>
                </c:pt>
                <c:pt idx="46">
                  <c:v>39.099999999999994</c:v>
                </c:pt>
                <c:pt idx="47">
                  <c:v>37.166666666666671</c:v>
                </c:pt>
              </c:numCache>
            </c:numRef>
          </c:val>
          <c:extLst>
            <c:ext xmlns:c16="http://schemas.microsoft.com/office/drawing/2014/chart" uri="{C3380CC4-5D6E-409C-BE32-E72D297353CC}">
              <c16:uniqueId val="{00000005-57C0-479A-84A3-9ECCF09F35E2}"/>
            </c:ext>
          </c:extLst>
        </c:ser>
        <c:ser>
          <c:idx val="2"/>
          <c:order val="2"/>
          <c:tx>
            <c:strRef>
              <c:f>'Indian Tonnage Age-wise'!$N$5</c:f>
              <c:strCache>
                <c:ptCount val="1"/>
                <c:pt idx="0">
                  <c:v>Average of Proportion of Indian Tonnage-16-20 Yrs.</c:v>
                </c:pt>
              </c:strCache>
            </c:strRef>
          </c:tx>
          <c:spPr>
            <a:solidFill>
              <a:srgbClr val="FFC000"/>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Age-wise'!$N$6:$N$54</c:f>
              <c:numCache>
                <c:formatCode>0.00</c:formatCode>
                <c:ptCount val="48"/>
                <c:pt idx="0">
                  <c:v>13.200000000000001</c:v>
                </c:pt>
                <c:pt idx="1">
                  <c:v>11.833333333333334</c:v>
                </c:pt>
                <c:pt idx="2">
                  <c:v>9.6666666666666661</c:v>
                </c:pt>
                <c:pt idx="3">
                  <c:v>10.133333333333335</c:v>
                </c:pt>
                <c:pt idx="4">
                  <c:v>9.5000000000000018</c:v>
                </c:pt>
                <c:pt idx="5">
                  <c:v>12.733333333333333</c:v>
                </c:pt>
                <c:pt idx="6">
                  <c:v>19.766666666666666</c:v>
                </c:pt>
                <c:pt idx="7">
                  <c:v>21.066666666666666</c:v>
                </c:pt>
                <c:pt idx="8">
                  <c:v>18.933333333333334</c:v>
                </c:pt>
                <c:pt idx="9">
                  <c:v>17.5</c:v>
                </c:pt>
                <c:pt idx="10">
                  <c:v>9.7000000000000011</c:v>
                </c:pt>
                <c:pt idx="11">
                  <c:v>9.6333333333333346</c:v>
                </c:pt>
                <c:pt idx="12">
                  <c:v>9.2999999999999989</c:v>
                </c:pt>
                <c:pt idx="13">
                  <c:v>10.133333333333335</c:v>
                </c:pt>
                <c:pt idx="14">
                  <c:v>16.433333333333334</c:v>
                </c:pt>
                <c:pt idx="15">
                  <c:v>26.133333333333336</c:v>
                </c:pt>
                <c:pt idx="16">
                  <c:v>31.666666666666668</c:v>
                </c:pt>
                <c:pt idx="17">
                  <c:v>33</c:v>
                </c:pt>
                <c:pt idx="18">
                  <c:v>31.599999999999998</c:v>
                </c:pt>
                <c:pt idx="19">
                  <c:v>24.666666666666668</c:v>
                </c:pt>
                <c:pt idx="20">
                  <c:v>17.266666666666666</c:v>
                </c:pt>
                <c:pt idx="21">
                  <c:v>17.599999999999998</c:v>
                </c:pt>
                <c:pt idx="22">
                  <c:v>20.433333333333334</c:v>
                </c:pt>
                <c:pt idx="23">
                  <c:v>21.2</c:v>
                </c:pt>
                <c:pt idx="24">
                  <c:v>24.966666666666669</c:v>
                </c:pt>
                <c:pt idx="25">
                  <c:v>33.199999999999996</c:v>
                </c:pt>
                <c:pt idx="26">
                  <c:v>35.533333333333331</c:v>
                </c:pt>
                <c:pt idx="27">
                  <c:v>28.466666666666669</c:v>
                </c:pt>
                <c:pt idx="28">
                  <c:v>29.733333333333334</c:v>
                </c:pt>
                <c:pt idx="29">
                  <c:v>24.133333333333336</c:v>
                </c:pt>
                <c:pt idx="30">
                  <c:v>20.633333333333333</c:v>
                </c:pt>
                <c:pt idx="31">
                  <c:v>19.2</c:v>
                </c:pt>
                <c:pt idx="32">
                  <c:v>18.7</c:v>
                </c:pt>
                <c:pt idx="33">
                  <c:v>10.5</c:v>
                </c:pt>
                <c:pt idx="34">
                  <c:v>10.966666666666667</c:v>
                </c:pt>
                <c:pt idx="35">
                  <c:v>12.433333333333332</c:v>
                </c:pt>
                <c:pt idx="36">
                  <c:v>12.133333333333335</c:v>
                </c:pt>
                <c:pt idx="37">
                  <c:v>10.666666666666666</c:v>
                </c:pt>
                <c:pt idx="38">
                  <c:v>10</c:v>
                </c:pt>
                <c:pt idx="39">
                  <c:v>10.866666666666667</c:v>
                </c:pt>
                <c:pt idx="40">
                  <c:v>10.366666666666667</c:v>
                </c:pt>
                <c:pt idx="41">
                  <c:v>13.333333333333334</c:v>
                </c:pt>
                <c:pt idx="42">
                  <c:v>15.199999999999998</c:v>
                </c:pt>
                <c:pt idx="43">
                  <c:v>15.766666666666666</c:v>
                </c:pt>
                <c:pt idx="44">
                  <c:v>18.2</c:v>
                </c:pt>
                <c:pt idx="45">
                  <c:v>16.133333333333336</c:v>
                </c:pt>
                <c:pt idx="46">
                  <c:v>17.833333333333332</c:v>
                </c:pt>
                <c:pt idx="47">
                  <c:v>19.666666666666668</c:v>
                </c:pt>
              </c:numCache>
            </c:numRef>
          </c:val>
          <c:extLst>
            <c:ext xmlns:c16="http://schemas.microsoft.com/office/drawing/2014/chart" uri="{C3380CC4-5D6E-409C-BE32-E72D297353CC}">
              <c16:uniqueId val="{00000006-57C0-479A-84A3-9ECCF09F35E2}"/>
            </c:ext>
          </c:extLst>
        </c:ser>
        <c:ser>
          <c:idx val="3"/>
          <c:order val="3"/>
          <c:tx>
            <c:strRef>
              <c:f>'Indian Tonnage Age-wise'!$O$5</c:f>
              <c:strCache>
                <c:ptCount val="1"/>
                <c:pt idx="0">
                  <c:v>Average of Proportion of Indian Tonnage-Over 20 Yrs.</c:v>
                </c:pt>
              </c:strCache>
            </c:strRef>
          </c:tx>
          <c:spPr>
            <a:solidFill>
              <a:srgbClr val="66B2FF"/>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Age-wise'!$O$6:$O$54</c:f>
              <c:numCache>
                <c:formatCode>0.00</c:formatCode>
                <c:ptCount val="48"/>
                <c:pt idx="0">
                  <c:v>6.8666666666666671</c:v>
                </c:pt>
                <c:pt idx="1">
                  <c:v>7.7333333333333334</c:v>
                </c:pt>
                <c:pt idx="2">
                  <c:v>8.3666666666666671</c:v>
                </c:pt>
                <c:pt idx="3">
                  <c:v>9.0333333333333332</c:v>
                </c:pt>
                <c:pt idx="4">
                  <c:v>12.866666666666667</c:v>
                </c:pt>
                <c:pt idx="5">
                  <c:v>13.233333333333334</c:v>
                </c:pt>
                <c:pt idx="6">
                  <c:v>10.166666666666666</c:v>
                </c:pt>
                <c:pt idx="7">
                  <c:v>7.6999999999999993</c:v>
                </c:pt>
                <c:pt idx="8">
                  <c:v>9.9666666666666668</c:v>
                </c:pt>
                <c:pt idx="9">
                  <c:v>10.466666666666667</c:v>
                </c:pt>
                <c:pt idx="10">
                  <c:v>5.4666666666666659</c:v>
                </c:pt>
                <c:pt idx="11">
                  <c:v>3.5</c:v>
                </c:pt>
                <c:pt idx="12">
                  <c:v>3.2666666666666671</c:v>
                </c:pt>
                <c:pt idx="13">
                  <c:v>3.8333333333333335</c:v>
                </c:pt>
                <c:pt idx="14">
                  <c:v>4.9666666666666659</c:v>
                </c:pt>
                <c:pt idx="15">
                  <c:v>6.0666666666666664</c:v>
                </c:pt>
                <c:pt idx="16">
                  <c:v>5.2</c:v>
                </c:pt>
                <c:pt idx="17">
                  <c:v>5.6000000000000005</c:v>
                </c:pt>
                <c:pt idx="18">
                  <c:v>8.6666666666666661</c:v>
                </c:pt>
                <c:pt idx="19">
                  <c:v>14.933333333333332</c:v>
                </c:pt>
                <c:pt idx="20">
                  <c:v>21.600000000000005</c:v>
                </c:pt>
                <c:pt idx="21">
                  <c:v>23.666666666666668</c:v>
                </c:pt>
                <c:pt idx="22">
                  <c:v>24</c:v>
                </c:pt>
                <c:pt idx="23">
                  <c:v>27.166666666666668</c:v>
                </c:pt>
                <c:pt idx="24">
                  <c:v>28.266666666666669</c:v>
                </c:pt>
                <c:pt idx="25">
                  <c:v>27.466666666666669</c:v>
                </c:pt>
                <c:pt idx="26">
                  <c:v>29.533333333333331</c:v>
                </c:pt>
                <c:pt idx="27">
                  <c:v>33.699999999999996</c:v>
                </c:pt>
                <c:pt idx="28">
                  <c:v>35.300000000000004</c:v>
                </c:pt>
                <c:pt idx="29">
                  <c:v>36.800000000000004</c:v>
                </c:pt>
                <c:pt idx="30">
                  <c:v>41.066666666666663</c:v>
                </c:pt>
                <c:pt idx="31">
                  <c:v>50.366666666666667</c:v>
                </c:pt>
                <c:pt idx="32">
                  <c:v>47</c:v>
                </c:pt>
                <c:pt idx="33">
                  <c:v>47.1</c:v>
                </c:pt>
                <c:pt idx="34">
                  <c:v>46.066666666666663</c:v>
                </c:pt>
                <c:pt idx="35">
                  <c:v>43.033333333333331</c:v>
                </c:pt>
                <c:pt idx="36">
                  <c:v>42.199999999999996</c:v>
                </c:pt>
                <c:pt idx="37">
                  <c:v>37.566666666666663</c:v>
                </c:pt>
                <c:pt idx="38">
                  <c:v>37.06666666666667</c:v>
                </c:pt>
                <c:pt idx="39">
                  <c:v>36.733333333333334</c:v>
                </c:pt>
                <c:pt idx="40">
                  <c:v>35.6</c:v>
                </c:pt>
                <c:pt idx="41">
                  <c:v>35.799999999999997</c:v>
                </c:pt>
                <c:pt idx="42">
                  <c:v>35.333333333333336</c:v>
                </c:pt>
                <c:pt idx="43">
                  <c:v>36.199999999999996</c:v>
                </c:pt>
                <c:pt idx="44">
                  <c:v>35.6</c:v>
                </c:pt>
                <c:pt idx="45">
                  <c:v>37.43333333333333</c:v>
                </c:pt>
                <c:pt idx="46">
                  <c:v>38</c:v>
                </c:pt>
                <c:pt idx="47">
                  <c:v>38.1</c:v>
                </c:pt>
              </c:numCache>
            </c:numRef>
          </c:val>
          <c:extLst>
            <c:ext xmlns:c16="http://schemas.microsoft.com/office/drawing/2014/chart" uri="{C3380CC4-5D6E-409C-BE32-E72D297353CC}">
              <c16:uniqueId val="{00000007-57C0-479A-84A3-9ECCF09F35E2}"/>
            </c:ext>
          </c:extLst>
        </c:ser>
        <c:dLbls>
          <c:showLegendKey val="0"/>
          <c:showVal val="0"/>
          <c:showCatName val="0"/>
          <c:showSerName val="0"/>
          <c:showPercent val="0"/>
          <c:showBubbleSize val="0"/>
        </c:dLbls>
        <c:gapWidth val="219"/>
        <c:overlap val="100"/>
        <c:axId val="284966031"/>
        <c:axId val="298662591"/>
      </c:barChart>
      <c:catAx>
        <c:axId val="28496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2591"/>
        <c:crosses val="autoZero"/>
        <c:auto val="1"/>
        <c:lblAlgn val="ctr"/>
        <c:lblOffset val="100"/>
        <c:noMultiLvlLbl val="0"/>
      </c:catAx>
      <c:valAx>
        <c:axId val="298662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Ports!PivotTable3</c:name>
    <c:fmtId val="8"/>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800" b="1" i="0" u="none" strike="noStrike" cap="all" baseline="0"/>
              <a:t>Major vs. Non-Major Ports</a:t>
            </a:r>
            <a:endParaRPr lang="en-US"/>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rgbClr val="003366"/>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7"/>
        <c:spPr>
          <a:solidFill>
            <a:srgbClr val="003366"/>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9471259887459044"/>
              <c:y val="-0.20164451162058816"/>
            </c:manualLayout>
          </c:layout>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7101484745063186"/>
                  <c:h val="9.096974063565276E-2"/>
                </c:manualLayout>
              </c15:layout>
            </c:ext>
          </c:extLst>
        </c:dLbl>
      </c:pivotFmt>
      <c:pivotFmt>
        <c:idx val="8"/>
        <c:spPr>
          <a:solidFill>
            <a:srgbClr val="00808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7421741468834404"/>
              <c:y val="0.11817798384445073"/>
            </c:manualLayout>
          </c:layout>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0"/>
        <c:ser>
          <c:idx val="0"/>
          <c:order val="0"/>
          <c:tx>
            <c:strRef>
              <c:f>'Major and Non-Major Ports'!$AG$2</c:f>
              <c:strCache>
                <c:ptCount val="1"/>
                <c:pt idx="0">
                  <c:v>Total</c:v>
                </c:pt>
              </c:strCache>
            </c:strRef>
          </c:tx>
          <c:spPr>
            <a:solidFill>
              <a:srgbClr val="003366"/>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idx val="0"/>
            <c:bubble3D val="0"/>
            <c:spPr>
              <a:solidFill>
                <a:srgbClr val="003366"/>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FF3D-419C-A595-B157DAE2A206}"/>
              </c:ext>
            </c:extLst>
          </c:dPt>
          <c:dPt>
            <c:idx val="1"/>
            <c:bubble3D val="0"/>
            <c:spPr>
              <a:solidFill>
                <a:srgbClr val="00808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3-FF3D-419C-A595-B157DAE2A206}"/>
              </c:ext>
            </c:extLst>
          </c:dPt>
          <c:dLbls>
            <c:dLbl>
              <c:idx val="0"/>
              <c:layout>
                <c:manualLayout>
                  <c:x val="-0.19471259887459044"/>
                  <c:y val="-0.20164451162058816"/>
                </c:manualLayout>
              </c:layout>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layout>
                    <c:manualLayout>
                      <c:w val="0.17101484745063186"/>
                      <c:h val="9.096974063565276E-2"/>
                    </c:manualLayout>
                  </c15:layout>
                </c:ext>
                <c:ext xmlns:c16="http://schemas.microsoft.com/office/drawing/2014/chart" uri="{C3380CC4-5D6E-409C-BE32-E72D297353CC}">
                  <c16:uniqueId val="{00000001-FF3D-419C-A595-B157DAE2A206}"/>
                </c:ext>
              </c:extLst>
            </c:dLbl>
            <c:dLbl>
              <c:idx val="1"/>
              <c:layout>
                <c:manualLayout>
                  <c:x val="0.17421741468834404"/>
                  <c:y val="0.11817798384445073"/>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3D-419C-A595-B157DAE2A206}"/>
                </c:ext>
              </c:extLst>
            </c:dLbl>
            <c:spPr>
              <a:solidFill>
                <a:srgbClr val="003366">
                  <a:alpha val="92000"/>
                </a:srgbClr>
              </a:solidFill>
              <a:ln w="12700" cap="flat" cmpd="sng" algn="ctr">
                <a:no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effectLst>
                      <a:outerShdw blurRad="50800" dist="50800" dir="5400000" algn="ctr" rotWithShape="0">
                        <a:srgbClr val="000000">
                          <a:alpha val="0"/>
                        </a:srgbClr>
                      </a:outerShdw>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'Major and Non-Major Ports'!$AF$3:$AF$5</c:f>
              <c:strCache>
                <c:ptCount val="2"/>
                <c:pt idx="0">
                  <c:v>Major Port</c:v>
                </c:pt>
                <c:pt idx="1">
                  <c:v>Non-Major</c:v>
                </c:pt>
              </c:strCache>
            </c:strRef>
          </c:cat>
          <c:val>
            <c:numRef>
              <c:f>'Major and Non-Major Ports'!$AG$3:$AG$5</c:f>
              <c:numCache>
                <c:formatCode>General</c:formatCode>
                <c:ptCount val="2"/>
                <c:pt idx="0">
                  <c:v>15421096</c:v>
                </c:pt>
                <c:pt idx="1">
                  <c:v>6741114</c:v>
                </c:pt>
              </c:numCache>
            </c:numRef>
          </c:val>
          <c:extLst>
            <c:ext xmlns:c16="http://schemas.microsoft.com/office/drawing/2014/chart" uri="{C3380CC4-5D6E-409C-BE32-E72D297353CC}">
              <c16:uniqueId val="{00000004-FF3D-419C-A595-B157DAE2A206}"/>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88900">
        <a:schemeClr val="accent1">
          <a:alpha val="40000"/>
        </a:schemeClr>
      </a:glow>
      <a:outerShdw blurRad="50800" dist="50800" dir="54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Performing Ports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8146054025523"/>
          <c:y val="0.20636224522779348"/>
          <c:w val="0.60843882824148254"/>
          <c:h val="0.58133529263068573"/>
        </c:manualLayout>
      </c:layout>
      <c:barChart>
        <c:barDir val="bar"/>
        <c:grouping val="clustered"/>
        <c:varyColors val="0"/>
        <c:ser>
          <c:idx val="0"/>
          <c:order val="0"/>
          <c:tx>
            <c:strRef>
              <c:f>'Major and Non-Major Ports'!$V$45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'Major and Non-Major Ports'!$U$46:$U$56</c:f>
              <c:strCache>
                <c:ptCount val="10"/>
                <c:pt idx="0">
                  <c:v>Andhra Pradesh </c:v>
                </c:pt>
                <c:pt idx="1">
                  <c:v>Jawahar Lal Nehru Port</c:v>
                </c:pt>
                <c:pt idx="2">
                  <c:v>Mormugao Port</c:v>
                </c:pt>
                <c:pt idx="3">
                  <c:v>Paradip Port</c:v>
                </c:pt>
                <c:pt idx="4">
                  <c:v>Kolkata Port</c:v>
                </c:pt>
                <c:pt idx="5">
                  <c:v>Chennai Port</c:v>
                </c:pt>
                <c:pt idx="6">
                  <c:v>Vishakhapatnam Port</c:v>
                </c:pt>
                <c:pt idx="7">
                  <c:v>Mumbai Port</c:v>
                </c:pt>
                <c:pt idx="8">
                  <c:v>Deendayal Port</c:v>
                </c:pt>
                <c:pt idx="9">
                  <c:v>Gujarat  </c:v>
                </c:pt>
              </c:strCache>
            </c:strRef>
          </c:cat>
          <c:val>
            <c:numRef>
              <c:f>'Major and Non-Major Ports'!$V$46:$V$56</c:f>
              <c:numCache>
                <c:formatCode>General</c:formatCode>
                <c:ptCount val="10"/>
                <c:pt idx="0">
                  <c:v>939469</c:v>
                </c:pt>
                <c:pt idx="1">
                  <c:v>1107943</c:v>
                </c:pt>
                <c:pt idx="2">
                  <c:v>1119674</c:v>
                </c:pt>
                <c:pt idx="3">
                  <c:v>1414136</c:v>
                </c:pt>
                <c:pt idx="4">
                  <c:v>1601061</c:v>
                </c:pt>
                <c:pt idx="5">
                  <c:v>1663551</c:v>
                </c:pt>
                <c:pt idx="6">
                  <c:v>1815919</c:v>
                </c:pt>
                <c:pt idx="7">
                  <c:v>2038653</c:v>
                </c:pt>
                <c:pt idx="8">
                  <c:v>2134339</c:v>
                </c:pt>
                <c:pt idx="9">
                  <c:v>4753322</c:v>
                </c:pt>
              </c:numCache>
            </c:numRef>
          </c:val>
          <c:extLst>
            <c:ext xmlns:c16="http://schemas.microsoft.com/office/drawing/2014/chart" uri="{C3380CC4-5D6E-409C-BE32-E72D297353CC}">
              <c16:uniqueId val="{00000000-E8B9-4135-B145-0DF38C190BD3}"/>
            </c:ext>
          </c:extLst>
        </c:ser>
        <c:dLbls>
          <c:showLegendKey val="0"/>
          <c:showVal val="0"/>
          <c:showCatName val="0"/>
          <c:showSerName val="0"/>
          <c:showPercent val="0"/>
          <c:showBubbleSize val="0"/>
        </c:dLbls>
        <c:gapWidth val="65"/>
        <c:axId val="35806751"/>
        <c:axId val="35813951"/>
      </c:barChart>
      <c:catAx>
        <c:axId val="3580675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Port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813951"/>
        <c:crosses val="autoZero"/>
        <c:auto val="1"/>
        <c:lblAlgn val="ctr"/>
        <c:lblOffset val="100"/>
        <c:noMultiLvlLbl val="0"/>
      </c:catAx>
      <c:valAx>
        <c:axId val="3581395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Cargo Handled (in  Tonnes)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80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Ports!PivotTable3</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800" b="1" i="0" u="none" strike="noStrike" cap="all" baseline="0"/>
              <a:t>Major vs. Non-Major Ports</a:t>
            </a:r>
            <a:endParaRPr lang="en-US"/>
          </a:p>
        </c:rich>
      </c:tx>
      <c:overlay val="0"/>
      <c:spPr>
        <a:noFill/>
        <a:ln>
          <a:noFill/>
        </a:ln>
        <a:effectLst/>
      </c:spPr>
    </c:title>
    <c:autoTitleDeleted val="0"/>
    <c:pivotFmts>
      <c:pivotFmt>
        <c:idx val="0"/>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'Major and Non-Major Ports'!$AG$2</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CC70-4ED4-93EF-5E04EECDC507}"/>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CC70-4ED4-93EF-5E04EECDC507}"/>
              </c:ext>
            </c:extLst>
          </c:dPt>
          <c:dLbls>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'Major and Non-Major Ports'!$AF$3:$AF$5</c:f>
              <c:strCache>
                <c:ptCount val="2"/>
                <c:pt idx="0">
                  <c:v>Major Port</c:v>
                </c:pt>
                <c:pt idx="1">
                  <c:v>Non-Major</c:v>
                </c:pt>
              </c:strCache>
            </c:strRef>
          </c:cat>
          <c:val>
            <c:numRef>
              <c:f>'Major and Non-Major Ports'!$AG$3:$AG$5</c:f>
              <c:numCache>
                <c:formatCode>General</c:formatCode>
                <c:ptCount val="2"/>
                <c:pt idx="0">
                  <c:v>15421096</c:v>
                </c:pt>
                <c:pt idx="1">
                  <c:v>6741114</c:v>
                </c:pt>
              </c:numCache>
            </c:numRef>
          </c:val>
          <c:extLst>
            <c:ext xmlns:c16="http://schemas.microsoft.com/office/drawing/2014/chart" uri="{C3380CC4-5D6E-409C-BE32-E72D297353CC}">
              <c16:uniqueId val="{00000000-CC70-4ED4-93EF-5E04EECDC507}"/>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10 Performing 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'Major and Non-Major Ports'!$V$45</c:f>
              <c:strCache>
                <c:ptCount val="1"/>
                <c:pt idx="0">
                  <c:v>Total</c:v>
                </c:pt>
              </c:strCache>
            </c:strRef>
          </c:tx>
          <c:spPr>
            <a:solidFill>
              <a:schemeClr val="accent1"/>
            </a:solidFill>
            <a:ln>
              <a:noFill/>
            </a:ln>
            <a:effectLst/>
          </c:spPr>
          <c:invertIfNegative val="0"/>
          <c:cat>
            <c:strRef>
              <c:f>'Major and Non-Major Ports'!$U$46:$U$56</c:f>
              <c:strCache>
                <c:ptCount val="10"/>
                <c:pt idx="0">
                  <c:v>Andhra Pradesh </c:v>
                </c:pt>
                <c:pt idx="1">
                  <c:v>Jawahar Lal Nehru Port</c:v>
                </c:pt>
                <c:pt idx="2">
                  <c:v>Mormugao Port</c:v>
                </c:pt>
                <c:pt idx="3">
                  <c:v>Paradip Port</c:v>
                </c:pt>
                <c:pt idx="4">
                  <c:v>Kolkata Port</c:v>
                </c:pt>
                <c:pt idx="5">
                  <c:v>Chennai Port</c:v>
                </c:pt>
                <c:pt idx="6">
                  <c:v>Vishakhapatnam Port</c:v>
                </c:pt>
                <c:pt idx="7">
                  <c:v>Mumbai Port</c:v>
                </c:pt>
                <c:pt idx="8">
                  <c:v>Deendayal Port</c:v>
                </c:pt>
                <c:pt idx="9">
                  <c:v>Gujarat  </c:v>
                </c:pt>
              </c:strCache>
            </c:strRef>
          </c:cat>
          <c:val>
            <c:numRef>
              <c:f>'Major and Non-Major Ports'!$V$46:$V$56</c:f>
              <c:numCache>
                <c:formatCode>General</c:formatCode>
                <c:ptCount val="10"/>
                <c:pt idx="0">
                  <c:v>939469</c:v>
                </c:pt>
                <c:pt idx="1">
                  <c:v>1107943</c:v>
                </c:pt>
                <c:pt idx="2">
                  <c:v>1119674</c:v>
                </c:pt>
                <c:pt idx="3">
                  <c:v>1414136</c:v>
                </c:pt>
                <c:pt idx="4">
                  <c:v>1601061</c:v>
                </c:pt>
                <c:pt idx="5">
                  <c:v>1663551</c:v>
                </c:pt>
                <c:pt idx="6">
                  <c:v>1815919</c:v>
                </c:pt>
                <c:pt idx="7">
                  <c:v>2038653</c:v>
                </c:pt>
                <c:pt idx="8">
                  <c:v>2134339</c:v>
                </c:pt>
                <c:pt idx="9">
                  <c:v>4753322</c:v>
                </c:pt>
              </c:numCache>
            </c:numRef>
          </c:val>
          <c:extLst>
            <c:ext xmlns:c16="http://schemas.microsoft.com/office/drawing/2014/chart" uri="{C3380CC4-5D6E-409C-BE32-E72D297353CC}">
              <c16:uniqueId val="{00000000-C1B0-466F-AA00-3FA160FB903C}"/>
            </c:ext>
          </c:extLst>
        </c:ser>
        <c:dLbls>
          <c:showLegendKey val="0"/>
          <c:showVal val="0"/>
          <c:showCatName val="0"/>
          <c:showSerName val="0"/>
          <c:showPercent val="0"/>
          <c:showBubbleSize val="0"/>
        </c:dLbls>
        <c:gapWidth val="219"/>
        <c:axId val="35806751"/>
        <c:axId val="35813951"/>
      </c:barChart>
      <c:catAx>
        <c:axId val="35806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3951"/>
        <c:crosses val="autoZero"/>
        <c:auto val="1"/>
        <c:lblAlgn val="ctr"/>
        <c:lblOffset val="100"/>
        <c:noMultiLvlLbl val="0"/>
      </c:catAx>
      <c:valAx>
        <c:axId val="35813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0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NA.xlsx]Indian Tonnage Age-wise!PivotTable5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Age-Wise Fleet Distribution Over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'Indian Tonnage Age-wise'!$L$5</c:f>
              <c:strCache>
                <c:ptCount val="1"/>
                <c:pt idx="0">
                  <c:v>Average of Proportion of Indian Tonnage-Upto 5 Yrs.</c:v>
                </c:pt>
              </c:strCache>
            </c:strRef>
          </c:tx>
          <c:spPr>
            <a:solidFill>
              <a:schemeClr val="accent1"/>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Age-wise'!$L$6:$L$54</c:f>
              <c:numCache>
                <c:formatCode>0.00</c:formatCode>
                <c:ptCount val="48"/>
                <c:pt idx="0">
                  <c:v>41.93333333333333</c:v>
                </c:pt>
                <c:pt idx="1">
                  <c:v>44.633333333333333</c:v>
                </c:pt>
                <c:pt idx="2">
                  <c:v>43.566666666666663</c:v>
                </c:pt>
                <c:pt idx="3">
                  <c:v>39.166666666666664</c:v>
                </c:pt>
                <c:pt idx="4">
                  <c:v>29.233333333333331</c:v>
                </c:pt>
                <c:pt idx="5">
                  <c:v>16.966666666666665</c:v>
                </c:pt>
                <c:pt idx="6">
                  <c:v>17</c:v>
                </c:pt>
                <c:pt idx="7">
                  <c:v>18.533333333333335</c:v>
                </c:pt>
                <c:pt idx="8">
                  <c:v>17.033333333333335</c:v>
                </c:pt>
                <c:pt idx="9">
                  <c:v>22.3</c:v>
                </c:pt>
                <c:pt idx="10">
                  <c:v>31.733333333333334</c:v>
                </c:pt>
                <c:pt idx="11">
                  <c:v>33.6</c:v>
                </c:pt>
                <c:pt idx="12">
                  <c:v>35.366666666666667</c:v>
                </c:pt>
                <c:pt idx="13">
                  <c:v>31.366666666666664</c:v>
                </c:pt>
                <c:pt idx="14">
                  <c:v>23.333333333333332</c:v>
                </c:pt>
                <c:pt idx="15">
                  <c:v>14.666666666666666</c:v>
                </c:pt>
                <c:pt idx="16">
                  <c:v>10.033333333333333</c:v>
                </c:pt>
                <c:pt idx="17">
                  <c:v>13.366666666666667</c:v>
                </c:pt>
                <c:pt idx="18">
                  <c:v>12.866666666666665</c:v>
                </c:pt>
                <c:pt idx="19">
                  <c:v>14.766666666666666</c:v>
                </c:pt>
                <c:pt idx="20">
                  <c:v>14.200000000000001</c:v>
                </c:pt>
                <c:pt idx="21">
                  <c:v>10.833333333333334</c:v>
                </c:pt>
                <c:pt idx="22">
                  <c:v>9.0666666666666664</c:v>
                </c:pt>
                <c:pt idx="23">
                  <c:v>8.7000000000000011</c:v>
                </c:pt>
                <c:pt idx="24">
                  <c:v>8.4</c:v>
                </c:pt>
                <c:pt idx="25">
                  <c:v>6.3</c:v>
                </c:pt>
                <c:pt idx="26">
                  <c:v>7.333333333333333</c:v>
                </c:pt>
                <c:pt idx="27">
                  <c:v>8.6666666666666679</c:v>
                </c:pt>
                <c:pt idx="28">
                  <c:v>10.500000000000002</c:v>
                </c:pt>
                <c:pt idx="29">
                  <c:v>9.6333333333333346</c:v>
                </c:pt>
                <c:pt idx="30">
                  <c:v>14.6</c:v>
                </c:pt>
                <c:pt idx="31">
                  <c:v>14.933333333333335</c:v>
                </c:pt>
                <c:pt idx="32">
                  <c:v>18.066666666666666</c:v>
                </c:pt>
                <c:pt idx="33">
                  <c:v>21.266666666666666</c:v>
                </c:pt>
                <c:pt idx="34">
                  <c:v>20.866666666666667</c:v>
                </c:pt>
                <c:pt idx="35">
                  <c:v>23.8</c:v>
                </c:pt>
                <c:pt idx="36">
                  <c:v>22.599999999999998</c:v>
                </c:pt>
                <c:pt idx="37">
                  <c:v>25.966666666666669</c:v>
                </c:pt>
                <c:pt idx="38">
                  <c:v>26.266666666666666</c:v>
                </c:pt>
                <c:pt idx="39">
                  <c:v>22.566666666666666</c:v>
                </c:pt>
                <c:pt idx="40">
                  <c:v>22.633333333333336</c:v>
                </c:pt>
                <c:pt idx="41">
                  <c:v>19.133333333333333</c:v>
                </c:pt>
                <c:pt idx="42">
                  <c:v>14.566666666666665</c:v>
                </c:pt>
                <c:pt idx="43">
                  <c:v>10.9</c:v>
                </c:pt>
                <c:pt idx="44">
                  <c:v>8.9333333333333336</c:v>
                </c:pt>
                <c:pt idx="45">
                  <c:v>10.333333333333334</c:v>
                </c:pt>
                <c:pt idx="46">
                  <c:v>5.0666666666666673</c:v>
                </c:pt>
                <c:pt idx="47">
                  <c:v>5.0333333333333341</c:v>
                </c:pt>
              </c:numCache>
            </c:numRef>
          </c:val>
          <c:extLst>
            <c:ext xmlns:c16="http://schemas.microsoft.com/office/drawing/2014/chart" uri="{C3380CC4-5D6E-409C-BE32-E72D297353CC}">
              <c16:uniqueId val="{00000004-7CCB-428F-AB7E-08DB6049AF52}"/>
            </c:ext>
          </c:extLst>
        </c:ser>
        <c:ser>
          <c:idx val="1"/>
          <c:order val="1"/>
          <c:tx>
            <c:strRef>
              <c:f>'Indian Tonnage Age-wise'!$M$5</c:f>
              <c:strCache>
                <c:ptCount val="1"/>
                <c:pt idx="0">
                  <c:v>Average of Proportion of Indian Tonnage-6-15 Yrs.</c:v>
                </c:pt>
              </c:strCache>
            </c:strRef>
          </c:tx>
          <c:spPr>
            <a:solidFill>
              <a:schemeClr val="accent2"/>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Age-wise'!$M$6:$M$54</c:f>
              <c:numCache>
                <c:formatCode>0.00</c:formatCode>
                <c:ptCount val="48"/>
                <c:pt idx="0">
                  <c:v>38</c:v>
                </c:pt>
                <c:pt idx="1">
                  <c:v>35.799999999999997</c:v>
                </c:pt>
                <c:pt idx="2">
                  <c:v>38.4</c:v>
                </c:pt>
                <c:pt idx="3">
                  <c:v>41.666666666666664</c:v>
                </c:pt>
                <c:pt idx="4">
                  <c:v>48.4</c:v>
                </c:pt>
                <c:pt idx="5">
                  <c:v>57.066666666666663</c:v>
                </c:pt>
                <c:pt idx="6">
                  <c:v>53.066666666666663</c:v>
                </c:pt>
                <c:pt idx="7">
                  <c:v>52.699999999999996</c:v>
                </c:pt>
                <c:pt idx="8">
                  <c:v>54.066666666666663</c:v>
                </c:pt>
                <c:pt idx="9">
                  <c:v>49.733333333333327</c:v>
                </c:pt>
                <c:pt idx="10">
                  <c:v>53.1</c:v>
                </c:pt>
                <c:pt idx="11">
                  <c:v>53.266666666666673</c:v>
                </c:pt>
                <c:pt idx="12">
                  <c:v>52.066666666666663</c:v>
                </c:pt>
                <c:pt idx="13">
                  <c:v>54.666666666666664</c:v>
                </c:pt>
                <c:pt idx="14">
                  <c:v>55.266666666666673</c:v>
                </c:pt>
                <c:pt idx="15">
                  <c:v>53.133333333333333</c:v>
                </c:pt>
                <c:pt idx="16">
                  <c:v>53.1</c:v>
                </c:pt>
                <c:pt idx="17">
                  <c:v>48.033333333333339</c:v>
                </c:pt>
                <c:pt idx="18">
                  <c:v>46.866666666666674</c:v>
                </c:pt>
                <c:pt idx="19">
                  <c:v>45.633333333333333</c:v>
                </c:pt>
                <c:pt idx="20">
                  <c:v>46.93333333333333</c:v>
                </c:pt>
                <c:pt idx="21">
                  <c:v>47.900000000000006</c:v>
                </c:pt>
                <c:pt idx="22">
                  <c:v>46.5</c:v>
                </c:pt>
                <c:pt idx="23">
                  <c:v>42.933333333333337</c:v>
                </c:pt>
                <c:pt idx="24">
                  <c:v>38.366666666666667</c:v>
                </c:pt>
                <c:pt idx="25">
                  <c:v>33.033333333333331</c:v>
                </c:pt>
                <c:pt idx="26">
                  <c:v>27.599999999999998</c:v>
                </c:pt>
                <c:pt idx="27">
                  <c:v>25.833333333333332</c:v>
                </c:pt>
                <c:pt idx="28">
                  <c:v>24.466666666666665</c:v>
                </c:pt>
                <c:pt idx="29">
                  <c:v>29.433333333333334</c:v>
                </c:pt>
                <c:pt idx="30">
                  <c:v>23.7</c:v>
                </c:pt>
                <c:pt idx="31">
                  <c:v>15.533333333333333</c:v>
                </c:pt>
                <c:pt idx="32">
                  <c:v>16.233333333333334</c:v>
                </c:pt>
                <c:pt idx="33">
                  <c:v>21.133333333333333</c:v>
                </c:pt>
                <c:pt idx="34">
                  <c:v>22.066666666666666</c:v>
                </c:pt>
                <c:pt idx="35">
                  <c:v>20.733333333333334</c:v>
                </c:pt>
                <c:pt idx="36">
                  <c:v>23.099999999999998</c:v>
                </c:pt>
                <c:pt idx="37">
                  <c:v>25.8</c:v>
                </c:pt>
                <c:pt idx="38">
                  <c:v>26.966666666666669</c:v>
                </c:pt>
                <c:pt idx="39">
                  <c:v>29.8</c:v>
                </c:pt>
                <c:pt idx="40">
                  <c:v>31.433333333333334</c:v>
                </c:pt>
                <c:pt idx="41">
                  <c:v>31.733333333333334</c:v>
                </c:pt>
                <c:pt idx="42">
                  <c:v>34.9</c:v>
                </c:pt>
                <c:pt idx="43">
                  <c:v>37.1</c:v>
                </c:pt>
                <c:pt idx="44">
                  <c:v>37.266666666666666</c:v>
                </c:pt>
                <c:pt idx="45">
                  <c:v>36.1</c:v>
                </c:pt>
                <c:pt idx="46">
                  <c:v>39.099999999999994</c:v>
                </c:pt>
                <c:pt idx="47">
                  <c:v>37.166666666666671</c:v>
                </c:pt>
              </c:numCache>
            </c:numRef>
          </c:val>
          <c:extLst>
            <c:ext xmlns:c16="http://schemas.microsoft.com/office/drawing/2014/chart" uri="{C3380CC4-5D6E-409C-BE32-E72D297353CC}">
              <c16:uniqueId val="{00000008-7CCB-428F-AB7E-08DB6049AF52}"/>
            </c:ext>
          </c:extLst>
        </c:ser>
        <c:ser>
          <c:idx val="2"/>
          <c:order val="2"/>
          <c:tx>
            <c:strRef>
              <c:f>'Indian Tonnage Age-wise'!$N$5</c:f>
              <c:strCache>
                <c:ptCount val="1"/>
                <c:pt idx="0">
                  <c:v>Average of Proportion of Indian Tonnage-16-20 Yrs.</c:v>
                </c:pt>
              </c:strCache>
            </c:strRef>
          </c:tx>
          <c:spPr>
            <a:solidFill>
              <a:schemeClr val="accent3"/>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Age-wise'!$N$6:$N$54</c:f>
              <c:numCache>
                <c:formatCode>0.00</c:formatCode>
                <c:ptCount val="48"/>
                <c:pt idx="0">
                  <c:v>13.200000000000001</c:v>
                </c:pt>
                <c:pt idx="1">
                  <c:v>11.833333333333334</c:v>
                </c:pt>
                <c:pt idx="2">
                  <c:v>9.6666666666666661</c:v>
                </c:pt>
                <c:pt idx="3">
                  <c:v>10.133333333333335</c:v>
                </c:pt>
                <c:pt idx="4">
                  <c:v>9.5000000000000018</c:v>
                </c:pt>
                <c:pt idx="5">
                  <c:v>12.733333333333333</c:v>
                </c:pt>
                <c:pt idx="6">
                  <c:v>19.766666666666666</c:v>
                </c:pt>
                <c:pt idx="7">
                  <c:v>21.066666666666666</c:v>
                </c:pt>
                <c:pt idx="8">
                  <c:v>18.933333333333334</c:v>
                </c:pt>
                <c:pt idx="9">
                  <c:v>17.5</c:v>
                </c:pt>
                <c:pt idx="10">
                  <c:v>9.7000000000000011</c:v>
                </c:pt>
                <c:pt idx="11">
                  <c:v>9.6333333333333346</c:v>
                </c:pt>
                <c:pt idx="12">
                  <c:v>9.2999999999999989</c:v>
                </c:pt>
                <c:pt idx="13">
                  <c:v>10.133333333333335</c:v>
                </c:pt>
                <c:pt idx="14">
                  <c:v>16.433333333333334</c:v>
                </c:pt>
                <c:pt idx="15">
                  <c:v>26.133333333333336</c:v>
                </c:pt>
                <c:pt idx="16">
                  <c:v>31.666666666666668</c:v>
                </c:pt>
                <c:pt idx="17">
                  <c:v>33</c:v>
                </c:pt>
                <c:pt idx="18">
                  <c:v>31.599999999999998</c:v>
                </c:pt>
                <c:pt idx="19">
                  <c:v>24.666666666666668</c:v>
                </c:pt>
                <c:pt idx="20">
                  <c:v>17.266666666666666</c:v>
                </c:pt>
                <c:pt idx="21">
                  <c:v>17.599999999999998</c:v>
                </c:pt>
                <c:pt idx="22">
                  <c:v>20.433333333333334</c:v>
                </c:pt>
                <c:pt idx="23">
                  <c:v>21.2</c:v>
                </c:pt>
                <c:pt idx="24">
                  <c:v>24.966666666666669</c:v>
                </c:pt>
                <c:pt idx="25">
                  <c:v>33.199999999999996</c:v>
                </c:pt>
                <c:pt idx="26">
                  <c:v>35.533333333333331</c:v>
                </c:pt>
                <c:pt idx="27">
                  <c:v>28.466666666666669</c:v>
                </c:pt>
                <c:pt idx="28">
                  <c:v>29.733333333333334</c:v>
                </c:pt>
                <c:pt idx="29">
                  <c:v>24.133333333333336</c:v>
                </c:pt>
                <c:pt idx="30">
                  <c:v>20.633333333333333</c:v>
                </c:pt>
                <c:pt idx="31">
                  <c:v>19.2</c:v>
                </c:pt>
                <c:pt idx="32">
                  <c:v>18.7</c:v>
                </c:pt>
                <c:pt idx="33">
                  <c:v>10.5</c:v>
                </c:pt>
                <c:pt idx="34">
                  <c:v>10.966666666666667</c:v>
                </c:pt>
                <c:pt idx="35">
                  <c:v>12.433333333333332</c:v>
                </c:pt>
                <c:pt idx="36">
                  <c:v>12.133333333333335</c:v>
                </c:pt>
                <c:pt idx="37">
                  <c:v>10.666666666666666</c:v>
                </c:pt>
                <c:pt idx="38">
                  <c:v>10</c:v>
                </c:pt>
                <c:pt idx="39">
                  <c:v>10.866666666666667</c:v>
                </c:pt>
                <c:pt idx="40">
                  <c:v>10.366666666666667</c:v>
                </c:pt>
                <c:pt idx="41">
                  <c:v>13.333333333333334</c:v>
                </c:pt>
                <c:pt idx="42">
                  <c:v>15.199999999999998</c:v>
                </c:pt>
                <c:pt idx="43">
                  <c:v>15.766666666666666</c:v>
                </c:pt>
                <c:pt idx="44">
                  <c:v>18.2</c:v>
                </c:pt>
                <c:pt idx="45">
                  <c:v>16.133333333333336</c:v>
                </c:pt>
                <c:pt idx="46">
                  <c:v>17.833333333333332</c:v>
                </c:pt>
                <c:pt idx="47">
                  <c:v>19.666666666666668</c:v>
                </c:pt>
              </c:numCache>
            </c:numRef>
          </c:val>
          <c:extLst>
            <c:ext xmlns:c16="http://schemas.microsoft.com/office/drawing/2014/chart" uri="{C3380CC4-5D6E-409C-BE32-E72D297353CC}">
              <c16:uniqueId val="{00000009-7CCB-428F-AB7E-08DB6049AF52}"/>
            </c:ext>
          </c:extLst>
        </c:ser>
        <c:ser>
          <c:idx val="3"/>
          <c:order val="3"/>
          <c:tx>
            <c:strRef>
              <c:f>'Indian Tonnage Age-wise'!$O$5</c:f>
              <c:strCache>
                <c:ptCount val="1"/>
                <c:pt idx="0">
                  <c:v>Average of Proportion of Indian Tonnage-Over 20 Yrs.</c:v>
                </c:pt>
              </c:strCache>
            </c:strRef>
          </c:tx>
          <c:spPr>
            <a:solidFill>
              <a:schemeClr val="accent4"/>
            </a:solidFill>
            <a:ln>
              <a:noFill/>
            </a:ln>
            <a:effectLst/>
          </c:spPr>
          <c:invertIfNegative val="0"/>
          <c:cat>
            <c:strRef>
              <c:f>'Indian Tonnage Age-wise'!$K$6:$K$54</c:f>
              <c:strCache>
                <c:ptCount val="48"/>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strCache>
            </c:strRef>
          </c:cat>
          <c:val>
            <c:numRef>
              <c:f>'Indian Tonnage Age-wise'!$O$6:$O$54</c:f>
              <c:numCache>
                <c:formatCode>0.00</c:formatCode>
                <c:ptCount val="48"/>
                <c:pt idx="0">
                  <c:v>6.8666666666666671</c:v>
                </c:pt>
                <c:pt idx="1">
                  <c:v>7.7333333333333334</c:v>
                </c:pt>
                <c:pt idx="2">
                  <c:v>8.3666666666666671</c:v>
                </c:pt>
                <c:pt idx="3">
                  <c:v>9.0333333333333332</c:v>
                </c:pt>
                <c:pt idx="4">
                  <c:v>12.866666666666667</c:v>
                </c:pt>
                <c:pt idx="5">
                  <c:v>13.233333333333334</c:v>
                </c:pt>
                <c:pt idx="6">
                  <c:v>10.166666666666666</c:v>
                </c:pt>
                <c:pt idx="7">
                  <c:v>7.6999999999999993</c:v>
                </c:pt>
                <c:pt idx="8">
                  <c:v>9.9666666666666668</c:v>
                </c:pt>
                <c:pt idx="9">
                  <c:v>10.466666666666667</c:v>
                </c:pt>
                <c:pt idx="10">
                  <c:v>5.4666666666666659</c:v>
                </c:pt>
                <c:pt idx="11">
                  <c:v>3.5</c:v>
                </c:pt>
                <c:pt idx="12">
                  <c:v>3.2666666666666671</c:v>
                </c:pt>
                <c:pt idx="13">
                  <c:v>3.8333333333333335</c:v>
                </c:pt>
                <c:pt idx="14">
                  <c:v>4.9666666666666659</c:v>
                </c:pt>
                <c:pt idx="15">
                  <c:v>6.0666666666666664</c:v>
                </c:pt>
                <c:pt idx="16">
                  <c:v>5.2</c:v>
                </c:pt>
                <c:pt idx="17">
                  <c:v>5.6000000000000005</c:v>
                </c:pt>
                <c:pt idx="18">
                  <c:v>8.6666666666666661</c:v>
                </c:pt>
                <c:pt idx="19">
                  <c:v>14.933333333333332</c:v>
                </c:pt>
                <c:pt idx="20">
                  <c:v>21.600000000000005</c:v>
                </c:pt>
                <c:pt idx="21">
                  <c:v>23.666666666666668</c:v>
                </c:pt>
                <c:pt idx="22">
                  <c:v>24</c:v>
                </c:pt>
                <c:pt idx="23">
                  <c:v>27.166666666666668</c:v>
                </c:pt>
                <c:pt idx="24">
                  <c:v>28.266666666666669</c:v>
                </c:pt>
                <c:pt idx="25">
                  <c:v>27.466666666666669</c:v>
                </c:pt>
                <c:pt idx="26">
                  <c:v>29.533333333333331</c:v>
                </c:pt>
                <c:pt idx="27">
                  <c:v>33.699999999999996</c:v>
                </c:pt>
                <c:pt idx="28">
                  <c:v>35.300000000000004</c:v>
                </c:pt>
                <c:pt idx="29">
                  <c:v>36.800000000000004</c:v>
                </c:pt>
                <c:pt idx="30">
                  <c:v>41.066666666666663</c:v>
                </c:pt>
                <c:pt idx="31">
                  <c:v>50.366666666666667</c:v>
                </c:pt>
                <c:pt idx="32">
                  <c:v>47</c:v>
                </c:pt>
                <c:pt idx="33">
                  <c:v>47.1</c:v>
                </c:pt>
                <c:pt idx="34">
                  <c:v>46.066666666666663</c:v>
                </c:pt>
                <c:pt idx="35">
                  <c:v>43.033333333333331</c:v>
                </c:pt>
                <c:pt idx="36">
                  <c:v>42.199999999999996</c:v>
                </c:pt>
                <c:pt idx="37">
                  <c:v>37.566666666666663</c:v>
                </c:pt>
                <c:pt idx="38">
                  <c:v>37.06666666666667</c:v>
                </c:pt>
                <c:pt idx="39">
                  <c:v>36.733333333333334</c:v>
                </c:pt>
                <c:pt idx="40">
                  <c:v>35.6</c:v>
                </c:pt>
                <c:pt idx="41">
                  <c:v>35.799999999999997</c:v>
                </c:pt>
                <c:pt idx="42">
                  <c:v>35.333333333333336</c:v>
                </c:pt>
                <c:pt idx="43">
                  <c:v>36.199999999999996</c:v>
                </c:pt>
                <c:pt idx="44">
                  <c:v>35.6</c:v>
                </c:pt>
                <c:pt idx="45">
                  <c:v>37.43333333333333</c:v>
                </c:pt>
                <c:pt idx="46">
                  <c:v>38</c:v>
                </c:pt>
                <c:pt idx="47">
                  <c:v>38.1</c:v>
                </c:pt>
              </c:numCache>
            </c:numRef>
          </c:val>
          <c:extLst>
            <c:ext xmlns:c16="http://schemas.microsoft.com/office/drawing/2014/chart" uri="{C3380CC4-5D6E-409C-BE32-E72D297353CC}">
              <c16:uniqueId val="{0000000A-7CCB-428F-AB7E-08DB6049AF52}"/>
            </c:ext>
          </c:extLst>
        </c:ser>
        <c:dLbls>
          <c:showLegendKey val="0"/>
          <c:showVal val="0"/>
          <c:showCatName val="0"/>
          <c:showSerName val="0"/>
          <c:showPercent val="0"/>
          <c:showBubbleSize val="0"/>
        </c:dLbls>
        <c:gapWidth val="219"/>
        <c:overlap val="100"/>
        <c:axId val="284966031"/>
        <c:axId val="298662591"/>
      </c:barChart>
      <c:catAx>
        <c:axId val="28496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2591"/>
        <c:crosses val="autoZero"/>
        <c:auto val="1"/>
        <c:lblAlgn val="ctr"/>
        <c:lblOffset val="100"/>
        <c:noMultiLvlLbl val="0"/>
      </c:catAx>
      <c:valAx>
        <c:axId val="298662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East vs West Coast – Avg Output per Ship Berth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'Average Output per Ship Berth '!$P$1</c:f>
              <c:strCache>
                <c:ptCount val="1"/>
                <c:pt idx="0">
                  <c:v>East Coast Avg</c:v>
                </c:pt>
              </c:strCache>
            </c:strRef>
          </c:tx>
          <c:spPr>
            <a:ln w="28575" cap="rnd">
              <a:solidFill>
                <a:schemeClr val="accent1"/>
              </a:solidFill>
              <a:round/>
            </a:ln>
            <a:effectLst/>
          </c:spPr>
          <c:marker>
            <c:symbol val="none"/>
          </c:marker>
          <c:cat>
            <c:strRef>
              <c:f>'Average Output per Ship Berth '!$A$2:$A$18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'!$P$2:$P$18</c:f>
              <c:numCache>
                <c:formatCode>General</c:formatCode>
                <c:ptCount val="17"/>
                <c:pt idx="0">
                  <c:v>12748.142857142857</c:v>
                </c:pt>
                <c:pt idx="1">
                  <c:v>11999.571428571429</c:v>
                </c:pt>
                <c:pt idx="2">
                  <c:v>12321.714285714286</c:v>
                </c:pt>
                <c:pt idx="3">
                  <c:v>12015.142857142857</c:v>
                </c:pt>
                <c:pt idx="4">
                  <c:v>11369.142857142857</c:v>
                </c:pt>
                <c:pt idx="5">
                  <c:v>10360.571428571429</c:v>
                </c:pt>
                <c:pt idx="6">
                  <c:v>9868.7142857142862</c:v>
                </c:pt>
                <c:pt idx="7">
                  <c:v>11502.857142857143</c:v>
                </c:pt>
                <c:pt idx="8">
                  <c:v>11906.428571428571</c:v>
                </c:pt>
                <c:pt idx="9">
                  <c:v>12065</c:v>
                </c:pt>
                <c:pt idx="10">
                  <c:v>12258.142857142857</c:v>
                </c:pt>
                <c:pt idx="11">
                  <c:v>17167.428571428572</c:v>
                </c:pt>
                <c:pt idx="12">
                  <c:v>17821.714285714286</c:v>
                </c:pt>
                <c:pt idx="13">
                  <c:v>19278.857142857141</c:v>
                </c:pt>
                <c:pt idx="14">
                  <c:v>20761.714285714286</c:v>
                </c:pt>
                <c:pt idx="15">
                  <c:v>20132</c:v>
                </c:pt>
                <c:pt idx="16">
                  <c:v>19070.428571428572</c:v>
                </c:pt>
              </c:numCache>
            </c:numRef>
          </c:val>
          <c:smooth val="0"/>
          <c:extLst>
            <c:ext xmlns:c16="http://schemas.microsoft.com/office/drawing/2014/chart" uri="{C3380CC4-5D6E-409C-BE32-E72D297353CC}">
              <c16:uniqueId val="{00000000-5AF7-4ADA-826F-BA9F6B1B87A0}"/>
            </c:ext>
          </c:extLst>
        </c:ser>
        <c:ser>
          <c:idx val="1"/>
          <c:order val="1"/>
          <c:tx>
            <c:strRef>
              <c:f>'Average Output per Ship Berth '!$Q$1</c:f>
              <c:strCache>
                <c:ptCount val="1"/>
                <c:pt idx="0">
                  <c:v>West Coast Avg</c:v>
                </c:pt>
              </c:strCache>
            </c:strRef>
          </c:tx>
          <c:spPr>
            <a:ln w="28575" cap="rnd">
              <a:solidFill>
                <a:schemeClr val="accent2"/>
              </a:solidFill>
              <a:round/>
            </a:ln>
            <a:effectLst/>
          </c:spPr>
          <c:marker>
            <c:symbol val="none"/>
          </c:marker>
          <c:cat>
            <c:strRef>
              <c:f>'Average Output per Ship Berth '!$A$2:$A$18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'!$Q$2:$Q$18</c:f>
              <c:numCache>
                <c:formatCode>General</c:formatCode>
                <c:ptCount val="17"/>
                <c:pt idx="0">
                  <c:v>11394.666666666666</c:v>
                </c:pt>
                <c:pt idx="1">
                  <c:v>11805.5</c:v>
                </c:pt>
                <c:pt idx="2">
                  <c:v>11764.666666666666</c:v>
                </c:pt>
                <c:pt idx="3">
                  <c:v>11350.166666666666</c:v>
                </c:pt>
                <c:pt idx="4">
                  <c:v>11617</c:v>
                </c:pt>
                <c:pt idx="5">
                  <c:v>11870.166666666666</c:v>
                </c:pt>
                <c:pt idx="6">
                  <c:v>11824</c:v>
                </c:pt>
                <c:pt idx="7">
                  <c:v>13374.333333333334</c:v>
                </c:pt>
                <c:pt idx="8">
                  <c:v>15173.166666666666</c:v>
                </c:pt>
                <c:pt idx="9">
                  <c:v>14668.833333333334</c:v>
                </c:pt>
                <c:pt idx="10">
                  <c:v>16093</c:v>
                </c:pt>
                <c:pt idx="11">
                  <c:v>19503.166666666668</c:v>
                </c:pt>
                <c:pt idx="12">
                  <c:v>22349</c:v>
                </c:pt>
                <c:pt idx="13">
                  <c:v>22982.333333333332</c:v>
                </c:pt>
                <c:pt idx="14">
                  <c:v>23353.666666666668</c:v>
                </c:pt>
                <c:pt idx="15">
                  <c:v>24225.833333333332</c:v>
                </c:pt>
                <c:pt idx="16">
                  <c:v>22684.166666666668</c:v>
                </c:pt>
              </c:numCache>
            </c:numRef>
          </c:val>
          <c:smooth val="0"/>
          <c:extLst>
            <c:ext xmlns:c16="http://schemas.microsoft.com/office/drawing/2014/chart" uri="{C3380CC4-5D6E-409C-BE32-E72D297353CC}">
              <c16:uniqueId val="{00000001-5AF7-4ADA-826F-BA9F6B1B87A0}"/>
            </c:ext>
          </c:extLst>
        </c:ser>
        <c:dLbls>
          <c:showLegendKey val="0"/>
          <c:showVal val="0"/>
          <c:showCatName val="0"/>
          <c:showSerName val="0"/>
          <c:showPercent val="0"/>
          <c:showBubbleSize val="0"/>
        </c:dLbls>
        <c:smooth val="0"/>
        <c:axId val="285002991"/>
        <c:axId val="285004431"/>
      </c:lineChart>
      <c:catAx>
        <c:axId val="28500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04431"/>
        <c:crosses val="autoZero"/>
        <c:auto val="1"/>
        <c:lblAlgn val="ctr"/>
        <c:lblOffset val="100"/>
        <c:noMultiLvlLbl val="0"/>
      </c:catAx>
      <c:valAx>
        <c:axId val="28500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02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NA.xlsx]Average Output per Ship Berth !PivotTable10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All-India Port Performance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Output per Ship Berth '!$V$1</c:f>
              <c:strCache>
                <c:ptCount val="1"/>
                <c:pt idx="0">
                  <c:v>Total</c:v>
                </c:pt>
              </c:strCache>
            </c:strRef>
          </c:tx>
          <c:spPr>
            <a:ln w="28575" cap="rnd">
              <a:solidFill>
                <a:schemeClr val="accent1"/>
              </a:solidFill>
              <a:round/>
            </a:ln>
            <a:effectLst/>
          </c:spPr>
          <c:marker>
            <c:symbol val="none"/>
          </c:marker>
          <c:cat>
            <c:strRef>
              <c:f>'Average Output per Ship Berth '!$U$2:$U$19</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'Average Output per Ship Berth '!$V$2:$V$19</c:f>
              <c:numCache>
                <c:formatCode>General</c:formatCode>
                <c:ptCount val="17"/>
                <c:pt idx="0">
                  <c:v>9371</c:v>
                </c:pt>
                <c:pt idx="1">
                  <c:v>9543</c:v>
                </c:pt>
                <c:pt idx="2">
                  <c:v>10326</c:v>
                </c:pt>
                <c:pt idx="3">
                  <c:v>9440</c:v>
                </c:pt>
                <c:pt idx="4">
                  <c:v>9669</c:v>
                </c:pt>
                <c:pt idx="5">
                  <c:v>9215</c:v>
                </c:pt>
                <c:pt idx="6">
                  <c:v>9140</c:v>
                </c:pt>
                <c:pt idx="7">
                  <c:v>10575</c:v>
                </c:pt>
                <c:pt idx="8">
                  <c:v>11812</c:v>
                </c:pt>
                <c:pt idx="9">
                  <c:v>12179</c:v>
                </c:pt>
                <c:pt idx="10">
                  <c:v>12993</c:v>
                </c:pt>
                <c:pt idx="11">
                  <c:v>16471</c:v>
                </c:pt>
                <c:pt idx="12">
                  <c:v>19080</c:v>
                </c:pt>
                <c:pt idx="13">
                  <c:v>20581</c:v>
                </c:pt>
                <c:pt idx="14">
                  <c:v>21846</c:v>
                </c:pt>
                <c:pt idx="15">
                  <c:v>21914</c:v>
                </c:pt>
                <c:pt idx="16">
                  <c:v>19171</c:v>
                </c:pt>
              </c:numCache>
            </c:numRef>
          </c:val>
          <c:smooth val="0"/>
          <c:extLst>
            <c:ext xmlns:c16="http://schemas.microsoft.com/office/drawing/2014/chart" uri="{C3380CC4-5D6E-409C-BE32-E72D297353CC}">
              <c16:uniqueId val="{00000000-7380-4709-83CE-FA34624FC984}"/>
            </c:ext>
          </c:extLst>
        </c:ser>
        <c:dLbls>
          <c:showLegendKey val="0"/>
          <c:showVal val="0"/>
          <c:showCatName val="0"/>
          <c:showSerName val="0"/>
          <c:showPercent val="0"/>
          <c:showBubbleSize val="0"/>
        </c:dLbls>
        <c:smooth val="0"/>
        <c:axId val="298666431"/>
        <c:axId val="298669311"/>
      </c:lineChart>
      <c:catAx>
        <c:axId val="29866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9311"/>
        <c:crosses val="autoZero"/>
        <c:auto val="1"/>
        <c:lblAlgn val="ctr"/>
        <c:lblOffset val="100"/>
        <c:noMultiLvlLbl val="0"/>
      </c:catAx>
      <c:valAx>
        <c:axId val="29866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East vs West Coast – Turnaround Time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'Turnaround Time (TRT)'!$Q$1</c:f>
              <c:strCache>
                <c:ptCount val="1"/>
                <c:pt idx="0">
                  <c:v>East Coast Avg</c:v>
                </c:pt>
              </c:strCache>
            </c:strRef>
          </c:tx>
          <c:spPr>
            <a:ln w="28575" cap="rnd">
              <a:solidFill>
                <a:schemeClr val="accent1"/>
              </a:solidFill>
              <a:round/>
            </a:ln>
            <a:effectLst/>
          </c:spPr>
          <c:marker>
            <c:symbol val="none"/>
          </c:marker>
          <c:cat>
            <c:strRef>
              <c:f>'Turnaround Time (TRT)'!$A$2:$A$18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(TRT)'!$Q$2:$Q$18</c:f>
              <c:numCache>
                <c:formatCode>General</c:formatCode>
                <c:ptCount val="17"/>
                <c:pt idx="0">
                  <c:v>3.0857142857142859</c:v>
                </c:pt>
                <c:pt idx="1">
                  <c:v>3.331428571428571</c:v>
                </c:pt>
                <c:pt idx="2">
                  <c:v>3.1614285714285719</c:v>
                </c:pt>
                <c:pt idx="3">
                  <c:v>3.7328571428571431</c:v>
                </c:pt>
                <c:pt idx="4">
                  <c:v>3.6000000000000005</c:v>
                </c:pt>
                <c:pt idx="5">
                  <c:v>4.4228571428571417</c:v>
                </c:pt>
                <c:pt idx="6">
                  <c:v>4.4799999999999995</c:v>
                </c:pt>
                <c:pt idx="7">
                  <c:v>4.0671428571428567</c:v>
                </c:pt>
                <c:pt idx="8">
                  <c:v>3.6871428571428573</c:v>
                </c:pt>
                <c:pt idx="9">
                  <c:v>3.6428571428571432</c:v>
                </c:pt>
                <c:pt idx="10">
                  <c:v>3.9942857142857142</c:v>
                </c:pt>
                <c:pt idx="11">
                  <c:v>3.8171428571428576</c:v>
                </c:pt>
                <c:pt idx="12">
                  <c:v>3.6271428571428568</c:v>
                </c:pt>
                <c:pt idx="13">
                  <c:v>2.6157142857142857</c:v>
                </c:pt>
                <c:pt idx="14">
                  <c:v>2.2414285714285711</c:v>
                </c:pt>
                <c:pt idx="15">
                  <c:v>2.0528571428571429</c:v>
                </c:pt>
                <c:pt idx="16">
                  <c:v>2.1714285714285717</c:v>
                </c:pt>
              </c:numCache>
            </c:numRef>
          </c:val>
          <c:smooth val="0"/>
          <c:extLst>
            <c:ext xmlns:c16="http://schemas.microsoft.com/office/drawing/2014/chart" uri="{C3380CC4-5D6E-409C-BE32-E72D297353CC}">
              <c16:uniqueId val="{00000000-415A-45D7-BC7A-26E5312CEDB1}"/>
            </c:ext>
          </c:extLst>
        </c:ser>
        <c:ser>
          <c:idx val="1"/>
          <c:order val="1"/>
          <c:tx>
            <c:strRef>
              <c:f>'Turnaround Time (TRT)'!$R$1</c:f>
              <c:strCache>
                <c:ptCount val="1"/>
                <c:pt idx="0">
                  <c:v>West Coast Avg</c:v>
                </c:pt>
              </c:strCache>
            </c:strRef>
          </c:tx>
          <c:spPr>
            <a:ln w="28575" cap="rnd">
              <a:solidFill>
                <a:schemeClr val="accent2"/>
              </a:solidFill>
              <a:round/>
            </a:ln>
            <a:effectLst/>
          </c:spPr>
          <c:marker>
            <c:symbol val="none"/>
          </c:marker>
          <c:cat>
            <c:strRef>
              <c:f>'Turnaround Time (TRT)'!$A$2:$A$18</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(TRT)'!$R$2:$R$18</c:f>
              <c:numCache>
                <c:formatCode>General</c:formatCode>
                <c:ptCount val="17"/>
                <c:pt idx="0">
                  <c:v>3.8216666666666668</c:v>
                </c:pt>
                <c:pt idx="1">
                  <c:v>3.8516666666666666</c:v>
                </c:pt>
                <c:pt idx="2">
                  <c:v>4.0766666666666671</c:v>
                </c:pt>
                <c:pt idx="3">
                  <c:v>4.0716666666666663</c:v>
                </c:pt>
                <c:pt idx="4">
                  <c:v>4.5433333333333339</c:v>
                </c:pt>
                <c:pt idx="5">
                  <c:v>4.708333333333333</c:v>
                </c:pt>
                <c:pt idx="6">
                  <c:v>5.32</c:v>
                </c:pt>
                <c:pt idx="7">
                  <c:v>4.7949999999999999</c:v>
                </c:pt>
                <c:pt idx="8">
                  <c:v>4.5049999999999999</c:v>
                </c:pt>
                <c:pt idx="9">
                  <c:v>3.9483333333333337</c:v>
                </c:pt>
                <c:pt idx="10">
                  <c:v>3.5916666666666668</c:v>
                </c:pt>
                <c:pt idx="11">
                  <c:v>3.2316666666666669</c:v>
                </c:pt>
                <c:pt idx="12">
                  <c:v>3.0350000000000001</c:v>
                </c:pt>
                <c:pt idx="13">
                  <c:v>2.89</c:v>
                </c:pt>
                <c:pt idx="14">
                  <c:v>2.94</c:v>
                </c:pt>
                <c:pt idx="15">
                  <c:v>1.97</c:v>
                </c:pt>
                <c:pt idx="16">
                  <c:v>2.0699999999999998</c:v>
                </c:pt>
              </c:numCache>
            </c:numRef>
          </c:val>
          <c:smooth val="0"/>
          <c:extLst>
            <c:ext xmlns:c16="http://schemas.microsoft.com/office/drawing/2014/chart" uri="{C3380CC4-5D6E-409C-BE32-E72D297353CC}">
              <c16:uniqueId val="{00000001-415A-45D7-BC7A-26E5312CEDB1}"/>
            </c:ext>
          </c:extLst>
        </c:ser>
        <c:dLbls>
          <c:showLegendKey val="0"/>
          <c:showVal val="0"/>
          <c:showCatName val="0"/>
          <c:showSerName val="0"/>
          <c:showPercent val="0"/>
          <c:showBubbleSize val="0"/>
        </c:dLbls>
        <c:smooth val="0"/>
        <c:axId val="298694751"/>
        <c:axId val="298687071"/>
      </c:lineChart>
      <c:catAx>
        <c:axId val="29869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87071"/>
        <c:crosses val="autoZero"/>
        <c:auto val="1"/>
        <c:lblAlgn val="ctr"/>
        <c:lblOffset val="100"/>
        <c:noMultiLvlLbl val="0"/>
      </c:catAx>
      <c:valAx>
        <c:axId val="29868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4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NA.xlsx]Turnaround Time (TRT)!PivotTable11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All-India Turnaround Time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'Turnaround Time (TRT)'!$V$1</c:f>
              <c:strCache>
                <c:ptCount val="1"/>
                <c:pt idx="0">
                  <c:v>Total</c:v>
                </c:pt>
              </c:strCache>
            </c:strRef>
          </c:tx>
          <c:spPr>
            <a:solidFill>
              <a:schemeClr val="accent1"/>
            </a:solidFill>
            <a:ln>
              <a:noFill/>
            </a:ln>
            <a:effectLst/>
          </c:spPr>
          <c:invertIfNegative val="0"/>
          <c:cat>
            <c:strRef>
              <c:f>'Turnaround Time (TRT)'!$U$2:$U$19</c:f>
              <c:strCache>
                <c:ptCount val="17"/>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pt idx="12">
                  <c:v>2016-17</c:v>
                </c:pt>
                <c:pt idx="13">
                  <c:v>2017-18</c:v>
                </c:pt>
                <c:pt idx="14">
                  <c:v>2018-19</c:v>
                </c:pt>
                <c:pt idx="15">
                  <c:v>2019-20</c:v>
                </c:pt>
                <c:pt idx="16">
                  <c:v>2020-21</c:v>
                </c:pt>
              </c:strCache>
            </c:strRef>
          </c:cat>
          <c:val>
            <c:numRef>
              <c:f>'Turnaround Time (TRT)'!$V$2:$V$19</c:f>
              <c:numCache>
                <c:formatCode>0.00</c:formatCode>
                <c:ptCount val="17"/>
                <c:pt idx="0">
                  <c:v>3.54</c:v>
                </c:pt>
                <c:pt idx="1">
                  <c:v>3.63</c:v>
                </c:pt>
                <c:pt idx="2">
                  <c:v>3.65</c:v>
                </c:pt>
                <c:pt idx="3">
                  <c:v>3.98</c:v>
                </c:pt>
                <c:pt idx="4">
                  <c:v>4.2</c:v>
                </c:pt>
                <c:pt idx="5">
                  <c:v>4.63</c:v>
                </c:pt>
                <c:pt idx="6">
                  <c:v>5.29</c:v>
                </c:pt>
                <c:pt idx="7">
                  <c:v>4.5599999999999996</c:v>
                </c:pt>
                <c:pt idx="8">
                  <c:v>4.29</c:v>
                </c:pt>
                <c:pt idx="9">
                  <c:v>3.84</c:v>
                </c:pt>
                <c:pt idx="10">
                  <c:v>3.89</c:v>
                </c:pt>
                <c:pt idx="11">
                  <c:v>3.51</c:v>
                </c:pt>
                <c:pt idx="12">
                  <c:v>3.48</c:v>
                </c:pt>
                <c:pt idx="13">
                  <c:v>2.91</c:v>
                </c:pt>
                <c:pt idx="14">
                  <c:v>2.73</c:v>
                </c:pt>
                <c:pt idx="15">
                  <c:v>2.12</c:v>
                </c:pt>
                <c:pt idx="16">
                  <c:v>2.1800000000000002</c:v>
                </c:pt>
              </c:numCache>
            </c:numRef>
          </c:val>
          <c:extLst>
            <c:ext xmlns:c16="http://schemas.microsoft.com/office/drawing/2014/chart" uri="{C3380CC4-5D6E-409C-BE32-E72D297353CC}">
              <c16:uniqueId val="{00000000-ACE2-49D1-AED6-7B9C5B2CDF47}"/>
            </c:ext>
          </c:extLst>
        </c:ser>
        <c:dLbls>
          <c:showLegendKey val="0"/>
          <c:showVal val="0"/>
          <c:showCatName val="0"/>
          <c:showSerName val="0"/>
          <c:showPercent val="0"/>
          <c:showBubbleSize val="0"/>
        </c:dLbls>
        <c:gapWidth val="219"/>
        <c:overlap val="-27"/>
        <c:axId val="298692831"/>
        <c:axId val="298701471"/>
      </c:barChart>
      <c:catAx>
        <c:axId val="29869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01471"/>
        <c:crosses val="autoZero"/>
        <c:auto val="1"/>
        <c:lblAlgn val="ctr"/>
        <c:lblOffset val="100"/>
        <c:noMultiLvlLbl val="0"/>
      </c:catAx>
      <c:valAx>
        <c:axId val="29870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9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[Uncleaned filled NA.xlsx]Major and Non-Major Ports!PivotTable2</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Cargo Handled Trend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336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'Major and Non-Major Ports'!$Q$4</c:f>
              <c:strCache>
                <c:ptCount val="1"/>
                <c:pt idx="0">
                  <c:v>Total</c:v>
                </c:pt>
              </c:strCache>
            </c:strRef>
          </c:tx>
          <c:spPr>
            <a:solidFill>
              <a:srgbClr val="003366"/>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1"/>
                </a:solidFill>
              </a:ln>
              <a:effectLst/>
            </c:spPr>
            <c:trendlineType val="exp"/>
            <c:dispRSqr val="0"/>
            <c:dispEq val="0"/>
          </c:trendline>
          <c:cat>
            <c:strRef>
              <c:f>'Major and Non-Major Ports'!$P$5:$P$77</c:f>
              <c:strCache>
                <c:ptCount val="72"/>
                <c:pt idx="0">
                  <c:v>1950-51</c:v>
                </c:pt>
                <c:pt idx="1">
                  <c:v>1951-52</c:v>
                </c:pt>
                <c:pt idx="2">
                  <c:v>1952-53</c:v>
                </c:pt>
                <c:pt idx="3">
                  <c:v>1953-54</c:v>
                </c:pt>
                <c:pt idx="4">
                  <c:v>1954-55</c:v>
                </c:pt>
                <c:pt idx="5">
                  <c:v>1955-56</c:v>
                </c:pt>
                <c:pt idx="6">
                  <c:v>1956-57</c:v>
                </c:pt>
                <c:pt idx="7">
                  <c:v>1957-58</c:v>
                </c:pt>
                <c:pt idx="8">
                  <c:v>1958-59</c:v>
                </c:pt>
                <c:pt idx="9">
                  <c:v>1959-60</c:v>
                </c:pt>
                <c:pt idx="10">
                  <c:v>1960-61</c:v>
                </c:pt>
                <c:pt idx="11">
                  <c:v>1961-62</c:v>
                </c:pt>
                <c:pt idx="12">
                  <c:v>1962-63</c:v>
                </c:pt>
                <c:pt idx="13">
                  <c:v>1963-64</c:v>
                </c:pt>
                <c:pt idx="14">
                  <c:v>1964-65</c:v>
                </c:pt>
                <c:pt idx="15">
                  <c:v>1965-66</c:v>
                </c:pt>
                <c:pt idx="16">
                  <c:v>1966-67</c:v>
                </c:pt>
                <c:pt idx="17">
                  <c:v>1967-68</c:v>
                </c:pt>
                <c:pt idx="18">
                  <c:v>1968-69</c:v>
                </c:pt>
                <c:pt idx="19">
                  <c:v>1969-70</c:v>
                </c:pt>
                <c:pt idx="20">
                  <c:v>1970-71</c:v>
                </c:pt>
                <c:pt idx="21">
                  <c:v>1971-72</c:v>
                </c:pt>
                <c:pt idx="22">
                  <c:v>1972-73</c:v>
                </c:pt>
                <c:pt idx="23">
                  <c:v>1973-74</c:v>
                </c:pt>
                <c:pt idx="24">
                  <c:v>1974-75</c:v>
                </c:pt>
                <c:pt idx="25">
                  <c:v>1975-76</c:v>
                </c:pt>
                <c:pt idx="26">
                  <c:v>1976-77</c:v>
                </c:pt>
                <c:pt idx="27">
                  <c:v>1977-78</c:v>
                </c:pt>
                <c:pt idx="28">
                  <c:v>1978-79</c:v>
                </c:pt>
                <c:pt idx="29">
                  <c:v>1979-80</c:v>
                </c:pt>
                <c:pt idx="30">
                  <c:v>1980-81</c:v>
                </c:pt>
                <c:pt idx="31">
                  <c:v>1981-82</c:v>
                </c:pt>
                <c:pt idx="32">
                  <c:v>1982-83</c:v>
                </c:pt>
                <c:pt idx="33">
                  <c:v>1983-84</c:v>
                </c:pt>
                <c:pt idx="34">
                  <c:v>1984-85</c:v>
                </c:pt>
                <c:pt idx="35">
                  <c:v>1985-86</c:v>
                </c:pt>
                <c:pt idx="36">
                  <c:v>1986-87</c:v>
                </c:pt>
                <c:pt idx="37">
                  <c:v>1987-88</c:v>
                </c:pt>
                <c:pt idx="38">
                  <c:v>1988-89</c:v>
                </c:pt>
                <c:pt idx="39">
                  <c:v>1989-90</c:v>
                </c:pt>
                <c:pt idx="40">
                  <c:v>1990-91</c:v>
                </c:pt>
                <c:pt idx="41">
                  <c:v>1991-92</c:v>
                </c:pt>
                <c:pt idx="42">
                  <c:v>1992-93</c:v>
                </c:pt>
                <c:pt idx="43">
                  <c:v>1993-94</c:v>
                </c:pt>
                <c:pt idx="44">
                  <c:v>1994-95</c:v>
                </c:pt>
                <c:pt idx="45">
                  <c:v>1995-96</c:v>
                </c:pt>
                <c:pt idx="46">
                  <c:v>1996-97</c:v>
                </c:pt>
                <c:pt idx="47">
                  <c:v>1997-98</c:v>
                </c:pt>
                <c:pt idx="48">
                  <c:v>1998-99</c:v>
                </c:pt>
                <c:pt idx="49">
                  <c:v>1999-00</c:v>
                </c:pt>
                <c:pt idx="50">
                  <c:v>2000-01</c:v>
                </c:pt>
                <c:pt idx="51">
                  <c:v>20010-11</c:v>
                </c:pt>
                <c:pt idx="52">
                  <c:v>2001-02</c:v>
                </c:pt>
                <c:pt idx="53">
                  <c:v>2002-03</c:v>
                </c:pt>
                <c:pt idx="54">
                  <c:v>2003-04</c:v>
                </c:pt>
                <c:pt idx="55">
                  <c:v>2004-05</c:v>
                </c:pt>
                <c:pt idx="56">
                  <c:v>2005-06</c:v>
                </c:pt>
                <c:pt idx="57">
                  <c:v>2006-07</c:v>
                </c:pt>
                <c:pt idx="58">
                  <c:v>2007-08</c:v>
                </c:pt>
                <c:pt idx="59">
                  <c:v>2008-09</c:v>
                </c:pt>
                <c:pt idx="60">
                  <c:v>2009-10</c:v>
                </c:pt>
                <c:pt idx="61">
                  <c:v>2010-11</c:v>
                </c:pt>
                <c:pt idx="62">
                  <c:v>2011-12</c:v>
                </c:pt>
                <c:pt idx="63">
                  <c:v>2012-13</c:v>
                </c:pt>
                <c:pt idx="64">
                  <c:v>2013-14</c:v>
                </c:pt>
                <c:pt idx="65">
                  <c:v>2014-15</c:v>
                </c:pt>
                <c:pt idx="66">
                  <c:v>2015-16</c:v>
                </c:pt>
                <c:pt idx="67">
                  <c:v>2016-17</c:v>
                </c:pt>
                <c:pt idx="68">
                  <c:v>2017-18</c:v>
                </c:pt>
                <c:pt idx="69">
                  <c:v>2018-19</c:v>
                </c:pt>
                <c:pt idx="70">
                  <c:v>2019-20</c:v>
                </c:pt>
                <c:pt idx="71">
                  <c:v>2020-21</c:v>
                </c:pt>
              </c:strCache>
            </c:strRef>
          </c:cat>
          <c:val>
            <c:numRef>
              <c:f>'Major and Non-Major Ports'!$Q$5:$Q$77</c:f>
              <c:numCache>
                <c:formatCode>General</c:formatCode>
                <c:ptCount val="72"/>
                <c:pt idx="0">
                  <c:v>9691</c:v>
                </c:pt>
                <c:pt idx="1">
                  <c:v>19223</c:v>
                </c:pt>
                <c:pt idx="2">
                  <c:v>19956</c:v>
                </c:pt>
                <c:pt idx="3">
                  <c:v>18864</c:v>
                </c:pt>
                <c:pt idx="4">
                  <c:v>19030</c:v>
                </c:pt>
                <c:pt idx="5">
                  <c:v>24081</c:v>
                </c:pt>
                <c:pt idx="6">
                  <c:v>28455</c:v>
                </c:pt>
                <c:pt idx="7">
                  <c:v>32975</c:v>
                </c:pt>
                <c:pt idx="8">
                  <c:v>29408</c:v>
                </c:pt>
                <c:pt idx="9">
                  <c:v>39134</c:v>
                </c:pt>
                <c:pt idx="10">
                  <c:v>42974</c:v>
                </c:pt>
                <c:pt idx="11">
                  <c:v>43990</c:v>
                </c:pt>
                <c:pt idx="12">
                  <c:v>48776</c:v>
                </c:pt>
                <c:pt idx="13">
                  <c:v>52301</c:v>
                </c:pt>
                <c:pt idx="14">
                  <c:v>56173</c:v>
                </c:pt>
                <c:pt idx="15">
                  <c:v>57874</c:v>
                </c:pt>
                <c:pt idx="16">
                  <c:v>59487</c:v>
                </c:pt>
                <c:pt idx="17">
                  <c:v>62310</c:v>
                </c:pt>
                <c:pt idx="18">
                  <c:v>64823</c:v>
                </c:pt>
                <c:pt idx="19">
                  <c:v>61555</c:v>
                </c:pt>
                <c:pt idx="20">
                  <c:v>61238</c:v>
                </c:pt>
                <c:pt idx="21">
                  <c:v>65068</c:v>
                </c:pt>
                <c:pt idx="22">
                  <c:v>64352</c:v>
                </c:pt>
                <c:pt idx="23">
                  <c:v>71981</c:v>
                </c:pt>
                <c:pt idx="24">
                  <c:v>74470</c:v>
                </c:pt>
                <c:pt idx="25">
                  <c:v>73908</c:v>
                </c:pt>
                <c:pt idx="26">
                  <c:v>75541</c:v>
                </c:pt>
                <c:pt idx="27">
                  <c:v>71378</c:v>
                </c:pt>
                <c:pt idx="28">
                  <c:v>77256</c:v>
                </c:pt>
                <c:pt idx="29">
                  <c:v>84097</c:v>
                </c:pt>
                <c:pt idx="30">
                  <c:v>87388</c:v>
                </c:pt>
                <c:pt idx="31">
                  <c:v>94937</c:v>
                </c:pt>
                <c:pt idx="32">
                  <c:v>100701</c:v>
                </c:pt>
                <c:pt idx="33">
                  <c:v>105689</c:v>
                </c:pt>
                <c:pt idx="34">
                  <c:v>116444</c:v>
                </c:pt>
                <c:pt idx="35">
                  <c:v>128565</c:v>
                </c:pt>
                <c:pt idx="36">
                  <c:v>132747</c:v>
                </c:pt>
                <c:pt idx="37">
                  <c:v>140519</c:v>
                </c:pt>
                <c:pt idx="38">
                  <c:v>156037</c:v>
                </c:pt>
                <c:pt idx="39">
                  <c:v>158433</c:v>
                </c:pt>
                <c:pt idx="40">
                  <c:v>164445</c:v>
                </c:pt>
                <c:pt idx="41">
                  <c:v>169914</c:v>
                </c:pt>
                <c:pt idx="42">
                  <c:v>181903</c:v>
                </c:pt>
                <c:pt idx="43">
                  <c:v>198483</c:v>
                </c:pt>
                <c:pt idx="44">
                  <c:v>218171</c:v>
                </c:pt>
                <c:pt idx="45">
                  <c:v>240900</c:v>
                </c:pt>
                <c:pt idx="46">
                  <c:v>255073</c:v>
                </c:pt>
                <c:pt idx="47">
                  <c:v>290266</c:v>
                </c:pt>
                <c:pt idx="48">
                  <c:v>288044</c:v>
                </c:pt>
                <c:pt idx="49">
                  <c:v>335349</c:v>
                </c:pt>
                <c:pt idx="50">
                  <c:v>368563</c:v>
                </c:pt>
                <c:pt idx="51">
                  <c:v>230907</c:v>
                </c:pt>
                <c:pt idx="52">
                  <c:v>383105</c:v>
                </c:pt>
                <c:pt idx="53">
                  <c:v>421859</c:v>
                </c:pt>
                <c:pt idx="54">
                  <c:v>463376</c:v>
                </c:pt>
                <c:pt idx="55">
                  <c:v>520683</c:v>
                </c:pt>
                <c:pt idx="56">
                  <c:v>573687</c:v>
                </c:pt>
                <c:pt idx="57">
                  <c:v>648704</c:v>
                </c:pt>
                <c:pt idx="58">
                  <c:v>725637</c:v>
                </c:pt>
                <c:pt idx="59">
                  <c:v>744026</c:v>
                </c:pt>
                <c:pt idx="60">
                  <c:v>849605</c:v>
                </c:pt>
                <c:pt idx="61">
                  <c:v>653665</c:v>
                </c:pt>
                <c:pt idx="62">
                  <c:v>913601</c:v>
                </c:pt>
                <c:pt idx="63">
                  <c:v>933714</c:v>
                </c:pt>
                <c:pt idx="64">
                  <c:v>972459</c:v>
                </c:pt>
                <c:pt idx="65">
                  <c:v>1052232</c:v>
                </c:pt>
                <c:pt idx="66">
                  <c:v>1071762</c:v>
                </c:pt>
                <c:pt idx="67">
                  <c:v>1133687</c:v>
                </c:pt>
                <c:pt idx="68">
                  <c:v>1208559</c:v>
                </c:pt>
                <c:pt idx="69">
                  <c:v>1281781</c:v>
                </c:pt>
                <c:pt idx="70">
                  <c:v>1319972</c:v>
                </c:pt>
                <c:pt idx="71">
                  <c:v>616249</c:v>
                </c:pt>
              </c:numCache>
            </c:numRef>
          </c:val>
          <c:extLst>
            <c:ext xmlns:c16="http://schemas.microsoft.com/office/drawing/2014/chart" uri="{C3380CC4-5D6E-409C-BE32-E72D297353CC}">
              <c16:uniqueId val="{00000001-BB0D-47F9-8742-07A39130EB6F}"/>
            </c:ext>
          </c:extLst>
        </c:ser>
        <c:dLbls>
          <c:showLegendKey val="0"/>
          <c:showVal val="0"/>
          <c:showCatName val="0"/>
          <c:showSerName val="0"/>
          <c:showPercent val="0"/>
          <c:showBubbleSize val="0"/>
        </c:dLbls>
        <c:gapWidth val="100"/>
        <c:overlap val="-24"/>
        <c:axId val="35830751"/>
        <c:axId val="35831711"/>
      </c:barChart>
      <c:catAx>
        <c:axId val="35830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1711"/>
        <c:crosses val="autoZero"/>
        <c:auto val="1"/>
        <c:lblAlgn val="ctr"/>
        <c:lblOffset val="100"/>
        <c:noMultiLvlLbl val="0"/>
      </c:catAx>
      <c:valAx>
        <c:axId val="3583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Cargo Volume (in Million Tonnes)</a:t>
                </a:r>
              </a:p>
            </c:rich>
          </c:tx>
          <c:layout>
            <c:manualLayout>
              <c:xMode val="edge"/>
              <c:yMode val="edge"/>
              <c:x val="1.7949459871586197E-2"/>
              <c:y val="0.2135179724124633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3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2.png"/><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20</xdr:col>
      <xdr:colOff>170447</xdr:colOff>
      <xdr:row>2</xdr:row>
      <xdr:rowOff>132347</xdr:rowOff>
    </xdr:from>
    <xdr:to>
      <xdr:col>29</xdr:col>
      <xdr:colOff>147053</xdr:colOff>
      <xdr:row>17</xdr:row>
      <xdr:rowOff>118311</xdr:rowOff>
    </xdr:to>
    <xdr:graphicFrame macro="">
      <xdr:nvGraphicFramePr>
        <xdr:cNvPr id="2" name="Chart 1">
          <a:extLst>
            <a:ext uri="{FF2B5EF4-FFF2-40B4-BE49-F238E27FC236}">
              <a16:creationId xmlns:a16="http://schemas.microsoft.com/office/drawing/2014/main" id="{2F674116-5B73-A5F4-DDED-6200446AA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621062</xdr:colOff>
      <xdr:row>9</xdr:row>
      <xdr:rowOff>170454</xdr:rowOff>
    </xdr:from>
    <xdr:to>
      <xdr:col>19</xdr:col>
      <xdr:colOff>363707</xdr:colOff>
      <xdr:row>15</xdr:row>
      <xdr:rowOff>46143</xdr:rowOff>
    </xdr:to>
    <mc:AlternateContent xmlns:mc="http://schemas.openxmlformats.org/markup-compatibility/2006" xmlns:a14="http://schemas.microsoft.com/office/drawing/2010/main">
      <mc:Choice Requires="a14">
        <xdr:graphicFrame macro="">
          <xdr:nvGraphicFramePr>
            <xdr:cNvPr id="4" name="type_of_port">
              <a:extLst>
                <a:ext uri="{FF2B5EF4-FFF2-40B4-BE49-F238E27FC236}">
                  <a16:creationId xmlns:a16="http://schemas.microsoft.com/office/drawing/2014/main" id="{81C5054E-1B4C-2E2B-2A8D-E4A273B3B9A1}"/>
                </a:ext>
              </a:extLst>
            </xdr:cNvPr>
            <xdr:cNvGraphicFramePr/>
          </xdr:nvGraphicFramePr>
          <xdr:xfrm>
            <a:off x="0" y="0"/>
            <a:ext cx="0" cy="0"/>
          </xdr:xfrm>
          <a:graphic>
            <a:graphicData uri="http://schemas.microsoft.com/office/drawing/2010/slicer">
              <sle:slicer xmlns:sle="http://schemas.microsoft.com/office/drawing/2010/slicer" name="type_of_port"/>
            </a:graphicData>
          </a:graphic>
        </xdr:graphicFrame>
      </mc:Choice>
      <mc:Fallback xmlns="">
        <xdr:sp macro="" textlink="">
          <xdr:nvSpPr>
            <xdr:cNvPr id="0" name=""/>
            <xdr:cNvSpPr>
              <a:spLocks noTextEdit="1"/>
            </xdr:cNvSpPr>
          </xdr:nvSpPr>
          <xdr:spPr>
            <a:xfrm>
              <a:off x="18200899" y="1847682"/>
              <a:ext cx="1854710" cy="993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441614</xdr:colOff>
      <xdr:row>5</xdr:row>
      <xdr:rowOff>154564</xdr:rowOff>
    </xdr:from>
    <xdr:to>
      <xdr:col>36</xdr:col>
      <xdr:colOff>153699</xdr:colOff>
      <xdr:row>19</xdr:row>
      <xdr:rowOff>170151</xdr:rowOff>
    </xdr:to>
    <xdr:graphicFrame macro="">
      <xdr:nvGraphicFramePr>
        <xdr:cNvPr id="6" name="Chart 5">
          <a:extLst>
            <a:ext uri="{FF2B5EF4-FFF2-40B4-BE49-F238E27FC236}">
              <a16:creationId xmlns:a16="http://schemas.microsoft.com/office/drawing/2014/main" id="{AF5EE182-E6ED-1504-09B2-1F3B439A7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36</xdr:col>
      <xdr:colOff>487074</xdr:colOff>
      <xdr:row>2</xdr:row>
      <xdr:rowOff>174048</xdr:rowOff>
    </xdr:from>
    <xdr:to>
      <xdr:col>39</xdr:col>
      <xdr:colOff>497466</xdr:colOff>
      <xdr:row>15</xdr:row>
      <xdr:rowOff>165389</xdr:rowOff>
    </xdr:to>
    <mc:AlternateContent xmlns:mc="http://schemas.openxmlformats.org/markup-compatibility/2006" xmlns:a14="http://schemas.microsoft.com/office/drawing/2010/main">
      <mc:Choice Requires="a14">
        <xdr:graphicFrame macro="">
          <xdr:nvGraphicFramePr>
            <xdr:cNvPr id="7" name="year/ports">
              <a:extLst>
                <a:ext uri="{FF2B5EF4-FFF2-40B4-BE49-F238E27FC236}">
                  <a16:creationId xmlns:a16="http://schemas.microsoft.com/office/drawing/2014/main" id="{F848781D-2B03-704D-6B27-77B1E40ED75A}"/>
                </a:ext>
              </a:extLst>
            </xdr:cNvPr>
            <xdr:cNvGraphicFramePr/>
          </xdr:nvGraphicFramePr>
          <xdr:xfrm>
            <a:off x="0" y="0"/>
            <a:ext cx="0" cy="0"/>
          </xdr:xfrm>
          <a:graphic>
            <a:graphicData uri="http://schemas.microsoft.com/office/drawing/2010/slicer">
              <sle:slicer xmlns:sle="http://schemas.microsoft.com/office/drawing/2010/slicer" name="year/ports"/>
            </a:graphicData>
          </a:graphic>
        </xdr:graphicFrame>
      </mc:Choice>
      <mc:Fallback xmlns="">
        <xdr:sp macro="" textlink="">
          <xdr:nvSpPr>
            <xdr:cNvPr id="0" name=""/>
            <xdr:cNvSpPr>
              <a:spLocks noTextEdit="1"/>
            </xdr:cNvSpPr>
          </xdr:nvSpPr>
          <xdr:spPr>
            <a:xfrm>
              <a:off x="35274031" y="546765"/>
              <a:ext cx="1811859" cy="2414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376671</xdr:colOff>
      <xdr:row>43</xdr:row>
      <xdr:rowOff>132917</xdr:rowOff>
    </xdr:from>
    <xdr:to>
      <xdr:col>32</xdr:col>
      <xdr:colOff>251115</xdr:colOff>
      <xdr:row>57</xdr:row>
      <xdr:rowOff>148503</xdr:rowOff>
    </xdr:to>
    <xdr:graphicFrame macro="">
      <xdr:nvGraphicFramePr>
        <xdr:cNvPr id="8" name="Chart 7">
          <a:extLst>
            <a:ext uri="{FF2B5EF4-FFF2-40B4-BE49-F238E27FC236}">
              <a16:creationId xmlns:a16="http://schemas.microsoft.com/office/drawing/2014/main" id="{17013B43-4420-8FC2-47C7-79432F31F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435996</xdr:colOff>
      <xdr:row>9</xdr:row>
      <xdr:rowOff>1442</xdr:rowOff>
    </xdr:from>
    <xdr:to>
      <xdr:col>24</xdr:col>
      <xdr:colOff>459308</xdr:colOff>
      <xdr:row>23</xdr:row>
      <xdr:rowOff>79475</xdr:rowOff>
    </xdr:to>
    <xdr:graphicFrame macro="">
      <xdr:nvGraphicFramePr>
        <xdr:cNvPr id="2" name="Chart 1">
          <a:extLst>
            <a:ext uri="{FF2B5EF4-FFF2-40B4-BE49-F238E27FC236}">
              <a16:creationId xmlns:a16="http://schemas.microsoft.com/office/drawing/2014/main" id="{DD50A4FD-B762-E87D-2269-A963E3600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293171</xdr:colOff>
      <xdr:row>19</xdr:row>
      <xdr:rowOff>13854</xdr:rowOff>
    </xdr:from>
    <xdr:to>
      <xdr:col>8</xdr:col>
      <xdr:colOff>16080</xdr:colOff>
      <xdr:row>33</xdr:row>
      <xdr:rowOff>159327</xdr:rowOff>
    </xdr:to>
    <xdr:graphicFrame macro="">
      <xdr:nvGraphicFramePr>
        <xdr:cNvPr id="5" name="Chart 4">
          <a:extLst>
            <a:ext uri="{FF2B5EF4-FFF2-40B4-BE49-F238E27FC236}">
              <a16:creationId xmlns:a16="http://schemas.microsoft.com/office/drawing/2014/main" id="{FDAC1E2B-6857-349E-E70E-39B08983F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161822</xdr:colOff>
      <xdr:row>4</xdr:row>
      <xdr:rowOff>41787</xdr:rowOff>
    </xdr:from>
    <xdr:to>
      <xdr:col>14</xdr:col>
      <xdr:colOff>432209</xdr:colOff>
      <xdr:row>18</xdr:row>
      <xdr:rowOff>60632</xdr:rowOff>
    </xdr:to>
    <xdr:graphicFrame macro="">
      <xdr:nvGraphicFramePr>
        <xdr:cNvPr id="6" name="Chart 5">
          <a:extLst>
            <a:ext uri="{FF2B5EF4-FFF2-40B4-BE49-F238E27FC236}">
              <a16:creationId xmlns:a16="http://schemas.microsoft.com/office/drawing/2014/main" id="{858E9141-716B-F327-1833-8637BE2D7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18</xdr:row>
      <xdr:rowOff>119062</xdr:rowOff>
    </xdr:from>
    <xdr:to>
      <xdr:col>8</xdr:col>
      <xdr:colOff>381000</xdr:colOff>
      <xdr:row>33</xdr:row>
      <xdr:rowOff>4762</xdr:rowOff>
    </xdr:to>
    <xdr:graphicFrame macro="">
      <xdr:nvGraphicFramePr>
        <xdr:cNvPr id="2" name="Chart 1">
          <a:extLst>
            <a:ext uri="{FF2B5EF4-FFF2-40B4-BE49-F238E27FC236}">
              <a16:creationId xmlns:a16="http://schemas.microsoft.com/office/drawing/2014/main" id="{7D26B5ED-CCB9-B8FF-5BA7-E08F9668E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95250</xdr:colOff>
      <xdr:row>18</xdr:row>
      <xdr:rowOff>14287</xdr:rowOff>
    </xdr:from>
    <xdr:to>
      <xdr:col>20</xdr:col>
      <xdr:colOff>19050</xdr:colOff>
      <xdr:row>32</xdr:row>
      <xdr:rowOff>90487</xdr:rowOff>
    </xdr:to>
    <xdr:graphicFrame macro="">
      <xdr:nvGraphicFramePr>
        <xdr:cNvPr id="3" name="Chart 2">
          <a:extLst>
            <a:ext uri="{FF2B5EF4-FFF2-40B4-BE49-F238E27FC236}">
              <a16:creationId xmlns:a16="http://schemas.microsoft.com/office/drawing/2014/main" id="{B13CA297-40EE-AB6D-F51E-A704A4AEB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26</xdr:col>
      <xdr:colOff>119061</xdr:colOff>
      <xdr:row>39</xdr:row>
      <xdr:rowOff>150953</xdr:rowOff>
    </xdr:to>
    <xdr:pic>
      <xdr:nvPicPr>
        <xdr:cNvPr id="17" name="Picture 16">
          <a:extLst>
            <a:ext uri="{FF2B5EF4-FFF2-40B4-BE49-F238E27FC236}">
              <a16:creationId xmlns:a16="http://schemas.microsoft.com/office/drawing/2014/main" id="{38E07B44-8E51-2F15-E759-EE9F3A03DBB3}"/>
            </a:ext>
          </a:extLst>
        </xdr:cNvPr>
        <xdr:cNvPicPr>
          <a:picLocks noChangeAspect="1"/>
        </xdr:cNvPicPr>
      </xdr:nvPicPr>
      <xdr:blipFill>
        <a:blip xmlns:r="http://schemas.openxmlformats.org/officeDocument/2006/relationships" r:embed="rId1">
          <a:alphaModFix amt="35000"/>
        </a:blip>
        <a:stretch>
          <a:fillRect/>
        </a:stretch>
      </xdr:blipFill>
      <xdr:spPr>
        <a:xfrm>
          <a:off x="0" y="1"/>
          <a:ext cx="16216311" cy="7580452"/>
        </a:xfrm>
        <a:prstGeom prst="rect">
          <a:avLst/>
        </a:prstGeom>
      </xdr:spPr>
    </xdr:pic>
    <xdr:clientData/>
  </xdr:twoCellAnchor>
  <xdr:twoCellAnchor>
    <xdr:from>
      <xdr:col>5</xdr:col>
      <xdr:colOff>0</xdr:colOff>
      <xdr:row>0</xdr:row>
      <xdr:rowOff>119062</xdr:rowOff>
    </xdr:from>
    <xdr:to>
      <xdr:col>20</xdr:col>
      <xdr:colOff>547687</xdr:colOff>
      <xdr:row>4</xdr:row>
      <xdr:rowOff>71437</xdr:rowOff>
    </xdr:to>
    <xdr:sp macro="" textlink="">
      <xdr:nvSpPr>
        <xdr:cNvPr id="22" name="Rectangle: Rounded Corners 21">
          <a:extLst>
            <a:ext uri="{FF2B5EF4-FFF2-40B4-BE49-F238E27FC236}">
              <a16:creationId xmlns:a16="http://schemas.microsoft.com/office/drawing/2014/main" id="{A05EB39B-6704-7F5D-07BD-DAA9250902A7}"/>
            </a:ext>
          </a:extLst>
        </xdr:cNvPr>
        <xdr:cNvSpPr/>
      </xdr:nvSpPr>
      <xdr:spPr>
        <a:xfrm>
          <a:off x="3036094" y="119062"/>
          <a:ext cx="9655968" cy="714375"/>
        </a:xfrm>
        <a:prstGeom prst="roundRect">
          <a:avLst/>
        </a:prstGeom>
        <a:solidFill>
          <a:srgbClr val="66B2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154781</xdr:colOff>
      <xdr:row>5</xdr:row>
      <xdr:rowOff>95250</xdr:rowOff>
    </xdr:from>
    <xdr:to>
      <xdr:col>10</xdr:col>
      <xdr:colOff>309562</xdr:colOff>
      <xdr:row>18</xdr:row>
      <xdr:rowOff>119063</xdr:rowOff>
    </xdr:to>
    <xdr:graphicFrame macro="">
      <xdr:nvGraphicFramePr>
        <xdr:cNvPr id="2" name="Chart 1">
          <a:extLst>
            <a:ext uri="{FF2B5EF4-FFF2-40B4-BE49-F238E27FC236}">
              <a16:creationId xmlns:a16="http://schemas.microsoft.com/office/drawing/2014/main" id="{322F629D-811D-4CF8-AC11-EEF17E2D1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37348</xdr:colOff>
      <xdr:row>50</xdr:row>
      <xdr:rowOff>19245</xdr:rowOff>
    </xdr:from>
    <xdr:to>
      <xdr:col>29</xdr:col>
      <xdr:colOff>413145</xdr:colOff>
      <xdr:row>64</xdr:row>
      <xdr:rowOff>153582</xdr:rowOff>
    </xdr:to>
    <xdr:graphicFrame macro="">
      <xdr:nvGraphicFramePr>
        <xdr:cNvPr id="4" name="Chart 3">
          <a:extLst>
            <a:ext uri="{FF2B5EF4-FFF2-40B4-BE49-F238E27FC236}">
              <a16:creationId xmlns:a16="http://schemas.microsoft.com/office/drawing/2014/main" id="{6E7ED641-49B9-4729-9EAF-7190E2C8E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324822</xdr:colOff>
      <xdr:row>17</xdr:row>
      <xdr:rowOff>97534</xdr:rowOff>
    </xdr:from>
    <xdr:to>
      <xdr:col>25</xdr:col>
      <xdr:colOff>405955</xdr:colOff>
      <xdr:row>29</xdr:row>
      <xdr:rowOff>97534</xdr:rowOff>
    </xdr:to>
    <xdr:graphicFrame macro="">
      <xdr:nvGraphicFramePr>
        <xdr:cNvPr id="5" name="Chart 4">
          <a:extLst>
            <a:ext uri="{FF2B5EF4-FFF2-40B4-BE49-F238E27FC236}">
              <a16:creationId xmlns:a16="http://schemas.microsoft.com/office/drawing/2014/main" id="{C2F45B30-C74C-4F6D-95F7-648919F24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104693</xdr:colOff>
      <xdr:row>27</xdr:row>
      <xdr:rowOff>185165</xdr:rowOff>
    </xdr:from>
    <xdr:to>
      <xdr:col>16</xdr:col>
      <xdr:colOff>299299</xdr:colOff>
      <xdr:row>39</xdr:row>
      <xdr:rowOff>60353</xdr:rowOff>
    </xdr:to>
    <xdr:graphicFrame macro="">
      <xdr:nvGraphicFramePr>
        <xdr:cNvPr id="6" name="Chart 5">
          <a:extLst>
            <a:ext uri="{FF2B5EF4-FFF2-40B4-BE49-F238E27FC236}">
              <a16:creationId xmlns:a16="http://schemas.microsoft.com/office/drawing/2014/main" id="{FFFB2649-77DB-4BA4-8C1B-43A5FD445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213902</xdr:colOff>
      <xdr:row>27</xdr:row>
      <xdr:rowOff>144106</xdr:rowOff>
    </xdr:from>
    <xdr:to>
      <xdr:col>8</xdr:col>
      <xdr:colOff>309562</xdr:colOff>
      <xdr:row>38</xdr:row>
      <xdr:rowOff>119062</xdr:rowOff>
    </xdr:to>
    <xdr:graphicFrame macro="">
      <xdr:nvGraphicFramePr>
        <xdr:cNvPr id="7" name="Chart 6">
          <a:extLst>
            <a:ext uri="{FF2B5EF4-FFF2-40B4-BE49-F238E27FC236}">
              <a16:creationId xmlns:a16="http://schemas.microsoft.com/office/drawing/2014/main" id="{6E5F744A-7ECC-49F3-9BC4-75BEADD47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333375</xdr:colOff>
      <xdr:row>18</xdr:row>
      <xdr:rowOff>154782</xdr:rowOff>
    </xdr:from>
    <xdr:to>
      <xdr:col>15</xdr:col>
      <xdr:colOff>440532</xdr:colOff>
      <xdr:row>29</xdr:row>
      <xdr:rowOff>0</xdr:rowOff>
    </xdr:to>
    <xdr:graphicFrame macro="">
      <xdr:nvGraphicFramePr>
        <xdr:cNvPr id="8" name="Chart 7">
          <a:extLst>
            <a:ext uri="{FF2B5EF4-FFF2-40B4-BE49-F238E27FC236}">
              <a16:creationId xmlns:a16="http://schemas.microsoft.com/office/drawing/2014/main" id="{01FC6415-BE34-4CB5-8F59-4475EB594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549453</xdr:colOff>
      <xdr:row>29</xdr:row>
      <xdr:rowOff>19055</xdr:rowOff>
    </xdr:from>
    <xdr:to>
      <xdr:col>25</xdr:col>
      <xdr:colOff>515240</xdr:colOff>
      <xdr:row>38</xdr:row>
      <xdr:rowOff>173837</xdr:rowOff>
    </xdr:to>
    <xdr:graphicFrame macro="">
      <xdr:nvGraphicFramePr>
        <xdr:cNvPr id="9" name="Chart 8">
          <a:extLst>
            <a:ext uri="{FF2B5EF4-FFF2-40B4-BE49-F238E27FC236}">
              <a16:creationId xmlns:a16="http://schemas.microsoft.com/office/drawing/2014/main" id="{37D61931-8761-4BE6-B3CD-A1D1505E4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333374</xdr:colOff>
      <xdr:row>17</xdr:row>
      <xdr:rowOff>154785</xdr:rowOff>
    </xdr:from>
    <xdr:to>
      <xdr:col>8</xdr:col>
      <xdr:colOff>333374</xdr:colOff>
      <xdr:row>28</xdr:row>
      <xdr:rowOff>11907</xdr:rowOff>
    </xdr:to>
    <xdr:graphicFrame macro="">
      <xdr:nvGraphicFramePr>
        <xdr:cNvPr id="10" name="Chart 9">
          <a:extLst>
            <a:ext uri="{FF2B5EF4-FFF2-40B4-BE49-F238E27FC236}">
              <a16:creationId xmlns:a16="http://schemas.microsoft.com/office/drawing/2014/main" id="{51558840-5776-493D-8919-861FDB05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428624</xdr:colOff>
      <xdr:row>5</xdr:row>
      <xdr:rowOff>0</xdr:rowOff>
    </xdr:from>
    <xdr:to>
      <xdr:col>17</xdr:col>
      <xdr:colOff>107156</xdr:colOff>
      <xdr:row>18</xdr:row>
      <xdr:rowOff>23813</xdr:rowOff>
    </xdr:to>
    <xdr:graphicFrame macro="">
      <xdr:nvGraphicFramePr>
        <xdr:cNvPr id="11" name="Chart 10">
          <a:extLst>
            <a:ext uri="{FF2B5EF4-FFF2-40B4-BE49-F238E27FC236}">
              <a16:creationId xmlns:a16="http://schemas.microsoft.com/office/drawing/2014/main" id="{1998B4B1-A9D5-4250-81D7-5959D004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26</xdr:col>
      <xdr:colOff>81207</xdr:colOff>
      <xdr:row>7</xdr:row>
      <xdr:rowOff>182714</xdr:rowOff>
    </xdr:from>
    <xdr:to>
      <xdr:col>29</xdr:col>
      <xdr:colOff>25588</xdr:colOff>
      <xdr:row>18</xdr:row>
      <xdr:rowOff>51177</xdr:rowOff>
    </xdr:to>
    <mc:AlternateContent xmlns:mc="http://schemas.openxmlformats.org/markup-compatibility/2006" xmlns:a14="http://schemas.microsoft.com/office/drawing/2010/main">
      <mc:Choice Requires="a14">
        <xdr:graphicFrame macro="">
          <xdr:nvGraphicFramePr>
            <xdr:cNvPr id="12" name="year/ports 1">
              <a:extLst>
                <a:ext uri="{FF2B5EF4-FFF2-40B4-BE49-F238E27FC236}">
                  <a16:creationId xmlns:a16="http://schemas.microsoft.com/office/drawing/2014/main" id="{6C1C49D1-208C-4745-B3A6-3EA1E0FD7DE5}"/>
                </a:ext>
              </a:extLst>
            </xdr:cNvPr>
            <xdr:cNvGraphicFramePr/>
          </xdr:nvGraphicFramePr>
          <xdr:xfrm>
            <a:off x="0" y="0"/>
            <a:ext cx="0" cy="0"/>
          </xdr:xfrm>
          <a:graphic>
            <a:graphicData uri="http://schemas.microsoft.com/office/drawing/2010/slicer">
              <sle:slicer xmlns:sle="http://schemas.microsoft.com/office/drawing/2010/slicer" name="year/ports 1"/>
            </a:graphicData>
          </a:graphic>
        </xdr:graphicFrame>
      </mc:Choice>
      <mc:Fallback xmlns="">
        <xdr:sp macro="" textlink="">
          <xdr:nvSpPr>
            <xdr:cNvPr id="0" name=""/>
            <xdr:cNvSpPr>
              <a:spLocks noTextEdit="1"/>
            </xdr:cNvSpPr>
          </xdr:nvSpPr>
          <xdr:spPr>
            <a:xfrm>
              <a:off x="15868895" y="1516214"/>
              <a:ext cx="1766037" cy="1963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397396</xdr:colOff>
      <xdr:row>18</xdr:row>
      <xdr:rowOff>162509</xdr:rowOff>
    </xdr:from>
    <xdr:to>
      <xdr:col>18</xdr:col>
      <xdr:colOff>122759</xdr:colOff>
      <xdr:row>27</xdr:row>
      <xdr:rowOff>67467</xdr:rowOff>
    </xdr:to>
    <mc:AlternateContent xmlns:mc="http://schemas.openxmlformats.org/markup-compatibility/2006" xmlns:a14="http://schemas.microsoft.com/office/drawing/2010/main">
      <mc:Choice Requires="a14">
        <xdr:graphicFrame macro="">
          <xdr:nvGraphicFramePr>
            <xdr:cNvPr id="13" name="type_of_port 1">
              <a:extLst>
                <a:ext uri="{FF2B5EF4-FFF2-40B4-BE49-F238E27FC236}">
                  <a16:creationId xmlns:a16="http://schemas.microsoft.com/office/drawing/2014/main" id="{9E8F364B-B42D-4FB6-AB90-B1038A1E8A0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ype_of_port 1"/>
            </a:graphicData>
          </a:graphic>
        </xdr:graphicFrame>
      </mc:Choice>
      <mc:Fallback xmlns="">
        <xdr:sp macro="" textlink="">
          <xdr:nvSpPr>
            <xdr:cNvPr id="0" name=""/>
            <xdr:cNvSpPr>
              <a:spLocks noTextEdit="1"/>
            </xdr:cNvSpPr>
          </xdr:nvSpPr>
          <xdr:spPr>
            <a:xfrm>
              <a:off x="9505677" y="3591509"/>
              <a:ext cx="1547020" cy="1619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17</xdr:col>
      <xdr:colOff>408078</xdr:colOff>
      <xdr:row>4</xdr:row>
      <xdr:rowOff>86117</xdr:rowOff>
    </xdr:from>
    <xdr:to>
      <xdr:col>25</xdr:col>
      <xdr:colOff>357188</xdr:colOff>
      <xdr:row>17</xdr:row>
      <xdr:rowOff>188515</xdr:rowOff>
    </xdr:to>
    <xdr:graphicFrame macro="">
      <xdr:nvGraphicFramePr>
        <xdr:cNvPr id="14" name="Chart 13">
          <a:extLst>
            <a:ext uri="{FF2B5EF4-FFF2-40B4-BE49-F238E27FC236}">
              <a16:creationId xmlns:a16="http://schemas.microsoft.com/office/drawing/2014/main" id="{557CEE5D-EB3B-49D7-9229-8500636E3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5</xdr:col>
      <xdr:colOff>294900</xdr:colOff>
      <xdr:row>0</xdr:row>
      <xdr:rowOff>49106</xdr:rowOff>
    </xdr:from>
    <xdr:ext cx="9042347" cy="843757"/>
    <xdr:sp macro="" textlink="">
      <xdr:nvSpPr>
        <xdr:cNvPr id="25" name="Rectangle 24">
          <a:extLst>
            <a:ext uri="{FF2B5EF4-FFF2-40B4-BE49-F238E27FC236}">
              <a16:creationId xmlns:a16="http://schemas.microsoft.com/office/drawing/2014/main" id="{A61AF31F-E43B-248C-6BD1-F4220AC782F2}"/>
            </a:ext>
          </a:extLst>
        </xdr:cNvPr>
        <xdr:cNvSpPr/>
      </xdr:nvSpPr>
      <xdr:spPr>
        <a:xfrm>
          <a:off x="3330994" y="49106"/>
          <a:ext cx="9042347" cy="843757"/>
        </a:xfrm>
        <a:prstGeom prst="rect">
          <a:avLst/>
        </a:prstGeom>
        <a:noFill/>
      </xdr:spPr>
      <xdr:txBody>
        <a:bodyPr wrap="none" lIns="91440" tIns="45720" rIns="91440" bIns="45720">
          <a:spAutoFit/>
        </a:bodyPr>
        <a:lstStyle/>
        <a:p>
          <a:pPr algn="ctr"/>
          <a:r>
            <a:rPr lang="en-US" sz="4800" b="1" cap="none" spc="50" baseline="0">
              <a:ln w="9525" cmpd="sng">
                <a:solidFill>
                  <a:schemeClr val="accent1"/>
                </a:solidFill>
                <a:prstDash val="solid"/>
              </a:ln>
              <a:solidFill>
                <a:srgbClr val="70AD47">
                  <a:tint val="1000"/>
                </a:srgbClr>
              </a:solidFill>
              <a:effectLst>
                <a:glow rad="38100">
                  <a:schemeClr val="accent1">
                    <a:alpha val="40000"/>
                  </a:schemeClr>
                </a:glow>
              </a:effectLst>
            </a:rPr>
            <a:t> </a:t>
          </a:r>
          <a:r>
            <a:rPr lang="en-US" sz="4800" b="1" cap="none" spc="50">
              <a:ln w="9525" cmpd="sng">
                <a:solidFill>
                  <a:schemeClr val="accent1"/>
                </a:solidFill>
                <a:prstDash val="solid"/>
              </a:ln>
              <a:solidFill>
                <a:srgbClr val="70AD47">
                  <a:tint val="1000"/>
                </a:srgbClr>
              </a:solidFill>
              <a:effectLst>
                <a:glow rad="38100">
                  <a:schemeClr val="accent1">
                    <a:alpha val="40000"/>
                  </a:schemeClr>
                </a:glow>
              </a:effectLst>
            </a:rPr>
            <a:t>Indian Ports &amp; Fleet Performance</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r Raju" refreshedDate="45758.653141898147" createdVersion="8" refreshedVersion="8" minRefreshableVersion="3" recordCount="1277" xr:uid="{85F906FD-66B8-4AE4-886E-FA521D3C4C1E}">
  <cacheSource type="worksheet">
    <worksheetSource ref="A1:L1278" sheet="Major and Non-Major Ports"/>
  </cacheSource>
  <cacheFields count="12">
    <cacheField name="port_name" numFmtId="0">
      <sharedItems count="23">
        <s v="Chennai Port"/>
        <s v="Cochin Ports"/>
        <s v="Deendayal Port"/>
        <s v="Jawahar Lal Nehru Port"/>
        <s v="Kamarajar Port"/>
        <s v="Kolkata Port"/>
        <s v="Mormugao Port"/>
        <s v="Mumbai Port"/>
        <s v="New Mangalore Port"/>
        <s v="Paradip Port"/>
        <s v="V.O Chidambaranar"/>
        <s v="Vishakhapatnam Port"/>
        <s v="Lakshadweep  "/>
        <s v="Andaman Nicobar Islands"/>
        <s v="Orissa  "/>
        <s v="Andhra Pradesh "/>
        <s v="Pondicherry  "/>
        <s v="Tamil Nadu "/>
        <s v="Kerala  "/>
        <s v="Karnataka  "/>
        <s v="Gujarat  "/>
        <s v="Maharashtra  "/>
        <s v="Goa Daman Diu"/>
      </sharedItems>
    </cacheField>
    <cacheField name="year/ports" numFmtId="0">
      <sharedItems count="72">
        <s v="1950-51"/>
        <s v="1951-52"/>
        <s v="1952-53"/>
        <s v="1953-54"/>
        <s v="1954-55"/>
        <s v="1955-56"/>
        <s v="1956-57"/>
        <s v="1957-58"/>
        <s v="1958-59"/>
        <s v="1959-60"/>
        <s v="1960-61"/>
        <s v="1961-62"/>
        <s v="1962-63"/>
        <s v="1963-64"/>
        <s v="1964-65"/>
        <s v="1965-66"/>
        <s v="1966-67"/>
        <s v="1967-68"/>
        <s v="1968-69"/>
        <s v="1969-70"/>
        <s v="1970-71"/>
        <s v="1971-72"/>
        <s v="1972-73"/>
        <s v="1973-74"/>
        <s v="1974-75"/>
        <s v="1975-76"/>
        <s v="1976-77"/>
        <s v="1977-78"/>
        <s v="1978-79"/>
        <s v="1979-80"/>
        <s v="1980-81"/>
        <s v="1981-82"/>
        <s v="1982-83"/>
        <s v="1983-84"/>
        <s v="1984-85"/>
        <s v="1985-86"/>
        <s v="1986-87"/>
        <s v="1987-88"/>
        <s v="1988-89"/>
        <s v="1989-90"/>
        <s v="1990-91"/>
        <s v="1991-92"/>
        <s v="1992-93"/>
        <s v="1993-94"/>
        <s v="1994-95"/>
        <s v="1995-96"/>
        <s v="1996-97"/>
        <s v="1997-98"/>
        <s v="1998-99"/>
        <s v="1999-00"/>
        <s v="2000-01"/>
        <s v="2001-02"/>
        <s v="2002-03"/>
        <s v="2003-04"/>
        <s v="2004-05"/>
        <s v="2005-06"/>
        <s v="2006-07"/>
        <s v="2007-08"/>
        <s v="2008-09"/>
        <s v="2009-10"/>
        <s v="2010-11"/>
        <s v="2011-12"/>
        <s v="2012-13"/>
        <s v="2013-14"/>
        <s v="2014-15"/>
        <s v="2015-16"/>
        <s v="2016-17"/>
        <s v="2017-18"/>
        <s v="2018-19"/>
        <s v="2019-20"/>
        <s v="2020-21"/>
        <s v="20010-11"/>
      </sharedItems>
    </cacheField>
    <cacheField name="overseas_unloaded" numFmtId="0">
      <sharedItems containsSemiMixedTypes="0" containsString="0" containsNumber="1" minValue="0" maxValue="269702"/>
    </cacheField>
    <cacheField name="overseas_loaded" numFmtId="0">
      <sharedItems containsSemiMixedTypes="0" containsString="0" containsNumber="1" containsInteger="1" minValue="0" maxValue="95205"/>
    </cacheField>
    <cacheField name="overseas_total" numFmtId="0">
      <sharedItems containsSemiMixedTypes="0" containsString="0" containsNumber="1" containsInteger="1" minValue="0" maxValue="364907"/>
    </cacheField>
    <cacheField name="coastal_unloaded" numFmtId="0">
      <sharedItems containsSemiMixedTypes="0" containsString="0" containsNumber="1" containsInteger="1" minValue="0" maxValue="24454"/>
    </cacheField>
    <cacheField name="coastal_loaded" numFmtId="0">
      <sharedItems containsMixedTypes="1" containsNumber="1" containsInteger="1" minValue="0" maxValue="37028"/>
    </cacheField>
    <cacheField name="coastal_total" numFmtId="0">
      <sharedItems containsSemiMixedTypes="0" containsString="0" containsNumber="1" containsInteger="1" minValue="0" maxValue="49284"/>
    </cacheField>
    <cacheField name="total_unloaded" numFmtId="0">
      <sharedItems containsSemiMixedTypes="0" containsString="0" containsNumber="1" containsInteger="1" minValue="0" maxValue="293774"/>
    </cacheField>
    <cacheField name="total_loaded" numFmtId="0">
      <sharedItems containsSemiMixedTypes="0" containsString="0" containsNumber="1" containsInteger="1" minValue="0" maxValue="118018"/>
    </cacheField>
    <cacheField name="total_traffic" numFmtId="0">
      <sharedItems containsSemiMixedTypes="0" containsString="0" containsNumber="1" containsInteger="1" minValue="0" maxValue="411791"/>
    </cacheField>
    <cacheField name="type_of_port" numFmtId="0">
      <sharedItems count="2">
        <s v="Major Port"/>
        <s v="Non-Major"/>
      </sharedItems>
    </cacheField>
  </cacheFields>
  <extLst>
    <ext xmlns:x14="http://schemas.microsoft.com/office/spreadsheetml/2009/9/main" uri="{725AE2AE-9491-48be-B2B4-4EB974FC3084}">
      <x14:pivotCacheDefinition pivotCacheId="17625681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r Raju" refreshedDate="45758.674764467592" createdVersion="8" refreshedVersion="8" minRefreshableVersion="3" recordCount="144" xr:uid="{6F00BC86-E7DA-4E83-8DFD-385406E3CC52}">
  <cacheSource type="worksheet">
    <worksheetSource ref="A1:F145" sheet="Indian Tonnage Age-wise"/>
  </cacheSource>
  <cacheFields count="6">
    <cacheField name="Year" numFmtId="0">
      <sharedItems containsSemiMixedTypes="0" containsString="0" containsNumber="1" containsInteger="1" minValue="1975" maxValue="2022" count="48">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Region" numFmtId="0">
      <sharedItems count="3">
        <s v="Coastal"/>
        <s v="Overseas"/>
        <s v="Coastal + Overseas"/>
      </sharedItems>
    </cacheField>
    <cacheField name="Proportion of Indian Tonnage-Upto 5 Yrs." numFmtId="2">
      <sharedItems containsSemiMixedTypes="0" containsString="0" containsNumber="1" minValue="2" maxValue="49.6"/>
    </cacheField>
    <cacheField name="Proportion of Indian Tonnage-6-15 Yrs." numFmtId="2">
      <sharedItems containsSemiMixedTypes="0" containsString="0" containsNumber="1" minValue="7.3" maxValue="62.8"/>
    </cacheField>
    <cacheField name="Proportion of Indian Tonnage-16-20 Yrs." numFmtId="2">
      <sharedItems containsSemiMixedTypes="0" containsString="0" containsNumber="1" minValue="5.4" maxValue="36.4"/>
    </cacheField>
    <cacheField name="Proportion of Indian Tonnage-Over 20 Yrs." numFmtId="2">
      <sharedItems containsSemiMixedTypes="0" containsString="0" containsNumber="1" minValue="1.7" maxValue="65.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r Raju" refreshedDate="45758.699168171297" createdVersion="8" refreshedVersion="8" minRefreshableVersion="3" recordCount="17" xr:uid="{AF5D7CFE-1EA0-4B66-9371-6F21D8CBED41}">
  <cacheSource type="worksheet">
    <worksheetSource ref="A1:Q18" sheet="Average Output per Ship Berth "/>
  </cacheSource>
  <cacheFields count="17">
    <cacheField name="Year" numFmtId="0">
      <sharedItems count="17">
        <s v="2004-05"/>
        <s v="2005-06"/>
        <s v="2006-07"/>
        <s v="2007-08"/>
        <s v="2008-09"/>
        <s v="2009-10"/>
        <s v="2010-11"/>
        <s v="2011-12"/>
        <s v="2012-13"/>
        <s v="2013-14"/>
        <s v="2014-15"/>
        <s v="2015-16"/>
        <s v="2016-17"/>
        <s v="2017-18"/>
        <s v="2018-19"/>
        <s v="2019-20"/>
        <s v="2020-21"/>
      </sharedItems>
    </cacheField>
    <cacheField name="SMP Kolkata D.S" numFmtId="0">
      <sharedItems containsSemiMixedTypes="0" containsString="0" containsNumber="1" containsInteger="1" minValue="1917" maxValue="8210"/>
    </cacheField>
    <cacheField name="SMP Haldia D.C" numFmtId="0">
      <sharedItems containsSemiMixedTypes="0" containsString="0" containsNumber="1" containsInteger="1" minValue="6078" maxValue="15192"/>
    </cacheField>
    <cacheField name="Paradip" numFmtId="0">
      <sharedItems containsSemiMixedTypes="0" containsString="0" containsNumber="1" containsInteger="1" minValue="11049" maxValue="36030"/>
    </cacheField>
    <cacheField name="Visakhapatnam" numFmtId="0">
      <sharedItems containsSemiMixedTypes="0" containsString="0" containsNumber="1" containsInteger="1" minValue="10334" maxValue="20032"/>
    </cacheField>
    <cacheField name="Kamarajar" numFmtId="0">
      <sharedItems containsSemiMixedTypes="0" containsString="0" containsNumber="1" containsInteger="1" minValue="17669" maxValue="38871"/>
    </cacheField>
    <cacheField name="Chennai" numFmtId="0">
      <sharedItems containsSemiMixedTypes="0" containsString="0" containsNumber="1" containsInteger="1" minValue="9630" maxValue="21001"/>
    </cacheField>
    <cacheField name="V.O. Chidambaranar" numFmtId="0">
      <sharedItems containsSemiMixedTypes="0" containsString="0" containsNumber="1" containsInteger="1" minValue="5051" maxValue="19494"/>
    </cacheField>
    <cacheField name="Cochin" numFmtId="0">
      <sharedItems containsSemiMixedTypes="0" containsString="0" containsNumber="1" containsInteger="1" minValue="7778" maxValue="31258"/>
    </cacheField>
    <cacheField name="New Mangalore" numFmtId="0">
      <sharedItems containsSemiMixedTypes="0" containsString="0" containsNumber="1" containsInteger="1" minValue="12664" maxValue="19856"/>
    </cacheField>
    <cacheField name="Mormugao" numFmtId="0">
      <sharedItems containsSemiMixedTypes="0" containsString="0" containsNumber="1" containsInteger="1" minValue="4409" maxValue="30414"/>
    </cacheField>
    <cacheField name="J.L.Nehru" numFmtId="0">
      <sharedItems containsSemiMixedTypes="0" containsString="0" containsNumber="1" containsInteger="1" minValue="12782" maxValue="28296"/>
    </cacheField>
    <cacheField name="Mumbai" numFmtId="0">
      <sharedItems containsSemiMixedTypes="0" containsString="0" containsNumber="1" containsInteger="1" minValue="4519" maxValue="25941"/>
    </cacheField>
    <cacheField name="Deendayal" numFmtId="0">
      <sharedItems containsSemiMixedTypes="0" containsString="0" containsNumber="1" containsInteger="1" minValue="8434" maxValue="22903"/>
    </cacheField>
    <cacheField name="All Ports" numFmtId="0">
      <sharedItems containsSemiMixedTypes="0" containsString="0" containsNumber="1" containsInteger="1" minValue="9140" maxValue="21914"/>
    </cacheField>
    <cacheField name="East Coast Avg" numFmtId="0">
      <sharedItems containsSemiMixedTypes="0" containsString="0" containsNumber="1" minValue="9868.7142857142862" maxValue="20761.714285714286"/>
    </cacheField>
    <cacheField name="West Coast Avg" numFmtId="0">
      <sharedItems containsSemiMixedTypes="0" containsString="0" containsNumber="1" minValue="11350.166666666666" maxValue="24225.833333333332"/>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er Raju" refreshedDate="45758.703130787035" createdVersion="8" refreshedVersion="8" minRefreshableVersion="3" recordCount="17" xr:uid="{F596CB58-52D3-4E71-9D34-ADABF3901FF9}">
  <cacheSource type="worksheet">
    <worksheetSource ref="A1:O18" sheet="Turnaround Time (TRT)"/>
  </cacheSource>
  <cacheFields count="15">
    <cacheField name="Year" numFmtId="0">
      <sharedItems count="17">
        <s v="2004-05"/>
        <s v="2005-06"/>
        <s v="2006-07"/>
        <s v="2007-08"/>
        <s v="2008-09"/>
        <s v="2009-10"/>
        <s v="2010-11"/>
        <s v="2011-12"/>
        <s v="2012-13"/>
        <s v="2013-14"/>
        <s v="2014-15"/>
        <s v="2015-16"/>
        <s v="2016-17"/>
        <s v="2017-18"/>
        <s v="2018-19"/>
        <s v="2019-20"/>
        <s v="2020-21"/>
      </sharedItems>
    </cacheField>
    <cacheField name="SMP Kolkata D.S" numFmtId="2">
      <sharedItems containsSemiMixedTypes="0" containsString="0" containsNumber="1" minValue="2.13" maxValue="6.8"/>
    </cacheField>
    <cacheField name="SMP Haldia D.C" numFmtId="2">
      <sharedItems containsSemiMixedTypes="0" containsString="0" containsNumber="1" minValue="2.75" maxValue="5.47"/>
    </cacheField>
    <cacheField name="Paradip" numFmtId="2">
      <sharedItems containsSemiMixedTypes="0" containsString="0" containsNumber="1" minValue="2.34" maxValue="9.0399999999999991"/>
    </cacheField>
    <cacheField name="Vishakhapatnam" numFmtId="2">
      <sharedItems containsSemiMixedTypes="0" containsString="0" containsNumber="1" minValue="2.4300000000000002" maxValue="5.84"/>
    </cacheField>
    <cacheField name="Kamarajar" numFmtId="2">
      <sharedItems containsSemiMixedTypes="0" containsString="0" containsNumber="1" minValue="1.72" maxValue="6.87"/>
    </cacheField>
    <cacheField name="Chennai" numFmtId="2">
      <sharedItems containsSemiMixedTypes="0" containsString="0" containsNumber="1" minValue="1.98" maxValue="4.55"/>
    </cacheField>
    <cacheField name="V.O. Chidambaranar" numFmtId="2">
      <sharedItems containsSemiMixedTypes="0" containsString="0" containsNumber="1" minValue="1.67" maxValue="4.9400000000000004"/>
    </cacheField>
    <cacheField name="Cochin" numFmtId="2">
      <sharedItems containsSemiMixedTypes="0" containsString="0" containsNumber="1" minValue="1.45" maxValue="2.7"/>
    </cacheField>
    <cacheField name="New Mangalore" numFmtId="2">
      <sharedItems containsSemiMixedTypes="0" containsString="0" containsNumber="1" minValue="1.9" maxValue="3.29"/>
    </cacheField>
    <cacheField name="Mormugao" numFmtId="2">
      <sharedItems containsSemiMixedTypes="0" containsString="0" containsNumber="1" minValue="2.33" maxValue="10.43"/>
    </cacheField>
    <cacheField name="J.L.Nehru" numFmtId="2">
      <sharedItems containsSemiMixedTypes="0" containsString="0" containsNumber="1" minValue="1.19" maxValue="2.64"/>
    </cacheField>
    <cacheField name="Mumbai" numFmtId="2">
      <sharedItems containsSemiMixedTypes="0" containsString="0" containsNumber="1" minValue="1.7" maxValue="5.58"/>
    </cacheField>
    <cacheField name="Deendayal" numFmtId="2">
      <sharedItems containsSemiMixedTypes="0" containsString="0" containsNumber="1" minValue="2.54" maxValue="7.26"/>
    </cacheField>
    <cacheField name="All Ports" numFmtId="2">
      <sharedItems containsSemiMixedTypes="0" containsString="0" containsNumber="1" minValue="2.12" maxValue="5.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7">
  <r>
    <x v="0"/>
    <x v="0"/>
    <n v="1387"/>
    <n v="227"/>
    <n v="1614"/>
    <n v="515"/>
    <n v="45"/>
    <n v="560"/>
    <n v="1902"/>
    <n v="272"/>
    <n v="2174"/>
    <x v="0"/>
  </r>
  <r>
    <x v="0"/>
    <x v="1"/>
    <n v="1504"/>
    <n v="261"/>
    <n v="1765"/>
    <n v="351"/>
    <n v="39"/>
    <n v="390"/>
    <n v="1855"/>
    <n v="300"/>
    <n v="2155"/>
    <x v="0"/>
  </r>
  <r>
    <x v="0"/>
    <x v="2"/>
    <n v="1303"/>
    <n v="312"/>
    <n v="1615"/>
    <n v="566"/>
    <n v="24"/>
    <n v="590"/>
    <n v="1869"/>
    <n v="336"/>
    <n v="2205"/>
    <x v="0"/>
  </r>
  <r>
    <x v="0"/>
    <x v="3"/>
    <n v="1085"/>
    <n v="428"/>
    <n v="1513"/>
    <n v="556"/>
    <n v="67"/>
    <n v="623"/>
    <n v="1641"/>
    <n v="495"/>
    <n v="2136"/>
    <x v="0"/>
  </r>
  <r>
    <x v="0"/>
    <x v="4"/>
    <n v="1179"/>
    <n v="411"/>
    <n v="1590"/>
    <n v="537"/>
    <n v="74"/>
    <n v="611"/>
    <n v="1716"/>
    <n v="485"/>
    <n v="2201"/>
    <x v="0"/>
  </r>
  <r>
    <x v="0"/>
    <x v="5"/>
    <n v="1073"/>
    <n v="572"/>
    <n v="1645"/>
    <n v="761"/>
    <n v="56"/>
    <n v="817"/>
    <n v="1834"/>
    <n v="628"/>
    <n v="2462"/>
    <x v="0"/>
  </r>
  <r>
    <x v="0"/>
    <x v="6"/>
    <n v="1317"/>
    <n v="590"/>
    <n v="1907"/>
    <n v="716"/>
    <n v="43"/>
    <n v="759"/>
    <n v="2033"/>
    <n v="633"/>
    <n v="2666"/>
    <x v="0"/>
  </r>
  <r>
    <x v="0"/>
    <x v="7"/>
    <n v="1335"/>
    <n v="635"/>
    <n v="1970"/>
    <n v="668"/>
    <n v="38"/>
    <n v="706"/>
    <n v="2003"/>
    <n v="673"/>
    <n v="2676"/>
    <x v="0"/>
  </r>
  <r>
    <x v="0"/>
    <x v="8"/>
    <n v="1227"/>
    <n v="686"/>
    <n v="1913"/>
    <n v="618"/>
    <n v="51"/>
    <n v="669"/>
    <n v="1845"/>
    <n v="737"/>
    <n v="2582"/>
    <x v="0"/>
  </r>
  <r>
    <x v="0"/>
    <x v="9"/>
    <n v="1072"/>
    <n v="874"/>
    <n v="1946"/>
    <n v="769"/>
    <n v="48"/>
    <n v="817"/>
    <n v="1841"/>
    <n v="922"/>
    <n v="2763"/>
    <x v="0"/>
  </r>
  <r>
    <x v="0"/>
    <x v="10"/>
    <n v="1360"/>
    <n v="861"/>
    <n v="2221"/>
    <n v="768"/>
    <n v="50"/>
    <n v="818"/>
    <n v="2128"/>
    <n v="911"/>
    <n v="3039"/>
    <x v="0"/>
  </r>
  <r>
    <x v="0"/>
    <x v="11"/>
    <n v="1391"/>
    <n v="1136"/>
    <n v="2527"/>
    <n v="878"/>
    <n v="63"/>
    <n v="941"/>
    <n v="2269"/>
    <n v="1199"/>
    <n v="3468"/>
    <x v="0"/>
  </r>
  <r>
    <x v="0"/>
    <x v="12"/>
    <n v="1561"/>
    <n v="1137"/>
    <n v="2698"/>
    <n v="1027"/>
    <n v="60"/>
    <n v="1087"/>
    <n v="2588"/>
    <n v="1197"/>
    <n v="3785"/>
    <x v="0"/>
  </r>
  <r>
    <x v="0"/>
    <x v="13"/>
    <n v="1472"/>
    <n v="1521"/>
    <n v="2993"/>
    <n v="1117"/>
    <n v="56"/>
    <n v="1173"/>
    <n v="2589"/>
    <n v="1577"/>
    <n v="4166"/>
    <x v="0"/>
  </r>
  <r>
    <x v="0"/>
    <x v="14"/>
    <n v="1848"/>
    <n v="1353"/>
    <n v="3201"/>
    <n v="1145"/>
    <n v="52"/>
    <n v="1197"/>
    <n v="2993"/>
    <n v="1405"/>
    <n v="4398"/>
    <x v="0"/>
  </r>
  <r>
    <x v="0"/>
    <x v="15"/>
    <n v="2173"/>
    <n v="1523"/>
    <n v="3696"/>
    <n v="1126"/>
    <n v="50"/>
    <n v="1176"/>
    <n v="3299"/>
    <n v="1573"/>
    <n v="4872"/>
    <x v="0"/>
  </r>
  <r>
    <x v="0"/>
    <x v="16"/>
    <n v="2970"/>
    <n v="2017"/>
    <n v="4987"/>
    <n v="972"/>
    <n v="45"/>
    <n v="1017"/>
    <n v="3942"/>
    <n v="2062"/>
    <n v="6004"/>
    <x v="0"/>
  </r>
  <r>
    <x v="0"/>
    <x v="17"/>
    <n v="3097"/>
    <n v="2322"/>
    <n v="5419"/>
    <n v="985"/>
    <n v="38"/>
    <n v="1023"/>
    <n v="4082"/>
    <n v="2360"/>
    <n v="6442"/>
    <x v="0"/>
  </r>
  <r>
    <x v="0"/>
    <x v="18"/>
    <n v="2439"/>
    <n v="2649"/>
    <n v="5088"/>
    <n v="906"/>
    <n v="31"/>
    <n v="937"/>
    <n v="3345"/>
    <n v="2680"/>
    <n v="6025"/>
    <x v="0"/>
  </r>
  <r>
    <x v="0"/>
    <x v="19"/>
    <n v="3102"/>
    <n v="2657"/>
    <n v="5759"/>
    <n v="530"/>
    <n v="343"/>
    <n v="873"/>
    <n v="3632"/>
    <n v="3000"/>
    <n v="6632"/>
    <x v="0"/>
  </r>
  <r>
    <x v="0"/>
    <x v="20"/>
    <n v="3559"/>
    <n v="2759"/>
    <n v="6318"/>
    <n v="178"/>
    <n v="429"/>
    <n v="607"/>
    <n v="3737"/>
    <n v="3188"/>
    <n v="6925"/>
    <x v="0"/>
  </r>
  <r>
    <x v="0"/>
    <x v="21"/>
    <n v="3963"/>
    <n v="2428"/>
    <n v="6391"/>
    <n v="156"/>
    <n v="274"/>
    <n v="430"/>
    <n v="4119"/>
    <n v="2702"/>
    <n v="6821"/>
    <x v="0"/>
  </r>
  <r>
    <x v="0"/>
    <x v="22"/>
    <n v="3922"/>
    <n v="2417"/>
    <n v="6339"/>
    <n v="147"/>
    <n v="330"/>
    <n v="477"/>
    <n v="4069"/>
    <n v="2747"/>
    <n v="6816"/>
    <x v="0"/>
  </r>
  <r>
    <x v="0"/>
    <x v="23"/>
    <n v="4402"/>
    <n v="2658"/>
    <n v="7060"/>
    <n v="286"/>
    <n v="404"/>
    <n v="690"/>
    <n v="4688"/>
    <n v="3062"/>
    <n v="7750"/>
    <x v="0"/>
  </r>
  <r>
    <x v="0"/>
    <x v="24"/>
    <n v="4452"/>
    <n v="2759"/>
    <n v="7211"/>
    <n v="309"/>
    <n v="396"/>
    <n v="705"/>
    <n v="4761"/>
    <n v="3155"/>
    <n v="7916"/>
    <x v="0"/>
  </r>
  <r>
    <x v="0"/>
    <x v="25"/>
    <n v="4960"/>
    <n v="2773"/>
    <n v="7733"/>
    <n v="288"/>
    <n v="184"/>
    <n v="472"/>
    <n v="5248"/>
    <n v="2957"/>
    <n v="8205"/>
    <x v="0"/>
  </r>
  <r>
    <x v="0"/>
    <x v="26"/>
    <n v="4600"/>
    <n v="2860"/>
    <n v="7460"/>
    <n v="165"/>
    <n v="210"/>
    <n v="375"/>
    <n v="4765"/>
    <n v="3070"/>
    <n v="7835"/>
    <x v="0"/>
  </r>
  <r>
    <x v="0"/>
    <x v="27"/>
    <n v="4341"/>
    <n v="3106"/>
    <n v="7447"/>
    <n v="213"/>
    <n v="408"/>
    <n v="621"/>
    <n v="4554"/>
    <n v="3514"/>
    <n v="8068"/>
    <x v="0"/>
  </r>
  <r>
    <x v="0"/>
    <x v="28"/>
    <n v="5056"/>
    <n v="4015"/>
    <n v="9071"/>
    <n v="282"/>
    <n v="343"/>
    <n v="625"/>
    <n v="5338"/>
    <n v="4358"/>
    <n v="9696"/>
    <x v="0"/>
  </r>
  <r>
    <x v="0"/>
    <x v="29"/>
    <n v="5539"/>
    <n v="4012"/>
    <n v="9551"/>
    <n v="258"/>
    <n v="360"/>
    <n v="618"/>
    <n v="5797"/>
    <n v="4372"/>
    <n v="10169"/>
    <x v="0"/>
  </r>
  <r>
    <x v="0"/>
    <x v="30"/>
    <n v="6226"/>
    <n v="3418"/>
    <n v="9644"/>
    <n v="222"/>
    <n v="581"/>
    <n v="803"/>
    <n v="6448"/>
    <n v="3999"/>
    <n v="10447"/>
    <x v="0"/>
  </r>
  <r>
    <x v="0"/>
    <x v="31"/>
    <n v="6487"/>
    <n v="3862"/>
    <n v="10349"/>
    <n v="340"/>
    <n v="782"/>
    <n v="1122"/>
    <n v="6827"/>
    <n v="4644"/>
    <n v="11471"/>
    <x v="0"/>
  </r>
  <r>
    <x v="0"/>
    <x v="32"/>
    <n v="7474"/>
    <n v="3944"/>
    <n v="11418"/>
    <n v="172"/>
    <n v="884"/>
    <n v="1056"/>
    <n v="7646"/>
    <n v="4828"/>
    <n v="12474"/>
    <x v="0"/>
  </r>
  <r>
    <x v="0"/>
    <x v="33"/>
    <n v="7582"/>
    <n v="4070"/>
    <n v="11652"/>
    <n v="490"/>
    <n v="1174"/>
    <n v="1664"/>
    <n v="8072"/>
    <n v="5244"/>
    <n v="13316"/>
    <x v="0"/>
  </r>
  <r>
    <x v="0"/>
    <x v="34"/>
    <n v="7196"/>
    <n v="5482"/>
    <n v="12678"/>
    <n v="1291"/>
    <n v="1036"/>
    <n v="2327"/>
    <n v="8487"/>
    <n v="6518"/>
    <n v="15005"/>
    <x v="0"/>
  </r>
  <r>
    <x v="0"/>
    <x v="35"/>
    <n v="7628"/>
    <n v="5920"/>
    <n v="13548"/>
    <n v="3479"/>
    <n v="1121"/>
    <n v="4600"/>
    <n v="11107"/>
    <n v="7041"/>
    <n v="18148"/>
    <x v="0"/>
  </r>
  <r>
    <x v="0"/>
    <x v="36"/>
    <n v="7140"/>
    <n v="8053"/>
    <n v="15193"/>
    <n v="3661"/>
    <n v="921"/>
    <n v="4582"/>
    <n v="10801"/>
    <n v="8974"/>
    <n v="19775"/>
    <x v="0"/>
  </r>
  <r>
    <x v="0"/>
    <x v="37"/>
    <n v="7876"/>
    <n v="9054"/>
    <n v="16930"/>
    <n v="4722"/>
    <n v="1167"/>
    <n v="5889"/>
    <n v="12598"/>
    <n v="10221"/>
    <n v="22819"/>
    <x v="0"/>
  </r>
  <r>
    <x v="0"/>
    <x v="38"/>
    <n v="7305"/>
    <n v="8484"/>
    <n v="15789"/>
    <n v="6444"/>
    <n v="1630"/>
    <n v="8074"/>
    <n v="13749"/>
    <n v="10114"/>
    <n v="23863"/>
    <x v="0"/>
  </r>
  <r>
    <x v="0"/>
    <x v="39"/>
    <n v="6939"/>
    <n v="8487"/>
    <n v="15426"/>
    <n v="7158"/>
    <n v="1356"/>
    <n v="8514"/>
    <n v="14097"/>
    <n v="9843"/>
    <n v="23940"/>
    <x v="0"/>
  </r>
  <r>
    <x v="0"/>
    <x v="40"/>
    <n v="7313"/>
    <n v="8205"/>
    <n v="15518"/>
    <n v="7687"/>
    <n v="1313"/>
    <n v="9000"/>
    <n v="15000"/>
    <n v="9518"/>
    <n v="24518"/>
    <x v="0"/>
  </r>
  <r>
    <x v="0"/>
    <x v="41"/>
    <n v="6757"/>
    <n v="8682"/>
    <n v="15439"/>
    <n v="8307"/>
    <n v="1300"/>
    <n v="9607"/>
    <n v="15064"/>
    <n v="9982"/>
    <n v="25046"/>
    <x v="0"/>
  </r>
  <r>
    <x v="0"/>
    <x v="42"/>
    <n v="8197"/>
    <n v="7644"/>
    <n v="15841"/>
    <n v="8089"/>
    <n v="1401"/>
    <n v="9490"/>
    <n v="16286"/>
    <n v="9045"/>
    <n v="25331"/>
    <x v="0"/>
  </r>
  <r>
    <x v="0"/>
    <x v="43"/>
    <n v="8487"/>
    <n v="8510"/>
    <n v="16997"/>
    <n v="8392"/>
    <n v="1152"/>
    <n v="9544"/>
    <n v="16879"/>
    <n v="9662"/>
    <n v="26541"/>
    <x v="0"/>
  </r>
  <r>
    <x v="0"/>
    <x v="44"/>
    <n v="9451"/>
    <n v="8433"/>
    <n v="17884"/>
    <n v="9796"/>
    <n v="1784"/>
    <n v="11580"/>
    <n v="19247"/>
    <n v="10217"/>
    <n v="29464"/>
    <x v="0"/>
  </r>
  <r>
    <x v="0"/>
    <x v="45"/>
    <n v="11693"/>
    <n v="9259"/>
    <n v="20952"/>
    <n v="8740"/>
    <n v="1029"/>
    <n v="9769"/>
    <n v="20433"/>
    <n v="10288"/>
    <n v="30721"/>
    <x v="0"/>
  </r>
  <r>
    <x v="0"/>
    <x v="46"/>
    <n v="11603"/>
    <n v="8728"/>
    <n v="20331"/>
    <n v="10330"/>
    <n v="1187"/>
    <n v="11517"/>
    <n v="21933"/>
    <n v="9915"/>
    <n v="31848"/>
    <x v="0"/>
  </r>
  <r>
    <x v="0"/>
    <x v="47"/>
    <n v="12730"/>
    <n v="10455"/>
    <n v="23185"/>
    <n v="11299"/>
    <n v="1047"/>
    <n v="12346"/>
    <n v="24029"/>
    <n v="11502"/>
    <n v="35531"/>
    <x v="0"/>
  </r>
  <r>
    <x v="0"/>
    <x v="48"/>
    <n v="12431"/>
    <n v="9217"/>
    <n v="21648"/>
    <n v="12660"/>
    <n v="894"/>
    <n v="13554"/>
    <n v="25091"/>
    <n v="10111"/>
    <n v="35202"/>
    <x v="0"/>
  </r>
  <r>
    <x v="0"/>
    <x v="49"/>
    <n v="12950"/>
    <n v="9827"/>
    <n v="22777"/>
    <n v="13488"/>
    <n v="1178"/>
    <n v="14666"/>
    <n v="26438"/>
    <n v="11005"/>
    <n v="37443"/>
    <x v="0"/>
  </r>
  <r>
    <x v="0"/>
    <x v="50"/>
    <n v="13187"/>
    <n v="11567"/>
    <n v="24754"/>
    <n v="15733"/>
    <n v="733"/>
    <n v="16466"/>
    <n v="28920"/>
    <n v="12300"/>
    <n v="41220"/>
    <x v="0"/>
  </r>
  <r>
    <x v="0"/>
    <x v="51"/>
    <n v="12682"/>
    <n v="11952"/>
    <n v="24634"/>
    <n v="10458"/>
    <n v="1023"/>
    <n v="11481"/>
    <n v="23140"/>
    <n v="12975"/>
    <n v="36115"/>
    <x v="0"/>
  </r>
  <r>
    <x v="0"/>
    <x v="52"/>
    <n v="12003"/>
    <n v="13117"/>
    <n v="25120"/>
    <n v="7603"/>
    <n v="964"/>
    <n v="8567"/>
    <n v="19606"/>
    <n v="14081"/>
    <n v="33687"/>
    <x v="0"/>
  </r>
  <r>
    <x v="0"/>
    <x v="53"/>
    <n v="13807"/>
    <n v="15349"/>
    <n v="29156"/>
    <n v="6495"/>
    <n v="1059"/>
    <n v="7554"/>
    <n v="20302"/>
    <n v="16408"/>
    <n v="36710"/>
    <x v="0"/>
  </r>
  <r>
    <x v="0"/>
    <x v="54"/>
    <n v="18952"/>
    <n v="17273"/>
    <n v="36225"/>
    <n v="5793"/>
    <n v="1788"/>
    <n v="7581"/>
    <n v="24745"/>
    <n v="19061"/>
    <n v="43806"/>
    <x v="0"/>
  </r>
  <r>
    <x v="0"/>
    <x v="55"/>
    <n v="23247"/>
    <n v="18064"/>
    <n v="41311"/>
    <n v="3956"/>
    <n v="1981"/>
    <n v="5937"/>
    <n v="27203"/>
    <n v="20045"/>
    <n v="47248"/>
    <x v="0"/>
  </r>
  <r>
    <x v="0"/>
    <x v="56"/>
    <n v="26195"/>
    <n v="21337"/>
    <n v="47532"/>
    <n v="4564"/>
    <n v="1318"/>
    <n v="5882"/>
    <n v="30759"/>
    <n v="22655"/>
    <n v="53414"/>
    <x v="0"/>
  </r>
  <r>
    <x v="0"/>
    <x v="57"/>
    <n v="28526"/>
    <n v="23369"/>
    <n v="51895"/>
    <n v="4333"/>
    <n v="926"/>
    <n v="5259"/>
    <n v="32859"/>
    <n v="24295"/>
    <n v="57154"/>
    <x v="0"/>
  </r>
  <r>
    <x v="0"/>
    <x v="58"/>
    <n v="30028"/>
    <n v="21983"/>
    <n v="52011"/>
    <n v="4617"/>
    <n v="863"/>
    <n v="5480"/>
    <n v="34645"/>
    <n v="22846"/>
    <n v="57491"/>
    <x v="0"/>
  </r>
  <r>
    <x v="0"/>
    <x v="59"/>
    <n v="33875"/>
    <n v="22219"/>
    <n v="56094"/>
    <n v="4239"/>
    <n v="724"/>
    <n v="4963"/>
    <n v="38114"/>
    <n v="22943"/>
    <n v="61057"/>
    <x v="0"/>
  </r>
  <r>
    <x v="0"/>
    <x v="60"/>
    <n v="36287"/>
    <n v="20178"/>
    <n v="56465"/>
    <n v="4038"/>
    <n v="957"/>
    <n v="4995"/>
    <n v="40325"/>
    <n v="21135"/>
    <n v="61460"/>
    <x v="0"/>
  </r>
  <r>
    <x v="0"/>
    <x v="61"/>
    <n v="32867"/>
    <n v="18281"/>
    <n v="51148"/>
    <n v="3948"/>
    <n v="611"/>
    <n v="4559"/>
    <n v="36815"/>
    <n v="18892"/>
    <n v="55707"/>
    <x v="0"/>
  </r>
  <r>
    <x v="0"/>
    <x v="62"/>
    <n v="30467"/>
    <n v="18547"/>
    <n v="49014"/>
    <n v="3907"/>
    <n v="483"/>
    <n v="4390"/>
    <n v="34374"/>
    <n v="19030"/>
    <n v="53404"/>
    <x v="0"/>
  </r>
  <r>
    <x v="0"/>
    <x v="63"/>
    <n v="29733"/>
    <n v="18153"/>
    <n v="47886"/>
    <n v="2800"/>
    <n v="419"/>
    <n v="3219"/>
    <n v="32533"/>
    <n v="18572"/>
    <n v="51105"/>
    <x v="0"/>
  </r>
  <r>
    <x v="0"/>
    <x v="64"/>
    <n v="30762"/>
    <n v="18484"/>
    <n v="49246"/>
    <n v="2926"/>
    <n v="369"/>
    <n v="3295"/>
    <n v="33688"/>
    <n v="18853"/>
    <n v="52541"/>
    <x v="0"/>
  </r>
  <r>
    <x v="0"/>
    <x v="65"/>
    <n v="28867"/>
    <n v="16692"/>
    <n v="45559"/>
    <n v="3670"/>
    <n v="829"/>
    <n v="4499"/>
    <n v="32537"/>
    <n v="17521"/>
    <n v="50058"/>
    <x v="0"/>
  </r>
  <r>
    <x v="0"/>
    <x v="66"/>
    <n v="30386"/>
    <n v="16043"/>
    <n v="46429"/>
    <n v="2946"/>
    <n v="839"/>
    <n v="3785"/>
    <n v="33332"/>
    <n v="16882"/>
    <n v="50214"/>
    <x v="0"/>
  </r>
  <r>
    <x v="0"/>
    <x v="67"/>
    <n v="31056"/>
    <n v="16684"/>
    <n v="47740"/>
    <n v="3154"/>
    <n v="988"/>
    <n v="4142"/>
    <n v="34210"/>
    <n v="17672"/>
    <n v="51882"/>
    <x v="0"/>
  </r>
  <r>
    <x v="0"/>
    <x v="68"/>
    <n v="31940"/>
    <n v="16170"/>
    <n v="48110"/>
    <n v="3739"/>
    <n v="1163"/>
    <n v="4902"/>
    <n v="35679"/>
    <n v="17333"/>
    <n v="53012"/>
    <x v="0"/>
  </r>
  <r>
    <x v="0"/>
    <x v="69"/>
    <n v="26555"/>
    <n v="15229"/>
    <n v="41784"/>
    <n v="3886"/>
    <n v="1088"/>
    <n v="4974"/>
    <n v="30441"/>
    <n v="16317"/>
    <n v="46758"/>
    <x v="0"/>
  </r>
  <r>
    <x v="0"/>
    <x v="70"/>
    <n v="23568"/>
    <n v="14396"/>
    <n v="37964"/>
    <n v="4092"/>
    <n v="1497"/>
    <n v="5589"/>
    <n v="27660"/>
    <n v="15893"/>
    <n v="43553"/>
    <x v="0"/>
  </r>
  <r>
    <x v="1"/>
    <x v="2"/>
    <n v="842"/>
    <n v="196"/>
    <n v="1038"/>
    <n v="402"/>
    <n v="136"/>
    <n v="538"/>
    <n v="1244"/>
    <n v="332"/>
    <n v="1576"/>
    <x v="0"/>
  </r>
  <r>
    <x v="1"/>
    <x v="3"/>
    <n v="743"/>
    <n v="200"/>
    <n v="943"/>
    <n v="512"/>
    <n v="128"/>
    <n v="640"/>
    <n v="1255"/>
    <n v="328"/>
    <n v="1583"/>
    <x v="0"/>
  </r>
  <r>
    <x v="1"/>
    <x v="4"/>
    <n v="772"/>
    <n v="223"/>
    <n v="995"/>
    <n v="446"/>
    <n v="136"/>
    <n v="582"/>
    <n v="1218"/>
    <n v="359"/>
    <n v="1577"/>
    <x v="0"/>
  </r>
  <r>
    <x v="1"/>
    <x v="5"/>
    <n v="472"/>
    <n v="242"/>
    <n v="714"/>
    <n v="769"/>
    <n v="152"/>
    <n v="921"/>
    <n v="1241"/>
    <n v="394"/>
    <n v="1635"/>
    <x v="0"/>
  </r>
  <r>
    <x v="1"/>
    <x v="6"/>
    <n v="538"/>
    <n v="299"/>
    <n v="837"/>
    <n v="791"/>
    <n v="127"/>
    <n v="918"/>
    <n v="1329"/>
    <n v="426"/>
    <n v="1755"/>
    <x v="0"/>
  </r>
  <r>
    <x v="1"/>
    <x v="7"/>
    <n v="610"/>
    <n v="262"/>
    <n v="872"/>
    <n v="816"/>
    <n v="140"/>
    <n v="956"/>
    <n v="1426"/>
    <n v="402"/>
    <n v="1828"/>
    <x v="0"/>
  </r>
  <r>
    <x v="1"/>
    <x v="8"/>
    <n v="549"/>
    <n v="316"/>
    <n v="865"/>
    <n v="806"/>
    <n v="137"/>
    <n v="943"/>
    <n v="1355"/>
    <n v="453"/>
    <n v="1808"/>
    <x v="0"/>
  </r>
  <r>
    <x v="1"/>
    <x v="9"/>
    <n v="696"/>
    <n v="282"/>
    <n v="978"/>
    <n v="853"/>
    <n v="146"/>
    <n v="999"/>
    <n v="1549"/>
    <n v="428"/>
    <n v="1977"/>
    <x v="0"/>
  </r>
  <r>
    <x v="1"/>
    <x v="10"/>
    <n v="709"/>
    <n v="238"/>
    <n v="947"/>
    <n v="913"/>
    <n v="150"/>
    <n v="1063"/>
    <n v="1622"/>
    <n v="388"/>
    <n v="2010"/>
    <x v="0"/>
  </r>
  <r>
    <x v="1"/>
    <x v="11"/>
    <n v="859"/>
    <n v="240"/>
    <n v="1099"/>
    <n v="1018"/>
    <n v="168"/>
    <n v="1186"/>
    <n v="1877"/>
    <n v="408"/>
    <n v="2285"/>
    <x v="0"/>
  </r>
  <r>
    <x v="1"/>
    <x v="12"/>
    <n v="928"/>
    <n v="257"/>
    <n v="1185"/>
    <n v="1031"/>
    <n v="146"/>
    <n v="1177"/>
    <n v="1959"/>
    <n v="403"/>
    <n v="2362"/>
    <x v="0"/>
  </r>
  <r>
    <x v="1"/>
    <x v="13"/>
    <n v="877"/>
    <n v="265"/>
    <n v="1142"/>
    <n v="1157"/>
    <n v="156"/>
    <n v="1313"/>
    <n v="2034"/>
    <n v="421"/>
    <n v="2455"/>
    <x v="0"/>
  </r>
  <r>
    <x v="1"/>
    <x v="14"/>
    <n v="1187"/>
    <n v="260"/>
    <n v="1447"/>
    <n v="1074"/>
    <n v="191"/>
    <n v="1265"/>
    <n v="2261"/>
    <n v="451"/>
    <n v="2712"/>
    <x v="0"/>
  </r>
  <r>
    <x v="1"/>
    <x v="15"/>
    <n v="1363"/>
    <n v="264"/>
    <n v="1627"/>
    <n v="1050"/>
    <n v="195"/>
    <n v="1245"/>
    <n v="2413"/>
    <n v="459"/>
    <n v="2872"/>
    <x v="0"/>
  </r>
  <r>
    <x v="1"/>
    <x v="16"/>
    <n v="2374"/>
    <n v="278"/>
    <n v="2652"/>
    <n v="698"/>
    <n v="320"/>
    <n v="1018"/>
    <n v="3072"/>
    <n v="598"/>
    <n v="3670"/>
    <x v="0"/>
  </r>
  <r>
    <x v="1"/>
    <x v="17"/>
    <n v="3505"/>
    <n v="665"/>
    <n v="4170"/>
    <n v="228"/>
    <n v="1027"/>
    <n v="1255"/>
    <n v="3733"/>
    <n v="1692"/>
    <n v="5425"/>
    <x v="0"/>
  </r>
  <r>
    <x v="1"/>
    <x v="18"/>
    <n v="3552"/>
    <n v="501"/>
    <n v="4053"/>
    <n v="230"/>
    <n v="906"/>
    <n v="1136"/>
    <n v="3782"/>
    <n v="1407"/>
    <n v="5189"/>
    <x v="0"/>
  </r>
  <r>
    <x v="1"/>
    <x v="19"/>
    <n v="3126"/>
    <n v="510"/>
    <n v="3636"/>
    <n v="243"/>
    <n v="916"/>
    <n v="1159"/>
    <n v="3369"/>
    <n v="1426"/>
    <n v="4795"/>
    <x v="0"/>
  </r>
  <r>
    <x v="1"/>
    <x v="20"/>
    <n v="3292"/>
    <n v="451"/>
    <n v="3743"/>
    <n v="155"/>
    <n v="914"/>
    <n v="1069"/>
    <n v="3447"/>
    <n v="1365"/>
    <n v="4812"/>
    <x v="0"/>
  </r>
  <r>
    <x v="1"/>
    <x v="21"/>
    <n v="3241"/>
    <n v="371"/>
    <n v="3612"/>
    <n v="275"/>
    <n v="807"/>
    <n v="1082"/>
    <n v="3516"/>
    <n v="1178"/>
    <n v="4694"/>
    <x v="0"/>
  </r>
  <r>
    <x v="1"/>
    <x v="22"/>
    <n v="2840"/>
    <n v="386"/>
    <n v="3226"/>
    <n v="275"/>
    <n v="701"/>
    <n v="976"/>
    <n v="3115"/>
    <n v="1087"/>
    <n v="4202"/>
    <x v="0"/>
  </r>
  <r>
    <x v="1"/>
    <x v="23"/>
    <n v="2604"/>
    <n v="427"/>
    <n v="3031"/>
    <n v="272"/>
    <n v="418"/>
    <n v="690"/>
    <n v="2876"/>
    <n v="845"/>
    <n v="3721"/>
    <x v="0"/>
  </r>
  <r>
    <x v="1"/>
    <x v="24"/>
    <n v="3334"/>
    <n v="391"/>
    <n v="3725"/>
    <n v="252"/>
    <n v="832"/>
    <n v="1084"/>
    <n v="3586"/>
    <n v="1223"/>
    <n v="4809"/>
    <x v="0"/>
  </r>
  <r>
    <x v="1"/>
    <x v="25"/>
    <n v="2913"/>
    <n v="334"/>
    <n v="3247"/>
    <n v="408"/>
    <n v="603"/>
    <n v="1011"/>
    <n v="3321"/>
    <n v="937"/>
    <n v="4258"/>
    <x v="0"/>
  </r>
  <r>
    <x v="1"/>
    <x v="26"/>
    <n v="3335"/>
    <n v="419"/>
    <n v="3754"/>
    <n v="235"/>
    <n v="766"/>
    <n v="1001"/>
    <n v="3570"/>
    <n v="1185"/>
    <n v="4755"/>
    <x v="0"/>
  </r>
  <r>
    <x v="1"/>
    <x v="27"/>
    <n v="3479"/>
    <n v="403"/>
    <n v="3882"/>
    <n v="446"/>
    <n v="846"/>
    <n v="1292"/>
    <n v="3925"/>
    <n v="1249"/>
    <n v="5174"/>
    <x v="0"/>
  </r>
  <r>
    <x v="1"/>
    <x v="28"/>
    <n v="3814"/>
    <n v="324"/>
    <n v="4138"/>
    <n v="415"/>
    <n v="917"/>
    <n v="1332"/>
    <n v="4229"/>
    <n v="1241"/>
    <n v="5470"/>
    <x v="0"/>
  </r>
  <r>
    <x v="1"/>
    <x v="29"/>
    <n v="3878"/>
    <n v="416"/>
    <n v="4294"/>
    <n v="475"/>
    <n v="690"/>
    <n v="1165"/>
    <n v="4353"/>
    <n v="1106"/>
    <n v="5459"/>
    <x v="0"/>
  </r>
  <r>
    <x v="1"/>
    <x v="30"/>
    <n v="3517"/>
    <n v="290"/>
    <n v="3807"/>
    <n v="595"/>
    <n v="831"/>
    <n v="1426"/>
    <n v="4112"/>
    <n v="1121"/>
    <n v="5233"/>
    <x v="0"/>
  </r>
  <r>
    <x v="1"/>
    <x v="31"/>
    <n v="3672"/>
    <n v="313"/>
    <n v="3985"/>
    <n v="531"/>
    <n v="985"/>
    <n v="1516"/>
    <n v="4203"/>
    <n v="1298"/>
    <n v="5501"/>
    <x v="0"/>
  </r>
  <r>
    <x v="1"/>
    <x v="32"/>
    <n v="3528"/>
    <n v="713"/>
    <n v="4241"/>
    <n v="943"/>
    <n v="526"/>
    <n v="1469"/>
    <n v="4471"/>
    <n v="1239"/>
    <n v="5710"/>
    <x v="0"/>
  </r>
  <r>
    <x v="1"/>
    <x v="33"/>
    <n v="2462"/>
    <n v="425"/>
    <n v="2887"/>
    <n v="1640"/>
    <n v="477"/>
    <n v="2117"/>
    <n v="4102"/>
    <n v="902"/>
    <n v="5004"/>
    <x v="0"/>
  </r>
  <r>
    <x v="1"/>
    <x v="34"/>
    <n v="2188"/>
    <n v="332"/>
    <n v="2520"/>
    <n v="1489"/>
    <n v="66"/>
    <n v="1555"/>
    <n v="3677"/>
    <n v="398"/>
    <n v="4075"/>
    <x v="0"/>
  </r>
  <r>
    <x v="1"/>
    <x v="35"/>
    <n v="1803"/>
    <n v="498"/>
    <n v="2301"/>
    <n v="2754"/>
    <n v="222"/>
    <n v="2976"/>
    <n v="4557"/>
    <n v="720"/>
    <n v="5277"/>
    <x v="0"/>
  </r>
  <r>
    <x v="1"/>
    <x v="36"/>
    <n v="1930"/>
    <n v="719"/>
    <n v="2649"/>
    <n v="3670"/>
    <n v="564"/>
    <n v="4234"/>
    <n v="5600"/>
    <n v="1283"/>
    <n v="6883"/>
    <x v="0"/>
  </r>
  <r>
    <x v="1"/>
    <x v="37"/>
    <n v="2828"/>
    <n v="726"/>
    <n v="3554"/>
    <n v="2757"/>
    <n v="491"/>
    <n v="3248"/>
    <n v="5585"/>
    <n v="1217"/>
    <n v="6802"/>
    <x v="0"/>
  </r>
  <r>
    <x v="1"/>
    <x v="38"/>
    <n v="2959"/>
    <n v="680"/>
    <n v="3639"/>
    <n v="3582"/>
    <n v="603"/>
    <n v="4185"/>
    <n v="6541"/>
    <n v="1283"/>
    <n v="7824"/>
    <x v="0"/>
  </r>
  <r>
    <x v="1"/>
    <x v="39"/>
    <n v="2483"/>
    <n v="483"/>
    <n v="2966"/>
    <n v="3570"/>
    <n v="589"/>
    <n v="4159"/>
    <n v="6053"/>
    <n v="1072"/>
    <n v="7125"/>
    <x v="0"/>
  </r>
  <r>
    <x v="1"/>
    <x v="40"/>
    <n v="2138"/>
    <n v="380"/>
    <n v="2518"/>
    <n v="4113"/>
    <n v="644"/>
    <n v="4757"/>
    <n v="6251"/>
    <n v="1024"/>
    <n v="7275"/>
    <x v="0"/>
  </r>
  <r>
    <x v="1"/>
    <x v="41"/>
    <n v="2566"/>
    <n v="454"/>
    <n v="3020"/>
    <n v="3867"/>
    <n v="594"/>
    <n v="4461"/>
    <n v="6433"/>
    <n v="1048"/>
    <n v="7481"/>
    <x v="0"/>
  </r>
  <r>
    <x v="1"/>
    <x v="42"/>
    <n v="2601"/>
    <n v="593"/>
    <n v="3194"/>
    <n v="4263"/>
    <n v="521"/>
    <n v="4784"/>
    <n v="6864"/>
    <n v="1114"/>
    <n v="7978"/>
    <x v="0"/>
  </r>
  <r>
    <x v="1"/>
    <x v="43"/>
    <n v="2322"/>
    <n v="725"/>
    <n v="3047"/>
    <n v="4029"/>
    <n v="544"/>
    <n v="4573"/>
    <n v="6351"/>
    <n v="1269"/>
    <n v="7620"/>
    <x v="0"/>
  </r>
  <r>
    <x v="1"/>
    <x v="44"/>
    <n v="2947"/>
    <n v="914"/>
    <n v="3861"/>
    <n v="4246"/>
    <n v="524"/>
    <n v="4770"/>
    <n v="7193"/>
    <n v="1438"/>
    <n v="8631"/>
    <x v="0"/>
  </r>
  <r>
    <x v="1"/>
    <x v="45"/>
    <n v="3522"/>
    <n v="1184"/>
    <n v="4706"/>
    <n v="5603"/>
    <n v="1194"/>
    <n v="6797"/>
    <n v="9125"/>
    <n v="2378"/>
    <n v="11503"/>
    <x v="0"/>
  </r>
  <r>
    <x v="1"/>
    <x v="46"/>
    <n v="4497"/>
    <n v="1190"/>
    <n v="5687"/>
    <n v="4990"/>
    <n v="1065"/>
    <n v="6055"/>
    <n v="9487"/>
    <n v="2255"/>
    <n v="11742"/>
    <x v="0"/>
  </r>
  <r>
    <x v="1"/>
    <x v="47"/>
    <n v="5447"/>
    <n v="1039"/>
    <n v="6486"/>
    <n v="4334"/>
    <n v="1504"/>
    <n v="5838"/>
    <n v="9781"/>
    <n v="2543"/>
    <n v="12324"/>
    <x v="0"/>
  </r>
  <r>
    <x v="1"/>
    <x v="48"/>
    <n v="6168"/>
    <n v="952"/>
    <n v="7120"/>
    <n v="4083"/>
    <n v="1478"/>
    <n v="5561"/>
    <n v="10251"/>
    <n v="2430"/>
    <n v="12681"/>
    <x v="0"/>
  </r>
  <r>
    <x v="1"/>
    <x v="49"/>
    <n v="3490"/>
    <n v="893"/>
    <n v="4383"/>
    <n v="7146"/>
    <n v="1312"/>
    <n v="8458"/>
    <n v="10636"/>
    <n v="2205"/>
    <n v="12841"/>
    <x v="0"/>
  </r>
  <r>
    <x v="1"/>
    <x v="50"/>
    <n v="6278"/>
    <n v="1072"/>
    <n v="7350"/>
    <n v="4783"/>
    <n v="1011"/>
    <n v="5794"/>
    <n v="11061"/>
    <n v="2083"/>
    <n v="13144"/>
    <x v="0"/>
  </r>
  <r>
    <x v="1"/>
    <x v="51"/>
    <n v="5812"/>
    <n v="1217"/>
    <n v="7029"/>
    <n v="4279"/>
    <n v="751"/>
    <n v="5030"/>
    <n v="10091"/>
    <n v="1968"/>
    <n v="12059"/>
    <x v="0"/>
  </r>
  <r>
    <x v="1"/>
    <x v="52"/>
    <n v="7230"/>
    <n v="1108"/>
    <n v="8338"/>
    <n v="3669"/>
    <n v="1017"/>
    <n v="4686"/>
    <n v="10899"/>
    <n v="2125"/>
    <n v="13024"/>
    <x v="0"/>
  </r>
  <r>
    <x v="1"/>
    <x v="53"/>
    <n v="8174"/>
    <n v="1656"/>
    <n v="9830"/>
    <n v="2844"/>
    <n v="898"/>
    <n v="3742"/>
    <n v="11018"/>
    <n v="2554"/>
    <n v="13572"/>
    <x v="0"/>
  </r>
  <r>
    <x v="1"/>
    <x v="54"/>
    <n v="8324"/>
    <n v="2027"/>
    <n v="10351"/>
    <n v="2626"/>
    <n v="1126"/>
    <n v="3752"/>
    <n v="10950"/>
    <n v="3153"/>
    <n v="14103"/>
    <x v="0"/>
  </r>
  <r>
    <x v="1"/>
    <x v="55"/>
    <n v="8007"/>
    <n v="1785"/>
    <n v="9792"/>
    <n v="2961"/>
    <n v="1135"/>
    <n v="4096"/>
    <n v="10968"/>
    <n v="2920"/>
    <n v="13888"/>
    <x v="0"/>
  </r>
  <r>
    <x v="1"/>
    <x v="56"/>
    <n v="8911"/>
    <n v="1905"/>
    <n v="10816"/>
    <n v="2872"/>
    <n v="1569"/>
    <n v="4441"/>
    <n v="11783"/>
    <n v="3474"/>
    <n v="15257"/>
    <x v="0"/>
  </r>
  <r>
    <x v="1"/>
    <x v="57"/>
    <n v="8604"/>
    <n v="1999"/>
    <n v="10659"/>
    <n v="3660"/>
    <n v="1492"/>
    <n v="5151"/>
    <n v="12264"/>
    <n v="3491"/>
    <n v="15755"/>
    <x v="0"/>
  </r>
  <r>
    <x v="1"/>
    <x v="58"/>
    <n v="8967"/>
    <n v="1729"/>
    <n v="10696"/>
    <n v="3817"/>
    <n v="981"/>
    <n v="4798"/>
    <n v="12784"/>
    <n v="2710"/>
    <n v="15494"/>
    <x v="0"/>
  </r>
  <r>
    <x v="1"/>
    <x v="59"/>
    <n v="9568"/>
    <n v="2313"/>
    <n v="11881"/>
    <n v="4265"/>
    <n v="1283"/>
    <n v="5548"/>
    <n v="13833"/>
    <n v="3596"/>
    <n v="17429"/>
    <x v="0"/>
  </r>
  <r>
    <x v="1"/>
    <x v="60"/>
    <n v="9647"/>
    <n v="2200"/>
    <n v="11847"/>
    <n v="4821"/>
    <n v="1205"/>
    <n v="6026"/>
    <n v="14468"/>
    <n v="3405"/>
    <n v="17873"/>
    <x v="0"/>
  </r>
  <r>
    <x v="1"/>
    <x v="61"/>
    <n v="10606"/>
    <n v="2825"/>
    <n v="13431"/>
    <n v="5174"/>
    <n v="1486"/>
    <n v="6660"/>
    <n v="15780"/>
    <n v="4311"/>
    <n v="20091"/>
    <x v="0"/>
  </r>
  <r>
    <x v="1"/>
    <x v="62"/>
    <n v="10799"/>
    <n v="2429"/>
    <n v="13228"/>
    <n v="5212"/>
    <n v="1405"/>
    <n v="6617"/>
    <n v="16011"/>
    <n v="3834"/>
    <n v="19845"/>
    <x v="0"/>
  </r>
  <r>
    <x v="1"/>
    <x v="63"/>
    <n v="10609"/>
    <n v="2499"/>
    <n v="13108"/>
    <n v="6087"/>
    <n v="1691"/>
    <n v="7778"/>
    <n v="16696"/>
    <n v="4190"/>
    <n v="20886"/>
    <x v="0"/>
  </r>
  <r>
    <x v="1"/>
    <x v="64"/>
    <n v="12322"/>
    <n v="2411"/>
    <n v="14733"/>
    <n v="5214"/>
    <n v="1648"/>
    <n v="6862"/>
    <n v="17536"/>
    <n v="4059"/>
    <n v="21595"/>
    <x v="0"/>
  </r>
  <r>
    <x v="1"/>
    <x v="65"/>
    <n v="12141"/>
    <n v="2627"/>
    <n v="14768"/>
    <n v="6041"/>
    <n v="1286"/>
    <n v="7327"/>
    <n v="18182"/>
    <n v="3913"/>
    <n v="22095"/>
    <x v="0"/>
  </r>
  <r>
    <x v="1"/>
    <x v="66"/>
    <n v="14592"/>
    <n v="3342"/>
    <n v="17934"/>
    <n v="5656"/>
    <n v="1417"/>
    <n v="7073"/>
    <n v="20248"/>
    <n v="4759"/>
    <n v="25007"/>
    <x v="0"/>
  </r>
  <r>
    <x v="1"/>
    <x v="67"/>
    <n v="17444"/>
    <n v="3042"/>
    <n v="20486"/>
    <n v="5919"/>
    <n v="2738"/>
    <n v="8657"/>
    <n v="23363"/>
    <n v="5780"/>
    <n v="29143"/>
    <x v="0"/>
  </r>
  <r>
    <x v="1"/>
    <x v="68"/>
    <n v="18451"/>
    <n v="2627"/>
    <n v="21078"/>
    <n v="6924"/>
    <n v="4019"/>
    <n v="10943"/>
    <n v="25375"/>
    <n v="6646"/>
    <n v="32021"/>
    <x v="0"/>
  </r>
  <r>
    <x v="1"/>
    <x v="69"/>
    <n v="20131"/>
    <n v="2808"/>
    <n v="22939"/>
    <n v="7175"/>
    <n v="3924"/>
    <n v="11099"/>
    <n v="27306"/>
    <n v="6732"/>
    <n v="34038"/>
    <x v="0"/>
  </r>
  <r>
    <x v="2"/>
    <x v="7"/>
    <n v="354"/>
    <n v="188"/>
    <n v="542"/>
    <n v="265"/>
    <n v="51"/>
    <n v="316"/>
    <n v="619"/>
    <n v="239"/>
    <n v="858"/>
    <x v="0"/>
  </r>
  <r>
    <x v="2"/>
    <x v="8"/>
    <n v="528"/>
    <n v="144"/>
    <n v="672"/>
    <n v="369"/>
    <n v="46"/>
    <n v="415"/>
    <n v="897"/>
    <n v="190"/>
    <n v="1087"/>
    <x v="0"/>
  </r>
  <r>
    <x v="2"/>
    <x v="9"/>
    <n v="485"/>
    <n v="257"/>
    <n v="742"/>
    <n v="355"/>
    <n v="44"/>
    <n v="399"/>
    <n v="840"/>
    <n v="301"/>
    <n v="1141"/>
    <x v="0"/>
  </r>
  <r>
    <x v="2"/>
    <x v="10"/>
    <n v="896"/>
    <n v="277"/>
    <n v="1173"/>
    <n v="335"/>
    <n v="65"/>
    <n v="400"/>
    <n v="1231"/>
    <n v="342"/>
    <n v="1573"/>
    <x v="0"/>
  </r>
  <r>
    <x v="2"/>
    <x v="11"/>
    <n v="715"/>
    <n v="159"/>
    <n v="874"/>
    <n v="399"/>
    <n v="114"/>
    <n v="513"/>
    <n v="1114"/>
    <n v="273"/>
    <n v="1387"/>
    <x v="0"/>
  </r>
  <r>
    <x v="2"/>
    <x v="12"/>
    <n v="1000"/>
    <n v="235"/>
    <n v="1235"/>
    <n v="409"/>
    <n v="98"/>
    <n v="507"/>
    <n v="1409"/>
    <n v="333"/>
    <n v="1742"/>
    <x v="0"/>
  </r>
  <r>
    <x v="2"/>
    <x v="13"/>
    <n v="1017"/>
    <n v="198"/>
    <n v="1215"/>
    <n v="474"/>
    <n v="90"/>
    <n v="564"/>
    <n v="1491"/>
    <n v="288"/>
    <n v="1779"/>
    <x v="0"/>
  </r>
  <r>
    <x v="2"/>
    <x v="14"/>
    <n v="1603"/>
    <n v="168"/>
    <n v="1771"/>
    <n v="451"/>
    <n v="90"/>
    <n v="541"/>
    <n v="2054"/>
    <n v="258"/>
    <n v="2312"/>
    <x v="0"/>
  </r>
  <r>
    <x v="2"/>
    <x v="15"/>
    <n v="1844"/>
    <n v="94"/>
    <n v="1938"/>
    <n v="493"/>
    <n v="74"/>
    <n v="567"/>
    <n v="2337"/>
    <n v="168"/>
    <n v="2505"/>
    <x v="0"/>
  </r>
  <r>
    <x v="2"/>
    <x v="16"/>
    <n v="1875"/>
    <n v="151"/>
    <n v="2026"/>
    <n v="549"/>
    <n v="86"/>
    <n v="635"/>
    <n v="2424"/>
    <n v="237"/>
    <n v="2661"/>
    <x v="0"/>
  </r>
  <r>
    <x v="2"/>
    <x v="17"/>
    <n v="1729"/>
    <n v="111"/>
    <n v="1840"/>
    <n v="531"/>
    <n v="94"/>
    <n v="625"/>
    <n v="2260"/>
    <n v="205"/>
    <n v="2465"/>
    <x v="0"/>
  </r>
  <r>
    <x v="2"/>
    <x v="18"/>
    <n v="1130"/>
    <n v="173"/>
    <n v="1303"/>
    <n v="579"/>
    <n v="153"/>
    <n v="732"/>
    <n v="1709"/>
    <n v="326"/>
    <n v="2035"/>
    <x v="0"/>
  </r>
  <r>
    <x v="2"/>
    <x v="19"/>
    <n v="1038"/>
    <n v="253"/>
    <n v="1291"/>
    <n v="766"/>
    <n v="53"/>
    <n v="819"/>
    <n v="1804"/>
    <n v="306"/>
    <n v="2110"/>
    <x v="0"/>
  </r>
  <r>
    <x v="2"/>
    <x v="20"/>
    <n v="801"/>
    <n v="106"/>
    <n v="907"/>
    <n v="673"/>
    <n v="32"/>
    <n v="705"/>
    <n v="1474"/>
    <n v="138"/>
    <n v="1612"/>
    <x v="0"/>
  </r>
  <r>
    <x v="2"/>
    <x v="21"/>
    <n v="1004"/>
    <n v="172"/>
    <n v="1176"/>
    <n v="794"/>
    <n v="62"/>
    <n v="856"/>
    <n v="1798"/>
    <n v="234"/>
    <n v="2032"/>
    <x v="0"/>
  </r>
  <r>
    <x v="2"/>
    <x v="22"/>
    <n v="1528"/>
    <n v="181"/>
    <n v="1709"/>
    <n v="557"/>
    <n v="161"/>
    <n v="718"/>
    <n v="2085"/>
    <n v="342"/>
    <n v="2427"/>
    <x v="0"/>
  </r>
  <r>
    <x v="2"/>
    <x v="23"/>
    <n v="2154"/>
    <n v="166"/>
    <n v="2320"/>
    <n v="749"/>
    <n v="53"/>
    <n v="802"/>
    <n v="2903"/>
    <n v="219"/>
    <n v="3122"/>
    <x v="0"/>
  </r>
  <r>
    <x v="2"/>
    <x v="24"/>
    <n v="2057"/>
    <n v="246"/>
    <n v="2303"/>
    <n v="1182"/>
    <n v="58"/>
    <n v="1240"/>
    <n v="3239"/>
    <n v="304"/>
    <n v="3543"/>
    <x v="0"/>
  </r>
  <r>
    <x v="2"/>
    <x v="25"/>
    <n v="2105"/>
    <n v="254"/>
    <n v="2359"/>
    <n v="819"/>
    <n v="25"/>
    <n v="844"/>
    <n v="2924"/>
    <n v="279"/>
    <n v="3203"/>
    <x v="0"/>
  </r>
  <r>
    <x v="2"/>
    <x v="26"/>
    <n v="2323"/>
    <n v="167"/>
    <n v="2490"/>
    <n v="807"/>
    <n v="17"/>
    <n v="824"/>
    <n v="3130"/>
    <n v="184"/>
    <n v="3314"/>
    <x v="0"/>
  </r>
  <r>
    <x v="2"/>
    <x v="27"/>
    <n v="2454"/>
    <n v="275"/>
    <n v="2729"/>
    <n v="1029"/>
    <n v="12"/>
    <n v="1041"/>
    <n v="3483"/>
    <n v="287"/>
    <n v="3770"/>
    <x v="0"/>
  </r>
  <r>
    <x v="2"/>
    <x v="28"/>
    <n v="4363"/>
    <n v="416"/>
    <n v="4779"/>
    <n v="1041"/>
    <n v="50"/>
    <n v="1091"/>
    <n v="5404"/>
    <n v="466"/>
    <n v="5870"/>
    <x v="0"/>
  </r>
  <r>
    <x v="2"/>
    <x v="29"/>
    <n v="5725"/>
    <n v="447"/>
    <n v="6172"/>
    <n v="1110"/>
    <n v="10"/>
    <n v="1120"/>
    <n v="6835"/>
    <n v="457"/>
    <n v="7292"/>
    <x v="0"/>
  </r>
  <r>
    <x v="2"/>
    <x v="30"/>
    <n v="6871"/>
    <n v="488"/>
    <n v="7359"/>
    <n v="1319"/>
    <n v="83"/>
    <n v="1402"/>
    <n v="8190"/>
    <n v="571"/>
    <n v="8761"/>
    <x v="0"/>
  </r>
  <r>
    <x v="2"/>
    <x v="31"/>
    <n v="5933"/>
    <n v="621"/>
    <n v="6554"/>
    <n v="3124"/>
    <n v="12"/>
    <n v="3136"/>
    <n v="9057"/>
    <n v="633"/>
    <n v="9690"/>
    <x v="0"/>
  </r>
  <r>
    <x v="2"/>
    <x v="32"/>
    <n v="6902"/>
    <n v="572"/>
    <n v="7474"/>
    <n v="4751"/>
    <n v="133"/>
    <n v="4884"/>
    <n v="11653"/>
    <n v="705"/>
    <n v="12358"/>
    <x v="0"/>
  </r>
  <r>
    <x v="2"/>
    <x v="33"/>
    <n v="7587"/>
    <n v="782"/>
    <n v="8369"/>
    <n v="5685"/>
    <n v="104"/>
    <n v="5789"/>
    <n v="13272"/>
    <n v="886"/>
    <n v="14158"/>
    <x v="0"/>
  </r>
  <r>
    <x v="2"/>
    <x v="34"/>
    <n v="7769"/>
    <n v="766"/>
    <n v="8535"/>
    <n v="6801"/>
    <n v="409"/>
    <n v="7210"/>
    <n v="14570"/>
    <n v="1175"/>
    <n v="15745"/>
    <x v="0"/>
  </r>
  <r>
    <x v="2"/>
    <x v="35"/>
    <n v="8445"/>
    <n v="930"/>
    <n v="9375"/>
    <n v="6730"/>
    <n v="381"/>
    <n v="7111"/>
    <n v="15175"/>
    <n v="1311"/>
    <n v="16486"/>
    <x v="0"/>
  </r>
  <r>
    <x v="2"/>
    <x v="36"/>
    <n v="7871"/>
    <n v="1026"/>
    <n v="8897"/>
    <n v="6983"/>
    <n v="314"/>
    <n v="7297"/>
    <n v="14854"/>
    <n v="1340"/>
    <n v="16194"/>
    <x v="0"/>
  </r>
  <r>
    <x v="2"/>
    <x v="37"/>
    <n v="9035"/>
    <n v="1279"/>
    <n v="10314"/>
    <n v="7246"/>
    <n v="523"/>
    <n v="7769"/>
    <n v="16281"/>
    <n v="1802"/>
    <n v="18083"/>
    <x v="0"/>
  </r>
  <r>
    <x v="2"/>
    <x v="38"/>
    <n v="9837"/>
    <n v="1241"/>
    <n v="11078"/>
    <n v="6602"/>
    <n v="127"/>
    <n v="6729"/>
    <n v="16439"/>
    <n v="1368"/>
    <n v="17807"/>
    <x v="0"/>
  </r>
  <r>
    <x v="2"/>
    <x v="39"/>
    <n v="9834"/>
    <n v="1870"/>
    <n v="11704"/>
    <n v="6921"/>
    <n v="300"/>
    <n v="7221"/>
    <n v="16755"/>
    <n v="2170"/>
    <n v="18925"/>
    <x v="0"/>
  </r>
  <r>
    <x v="2"/>
    <x v="40"/>
    <n v="11367"/>
    <n v="2267"/>
    <n v="13634"/>
    <n v="5904"/>
    <n v="147"/>
    <n v="6051"/>
    <n v="17271"/>
    <n v="2414"/>
    <n v="19685"/>
    <x v="0"/>
  </r>
  <r>
    <x v="2"/>
    <x v="41"/>
    <n v="12047"/>
    <n v="2636"/>
    <n v="14683"/>
    <n v="6101"/>
    <n v="218"/>
    <n v="6319"/>
    <n v="18148"/>
    <n v="2854"/>
    <n v="21002"/>
    <x v="0"/>
  </r>
  <r>
    <x v="2"/>
    <x v="42"/>
    <n v="16235"/>
    <n v="2252"/>
    <n v="18487"/>
    <n v="4268"/>
    <n v="155"/>
    <n v="4423"/>
    <n v="20503"/>
    <n v="2407"/>
    <n v="22910"/>
    <x v="0"/>
  </r>
  <r>
    <x v="2"/>
    <x v="43"/>
    <n v="17736"/>
    <n v="3446"/>
    <n v="21182"/>
    <n v="3217"/>
    <n v="101"/>
    <n v="3318"/>
    <n v="20953"/>
    <n v="3547"/>
    <n v="24500"/>
    <x v="0"/>
  </r>
  <r>
    <x v="2"/>
    <x v="44"/>
    <n v="18771"/>
    <n v="3051"/>
    <n v="21822"/>
    <n v="3880"/>
    <n v="800"/>
    <n v="4680"/>
    <n v="22651"/>
    <n v="3851"/>
    <n v="26502"/>
    <x v="0"/>
  </r>
  <r>
    <x v="2"/>
    <x v="45"/>
    <n v="21626"/>
    <n v="4356"/>
    <n v="25982"/>
    <n v="4247"/>
    <n v="110"/>
    <n v="4357"/>
    <n v="25873"/>
    <n v="4466"/>
    <n v="30339"/>
    <x v="0"/>
  </r>
  <r>
    <x v="2"/>
    <x v="46"/>
    <n v="24360"/>
    <n v="4331"/>
    <n v="28691"/>
    <n v="4907"/>
    <n v="132"/>
    <n v="5039"/>
    <n v="29267"/>
    <n v="4463"/>
    <n v="33730"/>
    <x v="0"/>
  </r>
  <r>
    <x v="2"/>
    <x v="47"/>
    <n v="29755"/>
    <n v="3702"/>
    <n v="33457"/>
    <n v="5266"/>
    <n v="178"/>
    <n v="5444"/>
    <n v="35021"/>
    <n v="3880"/>
    <n v="38901"/>
    <x v="0"/>
  </r>
  <r>
    <x v="2"/>
    <x v="48"/>
    <n v="31626"/>
    <n v="4023"/>
    <n v="35649"/>
    <n v="4831"/>
    <n v="157"/>
    <n v="4988"/>
    <n v="36457"/>
    <n v="4180"/>
    <n v="40637"/>
    <x v="0"/>
  </r>
  <r>
    <x v="2"/>
    <x v="49"/>
    <n v="34700"/>
    <n v="3402"/>
    <n v="38102"/>
    <n v="7935"/>
    <n v="266"/>
    <n v="8201"/>
    <n v="42635"/>
    <n v="3668"/>
    <n v="46303"/>
    <x v="0"/>
  </r>
  <r>
    <x v="2"/>
    <x v="50"/>
    <n v="26704"/>
    <n v="4400"/>
    <n v="31104"/>
    <n v="5250"/>
    <n v="387"/>
    <n v="5637"/>
    <n v="31954"/>
    <n v="4787"/>
    <n v="36741"/>
    <x v="0"/>
  </r>
  <r>
    <x v="2"/>
    <x v="51"/>
    <n v="26434"/>
    <n v="6855"/>
    <n v="33289"/>
    <n v="3590"/>
    <n v="849"/>
    <n v="4439"/>
    <n v="30024"/>
    <n v="7704"/>
    <n v="37728"/>
    <x v="0"/>
  </r>
  <r>
    <x v="2"/>
    <x v="52"/>
    <n v="26865"/>
    <n v="9377"/>
    <n v="36242"/>
    <n v="3394"/>
    <n v="997"/>
    <n v="4391"/>
    <n v="30259"/>
    <n v="10374"/>
    <n v="40633"/>
    <x v="0"/>
  </r>
  <r>
    <x v="2"/>
    <x v="53"/>
    <n v="27906"/>
    <n v="9207"/>
    <n v="37113"/>
    <n v="3308"/>
    <n v="1102"/>
    <n v="4410"/>
    <n v="31214"/>
    <n v="10309"/>
    <n v="41523"/>
    <x v="0"/>
  </r>
  <r>
    <x v="2"/>
    <x v="54"/>
    <n v="28328"/>
    <n v="8655"/>
    <n v="36983"/>
    <n v="3678"/>
    <n v="890"/>
    <n v="4568"/>
    <n v="32006"/>
    <n v="9545"/>
    <n v="41551"/>
    <x v="0"/>
  </r>
  <r>
    <x v="2"/>
    <x v="55"/>
    <n v="31516"/>
    <n v="9457"/>
    <n v="40973"/>
    <n v="4215"/>
    <n v="719"/>
    <n v="4934"/>
    <n v="35731"/>
    <n v="10176"/>
    <n v="45907"/>
    <x v="0"/>
  </r>
  <r>
    <x v="2"/>
    <x v="56"/>
    <n v="36601"/>
    <n v="10684"/>
    <n v="47285"/>
    <n v="4645"/>
    <n v="1052"/>
    <n v="5697"/>
    <n v="41246"/>
    <n v="11736"/>
    <n v="52982"/>
    <x v="0"/>
  </r>
  <r>
    <x v="2"/>
    <x v="57"/>
    <n v="43591"/>
    <n v="14623"/>
    <n v="58214"/>
    <n v="4813"/>
    <n v="1893"/>
    <n v="6706"/>
    <n v="48404"/>
    <n v="16516"/>
    <n v="64920"/>
    <x v="0"/>
  </r>
  <r>
    <x v="2"/>
    <x v="58"/>
    <n v="50663"/>
    <n v="14014"/>
    <n v="64677"/>
    <n v="3537"/>
    <n v="4010"/>
    <n v="7547"/>
    <n v="54200"/>
    <n v="18024"/>
    <n v="72224"/>
    <x v="0"/>
  </r>
  <r>
    <x v="2"/>
    <x v="59"/>
    <n v="57505"/>
    <n v="11830"/>
    <n v="69335"/>
    <n v="4388"/>
    <n v="5777"/>
    <n v="10165"/>
    <n v="61893"/>
    <n v="17607"/>
    <n v="79500"/>
    <x v="0"/>
  </r>
  <r>
    <x v="2"/>
    <x v="60"/>
    <n v="57285"/>
    <n v="15258"/>
    <n v="72543"/>
    <n v="3956"/>
    <n v="5381"/>
    <n v="9337"/>
    <n v="61241"/>
    <n v="20639"/>
    <n v="81880"/>
    <x v="0"/>
  </r>
  <r>
    <x v="2"/>
    <x v="61"/>
    <n v="56374"/>
    <n v="15987"/>
    <n v="72361"/>
    <n v="4038"/>
    <n v="6102"/>
    <n v="10140"/>
    <n v="60412"/>
    <n v="22089"/>
    <n v="82501"/>
    <x v="0"/>
  </r>
  <r>
    <x v="2"/>
    <x v="62"/>
    <n v="59059"/>
    <n v="21037"/>
    <n v="80096"/>
    <n v="4343"/>
    <n v="9180"/>
    <n v="13523"/>
    <n v="63402"/>
    <n v="30217"/>
    <n v="93619"/>
    <x v="0"/>
  </r>
  <r>
    <x v="2"/>
    <x v="63"/>
    <n v="58048"/>
    <n v="18590"/>
    <n v="76638"/>
    <n v="3250"/>
    <n v="7117"/>
    <n v="10367"/>
    <n v="61298"/>
    <n v="25707"/>
    <n v="87005"/>
    <x v="0"/>
  </r>
  <r>
    <x v="2"/>
    <x v="64"/>
    <n v="65844"/>
    <n v="17451"/>
    <n v="83295"/>
    <n v="3893"/>
    <n v="5309"/>
    <n v="9202"/>
    <n v="69737"/>
    <n v="22760"/>
    <n v="92497"/>
    <x v="0"/>
  </r>
  <r>
    <x v="2"/>
    <x v="65"/>
    <n v="75089"/>
    <n v="15719"/>
    <n v="90808"/>
    <n v="3783"/>
    <n v="4867"/>
    <n v="8650"/>
    <n v="78872"/>
    <n v="20586"/>
    <n v="99458"/>
    <x v="0"/>
  </r>
  <r>
    <x v="2"/>
    <x v="66"/>
    <n v="77573"/>
    <n v="20775"/>
    <n v="98348"/>
    <n v="4018"/>
    <n v="3076"/>
    <n v="7094"/>
    <n v="81591"/>
    <n v="23851"/>
    <n v="105442"/>
    <x v="0"/>
  </r>
  <r>
    <x v="2"/>
    <x v="67"/>
    <n v="76549"/>
    <n v="23145"/>
    <n v="99694"/>
    <n v="5144"/>
    <n v="5261"/>
    <n v="10405"/>
    <n v="81693"/>
    <n v="28406"/>
    <n v="110099"/>
    <x v="0"/>
  </r>
  <r>
    <x v="2"/>
    <x v="68"/>
    <n v="79738"/>
    <n v="22933"/>
    <n v="102671"/>
    <n v="5538"/>
    <n v="7192"/>
    <n v="12730"/>
    <n v="85276"/>
    <n v="30125"/>
    <n v="115401"/>
    <x v="0"/>
  </r>
  <r>
    <x v="2"/>
    <x v="69"/>
    <n v="81537"/>
    <n v="24308"/>
    <n v="105845"/>
    <n v="7166"/>
    <n v="9596"/>
    <n v="16762"/>
    <n v="88702"/>
    <n v="33904"/>
    <n v="122606"/>
    <x v="0"/>
  </r>
  <r>
    <x v="2"/>
    <x v="70"/>
    <n v="76694"/>
    <n v="25721"/>
    <n v="102414"/>
    <n v="5586"/>
    <n v="9566"/>
    <n v="15152"/>
    <n v="82279"/>
    <n v="35287"/>
    <n v="117566"/>
    <x v="0"/>
  </r>
  <r>
    <x v="3"/>
    <x v="39"/>
    <n v="507"/>
    <n v="190"/>
    <n v="697"/>
    <n v="0"/>
    <n v="0"/>
    <n v="0"/>
    <n v="507"/>
    <n v="190"/>
    <n v="697"/>
    <x v="0"/>
  </r>
  <r>
    <x v="3"/>
    <x v="40"/>
    <n v="1654"/>
    <n v="368"/>
    <n v="2022"/>
    <n v="0"/>
    <n v="0"/>
    <n v="0"/>
    <n v="1654"/>
    <n v="368"/>
    <n v="2022"/>
    <x v="0"/>
  </r>
  <r>
    <x v="3"/>
    <x v="41"/>
    <n v="2061"/>
    <n v="733"/>
    <n v="2794"/>
    <n v="0"/>
    <n v="0"/>
    <n v="0"/>
    <n v="2061"/>
    <n v="733"/>
    <n v="2794"/>
    <x v="0"/>
  </r>
  <r>
    <x v="3"/>
    <x v="42"/>
    <n v="2105"/>
    <n v="902"/>
    <n v="3007"/>
    <n v="0"/>
    <n v="0"/>
    <n v="0"/>
    <n v="2105"/>
    <n v="902"/>
    <n v="3007"/>
    <x v="0"/>
  </r>
  <r>
    <x v="3"/>
    <x v="43"/>
    <n v="2088"/>
    <n v="1299"/>
    <n v="3387"/>
    <n v="0"/>
    <n v="0"/>
    <n v="0"/>
    <n v="2088"/>
    <n v="1299"/>
    <n v="3387"/>
    <x v="0"/>
  </r>
  <r>
    <x v="3"/>
    <x v="44"/>
    <n v="3215"/>
    <n v="1718"/>
    <n v="4933"/>
    <n v="75"/>
    <n v="0"/>
    <n v="75"/>
    <n v="3290"/>
    <n v="1718"/>
    <n v="5008"/>
    <x v="0"/>
  </r>
  <r>
    <x v="3"/>
    <x v="45"/>
    <n v="4314"/>
    <n v="2559"/>
    <n v="6873"/>
    <n v="0"/>
    <n v="0"/>
    <n v="0"/>
    <n v="4314"/>
    <n v="2559"/>
    <n v="6873"/>
    <x v="0"/>
  </r>
  <r>
    <x v="3"/>
    <x v="46"/>
    <n v="4185"/>
    <n v="3261"/>
    <n v="7446"/>
    <n v="623"/>
    <n v="0"/>
    <n v="623"/>
    <n v="4808"/>
    <n v="3261"/>
    <n v="8069"/>
    <x v="0"/>
  </r>
  <r>
    <x v="3"/>
    <x v="47"/>
    <n v="5052"/>
    <n v="3418"/>
    <n v="8470"/>
    <n v="321"/>
    <n v="104"/>
    <n v="425"/>
    <n v="5373"/>
    <n v="3522"/>
    <n v="8895"/>
    <x v="0"/>
  </r>
  <r>
    <x v="3"/>
    <x v="48"/>
    <n v="6553"/>
    <n v="4257"/>
    <n v="10810"/>
    <n v="865"/>
    <n v="48"/>
    <n v="913"/>
    <n v="7418"/>
    <n v="4305"/>
    <n v="11723"/>
    <x v="0"/>
  </r>
  <r>
    <x v="3"/>
    <x v="49"/>
    <n v="8193"/>
    <n v="5831"/>
    <n v="14024"/>
    <n v="880"/>
    <n v="72"/>
    <n v="952"/>
    <n v="9073"/>
    <n v="5903"/>
    <n v="14976"/>
    <x v="0"/>
  </r>
  <r>
    <x v="3"/>
    <x v="50"/>
    <n v="9120"/>
    <n v="7644"/>
    <n v="16764"/>
    <n v="1491"/>
    <n v="320"/>
    <n v="1811"/>
    <n v="10611"/>
    <n v="7964"/>
    <n v="18575"/>
    <x v="0"/>
  </r>
  <r>
    <x v="3"/>
    <x v="51"/>
    <n v="11174"/>
    <n v="9168"/>
    <n v="20342"/>
    <n v="1746"/>
    <n v="433"/>
    <n v="2179"/>
    <n v="12920"/>
    <n v="9601"/>
    <n v="22521"/>
    <x v="0"/>
  </r>
  <r>
    <x v="3"/>
    <x v="52"/>
    <n v="11237"/>
    <n v="13415"/>
    <n v="24652"/>
    <n v="1431"/>
    <n v="761"/>
    <n v="2192"/>
    <n v="12668"/>
    <n v="14176"/>
    <n v="26844"/>
    <x v="0"/>
  </r>
  <r>
    <x v="3"/>
    <x v="53"/>
    <n v="12964"/>
    <n v="15487"/>
    <n v="28451"/>
    <n v="1830"/>
    <n v="909"/>
    <n v="2739"/>
    <n v="14794"/>
    <n v="16396"/>
    <n v="31190"/>
    <x v="0"/>
  </r>
  <r>
    <x v="3"/>
    <x v="54"/>
    <n v="14591"/>
    <n v="15437"/>
    <n v="30028"/>
    <n v="2042"/>
    <n v="738"/>
    <n v="2780"/>
    <n v="16633"/>
    <n v="16175"/>
    <n v="32808"/>
    <x v="0"/>
  </r>
  <r>
    <x v="3"/>
    <x v="55"/>
    <n v="17442"/>
    <n v="17485"/>
    <n v="34927"/>
    <n v="2074"/>
    <n v="835"/>
    <n v="2909"/>
    <n v="19516"/>
    <n v="18320"/>
    <n v="37836"/>
    <x v="0"/>
  </r>
  <r>
    <x v="3"/>
    <x v="56"/>
    <n v="20994"/>
    <n v="21047"/>
    <n v="42041"/>
    <n v="2276"/>
    <n v="498"/>
    <n v="2774"/>
    <n v="23270"/>
    <n v="21545"/>
    <n v="44815"/>
    <x v="0"/>
  </r>
  <r>
    <x v="3"/>
    <x v="57"/>
    <n v="26727"/>
    <n v="26015"/>
    <n v="52742"/>
    <n v="2707"/>
    <n v="389"/>
    <n v="3096"/>
    <n v="29434"/>
    <n v="26404"/>
    <n v="55838"/>
    <x v="0"/>
  </r>
  <r>
    <x v="3"/>
    <x v="58"/>
    <n v="25880"/>
    <n v="26241"/>
    <n v="52121"/>
    <n v="2286"/>
    <n v="2889"/>
    <n v="5175"/>
    <n v="28166"/>
    <n v="29130"/>
    <n v="57296"/>
    <x v="0"/>
  </r>
  <r>
    <x v="3"/>
    <x v="59"/>
    <n v="30069"/>
    <n v="25077"/>
    <n v="55146"/>
    <n v="2313"/>
    <n v="3304"/>
    <n v="5617"/>
    <n v="32382"/>
    <n v="28381"/>
    <n v="60763"/>
    <x v="0"/>
  </r>
  <r>
    <x v="3"/>
    <x v="60"/>
    <n v="31080"/>
    <n v="27524"/>
    <n v="58604"/>
    <n v="2334"/>
    <n v="3379"/>
    <n v="5713"/>
    <n v="33414"/>
    <n v="30903"/>
    <n v="64317"/>
    <x v="0"/>
  </r>
  <r>
    <x v="3"/>
    <x v="61"/>
    <n v="31647"/>
    <n v="29049"/>
    <n v="60696"/>
    <n v="1571"/>
    <n v="3463"/>
    <n v="5034"/>
    <n v="33218"/>
    <n v="32512"/>
    <n v="65730"/>
    <x v="0"/>
  </r>
  <r>
    <x v="3"/>
    <x v="62"/>
    <n v="32522"/>
    <n v="28503"/>
    <n v="61025"/>
    <n v="1170"/>
    <n v="2293"/>
    <n v="3463"/>
    <n v="33692"/>
    <n v="30796"/>
    <n v="64488"/>
    <x v="0"/>
  </r>
  <r>
    <x v="3"/>
    <x v="63"/>
    <n v="29685"/>
    <n v="28969"/>
    <n v="58654"/>
    <n v="1548"/>
    <n v="2131"/>
    <n v="3679"/>
    <n v="31233"/>
    <n v="31100"/>
    <n v="62333"/>
    <x v="0"/>
  </r>
  <r>
    <x v="3"/>
    <x v="64"/>
    <n v="33102"/>
    <n v="27366"/>
    <n v="60468"/>
    <n v="1451"/>
    <n v="1882"/>
    <n v="3333"/>
    <n v="34553"/>
    <n v="29248"/>
    <n v="63801"/>
    <x v="0"/>
  </r>
  <r>
    <x v="3"/>
    <x v="65"/>
    <n v="33579"/>
    <n v="26769"/>
    <n v="60348"/>
    <n v="1780"/>
    <n v="1899"/>
    <n v="3679"/>
    <n v="35359"/>
    <n v="28668"/>
    <n v="64027"/>
    <x v="0"/>
  </r>
  <r>
    <x v="3"/>
    <x v="66"/>
    <n v="32744"/>
    <n v="25367"/>
    <n v="58111"/>
    <n v="2238"/>
    <n v="1802"/>
    <n v="4040"/>
    <n v="34982"/>
    <n v="27169"/>
    <n v="62151"/>
    <x v="0"/>
  </r>
  <r>
    <x v="3"/>
    <x v="67"/>
    <n v="34788"/>
    <n v="26874"/>
    <n v="61661"/>
    <n v="2575"/>
    <n v="1768"/>
    <n v="4343"/>
    <n v="37362"/>
    <n v="28642"/>
    <n v="66004"/>
    <x v="0"/>
  </r>
  <r>
    <x v="3"/>
    <x v="68"/>
    <n v="36383"/>
    <n v="29297"/>
    <n v="65680"/>
    <n v="2978"/>
    <n v="2048"/>
    <n v="5026"/>
    <n v="39361"/>
    <n v="31345"/>
    <n v="70706"/>
    <x v="0"/>
  </r>
  <r>
    <x v="3"/>
    <x v="69"/>
    <n v="37880"/>
    <n v="26389"/>
    <n v="64268"/>
    <n v="3083"/>
    <n v="1098"/>
    <n v="4181"/>
    <n v="40962"/>
    <n v="27487"/>
    <n v="68449"/>
    <x v="0"/>
  </r>
  <r>
    <x v="4"/>
    <x v="51"/>
    <n v="0"/>
    <n v="0"/>
    <n v="0"/>
    <n v="3401"/>
    <n v="0"/>
    <n v="3401"/>
    <n v="3401"/>
    <n v="0"/>
    <n v="3401"/>
    <x v="0"/>
  </r>
  <r>
    <x v="4"/>
    <x v="52"/>
    <n v="0"/>
    <n v="0"/>
    <n v="0"/>
    <n v="8485"/>
    <n v="0"/>
    <n v="8485"/>
    <n v="8485"/>
    <n v="0"/>
    <n v="8485"/>
    <x v="0"/>
  </r>
  <r>
    <x v="4"/>
    <x v="53"/>
    <n v="0"/>
    <n v="0"/>
    <n v="0"/>
    <n v="9277"/>
    <n v="0"/>
    <n v="9277"/>
    <n v="9277"/>
    <n v="0"/>
    <n v="9277"/>
    <x v="0"/>
  </r>
  <r>
    <x v="4"/>
    <x v="54"/>
    <n v="122"/>
    <n v="520"/>
    <n v="642"/>
    <n v="8838"/>
    <n v="0"/>
    <n v="8838"/>
    <n v="8960"/>
    <n v="520"/>
    <n v="9480"/>
    <x v="0"/>
  </r>
  <r>
    <x v="4"/>
    <x v="55"/>
    <n v="1066"/>
    <n v="537"/>
    <n v="1603"/>
    <n v="7565"/>
    <n v="0"/>
    <n v="7565"/>
    <n v="8631"/>
    <n v="537"/>
    <n v="9168"/>
    <x v="0"/>
  </r>
  <r>
    <x v="4"/>
    <x v="56"/>
    <n v="653"/>
    <n v="1724"/>
    <n v="2377"/>
    <n v="8337"/>
    <n v="0"/>
    <n v="8337"/>
    <n v="8990"/>
    <n v="1724"/>
    <n v="10714"/>
    <x v="0"/>
  </r>
  <r>
    <x v="4"/>
    <x v="57"/>
    <n v="1212"/>
    <n v="2190"/>
    <n v="3402"/>
    <n v="8161"/>
    <n v="0"/>
    <n v="8161"/>
    <n v="9373"/>
    <n v="2190"/>
    <n v="11563"/>
    <x v="0"/>
  </r>
  <r>
    <x v="4"/>
    <x v="58"/>
    <n v="1848"/>
    <n v="1111"/>
    <n v="2959"/>
    <n v="8541"/>
    <n v="0"/>
    <n v="8541"/>
    <n v="10389"/>
    <n v="1111"/>
    <n v="11500"/>
    <x v="0"/>
  </r>
  <r>
    <x v="4"/>
    <x v="59"/>
    <n v="1313"/>
    <n v="936"/>
    <n v="2249"/>
    <n v="8454"/>
    <n v="0"/>
    <n v="8454"/>
    <n v="9767"/>
    <n v="936"/>
    <n v="10703"/>
    <x v="0"/>
  </r>
  <r>
    <x v="4"/>
    <x v="60"/>
    <n v="2048"/>
    <n v="1052"/>
    <n v="3100"/>
    <n v="7909"/>
    <n v="0"/>
    <n v="7909"/>
    <n v="9957"/>
    <n v="1052"/>
    <n v="11009"/>
    <x v="0"/>
  </r>
  <r>
    <x v="4"/>
    <x v="61"/>
    <n v="5457"/>
    <n v="1244"/>
    <n v="6701"/>
    <n v="8255"/>
    <n v="0"/>
    <n v="8255"/>
    <n v="13712"/>
    <n v="1244"/>
    <n v="14956"/>
    <x v="0"/>
  </r>
  <r>
    <x v="4"/>
    <x v="62"/>
    <n v="7724"/>
    <n v="1739"/>
    <n v="9463"/>
    <n v="8422"/>
    <n v="0"/>
    <n v="8422"/>
    <n v="16146"/>
    <n v="1739"/>
    <n v="17885"/>
    <x v="0"/>
  </r>
  <r>
    <x v="4"/>
    <x v="63"/>
    <n v="12310"/>
    <n v="2415"/>
    <n v="14725"/>
    <n v="12612"/>
    <n v="0"/>
    <n v="12612"/>
    <n v="24922"/>
    <n v="2415"/>
    <n v="27337"/>
    <x v="0"/>
  </r>
  <r>
    <x v="4"/>
    <x v="64"/>
    <n v="13921"/>
    <n v="2587"/>
    <n v="16508"/>
    <n v="13743"/>
    <n v="0"/>
    <n v="13743"/>
    <n v="27664"/>
    <n v="2587"/>
    <n v="30251"/>
    <x v="0"/>
  </r>
  <r>
    <x v="4"/>
    <x v="65"/>
    <n v="12359"/>
    <n v="2604"/>
    <n v="14963"/>
    <n v="17243"/>
    <n v="0"/>
    <n v="17243"/>
    <n v="29602"/>
    <n v="2604"/>
    <n v="32206"/>
    <x v="0"/>
  </r>
  <r>
    <x v="4"/>
    <x v="66"/>
    <n v="11060"/>
    <n v="2352"/>
    <n v="13412"/>
    <n v="16487"/>
    <n v="121"/>
    <n v="16608"/>
    <n v="27547"/>
    <n v="2473"/>
    <n v="30020"/>
    <x v="0"/>
  </r>
  <r>
    <x v="4"/>
    <x v="67"/>
    <n v="9278"/>
    <n v="2586"/>
    <n v="11864"/>
    <n v="18551"/>
    <n v="31"/>
    <n v="18582"/>
    <n v="27829"/>
    <n v="2617"/>
    <n v="30446"/>
    <x v="0"/>
  </r>
  <r>
    <x v="4"/>
    <x v="68"/>
    <n v="12480"/>
    <n v="2992"/>
    <n v="15472"/>
    <n v="19026"/>
    <n v="0"/>
    <n v="19026"/>
    <n v="31506"/>
    <n v="2992"/>
    <n v="34498"/>
    <x v="0"/>
  </r>
  <r>
    <x v="4"/>
    <x v="69"/>
    <n v="14469"/>
    <n v="3526"/>
    <n v="17995"/>
    <n v="13751"/>
    <n v="0"/>
    <n v="13751"/>
    <n v="28220"/>
    <n v="3526"/>
    <n v="31746"/>
    <x v="0"/>
  </r>
  <r>
    <x v="4"/>
    <x v="70"/>
    <n v="11681"/>
    <n v="3022"/>
    <n v="14703"/>
    <n v="11186"/>
    <n v="0"/>
    <n v="11186"/>
    <n v="22867"/>
    <n v="3022"/>
    <n v="25889"/>
    <x v="0"/>
  </r>
  <r>
    <x v="5"/>
    <x v="1"/>
    <n v="3383"/>
    <n v="4190"/>
    <n v="7573"/>
    <n v="776"/>
    <n v="1099"/>
    <n v="1875"/>
    <n v="4159"/>
    <n v="5289"/>
    <n v="9448"/>
    <x v="0"/>
  </r>
  <r>
    <x v="5"/>
    <x v="2"/>
    <n v="2720"/>
    <n v="4686"/>
    <n v="7406"/>
    <n v="652"/>
    <n v="1502"/>
    <n v="2154"/>
    <n v="3372"/>
    <n v="6188"/>
    <n v="9560"/>
    <x v="0"/>
  </r>
  <r>
    <x v="5"/>
    <x v="3"/>
    <n v="2139"/>
    <n v="3905"/>
    <n v="6044"/>
    <n v="629"/>
    <n v="1330"/>
    <n v="1959"/>
    <n v="2768"/>
    <n v="5235"/>
    <n v="8003"/>
    <x v="0"/>
  </r>
  <r>
    <x v="5"/>
    <x v="4"/>
    <n v="2544"/>
    <n v="3277"/>
    <n v="5821"/>
    <n v="748"/>
    <n v="1202"/>
    <n v="1950"/>
    <n v="3292"/>
    <n v="4479"/>
    <n v="7771"/>
    <x v="0"/>
  </r>
  <r>
    <x v="5"/>
    <x v="5"/>
    <n v="2405"/>
    <n v="3230"/>
    <n v="5635"/>
    <n v="1058"/>
    <n v="1318"/>
    <n v="2376"/>
    <n v="3463"/>
    <n v="4548"/>
    <n v="8011"/>
    <x v="0"/>
  </r>
  <r>
    <x v="5"/>
    <x v="6"/>
    <n v="3404"/>
    <n v="3169"/>
    <n v="6573"/>
    <n v="1021"/>
    <n v="1141"/>
    <n v="2162"/>
    <n v="4425"/>
    <n v="4310"/>
    <n v="8735"/>
    <x v="0"/>
  </r>
  <r>
    <x v="5"/>
    <x v="7"/>
    <n v="4377"/>
    <n v="3254"/>
    <n v="7631"/>
    <n v="1227"/>
    <n v="1274"/>
    <n v="2501"/>
    <n v="5604"/>
    <n v="4528"/>
    <n v="10132"/>
    <x v="0"/>
  </r>
  <r>
    <x v="5"/>
    <x v="8"/>
    <n v="3877"/>
    <n v="2892"/>
    <n v="6769"/>
    <n v="1269"/>
    <n v="1180"/>
    <n v="2449"/>
    <n v="5146"/>
    <n v="4072"/>
    <n v="9218"/>
    <x v="0"/>
  </r>
  <r>
    <x v="5"/>
    <x v="9"/>
    <n v="3734"/>
    <n v="3394"/>
    <n v="7128"/>
    <n v="1298"/>
    <n v="1249"/>
    <n v="2547"/>
    <n v="5032"/>
    <n v="4643"/>
    <n v="9675"/>
    <x v="0"/>
  </r>
  <r>
    <x v="5"/>
    <x v="10"/>
    <n v="4009"/>
    <n v="2493"/>
    <n v="6502"/>
    <n v="1483"/>
    <n v="1406"/>
    <n v="2889"/>
    <n v="5492"/>
    <n v="3899"/>
    <n v="9391"/>
    <x v="0"/>
  </r>
  <r>
    <x v="5"/>
    <x v="11"/>
    <n v="3163"/>
    <n v="2448"/>
    <n v="5611"/>
    <n v="1722"/>
    <n v="1866"/>
    <n v="3588"/>
    <n v="4885"/>
    <n v="4314"/>
    <n v="9199"/>
    <x v="0"/>
  </r>
  <r>
    <x v="5"/>
    <x v="12"/>
    <n v="3635"/>
    <n v="2397"/>
    <n v="6032"/>
    <n v="1845"/>
    <n v="2214"/>
    <n v="4059"/>
    <n v="5480"/>
    <n v="4611"/>
    <n v="10091"/>
    <x v="0"/>
  </r>
  <r>
    <x v="5"/>
    <x v="13"/>
    <n v="3909"/>
    <n v="2765"/>
    <n v="6674"/>
    <n v="2119"/>
    <n v="2007"/>
    <n v="4126"/>
    <n v="6028"/>
    <n v="4772"/>
    <n v="10800"/>
    <x v="0"/>
  </r>
  <r>
    <x v="5"/>
    <x v="14"/>
    <n v="4064"/>
    <n v="3086"/>
    <n v="7150"/>
    <n v="2019"/>
    <n v="1759"/>
    <n v="3778"/>
    <n v="6083"/>
    <n v="4845"/>
    <n v="10928"/>
    <x v="0"/>
  </r>
  <r>
    <x v="5"/>
    <x v="15"/>
    <n v="3660"/>
    <n v="3101"/>
    <n v="6761"/>
    <n v="1624"/>
    <n v="1344"/>
    <n v="2968"/>
    <n v="5284"/>
    <n v="4445"/>
    <n v="9729"/>
    <x v="0"/>
  </r>
  <r>
    <x v="5"/>
    <x v="16"/>
    <n v="4375"/>
    <n v="3208"/>
    <n v="7583"/>
    <n v="1417"/>
    <n v="974"/>
    <n v="2391"/>
    <n v="5792"/>
    <n v="4182"/>
    <n v="9974"/>
    <x v="0"/>
  </r>
  <r>
    <x v="5"/>
    <x v="17"/>
    <n v="3385"/>
    <n v="3238"/>
    <n v="6623"/>
    <n v="1500"/>
    <n v="755"/>
    <n v="2255"/>
    <n v="4885"/>
    <n v="3993"/>
    <n v="8878"/>
    <x v="0"/>
  </r>
  <r>
    <x v="5"/>
    <x v="18"/>
    <n v="2703"/>
    <n v="3183"/>
    <n v="5886"/>
    <n v="1297"/>
    <n v="680"/>
    <n v="1977"/>
    <n v="4000"/>
    <n v="3863"/>
    <n v="7863"/>
    <x v="0"/>
  </r>
  <r>
    <x v="5"/>
    <x v="19"/>
    <n v="2057"/>
    <n v="2593"/>
    <n v="4650"/>
    <n v="1342"/>
    <n v="827"/>
    <n v="2169"/>
    <n v="3399"/>
    <n v="3420"/>
    <n v="6819"/>
    <x v="0"/>
  </r>
  <r>
    <x v="5"/>
    <x v="20"/>
    <n v="1872"/>
    <n v="2443"/>
    <n v="4315"/>
    <n v="1375"/>
    <n v="275"/>
    <n v="1650"/>
    <n v="3247"/>
    <n v="2718"/>
    <n v="5965"/>
    <x v="0"/>
  </r>
  <r>
    <x v="5"/>
    <x v="21"/>
    <n v="3051"/>
    <n v="1869"/>
    <n v="4920"/>
    <n v="1699"/>
    <n v="675"/>
    <n v="2374"/>
    <n v="4750"/>
    <n v="2544"/>
    <n v="7294"/>
    <x v="0"/>
  </r>
  <r>
    <x v="5"/>
    <x v="22"/>
    <n v="2371"/>
    <n v="1785"/>
    <n v="4156"/>
    <n v="1777"/>
    <n v="684"/>
    <n v="2461"/>
    <n v="4148"/>
    <n v="2469"/>
    <n v="6617"/>
    <x v="0"/>
  </r>
  <r>
    <x v="5"/>
    <x v="23"/>
    <n v="2698"/>
    <n v="1772"/>
    <n v="4470"/>
    <n v="1192"/>
    <n v="623"/>
    <n v="1815"/>
    <n v="3890"/>
    <n v="2395"/>
    <n v="6285"/>
    <x v="0"/>
  </r>
  <r>
    <x v="5"/>
    <x v="24"/>
    <n v="3870"/>
    <n v="1841"/>
    <n v="5711"/>
    <n v="1215"/>
    <n v="576"/>
    <n v="1791"/>
    <n v="5085"/>
    <n v="2417"/>
    <n v="7502"/>
    <x v="0"/>
  </r>
  <r>
    <x v="5"/>
    <x v="25"/>
    <n v="3810"/>
    <n v="2019"/>
    <n v="5829"/>
    <n v="669"/>
    <n v="1165"/>
    <n v="1834"/>
    <n v="4479"/>
    <n v="3184"/>
    <n v="7663"/>
    <x v="0"/>
  </r>
  <r>
    <x v="5"/>
    <x v="26"/>
    <n v="4222"/>
    <n v="2110"/>
    <n v="6332"/>
    <n v="639"/>
    <n v="1024"/>
    <n v="1663"/>
    <n v="4861"/>
    <n v="3134"/>
    <n v="7995"/>
    <x v="0"/>
  </r>
  <r>
    <x v="5"/>
    <x v="27"/>
    <n v="3348"/>
    <n v="2270"/>
    <n v="5618"/>
    <n v="616"/>
    <n v="1312"/>
    <n v="1928"/>
    <n v="3964"/>
    <n v="3582"/>
    <n v="7546"/>
    <x v="0"/>
  </r>
  <r>
    <x v="5"/>
    <x v="28"/>
    <n v="4460"/>
    <n v="1606"/>
    <n v="6066"/>
    <n v="806"/>
    <n v="1107"/>
    <n v="1913"/>
    <n v="5266"/>
    <n v="2713"/>
    <n v="7979"/>
    <x v="0"/>
  </r>
  <r>
    <x v="5"/>
    <x v="29"/>
    <n v="5305"/>
    <n v="1419"/>
    <n v="6724"/>
    <n v="696"/>
    <n v="1101"/>
    <n v="1797"/>
    <n v="6001"/>
    <n v="2520"/>
    <n v="8521"/>
    <x v="0"/>
  </r>
  <r>
    <x v="5"/>
    <x v="30"/>
    <n v="5983"/>
    <n v="1137"/>
    <n v="7120"/>
    <n v="1005"/>
    <n v="1147"/>
    <n v="2152"/>
    <n v="6988"/>
    <n v="2284"/>
    <n v="9272"/>
    <x v="0"/>
  </r>
  <r>
    <x v="5"/>
    <x v="31"/>
    <n v="6323"/>
    <n v="1130"/>
    <n v="7453"/>
    <n v="440"/>
    <n v="1581"/>
    <n v="2021"/>
    <n v="6763"/>
    <n v="2711"/>
    <n v="9474"/>
    <x v="0"/>
  </r>
  <r>
    <x v="5"/>
    <x v="32"/>
    <n v="6409"/>
    <n v="955"/>
    <n v="7364"/>
    <n v="575"/>
    <n v="2305"/>
    <n v="2880"/>
    <n v="6984"/>
    <n v="3260"/>
    <n v="10244"/>
    <x v="0"/>
  </r>
  <r>
    <x v="5"/>
    <x v="33"/>
    <n v="6355"/>
    <n v="760"/>
    <n v="7115"/>
    <n v="509"/>
    <n v="2390"/>
    <n v="2899"/>
    <n v="6864"/>
    <n v="3150"/>
    <n v="10014"/>
    <x v="0"/>
  </r>
  <r>
    <x v="5"/>
    <x v="34"/>
    <n v="6370"/>
    <n v="926"/>
    <n v="7296"/>
    <n v="609"/>
    <n v="2363"/>
    <n v="2972"/>
    <n v="6979"/>
    <n v="3289"/>
    <n v="10268"/>
    <x v="0"/>
  </r>
  <r>
    <x v="5"/>
    <x v="35"/>
    <n v="7841"/>
    <n v="823"/>
    <n v="8664"/>
    <n v="816"/>
    <n v="2648"/>
    <n v="3464"/>
    <n v="8657"/>
    <n v="3471"/>
    <n v="12128"/>
    <x v="0"/>
  </r>
  <r>
    <x v="5"/>
    <x v="36"/>
    <n v="7154"/>
    <n v="864"/>
    <n v="8018"/>
    <n v="1038"/>
    <n v="3016"/>
    <n v="4054"/>
    <n v="8192"/>
    <n v="3880"/>
    <n v="12072"/>
    <x v="0"/>
  </r>
  <r>
    <x v="5"/>
    <x v="37"/>
    <n v="7717"/>
    <n v="848"/>
    <n v="8565"/>
    <n v="1119"/>
    <n v="3387"/>
    <n v="4506"/>
    <n v="8836"/>
    <n v="4235"/>
    <n v="13071"/>
    <x v="0"/>
  </r>
  <r>
    <x v="5"/>
    <x v="38"/>
    <n v="8545"/>
    <n v="825"/>
    <n v="9370"/>
    <n v="1150"/>
    <n v="3703"/>
    <n v="4853"/>
    <n v="9695"/>
    <n v="4528"/>
    <n v="14223"/>
    <x v="0"/>
  </r>
  <r>
    <x v="5"/>
    <x v="39"/>
    <n v="8701"/>
    <n v="997"/>
    <n v="9698"/>
    <n v="1055"/>
    <n v="3936"/>
    <n v="4991"/>
    <n v="9756"/>
    <n v="4933"/>
    <n v="14689"/>
    <x v="0"/>
  </r>
  <r>
    <x v="5"/>
    <x v="40"/>
    <n v="9366"/>
    <n v="1006"/>
    <n v="10372"/>
    <n v="1050"/>
    <n v="3531"/>
    <n v="4581"/>
    <n v="10416"/>
    <n v="4537"/>
    <n v="14953"/>
    <x v="0"/>
  </r>
  <r>
    <x v="5"/>
    <x v="41"/>
    <n v="10125"/>
    <n v="1123"/>
    <n v="11248"/>
    <n v="1128"/>
    <n v="3624"/>
    <n v="4752"/>
    <n v="11253"/>
    <n v="4747"/>
    <n v="16000"/>
    <x v="0"/>
  </r>
  <r>
    <x v="5"/>
    <x v="42"/>
    <n v="11017"/>
    <n v="1366"/>
    <n v="12383"/>
    <n v="1898"/>
    <n v="4056"/>
    <n v="5954"/>
    <n v="12915"/>
    <n v="5422"/>
    <n v="18337"/>
    <x v="0"/>
  </r>
  <r>
    <x v="5"/>
    <x v="43"/>
    <n v="10261"/>
    <n v="1676"/>
    <n v="11937"/>
    <n v="1956"/>
    <n v="4603"/>
    <n v="6559"/>
    <n v="12217"/>
    <n v="6279"/>
    <n v="18496"/>
    <x v="0"/>
  </r>
  <r>
    <x v="5"/>
    <x v="44"/>
    <n v="11600"/>
    <n v="1555"/>
    <n v="13155"/>
    <n v="2482"/>
    <n v="4898"/>
    <n v="7380"/>
    <n v="14082"/>
    <n v="6453"/>
    <n v="20535"/>
    <x v="0"/>
  </r>
  <r>
    <x v="5"/>
    <x v="45"/>
    <n v="12283"/>
    <n v="1822"/>
    <n v="14105"/>
    <n v="2832"/>
    <n v="4578"/>
    <n v="7410"/>
    <n v="15115"/>
    <n v="6400"/>
    <n v="21515"/>
    <x v="0"/>
  </r>
  <r>
    <x v="5"/>
    <x v="46"/>
    <n v="13505"/>
    <n v="1906"/>
    <n v="15411"/>
    <n v="2723"/>
    <n v="4990"/>
    <n v="7713"/>
    <n v="16228"/>
    <n v="6896"/>
    <n v="23124"/>
    <x v="0"/>
  </r>
  <r>
    <x v="5"/>
    <x v="47"/>
    <n v="16757"/>
    <n v="2247"/>
    <n v="19004"/>
    <n v="2902"/>
    <n v="6251"/>
    <n v="9153"/>
    <n v="19659"/>
    <n v="8498"/>
    <n v="28157"/>
    <x v="0"/>
  </r>
  <r>
    <x v="5"/>
    <x v="48"/>
    <n v="18987"/>
    <n v="1707"/>
    <n v="20694"/>
    <n v="2576"/>
    <n v="6117"/>
    <n v="8693"/>
    <n v="21563"/>
    <n v="7824"/>
    <n v="29387"/>
    <x v="0"/>
  </r>
  <r>
    <x v="5"/>
    <x v="49"/>
    <n v="22350"/>
    <n v="1803"/>
    <n v="24153"/>
    <n v="2586"/>
    <n v="4287"/>
    <n v="6873"/>
    <n v="24936"/>
    <n v="6090"/>
    <n v="31026"/>
    <x v="0"/>
  </r>
  <r>
    <x v="5"/>
    <x v="50"/>
    <n v="20254"/>
    <n v="2405"/>
    <n v="22659"/>
    <n v="2925"/>
    <n v="4416"/>
    <n v="7341"/>
    <n v="23179"/>
    <n v="6821"/>
    <n v="30000"/>
    <x v="0"/>
  </r>
  <r>
    <x v="5"/>
    <x v="51"/>
    <n v="20697"/>
    <n v="3740"/>
    <n v="24437"/>
    <n v="2275"/>
    <n v="3691"/>
    <n v="5966"/>
    <n v="22972"/>
    <n v="7431"/>
    <n v="30403"/>
    <x v="0"/>
  </r>
  <r>
    <x v="5"/>
    <x v="52"/>
    <n v="22089"/>
    <n v="5252"/>
    <n v="27341"/>
    <n v="4371"/>
    <n v="4092"/>
    <n v="8463"/>
    <n v="26460"/>
    <n v="9344"/>
    <n v="35804"/>
    <x v="0"/>
  </r>
  <r>
    <x v="5"/>
    <x v="53"/>
    <n v="25580"/>
    <n v="7134"/>
    <n v="32714"/>
    <n v="4656"/>
    <n v="3890"/>
    <n v="8546"/>
    <n v="30236"/>
    <n v="11024"/>
    <n v="41260"/>
    <x v="0"/>
  </r>
  <r>
    <x v="5"/>
    <x v="54"/>
    <n v="29298"/>
    <n v="8788"/>
    <n v="38086"/>
    <n v="3908"/>
    <n v="4213"/>
    <n v="8121"/>
    <n v="33206"/>
    <n v="13001"/>
    <n v="46207"/>
    <x v="0"/>
  </r>
  <r>
    <x v="5"/>
    <x v="55"/>
    <n v="32346"/>
    <n v="11679"/>
    <n v="44025"/>
    <n v="4392"/>
    <n v="4726"/>
    <n v="9118"/>
    <n v="36738"/>
    <n v="16405"/>
    <n v="53143"/>
    <x v="0"/>
  </r>
  <r>
    <x v="5"/>
    <x v="56"/>
    <n v="34594"/>
    <n v="12853"/>
    <n v="47447"/>
    <n v="3721"/>
    <n v="3882"/>
    <n v="7603"/>
    <n v="38315"/>
    <n v="16735"/>
    <n v="55050"/>
    <x v="0"/>
  </r>
  <r>
    <x v="5"/>
    <x v="57"/>
    <n v="35761"/>
    <n v="15151"/>
    <n v="50912"/>
    <n v="3280"/>
    <n v="3137"/>
    <n v="6417"/>
    <n v="39041"/>
    <n v="18288"/>
    <n v="57329"/>
    <x v="0"/>
  </r>
  <r>
    <x v="5"/>
    <x v="58"/>
    <n v="32920"/>
    <n v="14267"/>
    <n v="47187"/>
    <n v="3753"/>
    <n v="3280"/>
    <n v="7033"/>
    <n v="36673"/>
    <n v="17547"/>
    <n v="54220"/>
    <x v="0"/>
  </r>
  <r>
    <x v="5"/>
    <x v="59"/>
    <n v="25577"/>
    <n v="13757"/>
    <n v="39334"/>
    <n v="4274"/>
    <n v="2815"/>
    <n v="7089"/>
    <n v="29851"/>
    <n v="16572"/>
    <n v="46423"/>
    <x v="0"/>
  </r>
  <r>
    <x v="5"/>
    <x v="60"/>
    <n v="25734"/>
    <n v="13654"/>
    <n v="39388"/>
    <n v="4781"/>
    <n v="3376"/>
    <n v="8157"/>
    <n v="30515"/>
    <n v="17030"/>
    <n v="47545"/>
    <x v="0"/>
  </r>
  <r>
    <x v="5"/>
    <x v="61"/>
    <n v="24409"/>
    <n v="11428"/>
    <n v="35837"/>
    <n v="3559"/>
    <n v="3852"/>
    <n v="7411"/>
    <n v="27968"/>
    <n v="15280"/>
    <n v="43248"/>
    <x v="0"/>
  </r>
  <r>
    <x v="5"/>
    <x v="62"/>
    <n v="24528"/>
    <n v="9132"/>
    <n v="33660"/>
    <n v="2489"/>
    <n v="3779"/>
    <n v="6268"/>
    <n v="27017"/>
    <n v="12911"/>
    <n v="39928"/>
    <x v="0"/>
  </r>
  <r>
    <x v="5"/>
    <x v="63"/>
    <n v="25073"/>
    <n v="10327"/>
    <n v="35400"/>
    <n v="2351"/>
    <n v="3635"/>
    <n v="5986"/>
    <n v="27424"/>
    <n v="13962"/>
    <n v="41386"/>
    <x v="0"/>
  </r>
  <r>
    <x v="5"/>
    <x v="64"/>
    <n v="31875"/>
    <n v="6936"/>
    <n v="38811"/>
    <n v="4374"/>
    <n v="3108"/>
    <n v="7482"/>
    <n v="36249"/>
    <n v="10044"/>
    <n v="46293"/>
    <x v="0"/>
  </r>
  <r>
    <x v="5"/>
    <x v="65"/>
    <n v="35293"/>
    <n v="7689"/>
    <n v="42982"/>
    <n v="4084"/>
    <n v="3223"/>
    <n v="7307"/>
    <n v="39377"/>
    <n v="10912"/>
    <n v="50289"/>
    <x v="0"/>
  </r>
  <r>
    <x v="5"/>
    <x v="66"/>
    <n v="33253"/>
    <n v="10465"/>
    <n v="43718"/>
    <n v="3754"/>
    <n v="3479"/>
    <n v="7233"/>
    <n v="37007"/>
    <n v="13944"/>
    <n v="50951"/>
    <x v="0"/>
  </r>
  <r>
    <x v="5"/>
    <x v="67"/>
    <n v="36358"/>
    <n v="11100"/>
    <n v="47458"/>
    <n v="5992"/>
    <n v="4441"/>
    <n v="10433"/>
    <n v="42350"/>
    <n v="15541"/>
    <n v="57891"/>
    <x v="0"/>
  </r>
  <r>
    <x v="5"/>
    <x v="68"/>
    <n v="42355"/>
    <n v="10307"/>
    <n v="52662"/>
    <n v="6869"/>
    <n v="4232"/>
    <n v="11101"/>
    <n v="49224"/>
    <n v="14539"/>
    <n v="63763"/>
    <x v="0"/>
  </r>
  <r>
    <x v="5"/>
    <x v="69"/>
    <n v="40680"/>
    <n v="12757"/>
    <n v="53437"/>
    <n v="6894"/>
    <n v="3652"/>
    <n v="10546"/>
    <n v="47574"/>
    <n v="16409"/>
    <n v="63983"/>
    <x v="0"/>
  </r>
  <r>
    <x v="5"/>
    <x v="70"/>
    <n v="41512"/>
    <n v="14206"/>
    <n v="55718"/>
    <n v="3763"/>
    <n v="1887"/>
    <n v="5650"/>
    <n v="45275"/>
    <n v="16093"/>
    <n v="61368"/>
    <x v="0"/>
  </r>
  <r>
    <x v="6"/>
    <x v="5"/>
    <n v="0"/>
    <n v="0"/>
    <n v="0"/>
    <n v="0"/>
    <n v="0"/>
    <n v="0"/>
    <n v="0"/>
    <n v="0"/>
    <n v="1702"/>
    <x v="0"/>
  </r>
  <r>
    <x v="6"/>
    <x v="6"/>
    <n v="0"/>
    <n v="0"/>
    <n v="0"/>
    <n v="0"/>
    <n v="0"/>
    <n v="0"/>
    <n v="0"/>
    <n v="0"/>
    <n v="2209"/>
    <x v="0"/>
  </r>
  <r>
    <x v="6"/>
    <x v="7"/>
    <n v="0"/>
    <n v="0"/>
    <n v="0"/>
    <n v="0"/>
    <n v="0"/>
    <n v="0"/>
    <n v="0"/>
    <n v="0"/>
    <n v="3224"/>
    <x v="0"/>
  </r>
  <r>
    <x v="6"/>
    <x v="8"/>
    <n v="0"/>
    <n v="0"/>
    <n v="0"/>
    <n v="0"/>
    <n v="0"/>
    <n v="0"/>
    <n v="0"/>
    <n v="0"/>
    <n v="2117"/>
    <x v="0"/>
  </r>
  <r>
    <x v="6"/>
    <x v="9"/>
    <n v="0"/>
    <n v="0"/>
    <n v="0"/>
    <n v="0"/>
    <n v="0"/>
    <n v="0"/>
    <n v="0"/>
    <n v="0"/>
    <n v="4753"/>
    <x v="0"/>
  </r>
  <r>
    <x v="6"/>
    <x v="10"/>
    <n v="184"/>
    <n v="6217"/>
    <n v="6401"/>
    <n v="0"/>
    <n v="0"/>
    <n v="0"/>
    <n v="184"/>
    <n v="6217"/>
    <n v="6401"/>
    <x v="0"/>
  </r>
  <r>
    <x v="6"/>
    <x v="11"/>
    <n v="143"/>
    <n v="6335"/>
    <n v="6478"/>
    <n v="19"/>
    <n v="0"/>
    <n v="19"/>
    <n v="162"/>
    <n v="6335"/>
    <n v="6497"/>
    <x v="0"/>
  </r>
  <r>
    <x v="6"/>
    <x v="12"/>
    <n v="15"/>
    <n v="5346"/>
    <n v="5361"/>
    <n v="96"/>
    <n v="2"/>
    <n v="98"/>
    <n v="111"/>
    <n v="5348"/>
    <n v="5459"/>
    <x v="0"/>
  </r>
  <r>
    <x v="6"/>
    <x v="13"/>
    <n v="7"/>
    <n v="5839"/>
    <n v="5846"/>
    <n v="108"/>
    <n v="2"/>
    <n v="110"/>
    <n v="115"/>
    <n v="5841"/>
    <n v="5956"/>
    <x v="0"/>
  </r>
  <r>
    <x v="6"/>
    <x v="14"/>
    <n v="73"/>
    <n v="6402"/>
    <n v="6475"/>
    <n v="144"/>
    <n v="1"/>
    <n v="145"/>
    <n v="217"/>
    <n v="6403"/>
    <n v="6620"/>
    <x v="0"/>
  </r>
  <r>
    <x v="6"/>
    <x v="15"/>
    <n v="83"/>
    <n v="7620"/>
    <n v="7703"/>
    <n v="156"/>
    <n v="1"/>
    <n v="157"/>
    <n v="239"/>
    <n v="7621"/>
    <n v="7860"/>
    <x v="0"/>
  </r>
  <r>
    <x v="6"/>
    <x v="16"/>
    <n v="186"/>
    <n v="7688"/>
    <n v="7874"/>
    <n v="211"/>
    <n v="1"/>
    <n v="212"/>
    <n v="397"/>
    <n v="7689"/>
    <n v="8086"/>
    <x v="0"/>
  </r>
  <r>
    <x v="6"/>
    <x v="17"/>
    <n v="208"/>
    <n v="7699"/>
    <n v="7907"/>
    <n v="210"/>
    <n v="15"/>
    <n v="225"/>
    <n v="418"/>
    <n v="7714"/>
    <n v="8132"/>
    <x v="0"/>
  </r>
  <r>
    <x v="6"/>
    <x v="18"/>
    <n v="160"/>
    <n v="8409"/>
    <n v="8569"/>
    <n v="209"/>
    <n v="0"/>
    <n v="209"/>
    <n v="369"/>
    <n v="8409"/>
    <n v="8778"/>
    <x v="0"/>
  </r>
  <r>
    <x v="6"/>
    <x v="19"/>
    <n v="56"/>
    <n v="8785"/>
    <n v="8841"/>
    <n v="185"/>
    <n v="3"/>
    <n v="188"/>
    <n v="241"/>
    <n v="8788"/>
    <n v="9029"/>
    <x v="0"/>
  </r>
  <r>
    <x v="6"/>
    <x v="20"/>
    <n v="86"/>
    <n v="10652"/>
    <n v="10738"/>
    <n v="267"/>
    <n v="0"/>
    <n v="267"/>
    <n v="353"/>
    <n v="10652"/>
    <n v="11005"/>
    <x v="0"/>
  </r>
  <r>
    <x v="6"/>
    <x v="21"/>
    <n v="86"/>
    <n v="11265"/>
    <n v="11351"/>
    <n v="349"/>
    <n v="0"/>
    <n v="349"/>
    <n v="435"/>
    <n v="11265"/>
    <n v="11700"/>
    <x v="0"/>
  </r>
  <r>
    <x v="6"/>
    <x v="22"/>
    <n v="103"/>
    <n v="12360"/>
    <n v="12463"/>
    <n v="383"/>
    <n v="0"/>
    <n v="383"/>
    <n v="486"/>
    <n v="12360"/>
    <n v="12846"/>
    <x v="0"/>
  </r>
  <r>
    <x v="6"/>
    <x v="23"/>
    <n v="236"/>
    <n v="13705"/>
    <n v="13941"/>
    <n v="393"/>
    <n v="1"/>
    <n v="394"/>
    <n v="629"/>
    <n v="13706"/>
    <n v="14335"/>
    <x v="0"/>
  </r>
  <r>
    <x v="6"/>
    <x v="24"/>
    <n v="258"/>
    <n v="13408"/>
    <n v="13666"/>
    <n v="465"/>
    <n v="1"/>
    <n v="466"/>
    <n v="723"/>
    <n v="13409"/>
    <n v="14132"/>
    <x v="0"/>
  </r>
  <r>
    <x v="6"/>
    <x v="25"/>
    <n v="216"/>
    <n v="12093"/>
    <n v="12309"/>
    <n v="459"/>
    <n v="0"/>
    <n v="459"/>
    <n v="675"/>
    <n v="12093"/>
    <n v="12768"/>
    <x v="0"/>
  </r>
  <r>
    <x v="6"/>
    <x v="26"/>
    <n v="207"/>
    <n v="12835"/>
    <n v="13042"/>
    <n v="411"/>
    <n v="1"/>
    <n v="412"/>
    <n v="618"/>
    <n v="12836"/>
    <n v="13454"/>
    <x v="0"/>
  </r>
  <r>
    <x v="6"/>
    <x v="27"/>
    <n v="264"/>
    <n v="10556"/>
    <n v="10820"/>
    <n v="462"/>
    <n v="0"/>
    <n v="462"/>
    <n v="726"/>
    <n v="10556"/>
    <n v="11282"/>
    <x v="0"/>
  </r>
  <r>
    <x v="6"/>
    <x v="28"/>
    <n v="447"/>
    <n v="9931"/>
    <n v="10378"/>
    <n v="420"/>
    <n v="0"/>
    <n v="420"/>
    <n v="867"/>
    <n v="9931"/>
    <n v="10798"/>
    <x v="0"/>
  </r>
  <r>
    <x v="6"/>
    <x v="29"/>
    <n v="655"/>
    <n v="13448"/>
    <n v="14103"/>
    <n v="400"/>
    <n v="2"/>
    <n v="402"/>
    <n v="1055"/>
    <n v="13450"/>
    <n v="14505"/>
    <x v="0"/>
  </r>
  <r>
    <x v="6"/>
    <x v="30"/>
    <n v="629"/>
    <n v="13096"/>
    <n v="13725"/>
    <n v="229"/>
    <n v="0"/>
    <n v="229"/>
    <n v="858"/>
    <n v="13096"/>
    <n v="13954"/>
    <x v="0"/>
  </r>
  <r>
    <x v="6"/>
    <x v="31"/>
    <n v="668"/>
    <n v="13773"/>
    <n v="14441"/>
    <n v="446"/>
    <n v="0"/>
    <n v="446"/>
    <n v="1114"/>
    <n v="13773"/>
    <n v="14887"/>
    <x v="0"/>
  </r>
  <r>
    <x v="6"/>
    <x v="32"/>
    <n v="582"/>
    <n v="11728"/>
    <n v="12310"/>
    <n v="446"/>
    <n v="0"/>
    <n v="446"/>
    <n v="1028"/>
    <n v="11728"/>
    <n v="12756"/>
    <x v="0"/>
  </r>
  <r>
    <x v="6"/>
    <x v="33"/>
    <n v="507"/>
    <n v="11903"/>
    <n v="12410"/>
    <n v="813"/>
    <n v="0"/>
    <n v="813"/>
    <n v="1320"/>
    <n v="11903"/>
    <n v="13223"/>
    <x v="0"/>
  </r>
  <r>
    <x v="6"/>
    <x v="34"/>
    <n v="1028"/>
    <n v="13119"/>
    <n v="14147"/>
    <n v="333"/>
    <n v="30"/>
    <n v="363"/>
    <n v="1361"/>
    <n v="13149"/>
    <n v="14510"/>
    <x v="0"/>
  </r>
  <r>
    <x v="6"/>
    <x v="35"/>
    <n v="969"/>
    <n v="14494"/>
    <n v="15463"/>
    <n v="592"/>
    <n v="0"/>
    <n v="592"/>
    <n v="1561"/>
    <n v="14494"/>
    <n v="16055"/>
    <x v="0"/>
  </r>
  <r>
    <x v="6"/>
    <x v="36"/>
    <n v="596"/>
    <n v="13626"/>
    <n v="14222"/>
    <n v="697"/>
    <n v="0"/>
    <n v="697"/>
    <n v="1293"/>
    <n v="13626"/>
    <n v="14919"/>
    <x v="0"/>
  </r>
  <r>
    <x v="6"/>
    <x v="37"/>
    <n v="795"/>
    <n v="11923"/>
    <n v="12718"/>
    <n v="586"/>
    <n v="28"/>
    <n v="614"/>
    <n v="1381"/>
    <n v="11951"/>
    <n v="13332"/>
    <x v="0"/>
  </r>
  <r>
    <x v="6"/>
    <x v="38"/>
    <n v="1279"/>
    <n v="13586"/>
    <n v="14865"/>
    <n v="504"/>
    <n v="20"/>
    <n v="524"/>
    <n v="1783"/>
    <n v="13606"/>
    <n v="15389"/>
    <x v="0"/>
  </r>
  <r>
    <x v="6"/>
    <x v="39"/>
    <n v="847"/>
    <n v="12664"/>
    <n v="13511"/>
    <n v="636"/>
    <n v="21"/>
    <n v="657"/>
    <n v="1483"/>
    <n v="12685"/>
    <n v="14168"/>
    <x v="0"/>
  </r>
  <r>
    <x v="6"/>
    <x v="40"/>
    <n v="1058"/>
    <n v="13154"/>
    <n v="14212"/>
    <n v="663"/>
    <n v="36"/>
    <n v="699"/>
    <n v="1721"/>
    <n v="13190"/>
    <n v="14911"/>
    <x v="0"/>
  </r>
  <r>
    <x v="6"/>
    <x v="41"/>
    <n v="1660"/>
    <n v="12515"/>
    <n v="14175"/>
    <n v="736"/>
    <n v="188"/>
    <n v="924"/>
    <n v="2396"/>
    <n v="12703"/>
    <n v="15099"/>
    <x v="0"/>
  </r>
  <r>
    <x v="6"/>
    <x v="42"/>
    <n v="1720"/>
    <n v="13531"/>
    <n v="15251"/>
    <n v="674"/>
    <n v="389"/>
    <n v="1063"/>
    <n v="2394"/>
    <n v="13920"/>
    <n v="16314"/>
    <x v="0"/>
  </r>
  <r>
    <x v="6"/>
    <x v="43"/>
    <n v="1910"/>
    <n v="15657"/>
    <n v="17567"/>
    <n v="625"/>
    <n v="525"/>
    <n v="1150"/>
    <n v="2535"/>
    <n v="16182"/>
    <n v="18717"/>
    <x v="0"/>
  </r>
  <r>
    <x v="6"/>
    <x v="44"/>
    <n v="2024"/>
    <n v="15421"/>
    <n v="17445"/>
    <n v="708"/>
    <n v="728"/>
    <n v="1436"/>
    <n v="2732"/>
    <n v="16149"/>
    <n v="18881"/>
    <x v="0"/>
  </r>
  <r>
    <x v="6"/>
    <x v="45"/>
    <n v="2336"/>
    <n v="15146"/>
    <n v="17482"/>
    <n v="483"/>
    <n v="130"/>
    <n v="613"/>
    <n v="2819"/>
    <n v="15276"/>
    <n v="18095"/>
    <x v="0"/>
  </r>
  <r>
    <x v="6"/>
    <x v="46"/>
    <n v="1156"/>
    <n v="15260"/>
    <n v="16416"/>
    <n v="795"/>
    <n v="101"/>
    <n v="896"/>
    <n v="1951"/>
    <n v="15361"/>
    <n v="17312"/>
    <x v="0"/>
  </r>
  <r>
    <x v="6"/>
    <x v="47"/>
    <n v="1122"/>
    <n v="19114"/>
    <n v="20236"/>
    <n v="856"/>
    <n v="90"/>
    <n v="946"/>
    <n v="1978"/>
    <n v="19204"/>
    <n v="21182"/>
    <x v="0"/>
  </r>
  <r>
    <x v="6"/>
    <x v="48"/>
    <n v="1779"/>
    <n v="15335"/>
    <n v="17114"/>
    <n v="781"/>
    <n v="125"/>
    <n v="906"/>
    <n v="2560"/>
    <n v="15460"/>
    <n v="18020"/>
    <x v="0"/>
  </r>
  <r>
    <x v="6"/>
    <x v="49"/>
    <n v="2278"/>
    <n v="14784"/>
    <n v="17062"/>
    <n v="1019"/>
    <n v="145"/>
    <n v="1164"/>
    <n v="3297"/>
    <n v="14929"/>
    <n v="18226"/>
    <x v="0"/>
  </r>
  <r>
    <x v="6"/>
    <x v="50"/>
    <n v="2558"/>
    <n v="15813"/>
    <n v="18371"/>
    <n v="1132"/>
    <n v="125"/>
    <n v="1257"/>
    <n v="3690"/>
    <n v="15938"/>
    <n v="19628"/>
    <x v="0"/>
  </r>
  <r>
    <x v="6"/>
    <x v="51"/>
    <n v="3564"/>
    <n v="18153"/>
    <n v="21717"/>
    <n v="1055"/>
    <n v="156"/>
    <n v="1211"/>
    <n v="4619"/>
    <n v="18309"/>
    <n v="22928"/>
    <x v="0"/>
  </r>
  <r>
    <x v="6"/>
    <x v="52"/>
    <n v="3379"/>
    <n v="19076"/>
    <n v="22455"/>
    <n v="1001"/>
    <n v="193"/>
    <n v="1194"/>
    <n v="4380"/>
    <n v="19269"/>
    <n v="23649"/>
    <x v="0"/>
  </r>
  <r>
    <x v="6"/>
    <x v="53"/>
    <n v="3241"/>
    <n v="23326"/>
    <n v="26567"/>
    <n v="1227"/>
    <n v="80"/>
    <n v="1307"/>
    <n v="4468"/>
    <n v="23406"/>
    <n v="27874"/>
    <x v="0"/>
  </r>
  <r>
    <x v="6"/>
    <x v="54"/>
    <n v="4784"/>
    <n v="24741"/>
    <n v="29525"/>
    <n v="847"/>
    <n v="287"/>
    <n v="1134"/>
    <n v="5631"/>
    <n v="25028"/>
    <n v="30659"/>
    <x v="0"/>
  </r>
  <r>
    <x v="6"/>
    <x v="55"/>
    <n v="5519"/>
    <n v="25255"/>
    <n v="30774"/>
    <n v="555"/>
    <n v="359"/>
    <n v="914"/>
    <n v="6074"/>
    <n v="25614"/>
    <n v="31688"/>
    <x v="0"/>
  </r>
  <r>
    <x v="6"/>
    <x v="56"/>
    <n v="6426"/>
    <n v="26988"/>
    <n v="33414"/>
    <n v="624"/>
    <n v="203"/>
    <n v="827"/>
    <n v="7050"/>
    <n v="27191"/>
    <n v="34241"/>
    <x v="0"/>
  </r>
  <r>
    <x v="6"/>
    <x v="57"/>
    <n v="6547"/>
    <n v="27539"/>
    <n v="34086"/>
    <n v="638"/>
    <n v="404"/>
    <n v="1042"/>
    <n v="7185"/>
    <n v="27943"/>
    <n v="35128"/>
    <x v="0"/>
  </r>
  <r>
    <x v="6"/>
    <x v="58"/>
    <n v="6395"/>
    <n v="34254"/>
    <n v="40649"/>
    <n v="617"/>
    <n v="415"/>
    <n v="1032"/>
    <n v="7012"/>
    <n v="34669"/>
    <n v="41681"/>
    <x v="0"/>
  </r>
  <r>
    <x v="6"/>
    <x v="59"/>
    <n v="6870"/>
    <n v="40429"/>
    <n v="47299"/>
    <n v="1022"/>
    <n v="526"/>
    <n v="1548"/>
    <n v="7892"/>
    <n v="40955"/>
    <n v="48847"/>
    <x v="0"/>
  </r>
  <r>
    <x v="6"/>
    <x v="60"/>
    <n v="8273"/>
    <n v="40529"/>
    <n v="48802"/>
    <n v="907"/>
    <n v="313"/>
    <n v="1220"/>
    <n v="9180"/>
    <n v="40842"/>
    <n v="50022"/>
    <x v="0"/>
  </r>
  <r>
    <x v="6"/>
    <x v="61"/>
    <n v="8288"/>
    <n v="29578"/>
    <n v="37866"/>
    <n v="820"/>
    <n v="315"/>
    <n v="1135"/>
    <n v="9108"/>
    <n v="29893"/>
    <n v="39001"/>
    <x v="0"/>
  </r>
  <r>
    <x v="6"/>
    <x v="62"/>
    <n v="8447"/>
    <n v="8537"/>
    <n v="16984"/>
    <n v="623"/>
    <n v="131"/>
    <n v="754"/>
    <n v="9070"/>
    <n v="8668"/>
    <n v="17738"/>
    <x v="0"/>
  </r>
  <r>
    <x v="6"/>
    <x v="63"/>
    <n v="8882"/>
    <n v="2132"/>
    <n v="11014"/>
    <n v="523"/>
    <n v="202"/>
    <n v="725"/>
    <n v="9405"/>
    <n v="2334"/>
    <n v="11739"/>
    <x v="0"/>
  </r>
  <r>
    <x v="6"/>
    <x v="64"/>
    <n v="10698"/>
    <n v="2793"/>
    <n v="13491"/>
    <n v="683"/>
    <n v="537"/>
    <n v="1220"/>
    <n v="11381"/>
    <n v="3330"/>
    <n v="14711"/>
    <x v="0"/>
  </r>
  <r>
    <x v="6"/>
    <x v="65"/>
    <n v="14636"/>
    <n v="5039"/>
    <n v="19675"/>
    <n v="733"/>
    <n v="368"/>
    <n v="1101"/>
    <n v="15369"/>
    <n v="5407"/>
    <n v="20776"/>
    <x v="0"/>
  </r>
  <r>
    <x v="6"/>
    <x v="66"/>
    <n v="15030"/>
    <n v="17107"/>
    <n v="32137"/>
    <n v="818"/>
    <n v="226"/>
    <n v="1044"/>
    <n v="15848"/>
    <n v="17333"/>
    <n v="33181"/>
    <x v="0"/>
  </r>
  <r>
    <x v="6"/>
    <x v="67"/>
    <n v="13398"/>
    <n v="11778"/>
    <n v="25176"/>
    <n v="1051"/>
    <n v="670"/>
    <n v="1721"/>
    <n v="14449"/>
    <n v="12448"/>
    <n v="26897"/>
    <x v="0"/>
  </r>
  <r>
    <x v="6"/>
    <x v="68"/>
    <n v="10833"/>
    <n v="4049"/>
    <n v="14882"/>
    <n v="2485"/>
    <n v="316"/>
    <n v="2801"/>
    <n v="13318"/>
    <n v="4365"/>
    <n v="17683"/>
    <x v="0"/>
  </r>
  <r>
    <x v="6"/>
    <x v="69"/>
    <n v="11481"/>
    <n v="2974"/>
    <n v="14455"/>
    <n v="1390"/>
    <n v="172"/>
    <n v="1562"/>
    <n v="12871"/>
    <n v="3146"/>
    <n v="16017"/>
    <x v="0"/>
  </r>
  <r>
    <x v="6"/>
    <x v="70"/>
    <n v="11138"/>
    <n v="9440"/>
    <n v="20578"/>
    <n v="1388"/>
    <n v="22"/>
    <n v="1410"/>
    <n v="12526"/>
    <n v="9462"/>
    <n v="21988"/>
    <x v="0"/>
  </r>
  <r>
    <x v="7"/>
    <x v="0"/>
    <n v="1587"/>
    <n v="265"/>
    <n v="1814"/>
    <n v="560"/>
    <n v="55"/>
    <n v="578"/>
    <n v="1998"/>
    <n v="286"/>
    <n v="7436"/>
    <x v="0"/>
  </r>
  <r>
    <x v="7"/>
    <x v="1"/>
    <n v="0"/>
    <n v="0"/>
    <n v="0"/>
    <n v="0"/>
    <n v="0"/>
    <n v="0"/>
    <n v="0"/>
    <n v="0"/>
    <n v="7497"/>
    <x v="0"/>
  </r>
  <r>
    <x v="7"/>
    <x v="2"/>
    <n v="0"/>
    <n v="0"/>
    <n v="0"/>
    <n v="0"/>
    <n v="0"/>
    <n v="0"/>
    <n v="4711"/>
    <n v="1767"/>
    <n v="6478"/>
    <x v="0"/>
  </r>
  <r>
    <x v="7"/>
    <x v="3"/>
    <n v="0"/>
    <n v="0"/>
    <n v="0"/>
    <n v="0"/>
    <n v="0"/>
    <n v="0"/>
    <n v="4958"/>
    <n v="1983"/>
    <n v="6941"/>
    <x v="0"/>
  </r>
  <r>
    <x v="7"/>
    <x v="4"/>
    <n v="0"/>
    <n v="0"/>
    <n v="0"/>
    <n v="0"/>
    <n v="0"/>
    <n v="0"/>
    <n v="5340"/>
    <n v="1749"/>
    <n v="7089"/>
    <x v="0"/>
  </r>
  <r>
    <x v="7"/>
    <x v="5"/>
    <n v="5367"/>
    <n v="1913"/>
    <n v="7280"/>
    <n v="1070"/>
    <n v="1330"/>
    <n v="2400"/>
    <n v="6437"/>
    <n v="3243"/>
    <n v="9680"/>
    <x v="0"/>
  </r>
  <r>
    <x v="7"/>
    <x v="6"/>
    <n v="7435"/>
    <n v="1883"/>
    <n v="9318"/>
    <n v="1144"/>
    <n v="1977"/>
    <n v="3121"/>
    <n v="8579"/>
    <n v="3860"/>
    <n v="12439"/>
    <x v="0"/>
  </r>
  <r>
    <x v="7"/>
    <x v="7"/>
    <n v="8427"/>
    <n v="2956"/>
    <n v="11383"/>
    <n v="1284"/>
    <n v="798"/>
    <n v="2082"/>
    <n v="9711"/>
    <n v="3754"/>
    <n v="13465"/>
    <x v="0"/>
  </r>
  <r>
    <x v="7"/>
    <x v="8"/>
    <n v="7329"/>
    <n v="1769"/>
    <n v="9098"/>
    <n v="1309"/>
    <n v="1590"/>
    <n v="2899"/>
    <n v="8638"/>
    <n v="3359"/>
    <n v="11997"/>
    <x v="0"/>
  </r>
  <r>
    <x v="7"/>
    <x v="9"/>
    <n v="8560"/>
    <n v="1759"/>
    <n v="10319"/>
    <n v="1367"/>
    <n v="1867"/>
    <n v="3234"/>
    <n v="9927"/>
    <n v="3626"/>
    <n v="13553"/>
    <x v="0"/>
  </r>
  <r>
    <x v="7"/>
    <x v="10"/>
    <n v="9357"/>
    <n v="1698"/>
    <n v="11055"/>
    <n v="1363"/>
    <n v="1931"/>
    <n v="3294"/>
    <n v="10720"/>
    <n v="3629"/>
    <n v="14349"/>
    <x v="0"/>
  </r>
  <r>
    <x v="7"/>
    <x v="11"/>
    <n v="8594"/>
    <n v="1776"/>
    <n v="10370"/>
    <n v="1436"/>
    <n v="2105"/>
    <n v="3541"/>
    <n v="10030"/>
    <n v="3881"/>
    <n v="13911"/>
    <x v="0"/>
  </r>
  <r>
    <x v="7"/>
    <x v="12"/>
    <n v="9826"/>
    <n v="2220"/>
    <n v="12046"/>
    <n v="1581"/>
    <n v="2339"/>
    <n v="3920"/>
    <n v="11407"/>
    <n v="4559"/>
    <n v="15966"/>
    <x v="0"/>
  </r>
  <r>
    <x v="7"/>
    <x v="13"/>
    <n v="10734"/>
    <n v="2206"/>
    <n v="12940"/>
    <n v="1538"/>
    <n v="2876"/>
    <n v="4414"/>
    <n v="12272"/>
    <n v="5082"/>
    <n v="17354"/>
    <x v="0"/>
  </r>
  <r>
    <x v="7"/>
    <x v="14"/>
    <n v="12012"/>
    <n v="2357"/>
    <n v="14369"/>
    <n v="1343"/>
    <n v="3167"/>
    <n v="4510"/>
    <n v="13355"/>
    <n v="5524"/>
    <n v="18879"/>
    <x v="0"/>
  </r>
  <r>
    <x v="7"/>
    <x v="15"/>
    <n v="11398"/>
    <n v="2139"/>
    <n v="13537"/>
    <n v="1466"/>
    <n v="2907"/>
    <n v="4373"/>
    <n v="12864"/>
    <n v="5046"/>
    <n v="17910"/>
    <x v="0"/>
  </r>
  <r>
    <x v="7"/>
    <x v="16"/>
    <n v="10480"/>
    <n v="2148"/>
    <n v="12628"/>
    <n v="1480"/>
    <n v="2899"/>
    <n v="4379"/>
    <n v="11960"/>
    <n v="5047"/>
    <n v="17007"/>
    <x v="0"/>
  </r>
  <r>
    <x v="7"/>
    <x v="17"/>
    <n v="10905"/>
    <n v="2216"/>
    <n v="13121"/>
    <n v="1682"/>
    <n v="2120"/>
    <n v="3802"/>
    <n v="12587"/>
    <n v="4336"/>
    <n v="16923"/>
    <x v="0"/>
  </r>
  <r>
    <x v="7"/>
    <x v="18"/>
    <n v="13044"/>
    <n v="2002"/>
    <n v="15046"/>
    <n v="1728"/>
    <n v="2248"/>
    <n v="3976"/>
    <n v="14772"/>
    <n v="4250"/>
    <n v="19022"/>
    <x v="0"/>
  </r>
  <r>
    <x v="7"/>
    <x v="19"/>
    <n v="10996"/>
    <n v="1862"/>
    <n v="12858"/>
    <n v="1500"/>
    <n v="1614"/>
    <n v="3114"/>
    <n v="12496"/>
    <n v="3476"/>
    <n v="15972"/>
    <x v="0"/>
  </r>
  <r>
    <x v="7"/>
    <x v="20"/>
    <n v="9663"/>
    <n v="1891"/>
    <n v="11554"/>
    <n v="1310"/>
    <n v="1506"/>
    <n v="2816"/>
    <n v="10973"/>
    <n v="3397"/>
    <n v="14370"/>
    <x v="0"/>
  </r>
  <r>
    <x v="7"/>
    <x v="21"/>
    <n v="11166"/>
    <n v="1604"/>
    <n v="12770"/>
    <n v="1400"/>
    <n v="1968"/>
    <n v="3368"/>
    <n v="12566"/>
    <n v="3572"/>
    <n v="16138"/>
    <x v="0"/>
  </r>
  <r>
    <x v="7"/>
    <x v="22"/>
    <n v="11261"/>
    <n v="1660"/>
    <n v="12921"/>
    <n v="1399"/>
    <n v="1605"/>
    <n v="3004"/>
    <n v="12660"/>
    <n v="3265"/>
    <n v="15925"/>
    <x v="0"/>
  </r>
  <r>
    <x v="7"/>
    <x v="23"/>
    <n v="12978"/>
    <n v="2005"/>
    <n v="14983"/>
    <n v="1116"/>
    <n v="2109"/>
    <n v="3225"/>
    <n v="14094"/>
    <n v="4114"/>
    <n v="18208"/>
    <x v="0"/>
  </r>
  <r>
    <x v="7"/>
    <x v="24"/>
    <n v="12935"/>
    <n v="1920"/>
    <n v="14855"/>
    <n v="1039"/>
    <n v="1961"/>
    <n v="3000"/>
    <n v="13974"/>
    <n v="3881"/>
    <n v="17855"/>
    <x v="0"/>
  </r>
  <r>
    <x v="7"/>
    <x v="25"/>
    <n v="11630"/>
    <n v="2591"/>
    <n v="14221"/>
    <n v="1024"/>
    <n v="1405"/>
    <n v="2429"/>
    <n v="12654"/>
    <n v="3996"/>
    <n v="16650"/>
    <x v="0"/>
  </r>
  <r>
    <x v="7"/>
    <x v="26"/>
    <n v="10726"/>
    <n v="4012"/>
    <n v="14738"/>
    <n v="1360"/>
    <n v="1225"/>
    <n v="2585"/>
    <n v="12086"/>
    <n v="5237"/>
    <n v="17323"/>
    <x v="0"/>
  </r>
  <r>
    <x v="7"/>
    <x v="27"/>
    <n v="9105"/>
    <n v="2879"/>
    <n v="11984"/>
    <n v="2801"/>
    <n v="1262"/>
    <n v="4063"/>
    <n v="11906"/>
    <n v="4141"/>
    <n v="16047"/>
    <x v="0"/>
  </r>
  <r>
    <x v="7"/>
    <x v="28"/>
    <n v="9160"/>
    <n v="2786"/>
    <n v="11946"/>
    <n v="2928"/>
    <n v="1621"/>
    <n v="4549"/>
    <n v="12088"/>
    <n v="4407"/>
    <n v="16495"/>
    <x v="0"/>
  </r>
  <r>
    <x v="7"/>
    <x v="29"/>
    <n v="8681"/>
    <n v="2926"/>
    <n v="11607"/>
    <n v="2656"/>
    <n v="1715"/>
    <n v="4371"/>
    <n v="11337"/>
    <n v="4641"/>
    <n v="15978"/>
    <x v="0"/>
  </r>
  <r>
    <x v="7"/>
    <x v="30"/>
    <n v="10725"/>
    <n v="1907"/>
    <n v="12632"/>
    <n v="2484"/>
    <n v="1862"/>
    <n v="4346"/>
    <n v="13209"/>
    <n v="3769"/>
    <n v="16978"/>
    <x v="0"/>
  </r>
  <r>
    <x v="7"/>
    <x v="31"/>
    <n v="11724"/>
    <n v="2713"/>
    <n v="14437"/>
    <n v="1070"/>
    <n v="3889"/>
    <n v="4959"/>
    <n v="12794"/>
    <n v="6602"/>
    <n v="19396"/>
    <x v="0"/>
  </r>
  <r>
    <x v="7"/>
    <x v="32"/>
    <n v="11032"/>
    <n v="2616"/>
    <n v="13648"/>
    <n v="712"/>
    <n v="8849"/>
    <n v="9561"/>
    <n v="11744"/>
    <n v="11465"/>
    <n v="23209"/>
    <x v="0"/>
  </r>
  <r>
    <x v="7"/>
    <x v="33"/>
    <n v="9843"/>
    <n v="2813"/>
    <n v="12656"/>
    <n v="529"/>
    <n v="10704"/>
    <n v="11233"/>
    <n v="10372"/>
    <n v="13517"/>
    <n v="23889"/>
    <x v="0"/>
  </r>
  <r>
    <x v="7"/>
    <x v="34"/>
    <n v="10323"/>
    <n v="3558"/>
    <n v="13881"/>
    <n v="1042"/>
    <n v="12013"/>
    <n v="13055"/>
    <n v="11365"/>
    <n v="15571"/>
    <n v="26936"/>
    <x v="0"/>
  </r>
  <r>
    <x v="7"/>
    <x v="35"/>
    <n v="11168"/>
    <n v="3002"/>
    <n v="14170"/>
    <n v="779"/>
    <n v="9361"/>
    <n v="10140"/>
    <n v="11947"/>
    <n v="12363"/>
    <n v="24310"/>
    <x v="0"/>
  </r>
  <r>
    <x v="7"/>
    <x v="36"/>
    <n v="11111"/>
    <n v="2515"/>
    <n v="13626"/>
    <n v="728"/>
    <n v="10720"/>
    <n v="11448"/>
    <n v="11839"/>
    <n v="13235"/>
    <n v="25074"/>
    <x v="0"/>
  </r>
  <r>
    <x v="7"/>
    <x v="37"/>
    <n v="13038"/>
    <n v="3311"/>
    <n v="16349"/>
    <n v="532"/>
    <n v="12687"/>
    <n v="13219"/>
    <n v="13570"/>
    <n v="15998"/>
    <n v="29568"/>
    <x v="0"/>
  </r>
  <r>
    <x v="7"/>
    <x v="38"/>
    <n v="13106"/>
    <n v="3121"/>
    <n v="16227"/>
    <n v="461"/>
    <n v="12654"/>
    <n v="13115"/>
    <n v="13567"/>
    <n v="15775"/>
    <n v="29342"/>
    <x v="0"/>
  </r>
  <r>
    <x v="7"/>
    <x v="39"/>
    <n v="12846"/>
    <n v="3609"/>
    <n v="16455"/>
    <n v="295"/>
    <n v="10996"/>
    <n v="11291"/>
    <n v="13141"/>
    <n v="14605"/>
    <n v="27746"/>
    <x v="0"/>
  </r>
  <r>
    <x v="7"/>
    <x v="40"/>
    <n v="13125"/>
    <n v="3238"/>
    <n v="16363"/>
    <n v="594"/>
    <n v="11942"/>
    <n v="12536"/>
    <n v="13719"/>
    <n v="15180"/>
    <n v="28899"/>
    <x v="0"/>
  </r>
  <r>
    <x v="7"/>
    <x v="41"/>
    <n v="11082"/>
    <n v="3239"/>
    <n v="14321"/>
    <n v="424"/>
    <n v="11516"/>
    <n v="11940"/>
    <n v="11506"/>
    <n v="14755"/>
    <n v="26261"/>
    <x v="0"/>
  </r>
  <r>
    <x v="7"/>
    <x v="42"/>
    <n v="15116"/>
    <n v="3263"/>
    <n v="18379"/>
    <n v="116"/>
    <n v="10451"/>
    <n v="10567"/>
    <n v="15232"/>
    <n v="13714"/>
    <n v="28946"/>
    <x v="0"/>
  </r>
  <r>
    <x v="7"/>
    <x v="43"/>
    <n v="17233"/>
    <n v="4812"/>
    <n v="22045"/>
    <n v="205"/>
    <n v="8256"/>
    <n v="8461"/>
    <n v="17438"/>
    <n v="13068"/>
    <n v="30506"/>
    <x v="0"/>
  </r>
  <r>
    <x v="7"/>
    <x v="44"/>
    <n v="16030"/>
    <n v="4575"/>
    <n v="20605"/>
    <n v="132"/>
    <n v="9936"/>
    <n v="10068"/>
    <n v="16162"/>
    <n v="14511"/>
    <n v="30673"/>
    <x v="0"/>
  </r>
  <r>
    <x v="7"/>
    <x v="45"/>
    <n v="16990"/>
    <n v="5722"/>
    <n v="22712"/>
    <n v="330"/>
    <n v="10874"/>
    <n v="11204"/>
    <n v="17320"/>
    <n v="16596"/>
    <n v="33916"/>
    <x v="0"/>
  </r>
  <r>
    <x v="7"/>
    <x v="46"/>
    <n v="18054"/>
    <n v="6596"/>
    <n v="24650"/>
    <n v="316"/>
    <n v="8761"/>
    <n v="9077"/>
    <n v="18370"/>
    <n v="15357"/>
    <n v="33727"/>
    <x v="0"/>
  </r>
  <r>
    <x v="7"/>
    <x v="47"/>
    <n v="17684"/>
    <n v="5824"/>
    <n v="23508"/>
    <n v="1623"/>
    <n v="6966"/>
    <n v="8589"/>
    <n v="19307"/>
    <n v="12790"/>
    <n v="32097"/>
    <x v="0"/>
  </r>
  <r>
    <x v="7"/>
    <x v="48"/>
    <n v="17548"/>
    <n v="5070"/>
    <n v="22618"/>
    <n v="1618"/>
    <n v="6734"/>
    <n v="8352"/>
    <n v="19166"/>
    <n v="11804"/>
    <n v="30970"/>
    <x v="0"/>
  </r>
  <r>
    <x v="7"/>
    <x v="49"/>
    <n v="17512"/>
    <n v="3922"/>
    <n v="21434"/>
    <n v="2879"/>
    <n v="6099"/>
    <n v="8978"/>
    <n v="20391"/>
    <n v="10021"/>
    <n v="30412"/>
    <x v="0"/>
  </r>
  <r>
    <x v="7"/>
    <x v="50"/>
    <n v="14799"/>
    <n v="3593"/>
    <n v="18392"/>
    <n v="2160"/>
    <n v="6511"/>
    <n v="8671"/>
    <n v="16959"/>
    <n v="10104"/>
    <n v="27063"/>
    <x v="0"/>
  </r>
  <r>
    <x v="7"/>
    <x v="51"/>
    <n v="14558"/>
    <n v="3373"/>
    <n v="17931"/>
    <n v="2752"/>
    <n v="5750"/>
    <n v="8502"/>
    <n v="17310"/>
    <n v="9123"/>
    <n v="26433"/>
    <x v="0"/>
  </r>
  <r>
    <x v="7"/>
    <x v="52"/>
    <n v="14588"/>
    <n v="3464"/>
    <n v="18052"/>
    <n v="1821"/>
    <n v="6923"/>
    <n v="8744"/>
    <n v="16409"/>
    <n v="10387"/>
    <n v="26796"/>
    <x v="0"/>
  </r>
  <r>
    <x v="7"/>
    <x v="53"/>
    <n v="17496"/>
    <n v="3519"/>
    <n v="21015"/>
    <n v="1556"/>
    <n v="7424"/>
    <n v="8980"/>
    <n v="19052"/>
    <n v="10943"/>
    <n v="29995"/>
    <x v="0"/>
  </r>
  <r>
    <x v="7"/>
    <x v="54"/>
    <n v="19185"/>
    <n v="4313"/>
    <n v="23498"/>
    <n v="3876"/>
    <n v="7813"/>
    <n v="11689"/>
    <n v="23061"/>
    <n v="12126"/>
    <n v="35187"/>
    <x v="0"/>
  </r>
  <r>
    <x v="7"/>
    <x v="55"/>
    <n v="25249"/>
    <n v="4222"/>
    <n v="29471"/>
    <n v="1618"/>
    <n v="13101"/>
    <n v="14719"/>
    <n v="26867"/>
    <n v="17323"/>
    <n v="44190"/>
    <x v="0"/>
  </r>
  <r>
    <x v="7"/>
    <x v="56"/>
    <n v="30411"/>
    <n v="5792"/>
    <n v="36203"/>
    <n v="679"/>
    <n v="15482"/>
    <n v="16161"/>
    <n v="31090"/>
    <n v="21274"/>
    <n v="52364"/>
    <x v="0"/>
  </r>
  <r>
    <x v="7"/>
    <x v="57"/>
    <n v="31503"/>
    <n v="5436"/>
    <n v="36939"/>
    <n v="1175"/>
    <n v="18924"/>
    <n v="20099"/>
    <n v="32678"/>
    <n v="24360"/>
    <n v="57038"/>
    <x v="0"/>
  </r>
  <r>
    <x v="7"/>
    <x v="58"/>
    <n v="28210"/>
    <n v="4591"/>
    <n v="32801"/>
    <n v="1313"/>
    <n v="17762"/>
    <n v="19075"/>
    <n v="29523"/>
    <n v="22353"/>
    <n v="51876"/>
    <x v="0"/>
  </r>
  <r>
    <x v="7"/>
    <x v="59"/>
    <n v="33191"/>
    <n v="3971"/>
    <n v="37162"/>
    <n v="2126"/>
    <n v="15253"/>
    <n v="17379"/>
    <n v="35317"/>
    <n v="19224"/>
    <n v="54541"/>
    <x v="0"/>
  </r>
  <r>
    <x v="7"/>
    <x v="60"/>
    <n v="34716"/>
    <n v="4610"/>
    <n v="39326"/>
    <n v="2040"/>
    <n v="13220"/>
    <n v="15260"/>
    <n v="36756"/>
    <n v="17830"/>
    <n v="54586"/>
    <x v="0"/>
  </r>
  <r>
    <x v="7"/>
    <x v="61"/>
    <n v="36536"/>
    <n v="5393"/>
    <n v="41929"/>
    <n v="2336"/>
    <n v="11921"/>
    <n v="14257"/>
    <n v="38872"/>
    <n v="17314"/>
    <n v="56186"/>
    <x v="0"/>
  </r>
  <r>
    <x v="7"/>
    <x v="62"/>
    <n v="38224"/>
    <n v="5416"/>
    <n v="43640"/>
    <n v="1836"/>
    <n v="12562"/>
    <n v="14398"/>
    <n v="40060"/>
    <n v="17978"/>
    <n v="58038"/>
    <x v="0"/>
  </r>
  <r>
    <x v="7"/>
    <x v="63"/>
    <n v="35164"/>
    <n v="5536"/>
    <n v="40700"/>
    <n v="3786"/>
    <n v="14698"/>
    <n v="18484"/>
    <n v="38950"/>
    <n v="20234"/>
    <n v="59184"/>
    <x v="0"/>
  </r>
  <r>
    <x v="7"/>
    <x v="64"/>
    <n v="34043"/>
    <n v="3657"/>
    <n v="37700"/>
    <n v="19098"/>
    <n v="4862"/>
    <n v="23960"/>
    <n v="53141"/>
    <n v="8519"/>
    <n v="61660"/>
    <x v="0"/>
  </r>
  <r>
    <x v="7"/>
    <x v="65"/>
    <n v="38949"/>
    <n v="2987"/>
    <n v="41936"/>
    <n v="15127"/>
    <n v="4056"/>
    <n v="19183"/>
    <n v="54076"/>
    <n v="7043"/>
    <n v="61119"/>
    <x v="0"/>
  </r>
  <r>
    <x v="7"/>
    <x v="66"/>
    <n v="31162"/>
    <n v="3495"/>
    <n v="34657"/>
    <n v="23450"/>
    <n v="5022"/>
    <n v="28472"/>
    <n v="54612"/>
    <n v="8517"/>
    <n v="63129"/>
    <x v="0"/>
  </r>
  <r>
    <x v="7"/>
    <x v="67"/>
    <n v="30592"/>
    <n v="3575"/>
    <n v="34167"/>
    <n v="24454"/>
    <n v="4281"/>
    <n v="28735"/>
    <n v="55046"/>
    <n v="7856"/>
    <n v="62902"/>
    <x v="0"/>
  </r>
  <r>
    <x v="7"/>
    <x v="68"/>
    <n v="31066"/>
    <n v="2861"/>
    <n v="33927"/>
    <n v="22617"/>
    <n v="4090"/>
    <n v="26707"/>
    <n v="53683"/>
    <n v="6951"/>
    <n v="60634"/>
    <x v="0"/>
  </r>
  <r>
    <x v="7"/>
    <x v="69"/>
    <n v="31257"/>
    <n v="3037"/>
    <n v="34294"/>
    <n v="20515"/>
    <n v="5886"/>
    <n v="26401"/>
    <n v="51773"/>
    <n v="8923"/>
    <n v="60696"/>
    <x v="0"/>
  </r>
  <r>
    <x v="7"/>
    <x v="70"/>
    <n v="26601"/>
    <n v="2981"/>
    <n v="29582"/>
    <n v="9337"/>
    <n v="14404"/>
    <n v="23742"/>
    <n v="35938"/>
    <n v="17385"/>
    <n v="53324"/>
    <x v="0"/>
  </r>
  <r>
    <x v="8"/>
    <x v="24"/>
    <n v="26"/>
    <n v="60"/>
    <n v="86"/>
    <n v="1"/>
    <n v="5"/>
    <n v="6"/>
    <n v="27"/>
    <n v="65"/>
    <n v="92"/>
    <x v="0"/>
  </r>
  <r>
    <x v="8"/>
    <x v="25"/>
    <n v="151"/>
    <n v="125"/>
    <n v="276"/>
    <n v="55"/>
    <n v="8"/>
    <n v="63"/>
    <n v="206"/>
    <n v="133"/>
    <n v="339"/>
    <x v="0"/>
  </r>
  <r>
    <x v="8"/>
    <x v="26"/>
    <n v="165"/>
    <n v="124"/>
    <n v="289"/>
    <n v="137"/>
    <n v="3"/>
    <n v="140"/>
    <n v="302"/>
    <n v="127"/>
    <n v="429"/>
    <x v="0"/>
  </r>
  <r>
    <x v="8"/>
    <x v="27"/>
    <n v="115"/>
    <n v="105"/>
    <n v="220"/>
    <n v="147"/>
    <n v="10"/>
    <n v="157"/>
    <n v="262"/>
    <n v="115"/>
    <n v="377"/>
    <x v="0"/>
  </r>
  <r>
    <x v="8"/>
    <x v="28"/>
    <n v="413"/>
    <n v="192"/>
    <n v="605"/>
    <n v="258"/>
    <n v="11"/>
    <n v="269"/>
    <n v="671"/>
    <n v="203"/>
    <n v="874"/>
    <x v="0"/>
  </r>
  <r>
    <x v="8"/>
    <x v="29"/>
    <n v="471"/>
    <n v="220"/>
    <n v="691"/>
    <n v="203"/>
    <n v="7"/>
    <n v="210"/>
    <n v="674"/>
    <n v="227"/>
    <n v="901"/>
    <x v="0"/>
  </r>
  <r>
    <x v="8"/>
    <x v="30"/>
    <n v="332"/>
    <n v="319"/>
    <n v="651"/>
    <n v="307"/>
    <n v="5"/>
    <n v="312"/>
    <n v="639"/>
    <n v="324"/>
    <n v="963"/>
    <x v="0"/>
  </r>
  <r>
    <x v="8"/>
    <x v="31"/>
    <n v="526"/>
    <n v="821"/>
    <n v="1347"/>
    <n v="295"/>
    <n v="0"/>
    <n v="295"/>
    <n v="821"/>
    <n v="821"/>
    <n v="1642"/>
    <x v="0"/>
  </r>
  <r>
    <x v="8"/>
    <x v="32"/>
    <n v="624"/>
    <n v="1421"/>
    <n v="2045"/>
    <n v="227"/>
    <n v="0"/>
    <n v="227"/>
    <n v="851"/>
    <n v="1421"/>
    <n v="2272"/>
    <x v="0"/>
  </r>
  <r>
    <x v="8"/>
    <x v="33"/>
    <n v="950"/>
    <n v="1578"/>
    <n v="2528"/>
    <n v="292"/>
    <n v="17"/>
    <n v="309"/>
    <n v="1242"/>
    <n v="1595"/>
    <n v="2837"/>
    <x v="0"/>
  </r>
  <r>
    <x v="8"/>
    <x v="34"/>
    <n v="727"/>
    <n v="2149"/>
    <n v="2876"/>
    <n v="268"/>
    <n v="238"/>
    <n v="506"/>
    <n v="995"/>
    <n v="2387"/>
    <n v="3382"/>
    <x v="0"/>
  </r>
  <r>
    <x v="8"/>
    <x v="35"/>
    <n v="603"/>
    <n v="2622"/>
    <n v="3225"/>
    <n v="393"/>
    <n v="68"/>
    <n v="461"/>
    <n v="996"/>
    <n v="2690"/>
    <n v="3686"/>
    <x v="0"/>
  </r>
  <r>
    <x v="8"/>
    <x v="36"/>
    <n v="664"/>
    <n v="4221"/>
    <n v="4885"/>
    <n v="533"/>
    <n v="13"/>
    <n v="546"/>
    <n v="1197"/>
    <n v="4234"/>
    <n v="5431"/>
    <x v="0"/>
  </r>
  <r>
    <x v="8"/>
    <x v="37"/>
    <n v="882"/>
    <n v="4787"/>
    <n v="5669"/>
    <n v="423"/>
    <n v="16"/>
    <n v="439"/>
    <n v="1305"/>
    <n v="4803"/>
    <n v="6108"/>
    <x v="0"/>
  </r>
  <r>
    <x v="8"/>
    <x v="38"/>
    <n v="1054"/>
    <n v="5492"/>
    <n v="6546"/>
    <n v="513"/>
    <n v="25"/>
    <n v="538"/>
    <n v="1567"/>
    <n v="5517"/>
    <n v="7084"/>
    <x v="0"/>
  </r>
  <r>
    <x v="8"/>
    <x v="39"/>
    <n v="812"/>
    <n v="6367"/>
    <n v="7179"/>
    <n v="482"/>
    <n v="0"/>
    <n v="482"/>
    <n v="1294"/>
    <n v="6367"/>
    <n v="7661"/>
    <x v="0"/>
  </r>
  <r>
    <x v="8"/>
    <x v="40"/>
    <n v="799"/>
    <n v="6485"/>
    <n v="7284"/>
    <n v="564"/>
    <n v="174"/>
    <n v="738"/>
    <n v="1363"/>
    <n v="6659"/>
    <n v="8022"/>
    <x v="0"/>
  </r>
  <r>
    <x v="8"/>
    <x v="41"/>
    <n v="660"/>
    <n v="6470"/>
    <n v="7130"/>
    <n v="638"/>
    <n v="506"/>
    <n v="1144"/>
    <n v="1298"/>
    <n v="6976"/>
    <n v="8274"/>
    <x v="0"/>
  </r>
  <r>
    <x v="8"/>
    <x v="42"/>
    <n v="935"/>
    <n v="5530"/>
    <n v="6465"/>
    <n v="595"/>
    <n v="28"/>
    <n v="623"/>
    <n v="1530"/>
    <n v="5558"/>
    <n v="7088"/>
    <x v="0"/>
  </r>
  <r>
    <x v="8"/>
    <x v="43"/>
    <n v="637"/>
    <n v="7155"/>
    <n v="7792"/>
    <n v="608"/>
    <n v="230"/>
    <n v="838"/>
    <n v="1245"/>
    <n v="7385"/>
    <n v="8630"/>
    <x v="0"/>
  </r>
  <r>
    <x v="8"/>
    <x v="44"/>
    <n v="958"/>
    <n v="5979"/>
    <n v="6937"/>
    <n v="682"/>
    <n v="386"/>
    <n v="1068"/>
    <n v="1640"/>
    <n v="6365"/>
    <n v="8005"/>
    <x v="0"/>
  </r>
  <r>
    <x v="8"/>
    <x v="45"/>
    <n v="1077"/>
    <n v="6528"/>
    <n v="7605"/>
    <n v="806"/>
    <n v="473"/>
    <n v="1279"/>
    <n v="1883"/>
    <n v="7001"/>
    <n v="8884"/>
    <x v="0"/>
  </r>
  <r>
    <x v="8"/>
    <x v="46"/>
    <n v="4202"/>
    <n v="5895"/>
    <n v="10097"/>
    <n v="277"/>
    <n v="2079"/>
    <n v="2356"/>
    <n v="4479"/>
    <n v="7974"/>
    <n v="12453"/>
    <x v="0"/>
  </r>
  <r>
    <x v="8"/>
    <x v="47"/>
    <n v="5823"/>
    <n v="6441"/>
    <n v="12264"/>
    <n v="275"/>
    <n v="2743"/>
    <n v="3018"/>
    <n v="6098"/>
    <n v="9184"/>
    <n v="15282"/>
    <x v="0"/>
  </r>
  <r>
    <x v="8"/>
    <x v="48"/>
    <n v="6581"/>
    <n v="5120"/>
    <n v="11701"/>
    <n v="348"/>
    <n v="2157"/>
    <n v="2505"/>
    <n v="6929"/>
    <n v="7277"/>
    <n v="14206"/>
    <x v="0"/>
  </r>
  <r>
    <x v="8"/>
    <x v="49"/>
    <n v="7977"/>
    <n v="5911"/>
    <n v="13888"/>
    <n v="476"/>
    <n v="3237"/>
    <n v="3713"/>
    <n v="8453"/>
    <n v="9148"/>
    <n v="17601"/>
    <x v="0"/>
  </r>
  <r>
    <x v="8"/>
    <x v="50"/>
    <n v="8227"/>
    <n v="5349"/>
    <n v="13576"/>
    <n v="963"/>
    <n v="3352"/>
    <n v="4315"/>
    <n v="9190"/>
    <n v="8701"/>
    <n v="17891"/>
    <x v="0"/>
  </r>
  <r>
    <x v="8"/>
    <x v="51"/>
    <n v="7324"/>
    <n v="5720"/>
    <n v="13044"/>
    <n v="1433"/>
    <n v="3024"/>
    <n v="4457"/>
    <n v="8757"/>
    <n v="8744"/>
    <n v="17501"/>
    <x v="0"/>
  </r>
  <r>
    <x v="8"/>
    <x v="52"/>
    <n v="9426"/>
    <n v="7843"/>
    <n v="17269"/>
    <n v="1166"/>
    <n v="2995"/>
    <n v="4161"/>
    <n v="10592"/>
    <n v="10838"/>
    <n v="21430"/>
    <x v="0"/>
  </r>
  <r>
    <x v="8"/>
    <x v="53"/>
    <n v="10393"/>
    <n v="11026"/>
    <n v="21419"/>
    <n v="2654"/>
    <n v="2600"/>
    <n v="5254"/>
    <n v="13047"/>
    <n v="13626"/>
    <n v="26673"/>
    <x v="0"/>
  </r>
  <r>
    <x v="8"/>
    <x v="54"/>
    <n v="11277"/>
    <n v="14207"/>
    <n v="25484"/>
    <n v="4235"/>
    <n v="4172"/>
    <n v="8407"/>
    <n v="15512"/>
    <n v="18379"/>
    <n v="33891"/>
    <x v="0"/>
  </r>
  <r>
    <x v="8"/>
    <x v="55"/>
    <n v="12570"/>
    <n v="14330"/>
    <n v="26900"/>
    <n v="3949"/>
    <n v="3602"/>
    <n v="7551"/>
    <n v="16519"/>
    <n v="17932"/>
    <n v="34451"/>
    <x v="0"/>
  </r>
  <r>
    <x v="8"/>
    <x v="56"/>
    <n v="13367"/>
    <n v="11022"/>
    <n v="24389"/>
    <n v="4555"/>
    <n v="3098"/>
    <n v="7653"/>
    <n v="17922"/>
    <n v="14120"/>
    <n v="32042"/>
    <x v="0"/>
  </r>
  <r>
    <x v="8"/>
    <x v="57"/>
    <n v="16693"/>
    <n v="13255"/>
    <n v="29948"/>
    <n v="2932"/>
    <n v="3139"/>
    <n v="6071"/>
    <n v="19625"/>
    <n v="16394"/>
    <n v="36019"/>
    <x v="0"/>
  </r>
  <r>
    <x v="8"/>
    <x v="58"/>
    <n v="16760"/>
    <n v="13871"/>
    <n v="30631"/>
    <n v="3204"/>
    <n v="2856"/>
    <n v="6060"/>
    <n v="19964"/>
    <n v="16727"/>
    <n v="36691"/>
    <x v="0"/>
  </r>
  <r>
    <x v="8"/>
    <x v="59"/>
    <n v="17976"/>
    <n v="10508"/>
    <n v="28484"/>
    <n v="3593"/>
    <n v="3451"/>
    <n v="7044"/>
    <n v="21569"/>
    <n v="13959"/>
    <n v="35528"/>
    <x v="0"/>
  </r>
  <r>
    <x v="8"/>
    <x v="60"/>
    <n v="17515"/>
    <n v="7305"/>
    <n v="24820"/>
    <n v="3551"/>
    <n v="3179"/>
    <n v="6730"/>
    <n v="21066"/>
    <n v="10484"/>
    <n v="31550"/>
    <x v="0"/>
  </r>
  <r>
    <x v="8"/>
    <x v="61"/>
    <n v="20276"/>
    <n v="6751"/>
    <n v="27027"/>
    <n v="3408"/>
    <n v="2506"/>
    <n v="5914"/>
    <n v="23684"/>
    <n v="9257"/>
    <n v="32941"/>
    <x v="0"/>
  </r>
  <r>
    <x v="8"/>
    <x v="62"/>
    <n v="23301"/>
    <n v="7519"/>
    <n v="30820"/>
    <n v="4021"/>
    <n v="2195"/>
    <n v="6216"/>
    <n v="27322"/>
    <n v="9714"/>
    <n v="37036"/>
    <x v="0"/>
  </r>
  <r>
    <x v="8"/>
    <x v="63"/>
    <n v="25734"/>
    <n v="7711"/>
    <n v="33445"/>
    <n v="3520"/>
    <n v="2400"/>
    <n v="5920"/>
    <n v="29254"/>
    <n v="10111"/>
    <n v="39365"/>
    <x v="0"/>
  </r>
  <r>
    <x v="8"/>
    <x v="64"/>
    <n v="25608"/>
    <n v="6060"/>
    <n v="31668"/>
    <n v="2718"/>
    <n v="2180"/>
    <n v="4898"/>
    <n v="28326"/>
    <n v="8240"/>
    <n v="36566"/>
    <x v="0"/>
  </r>
  <r>
    <x v="8"/>
    <x v="65"/>
    <n v="25377"/>
    <n v="5058"/>
    <n v="30435"/>
    <n v="2604"/>
    <n v="2543"/>
    <n v="5147"/>
    <n v="27981"/>
    <n v="7601"/>
    <n v="35582"/>
    <x v="0"/>
  </r>
  <r>
    <x v="8"/>
    <x v="66"/>
    <n v="25815"/>
    <n v="5902"/>
    <n v="31717"/>
    <n v="5309"/>
    <n v="2910"/>
    <n v="8219"/>
    <n v="31124"/>
    <n v="8812"/>
    <n v="39936"/>
    <x v="0"/>
  </r>
  <r>
    <x v="8"/>
    <x v="67"/>
    <n v="24842"/>
    <n v="7009"/>
    <n v="31851"/>
    <n v="7401"/>
    <n v="2807"/>
    <n v="10208"/>
    <n v="32243"/>
    <n v="9816"/>
    <n v="42059"/>
    <x v="0"/>
  </r>
  <r>
    <x v="8"/>
    <x v="68"/>
    <n v="26370"/>
    <n v="8377"/>
    <n v="34747"/>
    <n v="6424"/>
    <n v="1337"/>
    <n v="7761"/>
    <n v="32794"/>
    <n v="9714"/>
    <n v="42508"/>
    <x v="0"/>
  </r>
  <r>
    <x v="8"/>
    <x v="69"/>
    <n v="21279"/>
    <n v="7829"/>
    <n v="29108"/>
    <n v="7981"/>
    <n v="2056"/>
    <n v="10037"/>
    <n v="29260"/>
    <n v="9884"/>
    <n v="39145"/>
    <x v="0"/>
  </r>
  <r>
    <x v="8"/>
    <x v="70"/>
    <n v="20383"/>
    <n v="5448"/>
    <n v="25830"/>
    <n v="7507"/>
    <n v="3163"/>
    <n v="10670"/>
    <n v="27890"/>
    <n v="8610"/>
    <n v="36500"/>
    <x v="0"/>
  </r>
  <r>
    <x v="9"/>
    <x v="16"/>
    <n v="0"/>
    <n v="0"/>
    <n v="0"/>
    <n v="0"/>
    <n v="0"/>
    <n v="0"/>
    <n v="0"/>
    <n v="0"/>
    <n v="67"/>
    <x v="0"/>
  </r>
  <r>
    <x v="9"/>
    <x v="17"/>
    <n v="0"/>
    <n v="0"/>
    <n v="0"/>
    <n v="0"/>
    <n v="0"/>
    <n v="0"/>
    <n v="0"/>
    <n v="0"/>
    <n v="896"/>
    <x v="0"/>
  </r>
  <r>
    <x v="9"/>
    <x v="18"/>
    <n v="0"/>
    <n v="0"/>
    <n v="0"/>
    <n v="0"/>
    <n v="0"/>
    <n v="0"/>
    <n v="0"/>
    <n v="0"/>
    <n v="1238"/>
    <x v="0"/>
  </r>
  <r>
    <x v="9"/>
    <x v="19"/>
    <n v="0"/>
    <n v="1748"/>
    <n v="1748"/>
    <n v="0"/>
    <n v="0"/>
    <n v="0"/>
    <n v="0"/>
    <n v="1748"/>
    <n v="1748"/>
    <x v="0"/>
  </r>
  <r>
    <x v="9"/>
    <x v="20"/>
    <n v="0"/>
    <n v="2156"/>
    <n v="2156"/>
    <n v="1"/>
    <n v="0"/>
    <n v="1"/>
    <n v="1"/>
    <n v="2156"/>
    <n v="2157"/>
    <x v="0"/>
  </r>
  <r>
    <x v="9"/>
    <x v="21"/>
    <n v="0"/>
    <n v="1905"/>
    <n v="1905"/>
    <n v="1"/>
    <n v="0"/>
    <n v="1"/>
    <n v="1"/>
    <n v="1905"/>
    <n v="1906"/>
    <x v="0"/>
  </r>
  <r>
    <x v="9"/>
    <x v="22"/>
    <n v="0"/>
    <n v="2022"/>
    <n v="2022"/>
    <n v="1"/>
    <n v="0"/>
    <n v="1"/>
    <n v="1"/>
    <n v="2022"/>
    <n v="2023"/>
    <x v="0"/>
  </r>
  <r>
    <x v="9"/>
    <x v="23"/>
    <n v="0"/>
    <n v="2287"/>
    <n v="2287"/>
    <n v="1"/>
    <n v="0"/>
    <n v="1"/>
    <n v="1"/>
    <n v="2287"/>
    <n v="2288"/>
    <x v="0"/>
  </r>
  <r>
    <x v="9"/>
    <x v="24"/>
    <n v="60"/>
    <n v="2545"/>
    <n v="2605"/>
    <n v="1"/>
    <n v="0"/>
    <n v="1"/>
    <n v="61"/>
    <n v="2545"/>
    <n v="2606"/>
    <x v="0"/>
  </r>
  <r>
    <x v="9"/>
    <x v="25"/>
    <n v="188"/>
    <n v="3117"/>
    <n v="3305"/>
    <n v="1"/>
    <n v="10"/>
    <n v="11"/>
    <n v="189"/>
    <n v="3127"/>
    <n v="3316"/>
    <x v="0"/>
  </r>
  <r>
    <x v="9"/>
    <x v="26"/>
    <n v="167"/>
    <n v="3149"/>
    <n v="3316"/>
    <n v="3"/>
    <n v="0"/>
    <n v="3"/>
    <n v="170"/>
    <n v="3149"/>
    <n v="3319"/>
    <x v="0"/>
  </r>
  <r>
    <x v="9"/>
    <x v="27"/>
    <n v="83"/>
    <n v="2651"/>
    <n v="2734"/>
    <n v="6"/>
    <n v="0"/>
    <n v="6"/>
    <n v="89"/>
    <n v="2651"/>
    <n v="2740"/>
    <x v="0"/>
  </r>
  <r>
    <x v="9"/>
    <x v="28"/>
    <n v="175"/>
    <n v="1983"/>
    <n v="2158"/>
    <n v="13"/>
    <n v="0"/>
    <n v="13"/>
    <n v="188"/>
    <n v="1983"/>
    <n v="2171"/>
    <x v="0"/>
  </r>
  <r>
    <x v="9"/>
    <x v="29"/>
    <n v="388"/>
    <n v="1915"/>
    <n v="2303"/>
    <n v="3"/>
    <n v="0"/>
    <n v="3"/>
    <n v="391"/>
    <n v="1915"/>
    <n v="2306"/>
    <x v="0"/>
  </r>
  <r>
    <x v="9"/>
    <x v="30"/>
    <n v="315"/>
    <n v="1978"/>
    <n v="2293"/>
    <n v="1"/>
    <n v="0"/>
    <n v="1"/>
    <n v="316"/>
    <n v="1978"/>
    <n v="2294"/>
    <x v="0"/>
  </r>
  <r>
    <x v="9"/>
    <x v="31"/>
    <n v="400"/>
    <n v="1768"/>
    <n v="2168"/>
    <n v="0"/>
    <n v="0"/>
    <n v="0"/>
    <n v="400"/>
    <n v="1768"/>
    <n v="2168"/>
    <x v="0"/>
  </r>
  <r>
    <x v="9"/>
    <x v="32"/>
    <n v="524"/>
    <n v="1048"/>
    <n v="1572"/>
    <n v="0"/>
    <n v="0"/>
    <n v="0"/>
    <n v="524"/>
    <n v="1048"/>
    <n v="1572"/>
    <x v="0"/>
  </r>
  <r>
    <x v="9"/>
    <x v="33"/>
    <n v="318"/>
    <n v="1033"/>
    <n v="1351"/>
    <n v="1"/>
    <n v="16"/>
    <n v="17"/>
    <n v="319"/>
    <n v="1049"/>
    <n v="1368"/>
    <x v="0"/>
  </r>
  <r>
    <x v="9"/>
    <x v="34"/>
    <n v="192"/>
    <n v="1862"/>
    <n v="2054"/>
    <n v="1"/>
    <n v="82"/>
    <n v="83"/>
    <n v="193"/>
    <n v="1944"/>
    <n v="2137"/>
    <x v="0"/>
  </r>
  <r>
    <x v="9"/>
    <x v="35"/>
    <n v="957"/>
    <n v="2092"/>
    <n v="3049"/>
    <n v="0"/>
    <n v="282"/>
    <n v="282"/>
    <n v="957"/>
    <n v="2374"/>
    <n v="3331"/>
    <x v="0"/>
  </r>
  <r>
    <x v="9"/>
    <x v="36"/>
    <n v="1998"/>
    <n v="2196"/>
    <n v="4194"/>
    <n v="3"/>
    <n v="656"/>
    <n v="659"/>
    <n v="2001"/>
    <n v="2852"/>
    <n v="4853"/>
    <x v="0"/>
  </r>
  <r>
    <x v="9"/>
    <x v="37"/>
    <n v="2248"/>
    <n v="1923"/>
    <n v="4171"/>
    <n v="4"/>
    <n v="1012"/>
    <n v="1016"/>
    <n v="2252"/>
    <n v="2935"/>
    <n v="5187"/>
    <x v="0"/>
  </r>
  <r>
    <x v="9"/>
    <x v="38"/>
    <n v="2777"/>
    <n v="2275"/>
    <n v="5052"/>
    <n v="0"/>
    <n v="980"/>
    <n v="980"/>
    <n v="2777"/>
    <n v="3255"/>
    <n v="6032"/>
    <x v="0"/>
  </r>
  <r>
    <x v="9"/>
    <x v="39"/>
    <n v="2460"/>
    <n v="2432"/>
    <n v="4892"/>
    <n v="0"/>
    <n v="1292"/>
    <n v="1292"/>
    <n v="2460"/>
    <n v="3724"/>
    <n v="6184"/>
    <x v="0"/>
  </r>
  <r>
    <x v="9"/>
    <x v="40"/>
    <n v="2839"/>
    <n v="2101"/>
    <n v="4940"/>
    <n v="0"/>
    <n v="1944"/>
    <n v="1944"/>
    <n v="2839"/>
    <n v="4045"/>
    <n v="6884"/>
    <x v="0"/>
  </r>
  <r>
    <x v="9"/>
    <x v="41"/>
    <n v="2880"/>
    <n v="2048"/>
    <n v="4928"/>
    <n v="0"/>
    <n v="2369"/>
    <n v="2369"/>
    <n v="2880"/>
    <n v="4417"/>
    <n v="7297"/>
    <x v="0"/>
  </r>
  <r>
    <x v="9"/>
    <x v="42"/>
    <n v="2429"/>
    <n v="1792"/>
    <n v="4221"/>
    <n v="0"/>
    <n v="3386"/>
    <n v="3386"/>
    <n v="2429"/>
    <n v="5178"/>
    <n v="7607"/>
    <x v="0"/>
  </r>
  <r>
    <x v="9"/>
    <x v="43"/>
    <n v="2577"/>
    <n v="2064"/>
    <n v="4641"/>
    <n v="4"/>
    <n v="3682"/>
    <n v="3686"/>
    <n v="2581"/>
    <n v="5746"/>
    <n v="8327"/>
    <x v="0"/>
  </r>
  <r>
    <x v="9"/>
    <x v="44"/>
    <n v="3338"/>
    <n v="2440"/>
    <n v="5778"/>
    <n v="153"/>
    <n v="4190"/>
    <n v="4343"/>
    <n v="3491"/>
    <n v="6630"/>
    <n v="10121"/>
    <x v="0"/>
  </r>
  <r>
    <x v="9"/>
    <x v="45"/>
    <n v="4135"/>
    <n v="2200"/>
    <n v="6335"/>
    <n v="65"/>
    <n v="4859"/>
    <n v="4924"/>
    <n v="4200"/>
    <n v="7059"/>
    <n v="11259"/>
    <x v="0"/>
  </r>
  <r>
    <x v="9"/>
    <x v="46"/>
    <n v="3733"/>
    <n v="1818"/>
    <n v="5551"/>
    <n v="126"/>
    <n v="5903"/>
    <n v="6029"/>
    <n v="3859"/>
    <n v="7721"/>
    <n v="11580"/>
    <x v="0"/>
  </r>
  <r>
    <x v="9"/>
    <x v="47"/>
    <n v="4379"/>
    <n v="1676"/>
    <n v="6055"/>
    <n v="109"/>
    <n v="7138"/>
    <n v="7247"/>
    <n v="4488"/>
    <n v="8814"/>
    <n v="13302"/>
    <x v="0"/>
  </r>
  <r>
    <x v="9"/>
    <x v="48"/>
    <n v="3939"/>
    <n v="1343"/>
    <n v="5282"/>
    <n v="568"/>
    <n v="7258"/>
    <n v="7826"/>
    <n v="4507"/>
    <n v="8601"/>
    <n v="13108"/>
    <x v="0"/>
  </r>
  <r>
    <x v="9"/>
    <x v="49"/>
    <n v="4237"/>
    <n v="1933"/>
    <n v="6170"/>
    <n v="539"/>
    <n v="6927"/>
    <n v="7466"/>
    <n v="4776"/>
    <n v="8860"/>
    <n v="13636"/>
    <x v="0"/>
  </r>
  <r>
    <x v="9"/>
    <x v="50"/>
    <n v="6015"/>
    <n v="3793"/>
    <n v="9808"/>
    <n v="833"/>
    <n v="9259"/>
    <n v="10092"/>
    <n v="6848"/>
    <n v="13052"/>
    <n v="19900"/>
    <x v="0"/>
  </r>
  <r>
    <x v="9"/>
    <x v="51"/>
    <n v="5742"/>
    <n v="4415"/>
    <n v="10157"/>
    <n v="920"/>
    <n v="10054"/>
    <n v="10974"/>
    <n v="6662"/>
    <n v="14469"/>
    <n v="21131"/>
    <x v="0"/>
  </r>
  <r>
    <x v="9"/>
    <x v="52"/>
    <n v="5914"/>
    <n v="5786"/>
    <n v="11700"/>
    <n v="1077"/>
    <n v="11124"/>
    <n v="12201"/>
    <n v="6991"/>
    <n v="16910"/>
    <n v="23901"/>
    <x v="0"/>
  </r>
  <r>
    <x v="9"/>
    <x v="53"/>
    <n v="5896"/>
    <n v="7254"/>
    <n v="13150"/>
    <n v="809"/>
    <n v="11352"/>
    <n v="12161"/>
    <n v="6705"/>
    <n v="18606"/>
    <n v="25311"/>
    <x v="0"/>
  </r>
  <r>
    <x v="9"/>
    <x v="54"/>
    <n v="7931"/>
    <n v="10649"/>
    <n v="18580"/>
    <n v="507"/>
    <n v="11017"/>
    <n v="11524"/>
    <n v="8438"/>
    <n v="21666"/>
    <n v="30104"/>
    <x v="0"/>
  </r>
  <r>
    <x v="9"/>
    <x v="55"/>
    <n v="10950"/>
    <n v="12101"/>
    <n v="23051"/>
    <n v="474"/>
    <n v="9584"/>
    <n v="10058"/>
    <n v="11424"/>
    <n v="21685"/>
    <n v="33109"/>
    <x v="0"/>
  </r>
  <r>
    <x v="9"/>
    <x v="56"/>
    <n v="12826"/>
    <n v="13951"/>
    <n v="26777"/>
    <n v="836"/>
    <n v="10904"/>
    <n v="11740"/>
    <n v="13662"/>
    <n v="24855"/>
    <n v="38517"/>
    <x v="0"/>
  </r>
  <r>
    <x v="9"/>
    <x v="57"/>
    <n v="15103"/>
    <n v="14793"/>
    <n v="29896"/>
    <n v="1751"/>
    <n v="10790"/>
    <n v="12541"/>
    <n v="16854"/>
    <n v="25583"/>
    <n v="42437"/>
    <x v="0"/>
  </r>
  <r>
    <x v="9"/>
    <x v="58"/>
    <n v="18482"/>
    <n v="15181"/>
    <n v="33663"/>
    <n v="1409"/>
    <n v="11340"/>
    <n v="12749"/>
    <n v="19891"/>
    <n v="26521"/>
    <n v="46412"/>
    <x v="0"/>
  </r>
  <r>
    <x v="9"/>
    <x v="59"/>
    <n v="27509"/>
    <n v="17206"/>
    <n v="44715"/>
    <n v="1666"/>
    <n v="10630"/>
    <n v="12296"/>
    <n v="29175"/>
    <n v="27836"/>
    <n v="57011"/>
    <x v="0"/>
  </r>
  <r>
    <x v="9"/>
    <x v="60"/>
    <n v="29655"/>
    <n v="14489"/>
    <n v="44144"/>
    <n v="1565"/>
    <n v="9821"/>
    <n v="11386"/>
    <n v="31220"/>
    <n v="24310"/>
    <n v="55530"/>
    <x v="0"/>
  </r>
  <r>
    <x v="9"/>
    <x v="61"/>
    <n v="33790"/>
    <n v="7507"/>
    <n v="41297"/>
    <n v="2203"/>
    <n v="10754"/>
    <n v="12957"/>
    <n v="35993"/>
    <n v="18261"/>
    <n v="54254"/>
    <x v="0"/>
  </r>
  <r>
    <x v="9"/>
    <x v="62"/>
    <n v="36848"/>
    <n v="2098"/>
    <n v="38946"/>
    <n v="2268"/>
    <n v="15338"/>
    <n v="17606"/>
    <n v="39116"/>
    <n v="17436"/>
    <n v="56552"/>
    <x v="0"/>
  </r>
  <r>
    <x v="9"/>
    <x v="63"/>
    <n v="38509"/>
    <n v="7346"/>
    <n v="45855"/>
    <n v="2163"/>
    <n v="19985"/>
    <n v="22148"/>
    <n v="40672"/>
    <n v="27331"/>
    <n v="68003"/>
    <x v="0"/>
  </r>
  <r>
    <x v="9"/>
    <x v="64"/>
    <n v="44389"/>
    <n v="1692"/>
    <n v="46081"/>
    <n v="1876"/>
    <n v="23054"/>
    <n v="24930"/>
    <n v="46265"/>
    <n v="24746"/>
    <n v="71011"/>
    <x v="0"/>
  </r>
  <r>
    <x v="9"/>
    <x v="65"/>
    <n v="46683"/>
    <n v="770"/>
    <n v="47453"/>
    <n v="1547"/>
    <n v="27397"/>
    <n v="28944"/>
    <n v="48230"/>
    <n v="28167"/>
    <n v="76397"/>
    <x v="0"/>
  </r>
  <r>
    <x v="9"/>
    <x v="66"/>
    <n v="53291"/>
    <n v="10174"/>
    <n v="63465"/>
    <n v="597"/>
    <n v="24897"/>
    <n v="25494"/>
    <n v="53888"/>
    <n v="35071"/>
    <n v="88959"/>
    <x v="0"/>
  </r>
  <r>
    <x v="9"/>
    <x v="67"/>
    <n v="60740"/>
    <n v="9713"/>
    <n v="70453"/>
    <n v="762"/>
    <n v="30813"/>
    <n v="31575"/>
    <n v="61501"/>
    <n v="40526"/>
    <n v="102028"/>
    <x v="0"/>
  </r>
  <r>
    <x v="9"/>
    <x v="68"/>
    <n v="62045"/>
    <n v="8996"/>
    <n v="71041"/>
    <n v="1233"/>
    <n v="37028"/>
    <n v="38262"/>
    <n v="63278"/>
    <n v="46025"/>
    <n v="109303"/>
    <x v="0"/>
  </r>
  <r>
    <x v="9"/>
    <x v="69"/>
    <n v="59321"/>
    <n v="17959"/>
    <n v="77280"/>
    <n v="1102"/>
    <n v="34308"/>
    <n v="35409"/>
    <n v="60423"/>
    <n v="52267"/>
    <n v="112689"/>
    <x v="0"/>
  </r>
  <r>
    <x v="9"/>
    <x v="70"/>
    <n v="55939"/>
    <n v="27976"/>
    <n v="83915"/>
    <n v="1614"/>
    <n v="29020"/>
    <n v="30634"/>
    <n v="57553"/>
    <n v="56996"/>
    <n v="114549"/>
    <x v="0"/>
  </r>
  <r>
    <x v="10"/>
    <x v="24"/>
    <n v="0"/>
    <n v="0"/>
    <n v="648"/>
    <n v="0"/>
    <n v="0"/>
    <n v="387"/>
    <n v="0"/>
    <n v="0"/>
    <n v="1035"/>
    <x v="0"/>
  </r>
  <r>
    <x v="10"/>
    <x v="25"/>
    <n v="497"/>
    <n v="288"/>
    <n v="785"/>
    <n v="424"/>
    <n v="156"/>
    <n v="580"/>
    <n v="921"/>
    <n v="444"/>
    <n v="1365"/>
    <x v="0"/>
  </r>
  <r>
    <x v="10"/>
    <x v="26"/>
    <n v="416"/>
    <n v="304"/>
    <n v="720"/>
    <n v="537"/>
    <n v="293"/>
    <n v="830"/>
    <n v="953"/>
    <n v="597"/>
    <n v="1550"/>
    <x v="0"/>
  </r>
  <r>
    <x v="10"/>
    <x v="27"/>
    <n v="701"/>
    <n v="279"/>
    <n v="980"/>
    <n v="389"/>
    <n v="119"/>
    <n v="508"/>
    <n v="1090"/>
    <n v="398"/>
    <n v="1488"/>
    <x v="0"/>
  </r>
  <r>
    <x v="10"/>
    <x v="28"/>
    <n v="716"/>
    <n v="355"/>
    <n v="1071"/>
    <n v="410"/>
    <n v="222"/>
    <n v="632"/>
    <n v="1126"/>
    <n v="577"/>
    <n v="1703"/>
    <x v="0"/>
  </r>
  <r>
    <x v="10"/>
    <x v="29"/>
    <n v="843"/>
    <n v="301"/>
    <n v="1144"/>
    <n v="870"/>
    <n v="397"/>
    <n v="1267"/>
    <n v="1713"/>
    <n v="698"/>
    <n v="2411"/>
    <x v="0"/>
  </r>
  <r>
    <x v="10"/>
    <x v="30"/>
    <n v="1097"/>
    <n v="152"/>
    <n v="1249"/>
    <n v="1079"/>
    <n v="303"/>
    <n v="1382"/>
    <n v="2176"/>
    <n v="455"/>
    <n v="2631"/>
    <x v="0"/>
  </r>
  <r>
    <x v="10"/>
    <x v="31"/>
    <n v="972"/>
    <n v="254"/>
    <n v="1226"/>
    <n v="1442"/>
    <n v="38"/>
    <n v="1480"/>
    <n v="2414"/>
    <n v="292"/>
    <n v="2706"/>
    <x v="0"/>
  </r>
  <r>
    <x v="10"/>
    <x v="32"/>
    <n v="802"/>
    <n v="241"/>
    <n v="1043"/>
    <n v="2046"/>
    <n v="140"/>
    <n v="2186"/>
    <n v="2848"/>
    <n v="381"/>
    <n v="3229"/>
    <x v="0"/>
  </r>
  <r>
    <x v="10"/>
    <x v="33"/>
    <n v="923"/>
    <n v="498"/>
    <n v="1421"/>
    <n v="2046"/>
    <n v="81"/>
    <n v="2127"/>
    <n v="2969"/>
    <n v="579"/>
    <n v="3548"/>
    <x v="0"/>
  </r>
  <r>
    <x v="10"/>
    <x v="34"/>
    <n v="1465"/>
    <n v="138"/>
    <n v="1603"/>
    <n v="2144"/>
    <n v="27"/>
    <n v="2171"/>
    <n v="3609"/>
    <n v="165"/>
    <n v="3774"/>
    <x v="0"/>
  </r>
  <r>
    <x v="10"/>
    <x v="35"/>
    <n v="1348"/>
    <n v="164"/>
    <n v="1512"/>
    <n v="2668"/>
    <n v="45"/>
    <n v="2713"/>
    <n v="4016"/>
    <n v="209"/>
    <n v="4225"/>
    <x v="0"/>
  </r>
  <r>
    <x v="10"/>
    <x v="36"/>
    <n v="947"/>
    <n v="138"/>
    <n v="1085"/>
    <n v="3029"/>
    <n v="32"/>
    <n v="3061"/>
    <n v="3976"/>
    <n v="170"/>
    <n v="4146"/>
    <x v="0"/>
  </r>
  <r>
    <x v="10"/>
    <x v="37"/>
    <n v="738"/>
    <n v="225"/>
    <n v="963"/>
    <n v="3232"/>
    <n v="65"/>
    <n v="3297"/>
    <n v="3970"/>
    <n v="290"/>
    <n v="4260"/>
    <x v="0"/>
  </r>
  <r>
    <x v="10"/>
    <x v="38"/>
    <n v="1516"/>
    <n v="241"/>
    <n v="1757"/>
    <n v="3344"/>
    <n v="39"/>
    <n v="3383"/>
    <n v="4860"/>
    <n v="280"/>
    <n v="5140"/>
    <x v="0"/>
  </r>
  <r>
    <x v="10"/>
    <x v="39"/>
    <n v="1523"/>
    <n v="412"/>
    <n v="1935"/>
    <n v="3377"/>
    <n v="12"/>
    <n v="3389"/>
    <n v="4900"/>
    <n v="424"/>
    <n v="5324"/>
    <x v="0"/>
  </r>
  <r>
    <x v="10"/>
    <x v="40"/>
    <n v="1445"/>
    <n v="521"/>
    <n v="1966"/>
    <n v="3093"/>
    <n v="14"/>
    <n v="3107"/>
    <n v="4538"/>
    <n v="535"/>
    <n v="5073"/>
    <x v="0"/>
  </r>
  <r>
    <x v="10"/>
    <x v="41"/>
    <n v="1474"/>
    <n v="751"/>
    <n v="2225"/>
    <n v="3626"/>
    <n v="17"/>
    <n v="3643"/>
    <n v="5100"/>
    <n v="768"/>
    <n v="5868"/>
    <x v="0"/>
  </r>
  <r>
    <x v="10"/>
    <x v="42"/>
    <n v="1742"/>
    <n v="802"/>
    <n v="2544"/>
    <n v="3666"/>
    <n v="5"/>
    <n v="3671"/>
    <n v="5408"/>
    <n v="807"/>
    <n v="6215"/>
    <x v="0"/>
  </r>
  <r>
    <x v="10"/>
    <x v="43"/>
    <n v="1258"/>
    <n v="1093"/>
    <n v="2351"/>
    <n v="4348"/>
    <n v="1"/>
    <n v="4349"/>
    <n v="5606"/>
    <n v="1094"/>
    <n v="6700"/>
    <x v="0"/>
  </r>
  <r>
    <x v="10"/>
    <x v="44"/>
    <n v="2046"/>
    <n v="1155"/>
    <n v="3201"/>
    <n v="4829"/>
    <n v="10"/>
    <n v="4839"/>
    <n v="6875"/>
    <n v="1165"/>
    <n v="8040"/>
    <x v="0"/>
  </r>
  <r>
    <x v="10"/>
    <x v="45"/>
    <n v="2788"/>
    <n v="1312"/>
    <n v="4100"/>
    <n v="5167"/>
    <n v="19"/>
    <n v="5186"/>
    <n v="7955"/>
    <n v="1331"/>
    <n v="9286"/>
    <x v="0"/>
  </r>
  <r>
    <x v="10"/>
    <x v="46"/>
    <n v="1734"/>
    <n v="1545"/>
    <n v="3279"/>
    <n v="5877"/>
    <n v="18"/>
    <n v="5895"/>
    <n v="7611"/>
    <n v="1563"/>
    <n v="9174"/>
    <x v="0"/>
  </r>
  <r>
    <x v="10"/>
    <x v="47"/>
    <n v="2791"/>
    <n v="1542"/>
    <n v="4333"/>
    <n v="5623"/>
    <n v="18"/>
    <n v="5641"/>
    <n v="8414"/>
    <n v="1560"/>
    <n v="9974"/>
    <x v="0"/>
  </r>
  <r>
    <x v="10"/>
    <x v="48"/>
    <n v="3341"/>
    <n v="1629"/>
    <n v="4970"/>
    <n v="5144"/>
    <n v="36"/>
    <n v="5180"/>
    <n v="8485"/>
    <n v="1665"/>
    <n v="10150"/>
    <x v="0"/>
  </r>
  <r>
    <x v="10"/>
    <x v="49"/>
    <n v="3732"/>
    <n v="2029"/>
    <n v="5761"/>
    <n v="4202"/>
    <n v="30"/>
    <n v="4232"/>
    <n v="7934"/>
    <n v="2059"/>
    <n v="9993"/>
    <x v="0"/>
  </r>
  <r>
    <x v="10"/>
    <x v="50"/>
    <n v="3654"/>
    <n v="2396"/>
    <n v="6050"/>
    <n v="6185"/>
    <n v="49"/>
    <n v="6234"/>
    <n v="9839"/>
    <n v="2445"/>
    <n v="12284"/>
    <x v="0"/>
  </r>
  <r>
    <x v="10"/>
    <x v="51"/>
    <n v="4094"/>
    <n v="3147"/>
    <n v="7241"/>
    <n v="5717"/>
    <n v="59"/>
    <n v="5776"/>
    <n v="9811"/>
    <n v="3206"/>
    <n v="13017"/>
    <x v="0"/>
  </r>
  <r>
    <x v="10"/>
    <x v="52"/>
    <n v="3950"/>
    <n v="3690"/>
    <n v="7640"/>
    <n v="5614"/>
    <n v="40"/>
    <n v="5654"/>
    <n v="9564"/>
    <n v="3730"/>
    <n v="13294"/>
    <x v="0"/>
  </r>
  <r>
    <x v="10"/>
    <x v="53"/>
    <n v="4281"/>
    <n v="3410"/>
    <n v="7691"/>
    <n v="5903"/>
    <n v="84"/>
    <n v="5987"/>
    <n v="10184"/>
    <n v="3494"/>
    <n v="13678"/>
    <x v="0"/>
  </r>
  <r>
    <x v="10"/>
    <x v="54"/>
    <n v="6024"/>
    <n v="3665"/>
    <n v="9689"/>
    <n v="6036"/>
    <n v="86"/>
    <n v="6122"/>
    <n v="12060"/>
    <n v="3751"/>
    <n v="15811"/>
    <x v="0"/>
  </r>
  <r>
    <x v="10"/>
    <x v="55"/>
    <n v="6509"/>
    <n v="3656"/>
    <n v="10165"/>
    <n v="6866"/>
    <n v="108"/>
    <n v="6974"/>
    <n v="13375"/>
    <n v="3764"/>
    <n v="17139"/>
    <x v="0"/>
  </r>
  <r>
    <x v="10"/>
    <x v="56"/>
    <n v="7695"/>
    <n v="4302"/>
    <n v="11997"/>
    <n v="5807"/>
    <n v="197"/>
    <n v="6004"/>
    <n v="13502"/>
    <n v="4499"/>
    <n v="18001"/>
    <x v="0"/>
  </r>
  <r>
    <x v="10"/>
    <x v="57"/>
    <n v="9824"/>
    <n v="5515"/>
    <n v="15339"/>
    <n v="5648"/>
    <n v="493"/>
    <n v="6141"/>
    <n v="15472"/>
    <n v="6008"/>
    <n v="21480"/>
    <x v="0"/>
  </r>
  <r>
    <x v="10"/>
    <x v="58"/>
    <n v="11242"/>
    <n v="5070"/>
    <n v="16312"/>
    <n v="5128"/>
    <n v="571"/>
    <n v="5699"/>
    <n v="16370"/>
    <n v="5641"/>
    <n v="22011"/>
    <x v="0"/>
  </r>
  <r>
    <x v="10"/>
    <x v="59"/>
    <n v="12870"/>
    <n v="4414"/>
    <n v="17284"/>
    <n v="5782"/>
    <n v="721"/>
    <n v="6503"/>
    <n v="18652"/>
    <n v="5135"/>
    <n v="23787"/>
    <x v="0"/>
  </r>
  <r>
    <x v="10"/>
    <x v="60"/>
    <n v="12693"/>
    <n v="6562"/>
    <n v="19255"/>
    <n v="5701"/>
    <n v="771"/>
    <n v="6472"/>
    <n v="18394"/>
    <n v="7333"/>
    <n v="25727"/>
    <x v="0"/>
  </r>
  <r>
    <x v="10"/>
    <x v="61"/>
    <n v="13404"/>
    <n v="7948"/>
    <n v="21352"/>
    <n v="6157"/>
    <n v="596"/>
    <n v="6753"/>
    <n v="19561"/>
    <n v="8544"/>
    <n v="28105"/>
    <x v="0"/>
  </r>
  <r>
    <x v="10"/>
    <x v="62"/>
    <n v="13273"/>
    <n v="7466"/>
    <n v="20739"/>
    <n v="6581"/>
    <n v="940"/>
    <n v="7521"/>
    <n v="19854"/>
    <n v="8406"/>
    <n v="28260"/>
    <x v="0"/>
  </r>
  <r>
    <x v="10"/>
    <x v="63"/>
    <n v="15411"/>
    <n v="6597"/>
    <n v="22008"/>
    <n v="5566"/>
    <n v="1068"/>
    <n v="6634"/>
    <n v="20977"/>
    <n v="7665"/>
    <n v="28642"/>
    <x v="0"/>
  </r>
  <r>
    <x v="10"/>
    <x v="64"/>
    <n v="18891"/>
    <n v="7569"/>
    <n v="26460"/>
    <n v="5102"/>
    <n v="852"/>
    <n v="5954"/>
    <n v="23993"/>
    <n v="8421"/>
    <n v="32414"/>
    <x v="0"/>
  </r>
  <r>
    <x v="10"/>
    <x v="65"/>
    <n v="21180"/>
    <n v="8291"/>
    <n v="29471"/>
    <n v="6187"/>
    <n v="1191"/>
    <n v="7378"/>
    <n v="27367"/>
    <n v="9482"/>
    <n v="36849"/>
    <x v="0"/>
  </r>
  <r>
    <x v="10"/>
    <x v="66"/>
    <n v="22254"/>
    <n v="8719"/>
    <n v="30973"/>
    <n v="5743"/>
    <n v="1747"/>
    <n v="7490"/>
    <n v="27997"/>
    <n v="10466"/>
    <n v="38463"/>
    <x v="0"/>
  </r>
  <r>
    <x v="10"/>
    <x v="67"/>
    <n v="18359"/>
    <n v="8252"/>
    <n v="26611"/>
    <n v="7812"/>
    <n v="2160"/>
    <n v="9972"/>
    <n v="26171"/>
    <n v="10412"/>
    <n v="36583"/>
    <x v="0"/>
  </r>
  <r>
    <x v="10"/>
    <x v="68"/>
    <n v="16025"/>
    <n v="8048"/>
    <n v="24073"/>
    <n v="8127"/>
    <n v="2142"/>
    <n v="10269"/>
    <n v="24152"/>
    <n v="10190"/>
    <n v="34342"/>
    <x v="0"/>
  </r>
  <r>
    <x v="10"/>
    <x v="69"/>
    <n v="19068"/>
    <n v="8304"/>
    <n v="27371"/>
    <n v="6755"/>
    <n v="1950"/>
    <n v="8705"/>
    <n v="25823"/>
    <n v="10254"/>
    <n v="36076"/>
    <x v="0"/>
  </r>
  <r>
    <x v="10"/>
    <x v="70"/>
    <n v="14135"/>
    <n v="7001"/>
    <n v="21136"/>
    <n v="8396"/>
    <n v="2258"/>
    <n v="10654"/>
    <n v="22531"/>
    <n v="9259"/>
    <n v="31790"/>
    <x v="0"/>
  </r>
  <r>
    <x v="11"/>
    <x v="9"/>
    <n v="1213"/>
    <n v="584"/>
    <n v="1797"/>
    <n v="11"/>
    <n v="585"/>
    <n v="596"/>
    <n v="1224"/>
    <n v="1169"/>
    <n v="2393"/>
    <x v="0"/>
  </r>
  <r>
    <x v="11"/>
    <x v="10"/>
    <n v="1373"/>
    <n v="789"/>
    <n v="2162"/>
    <n v="13"/>
    <n v="588"/>
    <n v="601"/>
    <n v="1386"/>
    <n v="1377"/>
    <n v="2763"/>
    <x v="0"/>
  </r>
  <r>
    <x v="11"/>
    <x v="11"/>
    <n v="1380"/>
    <n v="738"/>
    <n v="2118"/>
    <n v="16"/>
    <n v="622"/>
    <n v="638"/>
    <n v="1396"/>
    <n v="1360"/>
    <n v="2756"/>
    <x v="0"/>
  </r>
  <r>
    <x v="11"/>
    <x v="12"/>
    <n v="1687"/>
    <n v="688"/>
    <n v="2375"/>
    <n v="31"/>
    <n v="715"/>
    <n v="746"/>
    <n v="1718"/>
    <n v="1403"/>
    <n v="3121"/>
    <x v="0"/>
  </r>
  <r>
    <x v="11"/>
    <x v="13"/>
    <n v="1822"/>
    <n v="928"/>
    <n v="2750"/>
    <n v="27"/>
    <n v="619"/>
    <n v="646"/>
    <n v="1849"/>
    <n v="1547"/>
    <n v="3396"/>
    <x v="0"/>
  </r>
  <r>
    <x v="11"/>
    <x v="14"/>
    <n v="1878"/>
    <n v="1154"/>
    <n v="3032"/>
    <n v="32"/>
    <n v="678"/>
    <n v="710"/>
    <n v="1910"/>
    <n v="1832"/>
    <n v="3742"/>
    <x v="0"/>
  </r>
  <r>
    <x v="11"/>
    <x v="15"/>
    <n v="1887"/>
    <n v="1883"/>
    <n v="3770"/>
    <n v="21"/>
    <n v="669"/>
    <n v="690"/>
    <n v="1908"/>
    <n v="2552"/>
    <n v="4460"/>
    <x v="0"/>
  </r>
  <r>
    <x v="11"/>
    <x v="16"/>
    <n v="2204"/>
    <n v="3047"/>
    <n v="5251"/>
    <n v="23"/>
    <n v="604"/>
    <n v="627"/>
    <n v="2227"/>
    <n v="3651"/>
    <n v="5878"/>
    <x v="0"/>
  </r>
  <r>
    <x v="11"/>
    <x v="17"/>
    <n v="2388"/>
    <n v="3551"/>
    <n v="5939"/>
    <n v="25"/>
    <n v="481"/>
    <n v="506"/>
    <n v="2413"/>
    <n v="4032"/>
    <n v="6445"/>
    <x v="0"/>
  </r>
  <r>
    <x v="11"/>
    <x v="18"/>
    <n v="2669"/>
    <n v="4788"/>
    <n v="7457"/>
    <n v="23"/>
    <n v="570"/>
    <n v="593"/>
    <n v="2692"/>
    <n v="5358"/>
    <n v="8050"/>
    <x v="0"/>
  </r>
  <r>
    <x v="11"/>
    <x v="19"/>
    <n v="2231"/>
    <n v="5649"/>
    <n v="7880"/>
    <n v="98"/>
    <n v="334"/>
    <n v="432"/>
    <n v="2329"/>
    <n v="5983"/>
    <n v="8312"/>
    <x v="0"/>
  </r>
  <r>
    <x v="11"/>
    <x v="20"/>
    <n v="2222"/>
    <n v="6124"/>
    <n v="8346"/>
    <n v="103"/>
    <n v="284"/>
    <n v="387"/>
    <n v="2325"/>
    <n v="6408"/>
    <n v="8733"/>
    <x v="0"/>
  </r>
  <r>
    <x v="11"/>
    <x v="21"/>
    <n v="2727"/>
    <n v="5580"/>
    <n v="8307"/>
    <n v="65"/>
    <n v="266"/>
    <n v="331"/>
    <n v="2792"/>
    <n v="5846"/>
    <n v="8638"/>
    <x v="0"/>
  </r>
  <r>
    <x v="11"/>
    <x v="22"/>
    <n v="2250"/>
    <n v="4842"/>
    <n v="7092"/>
    <n v="122"/>
    <n v="195"/>
    <n v="317"/>
    <n v="2372"/>
    <n v="5037"/>
    <n v="7409"/>
    <x v="0"/>
  </r>
  <r>
    <x v="11"/>
    <x v="23"/>
    <n v="2804"/>
    <n v="4773"/>
    <n v="7577"/>
    <n v="192"/>
    <n v="186"/>
    <n v="378"/>
    <n v="2996"/>
    <n v="4959"/>
    <n v="7955"/>
    <x v="0"/>
  </r>
  <r>
    <x v="11"/>
    <x v="24"/>
    <n v="2706"/>
    <n v="4157"/>
    <n v="6863"/>
    <n v="171"/>
    <n v="115"/>
    <n v="286"/>
    <n v="2877"/>
    <n v="4272"/>
    <n v="7149"/>
    <x v="0"/>
  </r>
  <r>
    <x v="11"/>
    <x v="25"/>
    <n v="2814"/>
    <n v="5600"/>
    <n v="8414"/>
    <n v="62"/>
    <n v="72"/>
    <n v="134"/>
    <n v="2876"/>
    <n v="5672"/>
    <n v="8548"/>
    <x v="0"/>
  </r>
  <r>
    <x v="11"/>
    <x v="26"/>
    <n v="2319"/>
    <n v="6088"/>
    <n v="8407"/>
    <n v="218"/>
    <n v="73"/>
    <n v="291"/>
    <n v="2537"/>
    <n v="6161"/>
    <n v="8698"/>
    <x v="0"/>
  </r>
  <r>
    <x v="11"/>
    <x v="27"/>
    <n v="2395"/>
    <n v="6982"/>
    <n v="9377"/>
    <n v="197"/>
    <n v="118"/>
    <n v="315"/>
    <n v="2592"/>
    <n v="7100"/>
    <n v="9692"/>
    <x v="0"/>
  </r>
  <r>
    <x v="11"/>
    <x v="28"/>
    <n v="2824"/>
    <n v="6781"/>
    <n v="9605"/>
    <n v="320"/>
    <n v="122"/>
    <n v="442"/>
    <n v="3144"/>
    <n v="6903"/>
    <n v="10047"/>
    <x v="0"/>
  </r>
  <r>
    <x v="11"/>
    <x v="29"/>
    <n v="3844"/>
    <n v="6112"/>
    <n v="9956"/>
    <n v="223"/>
    <n v="50"/>
    <n v="273"/>
    <n v="4067"/>
    <n v="6162"/>
    <n v="10229"/>
    <x v="0"/>
  </r>
  <r>
    <x v="11"/>
    <x v="30"/>
    <n v="3471"/>
    <n v="5985"/>
    <n v="9456"/>
    <n v="528"/>
    <n v="139"/>
    <n v="667"/>
    <n v="3999"/>
    <n v="6124"/>
    <n v="10123"/>
    <x v="0"/>
  </r>
  <r>
    <x v="11"/>
    <x v="31"/>
    <n v="3080"/>
    <n v="6919"/>
    <n v="9999"/>
    <n v="928"/>
    <n v="68"/>
    <n v="996"/>
    <n v="4008"/>
    <n v="6987"/>
    <n v="10995"/>
    <x v="0"/>
  </r>
  <r>
    <x v="11"/>
    <x v="32"/>
    <n v="3450"/>
    <n v="6018"/>
    <n v="9468"/>
    <n v="700"/>
    <n v="48"/>
    <n v="748"/>
    <n v="4150"/>
    <n v="6066"/>
    <n v="10216"/>
    <x v="0"/>
  </r>
  <r>
    <x v="11"/>
    <x v="33"/>
    <n v="2511"/>
    <n v="5451"/>
    <n v="7962"/>
    <n v="1784"/>
    <n v="136"/>
    <n v="1920"/>
    <n v="4295"/>
    <n v="5587"/>
    <n v="9882"/>
    <x v="0"/>
  </r>
  <r>
    <x v="11"/>
    <x v="34"/>
    <n v="3015"/>
    <n v="6078"/>
    <n v="9093"/>
    <n v="1737"/>
    <n v="252"/>
    <n v="1989"/>
    <n v="4752"/>
    <n v="6330"/>
    <n v="11082"/>
    <x v="0"/>
  </r>
  <r>
    <x v="11"/>
    <x v="35"/>
    <n v="4862"/>
    <n v="6189"/>
    <n v="11051"/>
    <n v="4079"/>
    <n v="781"/>
    <n v="4860"/>
    <n v="8941"/>
    <n v="6970"/>
    <n v="15911"/>
    <x v="0"/>
  </r>
  <r>
    <x v="11"/>
    <x v="36"/>
    <n v="4186"/>
    <n v="6439"/>
    <n v="10625"/>
    <n v="3009"/>
    <n v="1401"/>
    <n v="4410"/>
    <n v="7195"/>
    <n v="7840"/>
    <n v="15035"/>
    <x v="0"/>
  </r>
  <r>
    <x v="11"/>
    <x v="37"/>
    <n v="4794"/>
    <n v="6072"/>
    <n v="10866"/>
    <n v="2767"/>
    <n v="1738"/>
    <n v="4505"/>
    <n v="7561"/>
    <n v="7810"/>
    <n v="15371"/>
    <x v="0"/>
  </r>
  <r>
    <x v="11"/>
    <x v="38"/>
    <n v="7032"/>
    <n v="7851"/>
    <n v="14883"/>
    <n v="3308"/>
    <n v="2181"/>
    <n v="5489"/>
    <n v="10340"/>
    <n v="10032"/>
    <n v="20372"/>
    <x v="0"/>
  </r>
  <r>
    <x v="11"/>
    <x v="39"/>
    <n v="7182"/>
    <n v="7745"/>
    <n v="14927"/>
    <n v="3228"/>
    <n v="2962"/>
    <n v="6190"/>
    <n v="10410"/>
    <n v="10707"/>
    <n v="21117"/>
    <x v="0"/>
  </r>
  <r>
    <x v="11"/>
    <x v="40"/>
    <n v="7925"/>
    <n v="5895"/>
    <n v="13820"/>
    <n v="2397"/>
    <n v="3204"/>
    <n v="5601"/>
    <n v="10322"/>
    <n v="9099"/>
    <n v="19421"/>
    <x v="0"/>
  </r>
  <r>
    <x v="11"/>
    <x v="41"/>
    <n v="8597"/>
    <n v="6237"/>
    <n v="14834"/>
    <n v="1834"/>
    <n v="4854"/>
    <n v="6688"/>
    <n v="10431"/>
    <n v="11091"/>
    <n v="21522"/>
    <x v="0"/>
  </r>
  <r>
    <x v="11"/>
    <x v="42"/>
    <n v="11990"/>
    <n v="5607"/>
    <n v="17597"/>
    <n v="784"/>
    <n v="4384"/>
    <n v="5168"/>
    <n v="12774"/>
    <n v="9991"/>
    <n v="22765"/>
    <x v="0"/>
  </r>
  <r>
    <x v="11"/>
    <x v="43"/>
    <n v="11508"/>
    <n v="7047"/>
    <n v="18555"/>
    <n v="1422"/>
    <n v="5618"/>
    <n v="7040"/>
    <n v="12930"/>
    <n v="12665"/>
    <n v="25595"/>
    <x v="0"/>
  </r>
  <r>
    <x v="11"/>
    <x v="44"/>
    <n v="13220"/>
    <n v="6936"/>
    <n v="20156"/>
    <n v="2617"/>
    <n v="7256"/>
    <n v="9873"/>
    <n v="15837"/>
    <n v="14192"/>
    <n v="30029"/>
    <x v="0"/>
  </r>
  <r>
    <x v="11"/>
    <x v="45"/>
    <n v="14094"/>
    <n v="7155"/>
    <n v="21249"/>
    <n v="3517"/>
    <n v="8051"/>
    <n v="11568"/>
    <n v="17611"/>
    <n v="15206"/>
    <n v="32817"/>
    <x v="0"/>
  </r>
  <r>
    <x v="11"/>
    <x v="46"/>
    <n v="15807"/>
    <n v="7243"/>
    <n v="23050"/>
    <n v="5407"/>
    <n v="6041"/>
    <n v="11448"/>
    <n v="21214"/>
    <n v="13284"/>
    <n v="34498"/>
    <x v="0"/>
  </r>
  <r>
    <x v="11"/>
    <x v="47"/>
    <n v="15885"/>
    <n v="6797"/>
    <n v="22682"/>
    <n v="5941"/>
    <n v="7391"/>
    <n v="13332"/>
    <n v="21826"/>
    <n v="14188"/>
    <n v="36014"/>
    <x v="0"/>
  </r>
  <r>
    <x v="11"/>
    <x v="48"/>
    <n v="16033"/>
    <n v="6379"/>
    <n v="22412"/>
    <n v="6070"/>
    <n v="7172"/>
    <n v="13242"/>
    <n v="22103"/>
    <n v="13551"/>
    <n v="35654"/>
    <x v="0"/>
  </r>
  <r>
    <x v="11"/>
    <x v="49"/>
    <n v="16379"/>
    <n v="6299"/>
    <n v="22678"/>
    <n v="8772"/>
    <n v="8060"/>
    <n v="16832"/>
    <n v="25151"/>
    <n v="14359"/>
    <n v="39510"/>
    <x v="0"/>
  </r>
  <r>
    <x v="11"/>
    <x v="50"/>
    <n v="16407"/>
    <n v="8170"/>
    <n v="24577"/>
    <n v="10092"/>
    <n v="10016"/>
    <n v="20108"/>
    <n v="26499"/>
    <n v="18186"/>
    <n v="44685"/>
    <x v="0"/>
  </r>
  <r>
    <x v="11"/>
    <x v="51"/>
    <n v="18033"/>
    <n v="9037"/>
    <n v="27070"/>
    <n v="9403"/>
    <n v="7871"/>
    <n v="17274"/>
    <n v="27436"/>
    <n v="16908"/>
    <n v="44344"/>
    <x v="0"/>
  </r>
  <r>
    <x v="11"/>
    <x v="52"/>
    <n v="17148"/>
    <n v="11394"/>
    <n v="28542"/>
    <n v="8576"/>
    <n v="8888"/>
    <n v="17464"/>
    <n v="25724"/>
    <n v="20282"/>
    <n v="46006"/>
    <x v="0"/>
  </r>
  <r>
    <x v="11"/>
    <x v="53"/>
    <n v="18392"/>
    <n v="13290"/>
    <n v="31682"/>
    <n v="7975"/>
    <n v="8079"/>
    <n v="16054"/>
    <n v="26367"/>
    <n v="21369"/>
    <n v="47736"/>
    <x v="0"/>
  </r>
  <r>
    <x v="11"/>
    <x v="54"/>
    <n v="20602"/>
    <n v="15924"/>
    <n v="36526"/>
    <n v="4630"/>
    <n v="8992"/>
    <n v="13622"/>
    <n v="25232"/>
    <n v="24916"/>
    <n v="50148"/>
    <x v="0"/>
  </r>
  <r>
    <x v="11"/>
    <x v="55"/>
    <n v="25055"/>
    <n v="15075"/>
    <n v="40130"/>
    <n v="5596"/>
    <n v="10075"/>
    <n v="15671"/>
    <n v="30651"/>
    <n v="25150"/>
    <n v="55801"/>
    <x v="0"/>
  </r>
  <r>
    <x v="11"/>
    <x v="56"/>
    <n v="26873"/>
    <n v="11654"/>
    <n v="38527"/>
    <n v="5682"/>
    <n v="12176"/>
    <n v="17858"/>
    <n v="32555"/>
    <n v="23830"/>
    <n v="56385"/>
    <x v="0"/>
  </r>
  <r>
    <x v="11"/>
    <x v="57"/>
    <n v="29145"/>
    <n v="15742"/>
    <n v="44887"/>
    <n v="6530"/>
    <n v="13180"/>
    <n v="19710"/>
    <n v="35675"/>
    <n v="28922"/>
    <n v="64597"/>
    <x v="0"/>
  </r>
  <r>
    <x v="11"/>
    <x v="58"/>
    <n v="29200"/>
    <n v="14158"/>
    <n v="43358"/>
    <n v="6460"/>
    <n v="14090"/>
    <n v="20550"/>
    <n v="35660"/>
    <n v="28248"/>
    <n v="63908"/>
    <x v="0"/>
  </r>
  <r>
    <x v="11"/>
    <x v="59"/>
    <n v="30181"/>
    <n v="14856"/>
    <n v="45037"/>
    <n v="5296"/>
    <n v="15168"/>
    <n v="20464"/>
    <n v="35477"/>
    <n v="30024"/>
    <n v="65501"/>
    <x v="0"/>
  </r>
  <r>
    <x v="11"/>
    <x v="60"/>
    <n v="30764"/>
    <n v="14227"/>
    <n v="44991"/>
    <n v="5364"/>
    <n v="17686"/>
    <n v="23050"/>
    <n v="36128"/>
    <n v="31913"/>
    <n v="68041"/>
    <x v="0"/>
  </r>
  <r>
    <x v="11"/>
    <x v="61"/>
    <n v="33120"/>
    <n v="11633"/>
    <n v="44753"/>
    <n v="5571"/>
    <n v="17096"/>
    <n v="22667"/>
    <n v="38691"/>
    <n v="28729"/>
    <n v="67420"/>
    <x v="0"/>
  </r>
  <r>
    <x v="11"/>
    <x v="62"/>
    <n v="30008"/>
    <n v="11203"/>
    <n v="41211"/>
    <n v="5266"/>
    <n v="12561"/>
    <n v="17827"/>
    <n v="35274"/>
    <n v="23764"/>
    <n v="59038"/>
    <x v="0"/>
  </r>
  <r>
    <x v="11"/>
    <x v="63"/>
    <n v="29499"/>
    <n v="11899"/>
    <n v="41398"/>
    <n v="4184"/>
    <n v="12922"/>
    <n v="17106"/>
    <n v="33683"/>
    <n v="24821"/>
    <n v="58504"/>
    <x v="0"/>
  </r>
  <r>
    <x v="11"/>
    <x v="64"/>
    <n v="34173"/>
    <n v="9234"/>
    <n v="43407"/>
    <n v="4587"/>
    <n v="10010"/>
    <n v="14597"/>
    <n v="38760"/>
    <n v="19244"/>
    <n v="58004"/>
    <x v="0"/>
  </r>
  <r>
    <x v="11"/>
    <x v="65"/>
    <n v="35546"/>
    <n v="6779"/>
    <n v="42325"/>
    <n v="4040"/>
    <n v="10670"/>
    <n v="14710"/>
    <n v="39586"/>
    <n v="17449"/>
    <n v="57035"/>
    <x v="0"/>
  </r>
  <r>
    <x v="11"/>
    <x v="66"/>
    <n v="33911"/>
    <n v="9258"/>
    <n v="43169"/>
    <n v="3370"/>
    <n v="14481"/>
    <n v="17851"/>
    <n v="37281"/>
    <n v="23739"/>
    <n v="61020"/>
    <x v="0"/>
  </r>
  <r>
    <x v="11"/>
    <x v="67"/>
    <n v="37834"/>
    <n v="9735"/>
    <n v="47569"/>
    <n v="3312"/>
    <n v="12656"/>
    <n v="15968"/>
    <n v="41146"/>
    <n v="22391"/>
    <n v="63537"/>
    <x v="0"/>
  </r>
  <r>
    <x v="11"/>
    <x v="68"/>
    <n v="40025"/>
    <n v="8446"/>
    <n v="48471"/>
    <n v="4270"/>
    <n v="12560"/>
    <n v="16830"/>
    <n v="44295"/>
    <n v="21006"/>
    <n v="65301"/>
    <x v="0"/>
  </r>
  <r>
    <x v="11"/>
    <x v="69"/>
    <n v="43778"/>
    <n v="12607"/>
    <n v="56385"/>
    <n v="3575"/>
    <n v="12762"/>
    <n v="16337"/>
    <n v="47353"/>
    <n v="25369"/>
    <n v="72722"/>
    <x v="0"/>
  </r>
  <r>
    <x v="11"/>
    <x v="70"/>
    <n v="35380"/>
    <n v="17607"/>
    <n v="52987"/>
    <n v="3871"/>
    <n v="12985"/>
    <n v="16856"/>
    <n v="39251"/>
    <n v="30592"/>
    <n v="69843"/>
    <x v="0"/>
  </r>
  <r>
    <x v="12"/>
    <x v="23"/>
    <n v="0"/>
    <n v="0"/>
    <n v="0"/>
    <n v="9"/>
    <n v="0"/>
    <n v="9"/>
    <n v="9"/>
    <n v="0"/>
    <n v="9"/>
    <x v="1"/>
  </r>
  <r>
    <x v="12"/>
    <x v="24"/>
    <n v="0"/>
    <n v="0"/>
    <n v="0"/>
    <n v="9"/>
    <n v="0"/>
    <n v="9"/>
    <n v="9"/>
    <n v="0"/>
    <n v="9"/>
    <x v="1"/>
  </r>
  <r>
    <x v="12"/>
    <x v="25"/>
    <n v="0"/>
    <n v="0"/>
    <n v="0"/>
    <n v="12"/>
    <n v="0"/>
    <n v="12"/>
    <n v="12"/>
    <n v="0"/>
    <n v="12"/>
    <x v="1"/>
  </r>
  <r>
    <x v="12"/>
    <x v="26"/>
    <n v="0"/>
    <n v="0"/>
    <n v="0"/>
    <n v="11"/>
    <n v="0"/>
    <n v="11"/>
    <n v="11"/>
    <n v="0"/>
    <n v="11"/>
    <x v="1"/>
  </r>
  <r>
    <x v="12"/>
    <x v="27"/>
    <n v="0"/>
    <n v="0"/>
    <n v="0"/>
    <n v="9"/>
    <n v="0"/>
    <n v="9"/>
    <n v="9"/>
    <n v="0"/>
    <n v="9"/>
    <x v="1"/>
  </r>
  <r>
    <x v="12"/>
    <x v="28"/>
    <n v="0"/>
    <n v="0"/>
    <n v="0"/>
    <n v="10"/>
    <n v="1"/>
    <n v="11"/>
    <n v="10"/>
    <n v="1"/>
    <n v="11"/>
    <x v="1"/>
  </r>
  <r>
    <x v="12"/>
    <x v="29"/>
    <n v="0"/>
    <n v="0"/>
    <n v="0"/>
    <n v="11"/>
    <n v="0"/>
    <n v="11"/>
    <n v="11"/>
    <n v="0"/>
    <n v="11"/>
    <x v="1"/>
  </r>
  <r>
    <x v="12"/>
    <x v="30"/>
    <n v="0"/>
    <n v="0"/>
    <n v="0"/>
    <n v="10"/>
    <n v="2"/>
    <n v="12"/>
    <n v="10"/>
    <n v="2"/>
    <n v="12"/>
    <x v="1"/>
  </r>
  <r>
    <x v="12"/>
    <x v="31"/>
    <n v="0"/>
    <n v="0"/>
    <n v="0"/>
    <n v="11"/>
    <n v="2"/>
    <n v="13"/>
    <n v="11"/>
    <n v="2"/>
    <n v="13"/>
    <x v="1"/>
  </r>
  <r>
    <x v="12"/>
    <x v="32"/>
    <n v="0"/>
    <n v="0"/>
    <n v="0"/>
    <n v="11"/>
    <n v="2"/>
    <n v="13"/>
    <n v="11"/>
    <n v="2"/>
    <n v="13"/>
    <x v="1"/>
  </r>
  <r>
    <x v="12"/>
    <x v="33"/>
    <n v="0"/>
    <n v="0"/>
    <n v="0"/>
    <n v="39"/>
    <n v="2"/>
    <n v="41"/>
    <n v="39"/>
    <n v="2"/>
    <n v="41"/>
    <x v="1"/>
  </r>
  <r>
    <x v="12"/>
    <x v="34"/>
    <n v="0"/>
    <n v="0"/>
    <n v="0"/>
    <n v="28"/>
    <n v="1"/>
    <n v="29"/>
    <n v="28"/>
    <n v="1"/>
    <n v="29"/>
    <x v="1"/>
  </r>
  <r>
    <x v="12"/>
    <x v="35"/>
    <n v="0"/>
    <n v="0"/>
    <n v="0"/>
    <n v="13"/>
    <n v="0"/>
    <n v="13"/>
    <n v="13"/>
    <n v="0"/>
    <n v="13"/>
    <x v="1"/>
  </r>
  <r>
    <x v="12"/>
    <x v="36"/>
    <n v="0"/>
    <n v="0"/>
    <n v="0"/>
    <n v="31"/>
    <n v="0"/>
    <n v="31"/>
    <n v="31"/>
    <n v="0"/>
    <n v="31"/>
    <x v="1"/>
  </r>
  <r>
    <x v="12"/>
    <x v="37"/>
    <n v="0"/>
    <n v="0"/>
    <n v="0"/>
    <n v="27"/>
    <n v="1"/>
    <n v="28"/>
    <n v="27"/>
    <n v="1"/>
    <n v="28"/>
    <x v="1"/>
  </r>
  <r>
    <x v="12"/>
    <x v="38"/>
    <n v="0"/>
    <n v="0"/>
    <n v="0"/>
    <n v="27"/>
    <n v="0"/>
    <n v="27"/>
    <n v="27"/>
    <n v="0"/>
    <n v="27"/>
    <x v="1"/>
  </r>
  <r>
    <x v="12"/>
    <x v="39"/>
    <n v="0"/>
    <n v="0"/>
    <n v="0"/>
    <n v="31"/>
    <n v="1"/>
    <n v="32"/>
    <n v="31"/>
    <n v="1"/>
    <n v="32"/>
    <x v="1"/>
  </r>
  <r>
    <x v="12"/>
    <x v="40"/>
    <n v="0"/>
    <n v="0"/>
    <n v="0"/>
    <n v="33"/>
    <n v="5"/>
    <n v="38"/>
    <n v="33"/>
    <n v="5"/>
    <n v="38"/>
    <x v="1"/>
  </r>
  <r>
    <x v="12"/>
    <x v="41"/>
    <n v="0"/>
    <n v="0"/>
    <n v="0"/>
    <n v="33"/>
    <n v="5"/>
    <n v="38"/>
    <n v="33"/>
    <n v="5"/>
    <n v="38"/>
    <x v="1"/>
  </r>
  <r>
    <x v="12"/>
    <x v="42"/>
    <n v="0"/>
    <n v="0"/>
    <n v="0"/>
    <n v="33"/>
    <n v="5"/>
    <n v="38"/>
    <n v="33"/>
    <n v="5"/>
    <n v="38"/>
    <x v="1"/>
  </r>
  <r>
    <x v="12"/>
    <x v="43"/>
    <n v="0"/>
    <n v="0"/>
    <n v="0"/>
    <n v="33"/>
    <n v="5"/>
    <n v="38"/>
    <n v="33"/>
    <n v="5"/>
    <n v="38"/>
    <x v="1"/>
  </r>
  <r>
    <x v="12"/>
    <x v="44"/>
    <n v="0"/>
    <n v="0"/>
    <n v="0"/>
    <n v="0"/>
    <n v="0"/>
    <n v="0"/>
    <n v="0"/>
    <n v="0"/>
    <n v="0"/>
    <x v="1"/>
  </r>
  <r>
    <x v="12"/>
    <x v="45"/>
    <n v="0"/>
    <n v="0"/>
    <n v="0"/>
    <n v="0"/>
    <n v="0"/>
    <n v="0"/>
    <n v="0"/>
    <n v="0"/>
    <n v="0"/>
    <x v="1"/>
  </r>
  <r>
    <x v="12"/>
    <x v="46"/>
    <n v="0"/>
    <n v="0"/>
    <n v="0"/>
    <n v="0"/>
    <n v="0"/>
    <n v="0"/>
    <n v="0"/>
    <n v="0"/>
    <n v="0"/>
    <x v="1"/>
  </r>
  <r>
    <x v="12"/>
    <x v="47"/>
    <n v="0"/>
    <n v="0"/>
    <n v="0"/>
    <n v="23"/>
    <n v="0"/>
    <n v="23"/>
    <n v="23"/>
    <n v="0"/>
    <n v="23"/>
    <x v="1"/>
  </r>
  <r>
    <x v="12"/>
    <x v="48"/>
    <n v="0"/>
    <n v="0"/>
    <n v="0"/>
    <n v="23"/>
    <n v="0"/>
    <n v="23"/>
    <n v="23"/>
    <n v="0"/>
    <n v="23"/>
    <x v="1"/>
  </r>
  <r>
    <x v="12"/>
    <x v="49"/>
    <n v="0"/>
    <n v="0"/>
    <n v="0"/>
    <n v="182"/>
    <n v="0"/>
    <n v="182"/>
    <n v="182"/>
    <n v="0"/>
    <n v="182"/>
    <x v="1"/>
  </r>
  <r>
    <x v="12"/>
    <x v="50"/>
    <n v="0"/>
    <n v="0"/>
    <n v="0"/>
    <n v="150"/>
    <n v="0"/>
    <n v="150"/>
    <n v="150"/>
    <n v="0"/>
    <n v="150"/>
    <x v="1"/>
  </r>
  <r>
    <x v="12"/>
    <x v="51"/>
    <n v="0"/>
    <n v="0"/>
    <n v="0"/>
    <n v="181"/>
    <n v="0"/>
    <n v="181"/>
    <n v="181"/>
    <n v="0"/>
    <n v="181"/>
    <x v="1"/>
  </r>
  <r>
    <x v="12"/>
    <x v="52"/>
    <n v="0"/>
    <n v="0"/>
    <n v="0"/>
    <n v="180"/>
    <n v="0"/>
    <n v="180"/>
    <n v="180"/>
    <n v="0"/>
    <n v="180"/>
    <x v="1"/>
  </r>
  <r>
    <x v="12"/>
    <x v="53"/>
    <n v="0"/>
    <n v="0"/>
    <n v="0"/>
    <n v="26"/>
    <n v="0"/>
    <n v="26"/>
    <n v="26"/>
    <n v="0"/>
    <n v="26"/>
    <x v="1"/>
  </r>
  <r>
    <x v="12"/>
    <x v="54"/>
    <n v="0"/>
    <n v="0"/>
    <n v="0"/>
    <n v="26"/>
    <n v="0"/>
    <n v="26"/>
    <n v="26"/>
    <n v="0"/>
    <n v="26"/>
    <x v="1"/>
  </r>
  <r>
    <x v="12"/>
    <x v="55"/>
    <n v="0"/>
    <n v="0"/>
    <n v="0"/>
    <n v="26"/>
    <n v="0"/>
    <n v="26"/>
    <n v="26"/>
    <n v="0"/>
    <n v="26"/>
    <x v="1"/>
  </r>
  <r>
    <x v="12"/>
    <x v="56"/>
    <n v="0"/>
    <n v="0"/>
    <n v="0"/>
    <n v="26"/>
    <n v="5"/>
    <n v="31"/>
    <n v="26"/>
    <n v="0"/>
    <n v="26"/>
    <x v="1"/>
  </r>
  <r>
    <x v="12"/>
    <x v="57"/>
    <n v="0"/>
    <n v="0"/>
    <n v="0"/>
    <n v="26"/>
    <n v="0"/>
    <n v="26"/>
    <n v="26"/>
    <n v="0"/>
    <n v="26"/>
    <x v="1"/>
  </r>
  <r>
    <x v="12"/>
    <x v="58"/>
    <n v="0"/>
    <n v="0"/>
    <n v="0"/>
    <n v="26"/>
    <n v="0"/>
    <n v="26"/>
    <n v="26"/>
    <n v="0"/>
    <n v="26"/>
    <x v="1"/>
  </r>
  <r>
    <x v="12"/>
    <x v="59"/>
    <n v="0"/>
    <n v="0"/>
    <n v="0"/>
    <n v="26"/>
    <n v="0"/>
    <n v="26"/>
    <n v="26"/>
    <n v="0"/>
    <n v="26"/>
    <x v="1"/>
  </r>
  <r>
    <x v="12"/>
    <x v="60"/>
    <n v="0"/>
    <n v="0"/>
    <n v="0"/>
    <n v="26"/>
    <n v="0"/>
    <n v="26"/>
    <n v="26"/>
    <n v="0"/>
    <n v="26"/>
    <x v="1"/>
  </r>
  <r>
    <x v="12"/>
    <x v="61"/>
    <n v="0"/>
    <n v="0"/>
    <n v="0"/>
    <n v="26"/>
    <n v="0"/>
    <n v="26"/>
    <n v="26"/>
    <n v="0"/>
    <n v="26"/>
    <x v="1"/>
  </r>
  <r>
    <x v="12"/>
    <x v="62"/>
    <n v="0"/>
    <n v="0"/>
    <n v="0"/>
    <n v="26"/>
    <n v="0"/>
    <n v="26"/>
    <n v="26"/>
    <n v="0"/>
    <n v="26"/>
    <x v="1"/>
  </r>
  <r>
    <x v="12"/>
    <x v="63"/>
    <n v="0"/>
    <n v="0"/>
    <n v="0"/>
    <n v="115"/>
    <n v="4"/>
    <n v="119"/>
    <n v="115"/>
    <n v="4"/>
    <n v="119"/>
    <x v="1"/>
  </r>
  <r>
    <x v="12"/>
    <x v="64"/>
    <n v="0"/>
    <n v="0"/>
    <n v="0"/>
    <n v="115"/>
    <n v="4"/>
    <n v="119"/>
    <n v="115"/>
    <n v="4"/>
    <n v="119"/>
    <x v="1"/>
  </r>
  <r>
    <x v="12"/>
    <x v="65"/>
    <n v="0"/>
    <n v="0"/>
    <n v="0"/>
    <n v="0"/>
    <n v="0"/>
    <n v="0"/>
    <n v="0"/>
    <n v="0"/>
    <n v="0"/>
    <x v="1"/>
  </r>
  <r>
    <x v="12"/>
    <x v="66"/>
    <n v="0"/>
    <n v="0"/>
    <n v="0"/>
    <n v="0"/>
    <n v="0"/>
    <n v="0"/>
    <n v="0"/>
    <n v="0"/>
    <n v="0"/>
    <x v="1"/>
  </r>
  <r>
    <x v="12"/>
    <x v="67"/>
    <n v="0"/>
    <n v="0"/>
    <n v="0"/>
    <n v="0"/>
    <n v="0"/>
    <n v="0"/>
    <n v="0"/>
    <n v="0"/>
    <n v="0"/>
    <x v="1"/>
  </r>
  <r>
    <x v="12"/>
    <x v="68"/>
    <n v="0"/>
    <n v="0"/>
    <n v="0"/>
    <n v="0"/>
    <n v="0"/>
    <n v="0"/>
    <n v="0"/>
    <n v="0"/>
    <n v="0"/>
    <x v="1"/>
  </r>
  <r>
    <x v="12"/>
    <x v="69"/>
    <n v="0"/>
    <n v="0"/>
    <n v="0"/>
    <n v="0"/>
    <n v="0"/>
    <n v="0"/>
    <n v="0"/>
    <n v="0"/>
    <n v="0"/>
    <x v="1"/>
  </r>
  <r>
    <x v="13"/>
    <x v="23"/>
    <n v="0"/>
    <n v="0"/>
    <n v="0"/>
    <n v="62"/>
    <n v="58"/>
    <n v="120"/>
    <n v="62"/>
    <n v="58"/>
    <n v="120"/>
    <x v="1"/>
  </r>
  <r>
    <x v="13"/>
    <x v="24"/>
    <n v="0"/>
    <n v="0"/>
    <n v="0"/>
    <n v="64"/>
    <n v="78"/>
    <n v="142"/>
    <n v="64"/>
    <n v="78"/>
    <n v="142"/>
    <x v="1"/>
  </r>
  <r>
    <x v="13"/>
    <x v="25"/>
    <n v="0"/>
    <n v="0"/>
    <n v="0"/>
    <n v="28"/>
    <n v="28"/>
    <n v="56"/>
    <n v="28"/>
    <n v="28"/>
    <n v="56"/>
    <x v="1"/>
  </r>
  <r>
    <x v="13"/>
    <x v="26"/>
    <n v="0"/>
    <n v="0"/>
    <n v="0"/>
    <n v="42"/>
    <n v="31"/>
    <n v="73"/>
    <n v="42"/>
    <n v="31"/>
    <n v="73"/>
    <x v="1"/>
  </r>
  <r>
    <x v="13"/>
    <x v="27"/>
    <n v="0"/>
    <n v="0"/>
    <n v="0"/>
    <n v="94"/>
    <n v="59"/>
    <n v="153"/>
    <n v="94"/>
    <n v="59"/>
    <n v="153"/>
    <x v="1"/>
  </r>
  <r>
    <x v="13"/>
    <x v="28"/>
    <n v="0"/>
    <n v="11"/>
    <n v="11"/>
    <n v="76"/>
    <n v="54"/>
    <n v="130"/>
    <n v="76"/>
    <n v="65"/>
    <n v="141"/>
    <x v="1"/>
  </r>
  <r>
    <x v="13"/>
    <x v="29"/>
    <n v="0"/>
    <n v="18"/>
    <n v="18"/>
    <n v="93"/>
    <n v="54"/>
    <n v="147"/>
    <n v="93"/>
    <n v="72"/>
    <n v="165"/>
    <x v="1"/>
  </r>
  <r>
    <x v="13"/>
    <x v="30"/>
    <n v="0"/>
    <n v="3"/>
    <n v="3"/>
    <n v="104"/>
    <n v="95"/>
    <n v="199"/>
    <n v="104"/>
    <n v="98"/>
    <n v="202"/>
    <x v="1"/>
  </r>
  <r>
    <x v="13"/>
    <x v="31"/>
    <n v="0"/>
    <n v="3"/>
    <n v="3"/>
    <n v="104"/>
    <n v="95"/>
    <n v="199"/>
    <n v="104"/>
    <n v="98"/>
    <n v="202"/>
    <x v="1"/>
  </r>
  <r>
    <x v="13"/>
    <x v="32"/>
    <n v="0"/>
    <n v="0"/>
    <n v="0"/>
    <n v="103"/>
    <n v="126"/>
    <n v="229"/>
    <n v="103"/>
    <n v="126"/>
    <n v="229"/>
    <x v="1"/>
  </r>
  <r>
    <x v="13"/>
    <x v="33"/>
    <n v="0"/>
    <n v="0"/>
    <n v="0"/>
    <n v="103"/>
    <n v="126"/>
    <n v="229"/>
    <n v="103"/>
    <n v="126"/>
    <n v="229"/>
    <x v="1"/>
  </r>
  <r>
    <x v="13"/>
    <x v="34"/>
    <n v="0"/>
    <n v="0"/>
    <n v="0"/>
    <n v="103"/>
    <n v="126"/>
    <n v="229"/>
    <n v="103"/>
    <n v="126"/>
    <n v="229"/>
    <x v="1"/>
  </r>
  <r>
    <x v="13"/>
    <x v="35"/>
    <n v="0"/>
    <n v="0"/>
    <n v="0"/>
    <n v="103"/>
    <n v="126"/>
    <n v="229"/>
    <n v="103"/>
    <n v="126"/>
    <n v="229"/>
    <x v="1"/>
  </r>
  <r>
    <x v="13"/>
    <x v="36"/>
    <n v="0"/>
    <n v="0"/>
    <n v="0"/>
    <n v="103"/>
    <n v="126"/>
    <n v="229"/>
    <n v="103"/>
    <n v="126"/>
    <n v="229"/>
    <x v="1"/>
  </r>
  <r>
    <x v="13"/>
    <x v="37"/>
    <n v="0"/>
    <n v="0"/>
    <n v="0"/>
    <n v="0"/>
    <n v="0"/>
    <n v="0"/>
    <n v="0"/>
    <n v="0"/>
    <n v="0"/>
    <x v="1"/>
  </r>
  <r>
    <x v="13"/>
    <x v="38"/>
    <n v="0"/>
    <n v="0"/>
    <n v="0"/>
    <n v="0"/>
    <n v="0"/>
    <n v="0"/>
    <n v="0"/>
    <n v="0"/>
    <n v="0"/>
    <x v="1"/>
  </r>
  <r>
    <x v="13"/>
    <x v="39"/>
    <n v="0"/>
    <n v="0"/>
    <n v="0"/>
    <n v="0"/>
    <n v="0"/>
    <n v="0"/>
    <n v="0"/>
    <n v="0"/>
    <n v="0"/>
    <x v="1"/>
  </r>
  <r>
    <x v="13"/>
    <x v="40"/>
    <n v="0"/>
    <n v="0"/>
    <n v="0"/>
    <n v="202"/>
    <n v="77"/>
    <n v="279"/>
    <n v="202"/>
    <n v="77"/>
    <n v="279"/>
    <x v="1"/>
  </r>
  <r>
    <x v="13"/>
    <x v="41"/>
    <n v="0"/>
    <n v="0"/>
    <n v="0"/>
    <n v="205"/>
    <n v="94"/>
    <n v="299"/>
    <n v="205"/>
    <n v="94"/>
    <n v="299"/>
    <x v="1"/>
  </r>
  <r>
    <x v="13"/>
    <x v="42"/>
    <n v="0"/>
    <n v="0"/>
    <n v="0"/>
    <n v="205"/>
    <n v="94"/>
    <n v="299"/>
    <n v="205"/>
    <n v="94"/>
    <n v="299"/>
    <x v="1"/>
  </r>
  <r>
    <x v="13"/>
    <x v="43"/>
    <n v="0"/>
    <n v="0"/>
    <n v="0"/>
    <n v="205"/>
    <n v="94"/>
    <n v="299"/>
    <n v="205"/>
    <n v="94"/>
    <n v="299"/>
    <x v="1"/>
  </r>
  <r>
    <x v="13"/>
    <x v="44"/>
    <n v="0"/>
    <n v="0"/>
    <n v="0"/>
    <n v="232"/>
    <n v="60"/>
    <n v="292"/>
    <n v="232"/>
    <n v="60"/>
    <n v="292"/>
    <x v="1"/>
  </r>
  <r>
    <x v="13"/>
    <x v="45"/>
    <n v="0"/>
    <n v="0"/>
    <n v="0"/>
    <n v="239"/>
    <n v="56"/>
    <n v="295"/>
    <n v="239"/>
    <n v="56"/>
    <n v="295"/>
    <x v="1"/>
  </r>
  <r>
    <x v="13"/>
    <x v="46"/>
    <n v="0"/>
    <n v="0"/>
    <n v="0"/>
    <n v="234"/>
    <n v="61"/>
    <n v="295"/>
    <n v="234"/>
    <n v="61"/>
    <n v="295"/>
    <x v="1"/>
  </r>
  <r>
    <x v="13"/>
    <x v="47"/>
    <n v="17"/>
    <n v="0"/>
    <n v="17"/>
    <n v="368"/>
    <n v="187"/>
    <n v="555"/>
    <n v="385"/>
    <n v="187"/>
    <n v="572"/>
    <x v="1"/>
  </r>
  <r>
    <x v="13"/>
    <x v="48"/>
    <n v="22"/>
    <n v="0"/>
    <n v="22"/>
    <n v="422"/>
    <n v="249"/>
    <n v="671"/>
    <n v="444"/>
    <n v="249"/>
    <n v="693"/>
    <x v="1"/>
  </r>
  <r>
    <x v="13"/>
    <x v="49"/>
    <n v="14"/>
    <n v="0"/>
    <n v="14"/>
    <n v="513"/>
    <n v="214"/>
    <n v="727"/>
    <n v="527"/>
    <n v="214"/>
    <n v="741"/>
    <x v="1"/>
  </r>
  <r>
    <x v="13"/>
    <x v="50"/>
    <n v="0"/>
    <n v="0"/>
    <n v="0"/>
    <n v="450"/>
    <n v="115"/>
    <n v="565"/>
    <n v="450"/>
    <n v="115"/>
    <n v="565"/>
    <x v="1"/>
  </r>
  <r>
    <x v="13"/>
    <x v="51"/>
    <n v="0"/>
    <n v="0"/>
    <n v="0"/>
    <n v="455"/>
    <n v="363"/>
    <n v="818"/>
    <n v="455"/>
    <n v="363"/>
    <n v="818"/>
    <x v="1"/>
  </r>
  <r>
    <x v="13"/>
    <x v="52"/>
    <n v="0"/>
    <n v="0"/>
    <n v="0"/>
    <n v="544"/>
    <n v="203"/>
    <n v="747"/>
    <n v="544"/>
    <n v="203"/>
    <n v="747"/>
    <x v="1"/>
  </r>
  <r>
    <x v="13"/>
    <x v="53"/>
    <n v="0"/>
    <n v="0"/>
    <n v="0"/>
    <n v="299"/>
    <n v="101"/>
    <n v="400"/>
    <n v="299"/>
    <n v="101"/>
    <n v="400"/>
    <x v="1"/>
  </r>
  <r>
    <x v="13"/>
    <x v="54"/>
    <n v="5"/>
    <n v="0"/>
    <n v="5"/>
    <n v="595"/>
    <n v="247"/>
    <n v="842"/>
    <n v="600"/>
    <n v="247"/>
    <n v="847"/>
    <x v="1"/>
  </r>
  <r>
    <x v="13"/>
    <x v="55"/>
    <n v="4"/>
    <n v="0"/>
    <n v="4"/>
    <n v="636"/>
    <n v="275"/>
    <n v="911"/>
    <n v="640"/>
    <n v="275"/>
    <n v="915"/>
    <x v="1"/>
  </r>
  <r>
    <x v="13"/>
    <x v="56"/>
    <n v="6"/>
    <n v="0"/>
    <n v="6"/>
    <n v="1014"/>
    <n v="544"/>
    <n v="1558"/>
    <n v="1020"/>
    <n v="544"/>
    <n v="1564"/>
    <x v="1"/>
  </r>
  <r>
    <x v="13"/>
    <x v="57"/>
    <n v="9"/>
    <n v="0"/>
    <n v="9"/>
    <n v="1341"/>
    <n v="809"/>
    <n v="2150"/>
    <n v="1350"/>
    <n v="809"/>
    <n v="2159"/>
    <x v="1"/>
  </r>
  <r>
    <x v="13"/>
    <x v="58"/>
    <n v="76"/>
    <n v="0"/>
    <n v="76"/>
    <n v="1258"/>
    <n v="675"/>
    <n v="1933"/>
    <n v="1334"/>
    <n v="675"/>
    <n v="2009"/>
    <x v="1"/>
  </r>
  <r>
    <x v="13"/>
    <x v="59"/>
    <n v="53"/>
    <n v="10"/>
    <n v="63"/>
    <n v="1083"/>
    <n v="506"/>
    <n v="1589"/>
    <n v="1136"/>
    <n v="516"/>
    <n v="1652"/>
    <x v="1"/>
  </r>
  <r>
    <x v="13"/>
    <x v="60"/>
    <n v="17"/>
    <n v="0"/>
    <n v="17"/>
    <n v="984"/>
    <n v="352"/>
    <n v="1336"/>
    <n v="1001"/>
    <n v="352"/>
    <n v="1353"/>
    <x v="1"/>
  </r>
  <r>
    <x v="13"/>
    <x v="61"/>
    <n v="10"/>
    <n v="0"/>
    <n v="10"/>
    <n v="720"/>
    <n v="195"/>
    <n v="915"/>
    <n v="730"/>
    <n v="195"/>
    <n v="925"/>
    <x v="1"/>
  </r>
  <r>
    <x v="13"/>
    <x v="62"/>
    <n v="7"/>
    <n v="0"/>
    <n v="7"/>
    <n v="854"/>
    <n v="205"/>
    <n v="1059"/>
    <n v="861"/>
    <n v="205"/>
    <n v="1066"/>
    <x v="1"/>
  </r>
  <r>
    <x v="13"/>
    <x v="63"/>
    <n v="51"/>
    <n v="0"/>
    <n v="51"/>
    <n v="797"/>
    <n v="301"/>
    <n v="1098"/>
    <n v="848"/>
    <n v="301"/>
    <n v="1149"/>
    <x v="1"/>
  </r>
  <r>
    <x v="13"/>
    <x v="64"/>
    <n v="17"/>
    <n v="0"/>
    <n v="17"/>
    <n v="874"/>
    <n v="265"/>
    <n v="1139"/>
    <n v="891"/>
    <n v="265"/>
    <n v="1156"/>
    <x v="1"/>
  </r>
  <r>
    <x v="13"/>
    <x v="65"/>
    <n v="45"/>
    <n v="0"/>
    <n v="45"/>
    <n v="999"/>
    <n v="279"/>
    <n v="1278"/>
    <n v="1044"/>
    <n v="279"/>
    <n v="1323"/>
    <x v="1"/>
  </r>
  <r>
    <x v="13"/>
    <x v="66"/>
    <n v="48"/>
    <n v="0"/>
    <n v="48"/>
    <n v="939"/>
    <n v="289"/>
    <n v="1228"/>
    <n v="987"/>
    <n v="289"/>
    <n v="1276"/>
    <x v="1"/>
  </r>
  <r>
    <x v="13"/>
    <x v="67"/>
    <n v="138"/>
    <n v="0"/>
    <n v="138"/>
    <n v="973"/>
    <n v="306"/>
    <n v="1279"/>
    <n v="1112"/>
    <n v="306"/>
    <n v="1418"/>
    <x v="1"/>
  </r>
  <r>
    <x v="13"/>
    <x v="68"/>
    <n v="67"/>
    <n v="0"/>
    <n v="67"/>
    <n v="1106"/>
    <n v="321"/>
    <n v="1427"/>
    <n v="1173"/>
    <n v="321"/>
    <n v="1495"/>
    <x v="1"/>
  </r>
  <r>
    <x v="13"/>
    <x v="69"/>
    <n v="56"/>
    <n v="0"/>
    <n v="56"/>
    <n v="1454"/>
    <n v="340"/>
    <n v="1794"/>
    <n v="1510"/>
    <n v="340"/>
    <n v="1851"/>
    <x v="1"/>
  </r>
  <r>
    <x v="14"/>
    <x v="37"/>
    <n v="0"/>
    <n v="30"/>
    <n v="30"/>
    <n v="0"/>
    <n v="0"/>
    <n v="0"/>
    <n v="0"/>
    <n v="30"/>
    <n v="30"/>
    <x v="1"/>
  </r>
  <r>
    <x v="14"/>
    <x v="38"/>
    <n v="0"/>
    <n v="0"/>
    <n v="0"/>
    <n v="0"/>
    <n v="0"/>
    <n v="0"/>
    <n v="0"/>
    <n v="0"/>
    <n v="0"/>
    <x v="1"/>
  </r>
  <r>
    <x v="14"/>
    <x v="39"/>
    <n v="26"/>
    <n v="42"/>
    <n v="68"/>
    <n v="0"/>
    <n v="0"/>
    <n v="0"/>
    <n v="26"/>
    <n v="42"/>
    <n v="68"/>
    <x v="1"/>
  </r>
  <r>
    <x v="14"/>
    <x v="40"/>
    <n v="50"/>
    <n v="11"/>
    <n v="61"/>
    <n v="0"/>
    <n v="0"/>
    <n v="0"/>
    <n v="50"/>
    <n v="11"/>
    <n v="61"/>
    <x v="1"/>
  </r>
  <r>
    <x v="14"/>
    <x v="41"/>
    <n v="118"/>
    <n v="32"/>
    <n v="150"/>
    <n v="0"/>
    <n v="0"/>
    <n v="0"/>
    <n v="118"/>
    <n v="32"/>
    <n v="150"/>
    <x v="1"/>
  </r>
  <r>
    <x v="14"/>
    <x v="42"/>
    <n v="154"/>
    <n v="53"/>
    <n v="207"/>
    <n v="0"/>
    <n v="0"/>
    <n v="0"/>
    <n v="154"/>
    <n v="53"/>
    <n v="207"/>
    <x v="1"/>
  </r>
  <r>
    <x v="14"/>
    <x v="43"/>
    <n v="150"/>
    <n v="62"/>
    <n v="212"/>
    <n v="0"/>
    <n v="0"/>
    <n v="0"/>
    <n v="150"/>
    <n v="62"/>
    <n v="212"/>
    <x v="1"/>
  </r>
  <r>
    <x v="14"/>
    <x v="44"/>
    <n v="161"/>
    <n v="39"/>
    <n v="200"/>
    <n v="0"/>
    <n v="0"/>
    <n v="0"/>
    <n v="161"/>
    <n v="39"/>
    <n v="200"/>
    <x v="1"/>
  </r>
  <r>
    <x v="14"/>
    <x v="45"/>
    <n v="104"/>
    <n v="70"/>
    <n v="174"/>
    <n v="0"/>
    <n v="0"/>
    <n v="0"/>
    <n v="104"/>
    <n v="70"/>
    <n v="174"/>
    <x v="1"/>
  </r>
  <r>
    <x v="14"/>
    <x v="46"/>
    <n v="51"/>
    <n v="88"/>
    <n v="139"/>
    <n v="0"/>
    <n v="0"/>
    <n v="0"/>
    <n v="51"/>
    <n v="88"/>
    <n v="139"/>
    <x v="1"/>
  </r>
  <r>
    <x v="14"/>
    <x v="47"/>
    <n v="56"/>
    <n v="145"/>
    <n v="201"/>
    <n v="0"/>
    <n v="0"/>
    <n v="0"/>
    <n v="56"/>
    <n v="145"/>
    <n v="201"/>
    <x v="1"/>
  </r>
  <r>
    <x v="14"/>
    <x v="48"/>
    <n v="0"/>
    <n v="120"/>
    <n v="120"/>
    <n v="0"/>
    <n v="0"/>
    <n v="0"/>
    <n v="0"/>
    <n v="120"/>
    <n v="120"/>
    <x v="1"/>
  </r>
  <r>
    <x v="14"/>
    <x v="49"/>
    <n v="0"/>
    <n v="154"/>
    <n v="154"/>
    <n v="0"/>
    <n v="0"/>
    <n v="0"/>
    <n v="0"/>
    <n v="154"/>
    <n v="154"/>
    <x v="1"/>
  </r>
  <r>
    <x v="14"/>
    <x v="50"/>
    <n v="6"/>
    <n v="134"/>
    <n v="140"/>
    <n v="0"/>
    <n v="0"/>
    <n v="0"/>
    <n v="6"/>
    <n v="134"/>
    <n v="140"/>
    <x v="1"/>
  </r>
  <r>
    <x v="14"/>
    <x v="51"/>
    <n v="4"/>
    <n v="14"/>
    <n v="18"/>
    <n v="0"/>
    <n v="0"/>
    <n v="0"/>
    <n v="4"/>
    <n v="14"/>
    <n v="18"/>
    <x v="1"/>
  </r>
  <r>
    <x v="14"/>
    <x v="52"/>
    <n v="0"/>
    <n v="0"/>
    <n v="0"/>
    <n v="0"/>
    <n v="0"/>
    <n v="0"/>
    <n v="0"/>
    <n v="0"/>
    <n v="0"/>
    <x v="1"/>
  </r>
  <r>
    <x v="14"/>
    <x v="53"/>
    <n v="0"/>
    <n v="0"/>
    <n v="0"/>
    <n v="0"/>
    <n v="0"/>
    <n v="0"/>
    <n v="0"/>
    <n v="0"/>
    <n v="0"/>
    <x v="1"/>
  </r>
  <r>
    <x v="14"/>
    <x v="54"/>
    <n v="0"/>
    <n v="0"/>
    <n v="0"/>
    <n v="0"/>
    <n v="0"/>
    <n v="0"/>
    <n v="0"/>
    <n v="0"/>
    <n v="0"/>
    <x v="1"/>
  </r>
  <r>
    <x v="14"/>
    <x v="55"/>
    <n v="0"/>
    <n v="0"/>
    <n v="0"/>
    <n v="0"/>
    <n v="0"/>
    <n v="0"/>
    <n v="0"/>
    <n v="0"/>
    <n v="0"/>
    <x v="1"/>
  </r>
  <r>
    <x v="14"/>
    <x v="56"/>
    <n v="0"/>
    <n v="0"/>
    <n v="0"/>
    <n v="0"/>
    <n v="0"/>
    <n v="0"/>
    <n v="0"/>
    <n v="0"/>
    <n v="0"/>
    <x v="1"/>
  </r>
  <r>
    <x v="14"/>
    <x v="57"/>
    <n v="206"/>
    <n v="89"/>
    <n v="295"/>
    <n v="0"/>
    <n v="0"/>
    <n v="0"/>
    <n v="206"/>
    <n v="89"/>
    <n v="295"/>
    <x v="1"/>
  </r>
  <r>
    <x v="14"/>
    <x v="58"/>
    <n v="201"/>
    <n v="94"/>
    <n v="295"/>
    <n v="0"/>
    <n v="0"/>
    <n v="0"/>
    <n v="201"/>
    <n v="94"/>
    <n v="295"/>
    <x v="1"/>
  </r>
  <r>
    <x v="14"/>
    <x v="59"/>
    <n v="174"/>
    <n v="291"/>
    <n v="465"/>
    <n v="0"/>
    <n v="0"/>
    <n v="0"/>
    <n v="174"/>
    <n v="291"/>
    <n v="465"/>
    <x v="1"/>
  </r>
  <r>
    <x v="14"/>
    <x v="60"/>
    <n v="174"/>
    <n v="291"/>
    <n v="465"/>
    <n v="0"/>
    <n v="0"/>
    <n v="0"/>
    <n v="174"/>
    <n v="291"/>
    <n v="465"/>
    <x v="1"/>
  </r>
  <r>
    <x v="14"/>
    <x v="61"/>
    <n v="5064"/>
    <n v="0"/>
    <n v="5064"/>
    <n v="0"/>
    <n v="20"/>
    <n v="20"/>
    <n v="5064"/>
    <n v="20"/>
    <n v="5084"/>
    <x v="1"/>
  </r>
  <r>
    <x v="14"/>
    <x v="62"/>
    <n v="8733"/>
    <n v="288"/>
    <n v="9021"/>
    <n v="0"/>
    <n v="2047"/>
    <n v="2047"/>
    <n v="8733"/>
    <n v="2335"/>
    <n v="11068"/>
    <x v="1"/>
  </r>
  <r>
    <x v="14"/>
    <x v="63"/>
    <n v="10225"/>
    <n v="924"/>
    <n v="11149"/>
    <n v="0"/>
    <n v="3222"/>
    <n v="3222"/>
    <n v="10225"/>
    <n v="4146"/>
    <n v="14371"/>
    <x v="1"/>
  </r>
  <r>
    <x v="14"/>
    <x v="64"/>
    <n v="14051"/>
    <n v="99"/>
    <n v="14150"/>
    <n v="0"/>
    <n v="1302"/>
    <n v="1302"/>
    <n v="14051"/>
    <n v="1401"/>
    <n v="15452"/>
    <x v="1"/>
  </r>
  <r>
    <x v="14"/>
    <x v="65"/>
    <n v="13891"/>
    <n v="576"/>
    <n v="14467"/>
    <n v="63"/>
    <n v="419"/>
    <n v="482"/>
    <n v="13954"/>
    <n v="995"/>
    <n v="14949"/>
    <x v="1"/>
  </r>
  <r>
    <x v="14"/>
    <x v="66"/>
    <n v="14511"/>
    <n v="4007"/>
    <n v="18518"/>
    <n v="69"/>
    <n v="3886"/>
    <n v="3955"/>
    <n v="14580"/>
    <n v="7893"/>
    <n v="22473"/>
    <x v="1"/>
  </r>
  <r>
    <x v="14"/>
    <x v="67"/>
    <n v="14970"/>
    <n v="3623"/>
    <n v="18593"/>
    <n v="104"/>
    <n v="3898"/>
    <n v="4002"/>
    <n v="15074"/>
    <n v="7521"/>
    <n v="22595"/>
    <x v="1"/>
  </r>
  <r>
    <x v="14"/>
    <x v="68"/>
    <n v="13579"/>
    <n v="4332"/>
    <n v="17911"/>
    <n v="193"/>
    <n v="4082"/>
    <n v="4275"/>
    <n v="13772"/>
    <n v="8414"/>
    <n v="22186"/>
    <x v="1"/>
  </r>
  <r>
    <x v="14"/>
    <x v="69"/>
    <n v="20860"/>
    <n v="10444"/>
    <n v="31304"/>
    <n v="295"/>
    <n v="3670"/>
    <n v="3965"/>
    <n v="21155"/>
    <n v="14114"/>
    <n v="35269"/>
    <x v="1"/>
  </r>
  <r>
    <x v="15"/>
    <x v="0"/>
    <n v="2"/>
    <n v="78"/>
    <n v="80"/>
    <n v="0"/>
    <n v="1"/>
    <n v="1"/>
    <n v="2"/>
    <n v="79"/>
    <n v="81"/>
    <x v="1"/>
  </r>
  <r>
    <x v="15"/>
    <x v="1"/>
    <n v="24"/>
    <n v="94"/>
    <n v="118"/>
    <n v="0"/>
    <n v="5"/>
    <n v="5"/>
    <n v="24"/>
    <n v="99"/>
    <n v="123"/>
    <x v="1"/>
  </r>
  <r>
    <x v="15"/>
    <x v="2"/>
    <n v="19"/>
    <n v="117"/>
    <n v="136"/>
    <n v="0"/>
    <n v="1"/>
    <n v="1"/>
    <n v="19"/>
    <n v="118"/>
    <n v="137"/>
    <x v="1"/>
  </r>
  <r>
    <x v="15"/>
    <x v="3"/>
    <n v="15"/>
    <n v="185"/>
    <n v="200"/>
    <n v="0"/>
    <n v="1"/>
    <n v="1"/>
    <n v="15"/>
    <n v="186"/>
    <n v="201"/>
    <x v="1"/>
  </r>
  <r>
    <x v="15"/>
    <x v="4"/>
    <n v="4"/>
    <n v="388"/>
    <n v="392"/>
    <n v="0"/>
    <n v="0"/>
    <n v="0"/>
    <n v="4"/>
    <n v="388"/>
    <n v="392"/>
    <x v="1"/>
  </r>
  <r>
    <x v="15"/>
    <x v="5"/>
    <n v="2"/>
    <n v="588"/>
    <n v="590"/>
    <n v="0"/>
    <n v="1"/>
    <n v="1"/>
    <n v="2"/>
    <n v="589"/>
    <n v="591"/>
    <x v="1"/>
  </r>
  <r>
    <x v="15"/>
    <x v="6"/>
    <n v="3"/>
    <n v="648"/>
    <n v="651"/>
    <n v="0"/>
    <n v="0"/>
    <n v="0"/>
    <n v="3"/>
    <n v="648"/>
    <n v="651"/>
    <x v="1"/>
  </r>
  <r>
    <x v="15"/>
    <x v="7"/>
    <n v="42"/>
    <n v="555"/>
    <n v="597"/>
    <n v="0"/>
    <n v="5"/>
    <n v="5"/>
    <n v="42"/>
    <n v="560"/>
    <n v="602"/>
    <x v="1"/>
  </r>
  <r>
    <x v="15"/>
    <x v="8"/>
    <n v="38"/>
    <n v="275"/>
    <n v="313"/>
    <n v="0"/>
    <n v="2"/>
    <n v="2"/>
    <n v="38"/>
    <n v="277"/>
    <n v="315"/>
    <x v="1"/>
  </r>
  <r>
    <x v="15"/>
    <x v="9"/>
    <n v="44"/>
    <n v="293"/>
    <n v="337"/>
    <n v="0"/>
    <n v="0"/>
    <n v="0"/>
    <n v="44"/>
    <n v="293"/>
    <n v="337"/>
    <x v="1"/>
  </r>
  <r>
    <x v="15"/>
    <x v="10"/>
    <n v="22"/>
    <n v="227"/>
    <n v="249"/>
    <n v="0"/>
    <n v="0"/>
    <n v="0"/>
    <n v="22"/>
    <n v="227"/>
    <n v="249"/>
    <x v="1"/>
  </r>
  <r>
    <x v="15"/>
    <x v="11"/>
    <n v="43"/>
    <n v="332"/>
    <n v="375"/>
    <n v="0"/>
    <n v="0"/>
    <n v="0"/>
    <n v="43"/>
    <n v="332"/>
    <n v="375"/>
    <x v="1"/>
  </r>
  <r>
    <x v="15"/>
    <x v="12"/>
    <n v="56"/>
    <n v="434"/>
    <n v="490"/>
    <n v="0"/>
    <n v="0"/>
    <n v="0"/>
    <n v="56"/>
    <n v="434"/>
    <n v="490"/>
    <x v="1"/>
  </r>
  <r>
    <x v="15"/>
    <x v="13"/>
    <n v="64"/>
    <n v="492"/>
    <n v="556"/>
    <n v="0"/>
    <n v="0"/>
    <n v="0"/>
    <n v="64"/>
    <n v="492"/>
    <n v="556"/>
    <x v="1"/>
  </r>
  <r>
    <x v="15"/>
    <x v="14"/>
    <n v="66"/>
    <n v="482"/>
    <n v="548"/>
    <n v="0"/>
    <n v="2"/>
    <n v="2"/>
    <n v="66"/>
    <n v="484"/>
    <n v="550"/>
    <x v="1"/>
  </r>
  <r>
    <x v="15"/>
    <x v="15"/>
    <n v="92"/>
    <n v="290"/>
    <n v="382"/>
    <n v="0"/>
    <n v="0"/>
    <n v="0"/>
    <n v="92"/>
    <n v="290"/>
    <n v="382"/>
    <x v="1"/>
  </r>
  <r>
    <x v="15"/>
    <x v="16"/>
    <n v="117"/>
    <n v="208"/>
    <n v="325"/>
    <n v="0"/>
    <n v="0"/>
    <n v="0"/>
    <n v="117"/>
    <n v="208"/>
    <n v="325"/>
    <x v="1"/>
  </r>
  <r>
    <x v="15"/>
    <x v="17"/>
    <n v="54"/>
    <n v="424"/>
    <n v="478"/>
    <n v="0"/>
    <n v="0"/>
    <n v="0"/>
    <n v="54"/>
    <n v="424"/>
    <n v="478"/>
    <x v="1"/>
  </r>
  <r>
    <x v="15"/>
    <x v="18"/>
    <n v="82"/>
    <n v="425"/>
    <n v="507"/>
    <n v="0"/>
    <n v="0"/>
    <n v="0"/>
    <n v="82"/>
    <n v="425"/>
    <n v="507"/>
    <x v="1"/>
  </r>
  <r>
    <x v="15"/>
    <x v="19"/>
    <n v="77"/>
    <n v="464"/>
    <n v="541"/>
    <n v="0"/>
    <n v="0"/>
    <n v="0"/>
    <n v="77"/>
    <n v="464"/>
    <n v="541"/>
    <x v="1"/>
  </r>
  <r>
    <x v="15"/>
    <x v="20"/>
    <n v="31"/>
    <n v="469"/>
    <n v="500"/>
    <n v="0"/>
    <n v="0"/>
    <n v="0"/>
    <n v="31"/>
    <n v="469"/>
    <n v="500"/>
    <x v="1"/>
  </r>
  <r>
    <x v="15"/>
    <x v="21"/>
    <n v="33"/>
    <n v="444"/>
    <n v="477"/>
    <n v="0"/>
    <n v="7"/>
    <n v="7"/>
    <n v="33"/>
    <n v="451"/>
    <n v="484"/>
    <x v="1"/>
  </r>
  <r>
    <x v="15"/>
    <x v="22"/>
    <n v="45"/>
    <n v="482"/>
    <n v="527"/>
    <n v="0"/>
    <n v="0"/>
    <n v="0"/>
    <n v="45"/>
    <n v="482"/>
    <n v="527"/>
    <x v="1"/>
  </r>
  <r>
    <x v="15"/>
    <x v="23"/>
    <n v="23"/>
    <n v="506"/>
    <n v="529"/>
    <n v="0"/>
    <n v="0"/>
    <n v="0"/>
    <n v="23"/>
    <n v="506"/>
    <n v="529"/>
    <x v="1"/>
  </r>
  <r>
    <x v="15"/>
    <x v="24"/>
    <n v="77"/>
    <n v="400"/>
    <n v="477"/>
    <n v="0"/>
    <n v="0"/>
    <n v="0"/>
    <n v="77"/>
    <n v="400"/>
    <n v="477"/>
    <x v="1"/>
  </r>
  <r>
    <x v="15"/>
    <x v="25"/>
    <n v="90"/>
    <n v="448"/>
    <n v="538"/>
    <n v="0"/>
    <n v="0"/>
    <n v="0"/>
    <n v="90"/>
    <n v="448"/>
    <n v="538"/>
    <x v="1"/>
  </r>
  <r>
    <x v="15"/>
    <x v="26"/>
    <n v="7"/>
    <n v="643"/>
    <n v="650"/>
    <n v="0"/>
    <n v="0"/>
    <n v="0"/>
    <n v="7"/>
    <n v="643"/>
    <n v="650"/>
    <x v="1"/>
  </r>
  <r>
    <x v="15"/>
    <x v="27"/>
    <n v="54"/>
    <n v="479"/>
    <n v="533"/>
    <n v="8"/>
    <n v="0"/>
    <n v="8"/>
    <n v="62"/>
    <n v="479"/>
    <n v="541"/>
    <x v="1"/>
  </r>
  <r>
    <x v="15"/>
    <x v="28"/>
    <n v="208"/>
    <n v="553"/>
    <n v="761"/>
    <n v="24"/>
    <n v="0"/>
    <n v="24"/>
    <n v="232"/>
    <n v="553"/>
    <n v="785"/>
    <x v="1"/>
  </r>
  <r>
    <x v="15"/>
    <x v="29"/>
    <n v="200"/>
    <n v="638"/>
    <n v="838"/>
    <n v="21"/>
    <n v="0"/>
    <n v="21"/>
    <n v="221"/>
    <n v="638"/>
    <n v="859"/>
    <x v="1"/>
  </r>
  <r>
    <x v="15"/>
    <x v="30"/>
    <n v="326"/>
    <n v="518"/>
    <n v="844"/>
    <n v="5"/>
    <n v="0"/>
    <n v="5"/>
    <n v="331"/>
    <n v="518"/>
    <n v="849"/>
    <x v="1"/>
  </r>
  <r>
    <x v="15"/>
    <x v="31"/>
    <n v="399"/>
    <n v="641"/>
    <n v="1040"/>
    <n v="0"/>
    <n v="74"/>
    <n v="74"/>
    <n v="399"/>
    <n v="715"/>
    <n v="1114"/>
    <x v="1"/>
  </r>
  <r>
    <x v="15"/>
    <x v="32"/>
    <n v="323"/>
    <n v="648"/>
    <n v="971"/>
    <n v="11"/>
    <n v="291"/>
    <n v="302"/>
    <n v="334"/>
    <n v="939"/>
    <n v="1273"/>
    <x v="1"/>
  </r>
  <r>
    <x v="15"/>
    <x v="33"/>
    <n v="366"/>
    <n v="657"/>
    <n v="1023"/>
    <n v="0"/>
    <n v="406"/>
    <n v="406"/>
    <n v="366"/>
    <n v="1063"/>
    <n v="1429"/>
    <x v="1"/>
  </r>
  <r>
    <x v="15"/>
    <x v="34"/>
    <n v="640"/>
    <n v="533"/>
    <n v="1173"/>
    <n v="0"/>
    <n v="7"/>
    <n v="7"/>
    <n v="640"/>
    <n v="540"/>
    <n v="1180"/>
    <x v="1"/>
  </r>
  <r>
    <x v="15"/>
    <x v="35"/>
    <n v="666"/>
    <n v="408"/>
    <n v="1074"/>
    <n v="0"/>
    <n v="0"/>
    <n v="0"/>
    <n v="666"/>
    <n v="408"/>
    <n v="1074"/>
    <x v="1"/>
  </r>
  <r>
    <x v="15"/>
    <x v="36"/>
    <n v="438"/>
    <n v="423"/>
    <n v="861"/>
    <n v="0"/>
    <n v="0"/>
    <n v="0"/>
    <n v="438"/>
    <n v="423"/>
    <n v="861"/>
    <x v="1"/>
  </r>
  <r>
    <x v="15"/>
    <x v="37"/>
    <n v="262"/>
    <n v="437"/>
    <n v="699"/>
    <n v="0"/>
    <n v="0"/>
    <n v="0"/>
    <n v="262"/>
    <n v="437"/>
    <n v="699"/>
    <x v="1"/>
  </r>
  <r>
    <x v="15"/>
    <x v="38"/>
    <n v="659"/>
    <n v="479"/>
    <n v="1138"/>
    <n v="0"/>
    <n v="0"/>
    <n v="0"/>
    <n v="659"/>
    <n v="479"/>
    <n v="1138"/>
    <x v="1"/>
  </r>
  <r>
    <x v="15"/>
    <x v="39"/>
    <n v="642"/>
    <n v="732"/>
    <n v="1374"/>
    <n v="0"/>
    <n v="0"/>
    <n v="0"/>
    <n v="642"/>
    <n v="732"/>
    <n v="1374"/>
    <x v="1"/>
  </r>
  <r>
    <x v="15"/>
    <x v="40"/>
    <n v="504"/>
    <n v="620"/>
    <n v="1124"/>
    <n v="0"/>
    <n v="0"/>
    <n v="0"/>
    <n v="504"/>
    <n v="620"/>
    <n v="1124"/>
    <x v="1"/>
  </r>
  <r>
    <x v="15"/>
    <x v="41"/>
    <n v="402"/>
    <n v="778"/>
    <n v="1180"/>
    <n v="0"/>
    <n v="0"/>
    <n v="0"/>
    <n v="402"/>
    <n v="778"/>
    <n v="1180"/>
    <x v="1"/>
  </r>
  <r>
    <x v="15"/>
    <x v="42"/>
    <n v="632"/>
    <n v="928"/>
    <n v="1560"/>
    <n v="0"/>
    <n v="0"/>
    <n v="0"/>
    <n v="632"/>
    <n v="928"/>
    <n v="1560"/>
    <x v="1"/>
  </r>
  <r>
    <x v="15"/>
    <x v="43"/>
    <n v="510"/>
    <n v="1262"/>
    <n v="1772"/>
    <n v="35"/>
    <n v="0"/>
    <n v="35"/>
    <n v="545"/>
    <n v="1262"/>
    <n v="1807"/>
    <x v="1"/>
  </r>
  <r>
    <x v="15"/>
    <x v="44"/>
    <n v="456"/>
    <n v="926"/>
    <n v="1382"/>
    <n v="5"/>
    <n v="0"/>
    <n v="5"/>
    <n v="461"/>
    <n v="926"/>
    <n v="1387"/>
    <x v="1"/>
  </r>
  <r>
    <x v="15"/>
    <x v="45"/>
    <n v="637"/>
    <n v="1632"/>
    <n v="2269"/>
    <n v="34"/>
    <n v="0"/>
    <n v="34"/>
    <n v="671"/>
    <n v="1632"/>
    <n v="2303"/>
    <x v="1"/>
  </r>
  <r>
    <x v="15"/>
    <x v="46"/>
    <n v="579"/>
    <n v="916"/>
    <n v="1495"/>
    <n v="10"/>
    <n v="722"/>
    <n v="732"/>
    <n v="589"/>
    <n v="1638"/>
    <n v="2227"/>
    <x v="1"/>
  </r>
  <r>
    <x v="15"/>
    <x v="47"/>
    <n v="1133"/>
    <n v="544"/>
    <n v="1677"/>
    <n v="59"/>
    <n v="1802"/>
    <n v="1861"/>
    <n v="1192"/>
    <n v="2346"/>
    <n v="3538"/>
    <x v="1"/>
  </r>
  <r>
    <x v="15"/>
    <x v="48"/>
    <n v="1138"/>
    <n v="1079"/>
    <n v="2217"/>
    <n v="414"/>
    <n v="1547"/>
    <n v="1961"/>
    <n v="1552"/>
    <n v="2626"/>
    <n v="4178"/>
    <x v="1"/>
  </r>
  <r>
    <x v="15"/>
    <x v="49"/>
    <n v="2087"/>
    <n v="532"/>
    <n v="2619"/>
    <n v="752"/>
    <n v="2549"/>
    <n v="3301"/>
    <n v="2839"/>
    <n v="3081"/>
    <n v="5920"/>
    <x v="1"/>
  </r>
  <r>
    <x v="15"/>
    <x v="50"/>
    <n v="1755"/>
    <n v="220"/>
    <n v="1975"/>
    <n v="295"/>
    <n v="2569"/>
    <n v="2864"/>
    <n v="2050"/>
    <n v="2789"/>
    <n v="4839"/>
    <x v="1"/>
  </r>
  <r>
    <x v="15"/>
    <x v="51"/>
    <n v="1998"/>
    <n v="800"/>
    <n v="2798"/>
    <n v="155"/>
    <n v="2701"/>
    <n v="2856"/>
    <n v="2153"/>
    <n v="3501"/>
    <n v="5654"/>
    <x v="1"/>
  </r>
  <r>
    <x v="15"/>
    <x v="52"/>
    <n v="3579"/>
    <n v="3822"/>
    <n v="7401"/>
    <n v="104"/>
    <n v="2731"/>
    <n v="2835"/>
    <n v="3683"/>
    <n v="6553"/>
    <n v="10236"/>
    <x v="1"/>
  </r>
  <r>
    <x v="15"/>
    <x v="53"/>
    <n v="5249"/>
    <n v="1369"/>
    <n v="6618"/>
    <n v="220"/>
    <n v="3183"/>
    <n v="3403"/>
    <n v="5469"/>
    <n v="4552"/>
    <n v="10021"/>
    <x v="1"/>
  </r>
  <r>
    <x v="15"/>
    <x v="54"/>
    <n v="8604"/>
    <n v="3003"/>
    <n v="11607"/>
    <n v="561"/>
    <n v="2899"/>
    <n v="3460"/>
    <n v="9165"/>
    <n v="5902"/>
    <n v="15067"/>
    <x v="1"/>
  </r>
  <r>
    <x v="15"/>
    <x v="55"/>
    <n v="8130"/>
    <n v="6134"/>
    <n v="14264"/>
    <n v="688"/>
    <n v="2722"/>
    <n v="3410"/>
    <n v="8818"/>
    <n v="8856"/>
    <n v="17674"/>
    <x v="1"/>
  </r>
  <r>
    <x v="15"/>
    <x v="56"/>
    <n v="8267"/>
    <n v="6882"/>
    <n v="15149"/>
    <n v="686"/>
    <n v="2774"/>
    <n v="3460"/>
    <n v="8953"/>
    <n v="9656"/>
    <n v="18609"/>
    <x v="1"/>
  </r>
  <r>
    <x v="15"/>
    <x v="57"/>
    <n v="8900"/>
    <n v="7151"/>
    <n v="16051"/>
    <n v="533"/>
    <n v="2706"/>
    <n v="3239"/>
    <n v="9433"/>
    <n v="9857"/>
    <n v="19290"/>
    <x v="1"/>
  </r>
  <r>
    <x v="15"/>
    <x v="58"/>
    <n v="14689"/>
    <n v="11882"/>
    <n v="26571"/>
    <n v="898"/>
    <n v="2251"/>
    <n v="3149"/>
    <n v="15587"/>
    <n v="14133"/>
    <n v="29720"/>
    <x v="1"/>
  </r>
  <r>
    <x v="15"/>
    <x v="59"/>
    <n v="22546"/>
    <n v="17781"/>
    <n v="40327"/>
    <n v="1441"/>
    <n v="1922"/>
    <n v="3363"/>
    <n v="23987"/>
    <n v="19703"/>
    <n v="43690"/>
    <x v="1"/>
  </r>
  <r>
    <x v="15"/>
    <x v="60"/>
    <n v="28663"/>
    <n v="11523"/>
    <n v="40186"/>
    <n v="1337"/>
    <n v="1744"/>
    <n v="3081"/>
    <n v="30000"/>
    <n v="13267"/>
    <n v="43267"/>
    <x v="1"/>
  </r>
  <r>
    <x v="15"/>
    <x v="61"/>
    <n v="31364"/>
    <n v="8558"/>
    <n v="39922"/>
    <n v="2208"/>
    <n v="3503"/>
    <n v="5711"/>
    <n v="33572"/>
    <n v="12061"/>
    <n v="45633"/>
    <x v="1"/>
  </r>
  <r>
    <x v="15"/>
    <x v="62"/>
    <n v="36643"/>
    <n v="9357"/>
    <n v="46000"/>
    <n v="3960"/>
    <n v="1851"/>
    <n v="5811"/>
    <n v="40603"/>
    <n v="11208"/>
    <n v="51811"/>
    <x v="1"/>
  </r>
  <r>
    <x v="15"/>
    <x v="63"/>
    <n v="41766"/>
    <n v="10090"/>
    <n v="51856"/>
    <n v="4801"/>
    <n v="2035"/>
    <n v="6836"/>
    <n v="46567"/>
    <n v="12125"/>
    <n v="58692"/>
    <x v="1"/>
  </r>
  <r>
    <x v="15"/>
    <x v="64"/>
    <n v="66586"/>
    <n v="7503"/>
    <n v="74089"/>
    <n v="6371"/>
    <n v="2958"/>
    <n v="9329"/>
    <n v="72957"/>
    <n v="10461"/>
    <n v="83418"/>
    <x v="1"/>
  </r>
  <r>
    <x v="15"/>
    <x v="65"/>
    <n v="54774"/>
    <n v="7730"/>
    <n v="62504"/>
    <n v="8405"/>
    <n v="1824"/>
    <n v="10229"/>
    <n v="63179"/>
    <n v="9554"/>
    <n v="72733"/>
    <x v="1"/>
  </r>
  <r>
    <x v="15"/>
    <x v="66"/>
    <n v="47408"/>
    <n v="11274"/>
    <n v="58682"/>
    <n v="8442"/>
    <n v="2479"/>
    <n v="10921"/>
    <n v="55850"/>
    <n v="13753"/>
    <n v="69603"/>
    <x v="1"/>
  </r>
  <r>
    <x v="15"/>
    <x v="67"/>
    <n v="61466"/>
    <n v="13606"/>
    <n v="75072"/>
    <n v="7472"/>
    <n v="3741"/>
    <n v="11213"/>
    <n v="68938"/>
    <n v="17347"/>
    <n v="86285"/>
    <x v="1"/>
  </r>
  <r>
    <x v="15"/>
    <x v="68"/>
    <n v="73390"/>
    <n v="14770"/>
    <n v="88160"/>
    <n v="10816"/>
    <n v="4358"/>
    <n v="15174"/>
    <n v="84206"/>
    <n v="19128"/>
    <n v="103334"/>
    <x v="1"/>
  </r>
  <r>
    <x v="15"/>
    <x v="69"/>
    <n v="65571"/>
    <n v="16306"/>
    <n v="81876"/>
    <n v="11315"/>
    <n v="6714"/>
    <n v="18028"/>
    <n v="76885"/>
    <n v="23019"/>
    <n v="99905"/>
    <x v="1"/>
  </r>
  <r>
    <x v="16"/>
    <x v="15"/>
    <n v="0"/>
    <n v="52"/>
    <n v="52"/>
    <n v="0"/>
    <n v="0"/>
    <n v="0"/>
    <n v="0"/>
    <n v="52"/>
    <n v="52"/>
    <x v="1"/>
  </r>
  <r>
    <x v="16"/>
    <x v="16"/>
    <n v="20"/>
    <n v="1"/>
    <n v="21"/>
    <n v="0"/>
    <n v="0"/>
    <n v="0"/>
    <n v="20"/>
    <n v="1"/>
    <n v="21"/>
    <x v="1"/>
  </r>
  <r>
    <x v="16"/>
    <x v="17"/>
    <n v="89"/>
    <n v="0"/>
    <n v="89"/>
    <n v="0"/>
    <n v="0"/>
    <n v="0"/>
    <n v="89"/>
    <n v="0"/>
    <n v="89"/>
    <x v="1"/>
  </r>
  <r>
    <x v="16"/>
    <x v="18"/>
    <n v="86"/>
    <n v="0"/>
    <n v="86"/>
    <n v="0"/>
    <n v="0"/>
    <n v="0"/>
    <n v="86"/>
    <n v="0"/>
    <n v="86"/>
    <x v="1"/>
  </r>
  <r>
    <x v="16"/>
    <x v="19"/>
    <n v="0"/>
    <n v="148"/>
    <n v="148"/>
    <n v="0"/>
    <n v="0"/>
    <n v="0"/>
    <n v="0"/>
    <n v="148"/>
    <n v="148"/>
    <x v="1"/>
  </r>
  <r>
    <x v="16"/>
    <x v="20"/>
    <n v="188"/>
    <n v="0"/>
    <n v="188"/>
    <n v="0"/>
    <n v="0"/>
    <n v="0"/>
    <n v="188"/>
    <n v="0"/>
    <n v="188"/>
    <x v="1"/>
  </r>
  <r>
    <x v="16"/>
    <x v="21"/>
    <n v="138"/>
    <n v="0"/>
    <n v="138"/>
    <n v="0"/>
    <n v="0"/>
    <n v="0"/>
    <n v="138"/>
    <n v="0"/>
    <n v="138"/>
    <x v="1"/>
  </r>
  <r>
    <x v="16"/>
    <x v="22"/>
    <n v="98"/>
    <n v="0"/>
    <n v="98"/>
    <n v="0"/>
    <n v="0"/>
    <n v="0"/>
    <n v="98"/>
    <n v="0"/>
    <n v="98"/>
    <x v="1"/>
  </r>
  <r>
    <x v="16"/>
    <x v="23"/>
    <n v="70"/>
    <n v="0"/>
    <n v="70"/>
    <n v="0"/>
    <n v="0"/>
    <n v="0"/>
    <n v="70"/>
    <n v="0"/>
    <n v="70"/>
    <x v="1"/>
  </r>
  <r>
    <x v="16"/>
    <x v="24"/>
    <n v="266"/>
    <n v="0"/>
    <n v="266"/>
    <n v="0"/>
    <n v="0"/>
    <n v="0"/>
    <n v="266"/>
    <n v="0"/>
    <n v="266"/>
    <x v="1"/>
  </r>
  <r>
    <x v="16"/>
    <x v="25"/>
    <n v="392"/>
    <n v="0"/>
    <n v="392"/>
    <n v="0"/>
    <n v="0"/>
    <n v="0"/>
    <n v="392"/>
    <n v="0"/>
    <n v="392"/>
    <x v="1"/>
  </r>
  <r>
    <x v="16"/>
    <x v="26"/>
    <n v="146"/>
    <n v="0"/>
    <n v="146"/>
    <n v="0"/>
    <n v="0"/>
    <n v="0"/>
    <n v="146"/>
    <n v="0"/>
    <n v="146"/>
    <x v="1"/>
  </r>
  <r>
    <x v="16"/>
    <x v="27"/>
    <n v="0"/>
    <n v="0"/>
    <n v="0"/>
    <n v="0"/>
    <n v="0"/>
    <n v="0"/>
    <n v="0"/>
    <n v="0"/>
    <n v="0"/>
    <x v="1"/>
  </r>
  <r>
    <x v="16"/>
    <x v="28"/>
    <n v="3"/>
    <n v="0"/>
    <n v="3"/>
    <n v="0"/>
    <n v="0"/>
    <n v="0"/>
    <n v="3"/>
    <n v="0"/>
    <n v="3"/>
    <x v="1"/>
  </r>
  <r>
    <x v="16"/>
    <x v="29"/>
    <n v="14"/>
    <n v="0"/>
    <n v="14"/>
    <n v="0"/>
    <n v="0"/>
    <n v="0"/>
    <n v="14"/>
    <n v="0"/>
    <n v="14"/>
    <x v="1"/>
  </r>
  <r>
    <x v="16"/>
    <x v="30"/>
    <n v="49"/>
    <n v="0"/>
    <n v="49"/>
    <n v="0"/>
    <n v="0"/>
    <n v="0"/>
    <n v="49"/>
    <n v="0"/>
    <n v="49"/>
    <x v="1"/>
  </r>
  <r>
    <x v="16"/>
    <x v="31"/>
    <n v="101"/>
    <n v="0"/>
    <n v="101"/>
    <n v="0"/>
    <n v="0"/>
    <n v="0"/>
    <n v="101"/>
    <n v="0"/>
    <n v="101"/>
    <x v="1"/>
  </r>
  <r>
    <x v="16"/>
    <x v="32"/>
    <n v="69"/>
    <n v="2"/>
    <n v="71"/>
    <n v="30"/>
    <n v="0"/>
    <n v="30"/>
    <n v="99"/>
    <n v="2"/>
    <n v="101"/>
    <x v="1"/>
  </r>
  <r>
    <x v="16"/>
    <x v="33"/>
    <n v="407"/>
    <n v="0"/>
    <n v="407"/>
    <n v="0"/>
    <n v="0"/>
    <n v="0"/>
    <n v="407"/>
    <n v="0"/>
    <n v="407"/>
    <x v="1"/>
  </r>
  <r>
    <x v="16"/>
    <x v="34"/>
    <n v="276"/>
    <n v="0"/>
    <n v="276"/>
    <n v="0"/>
    <n v="0"/>
    <n v="0"/>
    <n v="276"/>
    <n v="0"/>
    <n v="276"/>
    <x v="1"/>
  </r>
  <r>
    <x v="16"/>
    <x v="35"/>
    <n v="118"/>
    <n v="0"/>
    <n v="118"/>
    <n v="0"/>
    <n v="0"/>
    <n v="0"/>
    <n v="118"/>
    <n v="0"/>
    <n v="118"/>
    <x v="1"/>
  </r>
  <r>
    <x v="16"/>
    <x v="36"/>
    <n v="50"/>
    <n v="0"/>
    <n v="50"/>
    <n v="0"/>
    <n v="0"/>
    <n v="0"/>
    <n v="50"/>
    <n v="0"/>
    <n v="50"/>
    <x v="1"/>
  </r>
  <r>
    <x v="16"/>
    <x v="37"/>
    <n v="0"/>
    <n v="0"/>
    <n v="0"/>
    <n v="0"/>
    <n v="0"/>
    <n v="0"/>
    <n v="0"/>
    <n v="0"/>
    <n v="0"/>
    <x v="1"/>
  </r>
  <r>
    <x v="16"/>
    <x v="38"/>
    <n v="413"/>
    <n v="0"/>
    <n v="413"/>
    <n v="0"/>
    <n v="0"/>
    <n v="0"/>
    <n v="413"/>
    <n v="0"/>
    <n v="413"/>
    <x v="1"/>
  </r>
  <r>
    <x v="16"/>
    <x v="39"/>
    <n v="229"/>
    <n v="0"/>
    <n v="229"/>
    <n v="0"/>
    <n v="0"/>
    <n v="0"/>
    <n v="229"/>
    <n v="0"/>
    <n v="229"/>
    <x v="1"/>
  </r>
  <r>
    <x v="16"/>
    <x v="40"/>
    <n v="70"/>
    <n v="0"/>
    <n v="70"/>
    <n v="0"/>
    <n v="0"/>
    <n v="0"/>
    <n v="70"/>
    <n v="0"/>
    <n v="70"/>
    <x v="1"/>
  </r>
  <r>
    <x v="16"/>
    <x v="41"/>
    <n v="53"/>
    <n v="0"/>
    <n v="53"/>
    <n v="0"/>
    <n v="0"/>
    <n v="0"/>
    <n v="53"/>
    <n v="0"/>
    <n v="53"/>
    <x v="1"/>
  </r>
  <r>
    <x v="16"/>
    <x v="42"/>
    <n v="47"/>
    <n v="0"/>
    <n v="47"/>
    <n v="0"/>
    <n v="0"/>
    <n v="0"/>
    <n v="47"/>
    <n v="0"/>
    <n v="47"/>
    <x v="1"/>
  </r>
  <r>
    <x v="16"/>
    <x v="43"/>
    <n v="22"/>
    <n v="0"/>
    <n v="22"/>
    <n v="0"/>
    <n v="0"/>
    <n v="0"/>
    <n v="22"/>
    <n v="0"/>
    <n v="22"/>
    <x v="1"/>
  </r>
  <r>
    <x v="16"/>
    <x v="44"/>
    <n v="26"/>
    <n v="0"/>
    <n v="26"/>
    <n v="0"/>
    <n v="0"/>
    <n v="0"/>
    <n v="26"/>
    <n v="0"/>
    <n v="26"/>
    <x v="1"/>
  </r>
  <r>
    <x v="16"/>
    <x v="45"/>
    <n v="56"/>
    <n v="0"/>
    <n v="56"/>
    <n v="0"/>
    <n v="0"/>
    <n v="0"/>
    <n v="56"/>
    <n v="0"/>
    <n v="56"/>
    <x v="1"/>
  </r>
  <r>
    <x v="16"/>
    <x v="46"/>
    <n v="45"/>
    <n v="0"/>
    <n v="45"/>
    <n v="0"/>
    <n v="0"/>
    <n v="0"/>
    <n v="45"/>
    <n v="0"/>
    <n v="45"/>
    <x v="1"/>
  </r>
  <r>
    <x v="16"/>
    <x v="47"/>
    <n v="0"/>
    <n v="0"/>
    <n v="0"/>
    <n v="0"/>
    <n v="0"/>
    <n v="0"/>
    <n v="0"/>
    <n v="0"/>
    <n v="0"/>
    <x v="1"/>
  </r>
  <r>
    <x v="16"/>
    <x v="48"/>
    <n v="23"/>
    <n v="0"/>
    <n v="23"/>
    <n v="0"/>
    <n v="0"/>
    <n v="0"/>
    <n v="23"/>
    <n v="0"/>
    <n v="23"/>
    <x v="1"/>
  </r>
  <r>
    <x v="16"/>
    <x v="49"/>
    <n v="0"/>
    <n v="0"/>
    <n v="0"/>
    <n v="0"/>
    <n v="0"/>
    <n v="0"/>
    <n v="0"/>
    <n v="0"/>
    <n v="0"/>
    <x v="1"/>
  </r>
  <r>
    <x v="16"/>
    <x v="50"/>
    <n v="76"/>
    <n v="0"/>
    <n v="76"/>
    <n v="0"/>
    <n v="0"/>
    <n v="0"/>
    <n v="76"/>
    <n v="0"/>
    <n v="76"/>
    <x v="1"/>
  </r>
  <r>
    <x v="16"/>
    <x v="51"/>
    <n v="95"/>
    <n v="0"/>
    <n v="95"/>
    <n v="0"/>
    <n v="0"/>
    <n v="0"/>
    <n v="95"/>
    <n v="0"/>
    <n v="95"/>
    <x v="1"/>
  </r>
  <r>
    <x v="16"/>
    <x v="52"/>
    <n v="11"/>
    <n v="8"/>
    <n v="19"/>
    <n v="0"/>
    <n v="0"/>
    <n v="0"/>
    <n v="11"/>
    <n v="8"/>
    <n v="19"/>
    <x v="1"/>
  </r>
  <r>
    <x v="16"/>
    <x v="53"/>
    <n v="37"/>
    <n v="71"/>
    <n v="108"/>
    <n v="0"/>
    <n v="0"/>
    <n v="0"/>
    <n v="37"/>
    <n v="71"/>
    <n v="108"/>
    <x v="1"/>
  </r>
  <r>
    <x v="16"/>
    <x v="54"/>
    <n v="33"/>
    <n v="26"/>
    <n v="59"/>
    <n v="0"/>
    <n v="0"/>
    <n v="0"/>
    <n v="33"/>
    <n v="26"/>
    <n v="59"/>
    <x v="1"/>
  </r>
  <r>
    <x v="16"/>
    <x v="55"/>
    <n v="40"/>
    <n v="45"/>
    <n v="85"/>
    <n v="0"/>
    <n v="11"/>
    <n v="11"/>
    <n v="40"/>
    <n v="56"/>
    <n v="96"/>
    <x v="1"/>
  </r>
  <r>
    <x v="16"/>
    <x v="56"/>
    <n v="16"/>
    <n v="18"/>
    <n v="34"/>
    <n v="0"/>
    <n v="0"/>
    <n v="0"/>
    <n v="16"/>
    <n v="18"/>
    <n v="34"/>
    <x v="1"/>
  </r>
  <r>
    <x v="16"/>
    <x v="57"/>
    <n v="10"/>
    <n v="0"/>
    <n v="10"/>
    <n v="0"/>
    <n v="0"/>
    <n v="0"/>
    <n v="10"/>
    <n v="0"/>
    <n v="10"/>
    <x v="1"/>
  </r>
  <r>
    <x v="16"/>
    <x v="58"/>
    <n v="22"/>
    <n v="25"/>
    <n v="47"/>
    <n v="0"/>
    <n v="0"/>
    <n v="0"/>
    <n v="22"/>
    <n v="25"/>
    <n v="47"/>
    <x v="1"/>
  </r>
  <r>
    <x v="16"/>
    <x v="59"/>
    <n v="1278"/>
    <n v="38"/>
    <n v="1316"/>
    <n v="0"/>
    <n v="0"/>
    <n v="0"/>
    <n v="1278"/>
    <n v="38"/>
    <n v="1316"/>
    <x v="1"/>
  </r>
  <r>
    <x v="16"/>
    <x v="60"/>
    <n v="4627"/>
    <n v="101"/>
    <n v="4728"/>
    <n v="0"/>
    <n v="0"/>
    <n v="0"/>
    <n v="4627"/>
    <n v="101"/>
    <n v="4728"/>
    <x v="1"/>
  </r>
  <r>
    <x v="16"/>
    <x v="61"/>
    <n v="6268"/>
    <n v="121"/>
    <n v="6389"/>
    <n v="0"/>
    <n v="31"/>
    <n v="31"/>
    <n v="6268"/>
    <n v="152"/>
    <n v="6420"/>
    <x v="1"/>
  </r>
  <r>
    <x v="16"/>
    <x v="62"/>
    <n v="6390"/>
    <n v="437"/>
    <n v="6827"/>
    <n v="0"/>
    <n v="42"/>
    <n v="42"/>
    <n v="6390"/>
    <n v="479"/>
    <n v="6869"/>
    <x v="1"/>
  </r>
  <r>
    <x v="16"/>
    <x v="63"/>
    <n v="5938"/>
    <n v="306"/>
    <n v="6244"/>
    <n v="0"/>
    <n v="37"/>
    <n v="37"/>
    <n v="5938"/>
    <n v="343"/>
    <n v="6281"/>
    <x v="1"/>
  </r>
  <r>
    <x v="16"/>
    <x v="64"/>
    <n v="4499"/>
    <n v="89"/>
    <n v="4588"/>
    <n v="322"/>
    <n v="48"/>
    <n v="370"/>
    <n v="4821"/>
    <n v="137"/>
    <n v="4958"/>
    <x v="1"/>
  </r>
  <r>
    <x v="16"/>
    <x v="65"/>
    <n v="5569"/>
    <n v="138"/>
    <n v="5707"/>
    <n v="267"/>
    <s v="-"/>
    <n v="267"/>
    <n v="5836"/>
    <n v="138"/>
    <n v="5974"/>
    <x v="1"/>
  </r>
  <r>
    <x v="16"/>
    <x v="66"/>
    <n v="7638"/>
    <n v="26"/>
    <n v="7664"/>
    <n v="763"/>
    <n v="685"/>
    <n v="1448"/>
    <n v="8401"/>
    <n v="711"/>
    <n v="9112"/>
    <x v="1"/>
  </r>
  <r>
    <x v="16"/>
    <x v="67"/>
    <n v="7275"/>
    <n v="689"/>
    <n v="7964"/>
    <n v="156"/>
    <n v="2"/>
    <n v="158"/>
    <n v="7431"/>
    <n v="691"/>
    <n v="8122"/>
    <x v="1"/>
  </r>
  <r>
    <x v="16"/>
    <x v="68"/>
    <n v="6510"/>
    <n v="55"/>
    <n v="6565"/>
    <n v="1390"/>
    <n v="415"/>
    <n v="1805"/>
    <n v="7900"/>
    <n v="470"/>
    <n v="8370"/>
    <x v="1"/>
  </r>
  <r>
    <x v="16"/>
    <x v="69"/>
    <n v="7778"/>
    <n v="3"/>
    <n v="7782"/>
    <n v="1679"/>
    <n v="641"/>
    <n v="2319"/>
    <n v="9457"/>
    <n v="644"/>
    <n v="10101"/>
    <x v="1"/>
  </r>
  <r>
    <x v="17"/>
    <x v="11"/>
    <n v="49"/>
    <n v="244"/>
    <n v="293"/>
    <n v="191"/>
    <n v="31"/>
    <n v="222"/>
    <n v="240"/>
    <n v="275"/>
    <n v="515"/>
    <x v="1"/>
  </r>
  <r>
    <x v="17"/>
    <x v="12"/>
    <n v="90"/>
    <n v="214"/>
    <n v="304"/>
    <n v="180"/>
    <n v="53"/>
    <n v="233"/>
    <n v="270"/>
    <n v="267"/>
    <n v="537"/>
    <x v="1"/>
  </r>
  <r>
    <x v="17"/>
    <x v="13"/>
    <n v="101"/>
    <n v="213"/>
    <n v="314"/>
    <n v="215"/>
    <n v="51"/>
    <n v="266"/>
    <n v="316"/>
    <n v="264"/>
    <n v="580"/>
    <x v="1"/>
  </r>
  <r>
    <x v="17"/>
    <x v="14"/>
    <n v="81"/>
    <n v="353"/>
    <n v="434"/>
    <n v="194"/>
    <n v="46"/>
    <n v="240"/>
    <n v="275"/>
    <n v="399"/>
    <n v="674"/>
    <x v="1"/>
  </r>
  <r>
    <x v="17"/>
    <x v="15"/>
    <n v="205"/>
    <n v="459"/>
    <n v="664"/>
    <n v="476"/>
    <n v="364"/>
    <n v="840"/>
    <n v="681"/>
    <n v="823"/>
    <n v="1504"/>
    <x v="1"/>
  </r>
  <r>
    <x v="17"/>
    <x v="16"/>
    <n v="160"/>
    <n v="297"/>
    <n v="457"/>
    <n v="57"/>
    <n v="21"/>
    <n v="78"/>
    <n v="217"/>
    <n v="318"/>
    <n v="535"/>
    <x v="1"/>
  </r>
  <r>
    <x v="17"/>
    <x v="17"/>
    <n v="278"/>
    <n v="149"/>
    <n v="427"/>
    <n v="45"/>
    <n v="35"/>
    <n v="80"/>
    <n v="323"/>
    <n v="184"/>
    <n v="507"/>
    <x v="1"/>
  </r>
  <r>
    <x v="17"/>
    <x v="18"/>
    <n v="315"/>
    <n v="164"/>
    <n v="479"/>
    <n v="12"/>
    <n v="11"/>
    <n v="23"/>
    <n v="327"/>
    <n v="175"/>
    <n v="502"/>
    <x v="1"/>
  </r>
  <r>
    <x v="17"/>
    <x v="19"/>
    <n v="100"/>
    <n v="144"/>
    <n v="244"/>
    <n v="9"/>
    <n v="11"/>
    <n v="20"/>
    <n v="109"/>
    <n v="155"/>
    <n v="264"/>
    <x v="1"/>
  </r>
  <r>
    <x v="17"/>
    <x v="20"/>
    <n v="64"/>
    <n v="226"/>
    <n v="290"/>
    <n v="14"/>
    <n v="10"/>
    <n v="24"/>
    <n v="78"/>
    <n v="236"/>
    <n v="314"/>
    <x v="1"/>
  </r>
  <r>
    <x v="17"/>
    <x v="21"/>
    <n v="66"/>
    <n v="197"/>
    <n v="263"/>
    <n v="10"/>
    <n v="9"/>
    <n v="19"/>
    <n v="76"/>
    <n v="206"/>
    <n v="282"/>
    <x v="1"/>
  </r>
  <r>
    <x v="17"/>
    <x v="22"/>
    <n v="137"/>
    <n v="242"/>
    <n v="379"/>
    <n v="7"/>
    <n v="7"/>
    <n v="14"/>
    <n v="144"/>
    <n v="249"/>
    <n v="393"/>
    <x v="1"/>
  </r>
  <r>
    <x v="17"/>
    <x v="23"/>
    <n v="520"/>
    <n v="429"/>
    <n v="949"/>
    <n v="327"/>
    <n v="238"/>
    <n v="565"/>
    <n v="847"/>
    <n v="667"/>
    <n v="1514"/>
    <x v="1"/>
  </r>
  <r>
    <x v="17"/>
    <x v="24"/>
    <n v="561"/>
    <n v="301"/>
    <n v="862"/>
    <n v="227"/>
    <n v="262"/>
    <n v="489"/>
    <n v="788"/>
    <n v="563"/>
    <n v="1351"/>
    <x v="1"/>
  </r>
  <r>
    <x v="17"/>
    <x v="25"/>
    <n v="607"/>
    <n v="365"/>
    <n v="972"/>
    <n v="259"/>
    <n v="161"/>
    <n v="420"/>
    <n v="866"/>
    <n v="526"/>
    <n v="1392"/>
    <x v="1"/>
  </r>
  <r>
    <x v="17"/>
    <x v="26"/>
    <n v="242"/>
    <n v="365"/>
    <n v="607"/>
    <n v="218"/>
    <n v="274"/>
    <n v="492"/>
    <n v="460"/>
    <n v="639"/>
    <n v="1099"/>
    <x v="1"/>
  </r>
  <r>
    <x v="17"/>
    <x v="27"/>
    <n v="206"/>
    <n v="137"/>
    <n v="343"/>
    <n v="289"/>
    <n v="308"/>
    <n v="597"/>
    <n v="495"/>
    <n v="445"/>
    <n v="940"/>
    <x v="1"/>
  </r>
  <r>
    <x v="17"/>
    <x v="28"/>
    <n v="232"/>
    <n v="140"/>
    <n v="372"/>
    <n v="196"/>
    <n v="212"/>
    <n v="408"/>
    <n v="428"/>
    <n v="352"/>
    <n v="780"/>
    <x v="1"/>
  </r>
  <r>
    <x v="17"/>
    <x v="29"/>
    <n v="55"/>
    <n v="62"/>
    <n v="117"/>
    <n v="2"/>
    <n v="2"/>
    <n v="4"/>
    <n v="57"/>
    <n v="64"/>
    <n v="121"/>
    <x v="1"/>
  </r>
  <r>
    <x v="17"/>
    <x v="30"/>
    <n v="101"/>
    <n v="92"/>
    <n v="193"/>
    <n v="0"/>
    <n v="0"/>
    <n v="0"/>
    <n v="101"/>
    <n v="92"/>
    <n v="193"/>
    <x v="1"/>
  </r>
  <r>
    <x v="17"/>
    <x v="31"/>
    <n v="182"/>
    <n v="68"/>
    <n v="250"/>
    <n v="0"/>
    <n v="0"/>
    <n v="0"/>
    <n v="182"/>
    <n v="68"/>
    <n v="250"/>
    <x v="1"/>
  </r>
  <r>
    <x v="17"/>
    <x v="32"/>
    <n v="205"/>
    <n v="121"/>
    <n v="326"/>
    <n v="0"/>
    <n v="14"/>
    <n v="14"/>
    <n v="205"/>
    <n v="135"/>
    <n v="340"/>
    <x v="1"/>
  </r>
  <r>
    <x v="17"/>
    <x v="33"/>
    <n v="174"/>
    <n v="118"/>
    <n v="292"/>
    <n v="10"/>
    <n v="0"/>
    <n v="10"/>
    <n v="184"/>
    <n v="118"/>
    <n v="302"/>
    <x v="1"/>
  </r>
  <r>
    <x v="17"/>
    <x v="34"/>
    <n v="477"/>
    <n v="112"/>
    <n v="589"/>
    <n v="0"/>
    <n v="0"/>
    <n v="0"/>
    <n v="477"/>
    <n v="112"/>
    <n v="589"/>
    <x v="1"/>
  </r>
  <r>
    <x v="17"/>
    <x v="35"/>
    <n v="385"/>
    <n v="60"/>
    <n v="445"/>
    <n v="0"/>
    <n v="35"/>
    <n v="35"/>
    <n v="385"/>
    <n v="95"/>
    <n v="480"/>
    <x v="1"/>
  </r>
  <r>
    <x v="17"/>
    <x v="36"/>
    <n v="187"/>
    <n v="68"/>
    <n v="255"/>
    <n v="0"/>
    <n v="0"/>
    <n v="0"/>
    <n v="187"/>
    <n v="68"/>
    <n v="255"/>
    <x v="1"/>
  </r>
  <r>
    <x v="17"/>
    <x v="37"/>
    <n v="36"/>
    <n v="48"/>
    <n v="84"/>
    <n v="0"/>
    <n v="0"/>
    <n v="0"/>
    <n v="36"/>
    <n v="48"/>
    <n v="84"/>
    <x v="1"/>
  </r>
  <r>
    <x v="17"/>
    <x v="38"/>
    <n v="258"/>
    <n v="48"/>
    <n v="306"/>
    <n v="0"/>
    <n v="0"/>
    <n v="0"/>
    <n v="258"/>
    <n v="48"/>
    <n v="306"/>
    <x v="1"/>
  </r>
  <r>
    <x v="17"/>
    <x v="39"/>
    <n v="326"/>
    <n v="49"/>
    <n v="375"/>
    <n v="0"/>
    <n v="1"/>
    <n v="1"/>
    <n v="326"/>
    <n v="50"/>
    <n v="376"/>
    <x v="1"/>
  </r>
  <r>
    <x v="17"/>
    <x v="40"/>
    <n v="217"/>
    <n v="10"/>
    <n v="227"/>
    <n v="0"/>
    <n v="0"/>
    <n v="0"/>
    <n v="217"/>
    <n v="10"/>
    <n v="227"/>
    <x v="1"/>
  </r>
  <r>
    <x v="17"/>
    <x v="41"/>
    <n v="182"/>
    <n v="3"/>
    <n v="185"/>
    <n v="0"/>
    <n v="0"/>
    <n v="0"/>
    <n v="182"/>
    <n v="3"/>
    <n v="185"/>
    <x v="1"/>
  </r>
  <r>
    <x v="17"/>
    <x v="42"/>
    <n v="248"/>
    <n v="12"/>
    <n v="260"/>
    <n v="0"/>
    <n v="0"/>
    <n v="0"/>
    <n v="248"/>
    <n v="12"/>
    <n v="260"/>
    <x v="1"/>
  </r>
  <r>
    <x v="17"/>
    <x v="43"/>
    <n v="62"/>
    <n v="18"/>
    <n v="80"/>
    <n v="0"/>
    <n v="0"/>
    <n v="0"/>
    <n v="62"/>
    <n v="18"/>
    <n v="80"/>
    <x v="1"/>
  </r>
  <r>
    <x v="17"/>
    <x v="44"/>
    <n v="93"/>
    <n v="31"/>
    <n v="124"/>
    <n v="0"/>
    <n v="0"/>
    <n v="0"/>
    <n v="93"/>
    <n v="31"/>
    <n v="124"/>
    <x v="1"/>
  </r>
  <r>
    <x v="17"/>
    <x v="45"/>
    <n v="114"/>
    <n v="2"/>
    <n v="116"/>
    <n v="0"/>
    <n v="0"/>
    <n v="0"/>
    <n v="114"/>
    <n v="2"/>
    <n v="116"/>
    <x v="1"/>
  </r>
  <r>
    <x v="17"/>
    <x v="46"/>
    <n v="31"/>
    <n v="3"/>
    <n v="34"/>
    <n v="0"/>
    <n v="0"/>
    <n v="0"/>
    <n v="31"/>
    <n v="3"/>
    <n v="34"/>
    <x v="1"/>
  </r>
  <r>
    <x v="17"/>
    <x v="47"/>
    <n v="62"/>
    <n v="0"/>
    <n v="62"/>
    <n v="0"/>
    <n v="206"/>
    <n v="206"/>
    <n v="62"/>
    <n v="206"/>
    <n v="268"/>
    <x v="1"/>
  </r>
  <r>
    <x v="17"/>
    <x v="48"/>
    <n v="76"/>
    <n v="0"/>
    <n v="76"/>
    <n v="0"/>
    <n v="394"/>
    <n v="394"/>
    <n v="76"/>
    <n v="394"/>
    <n v="470"/>
    <x v="1"/>
  </r>
  <r>
    <x v="17"/>
    <x v="49"/>
    <n v="102"/>
    <n v="8"/>
    <n v="110"/>
    <n v="0"/>
    <n v="304"/>
    <n v="304"/>
    <n v="102"/>
    <n v="312"/>
    <n v="414"/>
    <x v="1"/>
  </r>
  <r>
    <x v="17"/>
    <x v="50"/>
    <n v="128"/>
    <n v="0"/>
    <n v="128"/>
    <n v="44"/>
    <n v="162"/>
    <n v="206"/>
    <n v="172"/>
    <n v="162"/>
    <n v="334"/>
    <x v="1"/>
  </r>
  <r>
    <x v="17"/>
    <x v="51"/>
    <n v="103"/>
    <n v="0"/>
    <n v="103"/>
    <n v="138"/>
    <n v="264"/>
    <n v="432"/>
    <n v="241"/>
    <n v="264"/>
    <n v="535"/>
    <x v="1"/>
  </r>
  <r>
    <x v="17"/>
    <x v="52"/>
    <n v="75"/>
    <n v="0"/>
    <n v="75"/>
    <n v="328"/>
    <n v="199"/>
    <n v="527"/>
    <n v="403"/>
    <n v="199"/>
    <n v="602"/>
    <x v="1"/>
  </r>
  <r>
    <x v="17"/>
    <x v="53"/>
    <n v="82"/>
    <n v="0"/>
    <n v="82"/>
    <n v="430"/>
    <n v="178"/>
    <n v="608"/>
    <n v="512"/>
    <n v="178"/>
    <n v="690"/>
    <x v="1"/>
  </r>
  <r>
    <x v="17"/>
    <x v="54"/>
    <n v="81"/>
    <n v="18"/>
    <n v="99"/>
    <n v="466"/>
    <n v="289"/>
    <n v="755"/>
    <n v="547"/>
    <n v="307"/>
    <n v="854"/>
    <x v="1"/>
  </r>
  <r>
    <x v="17"/>
    <x v="55"/>
    <n v="119"/>
    <n v="0"/>
    <n v="119"/>
    <n v="336"/>
    <n v="256"/>
    <n v="592"/>
    <n v="455"/>
    <n v="256"/>
    <n v="711"/>
    <x v="1"/>
  </r>
  <r>
    <x v="17"/>
    <x v="56"/>
    <n v="116"/>
    <n v="16"/>
    <n v="132"/>
    <n v="411"/>
    <n v="262"/>
    <n v="673"/>
    <n v="527"/>
    <n v="278"/>
    <n v="805"/>
    <x v="1"/>
  </r>
  <r>
    <x v="17"/>
    <x v="57"/>
    <n v="159"/>
    <n v="14"/>
    <n v="173"/>
    <n v="462"/>
    <n v="252"/>
    <n v="714"/>
    <n v="621"/>
    <n v="266"/>
    <n v="887"/>
    <x v="1"/>
  </r>
  <r>
    <x v="17"/>
    <x v="58"/>
    <n v="85"/>
    <n v="0"/>
    <n v="85"/>
    <n v="515"/>
    <n v="298"/>
    <n v="813"/>
    <n v="600"/>
    <n v="298"/>
    <n v="898"/>
    <x v="1"/>
  </r>
  <r>
    <x v="17"/>
    <x v="59"/>
    <n v="218"/>
    <n v="11"/>
    <n v="229"/>
    <n v="621"/>
    <n v="324"/>
    <n v="945"/>
    <n v="839"/>
    <n v="335"/>
    <n v="1174"/>
    <x v="1"/>
  </r>
  <r>
    <x v="17"/>
    <x v="60"/>
    <n v="306"/>
    <n v="7"/>
    <n v="313"/>
    <n v="811"/>
    <n v="487"/>
    <n v="1298"/>
    <n v="1117"/>
    <n v="494"/>
    <n v="1611"/>
    <x v="1"/>
  </r>
  <r>
    <x v="17"/>
    <x v="61"/>
    <n v="307"/>
    <n v="1"/>
    <n v="308"/>
    <n v="544"/>
    <n v="358"/>
    <n v="902"/>
    <n v="851"/>
    <n v="359"/>
    <n v="1210"/>
    <x v="1"/>
  </r>
  <r>
    <x v="17"/>
    <x v="62"/>
    <n v="285"/>
    <n v="8"/>
    <n v="293"/>
    <n v="289"/>
    <n v="351"/>
    <n v="640"/>
    <n v="574"/>
    <n v="359"/>
    <n v="933"/>
    <x v="1"/>
  </r>
  <r>
    <x v="17"/>
    <x v="63"/>
    <n v="306"/>
    <n v="9"/>
    <n v="315"/>
    <n v="243"/>
    <n v="308"/>
    <n v="551"/>
    <n v="549"/>
    <n v="317"/>
    <n v="866"/>
    <x v="1"/>
  </r>
  <r>
    <x v="17"/>
    <x v="64"/>
    <n v="292"/>
    <n v="5"/>
    <n v="297"/>
    <n v="307"/>
    <n v="221"/>
    <n v="528"/>
    <n v="599"/>
    <n v="226"/>
    <n v="825"/>
    <x v="1"/>
  </r>
  <r>
    <x v="17"/>
    <x v="65"/>
    <n v="424"/>
    <n v="15"/>
    <n v="439"/>
    <n v="145"/>
    <n v="272"/>
    <n v="417"/>
    <n v="569"/>
    <n v="287"/>
    <n v="856"/>
    <x v="1"/>
  </r>
  <r>
    <x v="17"/>
    <x v="66"/>
    <n v="612"/>
    <n v="29"/>
    <n v="641"/>
    <n v="232"/>
    <n v="279"/>
    <n v="511"/>
    <n v="844"/>
    <n v="308"/>
    <n v="1152"/>
    <x v="1"/>
  </r>
  <r>
    <x v="17"/>
    <x v="67"/>
    <n v="414"/>
    <n v="123"/>
    <n v="537"/>
    <n v="193"/>
    <n v="374"/>
    <n v="566"/>
    <n v="607"/>
    <n v="496"/>
    <n v="1103"/>
    <x v="1"/>
  </r>
  <r>
    <x v="17"/>
    <x v="68"/>
    <n v="628"/>
    <n v="32"/>
    <n v="660"/>
    <n v="9"/>
    <n v="291"/>
    <n v="300"/>
    <n v="638"/>
    <n v="323"/>
    <n v="960"/>
    <x v="1"/>
  </r>
  <r>
    <x v="17"/>
    <x v="69"/>
    <n v="4611"/>
    <n v="6595"/>
    <n v="11206"/>
    <n v="78"/>
    <n v="85"/>
    <n v="164"/>
    <n v="4689"/>
    <n v="6681"/>
    <n v="11370"/>
    <x v="1"/>
  </r>
  <r>
    <x v="18"/>
    <x v="11"/>
    <n v="42"/>
    <n v="221"/>
    <n v="263"/>
    <n v="106"/>
    <n v="217"/>
    <n v="323"/>
    <n v="148"/>
    <n v="438"/>
    <n v="586"/>
    <x v="1"/>
  </r>
  <r>
    <x v="18"/>
    <x v="12"/>
    <n v="87"/>
    <n v="170"/>
    <n v="257"/>
    <n v="78"/>
    <n v="188"/>
    <n v="266"/>
    <n v="165"/>
    <n v="358"/>
    <n v="523"/>
    <x v="1"/>
  </r>
  <r>
    <x v="18"/>
    <x v="13"/>
    <n v="37"/>
    <n v="83"/>
    <n v="120"/>
    <n v="93"/>
    <n v="192"/>
    <n v="285"/>
    <n v="130"/>
    <n v="275"/>
    <n v="405"/>
    <x v="1"/>
  </r>
  <r>
    <x v="18"/>
    <x v="14"/>
    <n v="239"/>
    <n v="56"/>
    <n v="295"/>
    <n v="74"/>
    <n v="182"/>
    <n v="256"/>
    <n v="313"/>
    <n v="238"/>
    <n v="551"/>
    <x v="1"/>
  </r>
  <r>
    <x v="18"/>
    <x v="15"/>
    <n v="81"/>
    <n v="44"/>
    <n v="125"/>
    <n v="65"/>
    <n v="193"/>
    <n v="258"/>
    <n v="146"/>
    <n v="237"/>
    <n v="383"/>
    <x v="1"/>
  </r>
  <r>
    <x v="18"/>
    <x v="16"/>
    <n v="149"/>
    <n v="37"/>
    <n v="186"/>
    <n v="53"/>
    <n v="130"/>
    <n v="183"/>
    <n v="202"/>
    <n v="167"/>
    <n v="369"/>
    <x v="1"/>
  </r>
  <r>
    <x v="18"/>
    <x v="17"/>
    <n v="238"/>
    <n v="59"/>
    <n v="297"/>
    <n v="62"/>
    <n v="121"/>
    <n v="183"/>
    <n v="300"/>
    <n v="180"/>
    <n v="480"/>
    <x v="1"/>
  </r>
  <r>
    <x v="18"/>
    <x v="18"/>
    <n v="166"/>
    <n v="65"/>
    <n v="231"/>
    <n v="53"/>
    <n v="162"/>
    <n v="215"/>
    <n v="219"/>
    <n v="227"/>
    <n v="446"/>
    <x v="1"/>
  </r>
  <r>
    <x v="18"/>
    <x v="19"/>
    <n v="178"/>
    <n v="84"/>
    <n v="262"/>
    <n v="38"/>
    <n v="87"/>
    <n v="125"/>
    <n v="216"/>
    <n v="171"/>
    <n v="387"/>
    <x v="1"/>
  </r>
  <r>
    <x v="18"/>
    <x v="20"/>
    <n v="144"/>
    <n v="50"/>
    <n v="194"/>
    <n v="35"/>
    <n v="103"/>
    <n v="138"/>
    <n v="179"/>
    <n v="153"/>
    <n v="332"/>
    <x v="1"/>
  </r>
  <r>
    <x v="18"/>
    <x v="21"/>
    <n v="136"/>
    <n v="70"/>
    <n v="206"/>
    <n v="75"/>
    <n v="92"/>
    <n v="167"/>
    <n v="211"/>
    <n v="162"/>
    <n v="373"/>
    <x v="1"/>
  </r>
  <r>
    <x v="18"/>
    <x v="22"/>
    <n v="83"/>
    <n v="72"/>
    <n v="155"/>
    <n v="34"/>
    <n v="70"/>
    <n v="104"/>
    <n v="117"/>
    <n v="142"/>
    <n v="259"/>
    <x v="1"/>
  </r>
  <r>
    <x v="18"/>
    <x v="23"/>
    <n v="134"/>
    <n v="104"/>
    <n v="238"/>
    <n v="56"/>
    <n v="77"/>
    <n v="133"/>
    <n v="190"/>
    <n v="181"/>
    <n v="371"/>
    <x v="1"/>
  </r>
  <r>
    <x v="18"/>
    <x v="24"/>
    <n v="82"/>
    <n v="108"/>
    <n v="190"/>
    <n v="46"/>
    <n v="67"/>
    <n v="113"/>
    <n v="128"/>
    <n v="175"/>
    <n v="303"/>
    <x v="1"/>
  </r>
  <r>
    <x v="18"/>
    <x v="25"/>
    <n v="196"/>
    <n v="57"/>
    <n v="253"/>
    <n v="17"/>
    <n v="54"/>
    <n v="71"/>
    <n v="213"/>
    <n v="111"/>
    <n v="324"/>
    <x v="1"/>
  </r>
  <r>
    <x v="18"/>
    <x v="26"/>
    <n v="69"/>
    <n v="86"/>
    <n v="155"/>
    <n v="13"/>
    <n v="72"/>
    <n v="85"/>
    <n v="82"/>
    <n v="158"/>
    <n v="240"/>
    <x v="1"/>
  </r>
  <r>
    <x v="18"/>
    <x v="27"/>
    <n v="17"/>
    <n v="100"/>
    <n v="117"/>
    <n v="13"/>
    <n v="70"/>
    <n v="83"/>
    <n v="30"/>
    <n v="170"/>
    <n v="200"/>
    <x v="1"/>
  </r>
  <r>
    <x v="18"/>
    <x v="28"/>
    <n v="22"/>
    <n v="104"/>
    <n v="126"/>
    <n v="8"/>
    <n v="62"/>
    <n v="70"/>
    <n v="30"/>
    <n v="166"/>
    <n v="196"/>
    <x v="1"/>
  </r>
  <r>
    <x v="18"/>
    <x v="29"/>
    <n v="72"/>
    <n v="126"/>
    <n v="198"/>
    <n v="3"/>
    <n v="61"/>
    <n v="64"/>
    <n v="75"/>
    <n v="187"/>
    <n v="262"/>
    <x v="1"/>
  </r>
  <r>
    <x v="18"/>
    <x v="30"/>
    <n v="16"/>
    <n v="13"/>
    <n v="29"/>
    <n v="4"/>
    <n v="158"/>
    <n v="162"/>
    <n v="20"/>
    <n v="171"/>
    <n v="191"/>
    <x v="1"/>
  </r>
  <r>
    <x v="18"/>
    <x v="31"/>
    <n v="94"/>
    <n v="0"/>
    <n v="94"/>
    <n v="0"/>
    <n v="156"/>
    <n v="156"/>
    <n v="94"/>
    <n v="156"/>
    <n v="250"/>
    <x v="1"/>
  </r>
  <r>
    <x v="18"/>
    <x v="32"/>
    <n v="14"/>
    <n v="116"/>
    <n v="130"/>
    <n v="1"/>
    <n v="44"/>
    <n v="45"/>
    <n v="15"/>
    <n v="160"/>
    <n v="175"/>
    <x v="1"/>
  </r>
  <r>
    <x v="18"/>
    <x v="33"/>
    <n v="50"/>
    <n v="76"/>
    <n v="126"/>
    <n v="1"/>
    <n v="33"/>
    <n v="34"/>
    <n v="51"/>
    <n v="109"/>
    <n v="160"/>
    <x v="1"/>
  </r>
  <r>
    <x v="18"/>
    <x v="34"/>
    <n v="25"/>
    <n v="21"/>
    <n v="46"/>
    <n v="1"/>
    <n v="37"/>
    <n v="38"/>
    <n v="26"/>
    <n v="58"/>
    <n v="84"/>
    <x v="1"/>
  </r>
  <r>
    <x v="18"/>
    <x v="35"/>
    <n v="0"/>
    <n v="41"/>
    <n v="41"/>
    <n v="1"/>
    <n v="22"/>
    <n v="23"/>
    <n v="1"/>
    <n v="63"/>
    <n v="64"/>
    <x v="1"/>
  </r>
  <r>
    <x v="18"/>
    <x v="36"/>
    <n v="7"/>
    <n v="43"/>
    <n v="50"/>
    <n v="8"/>
    <n v="32"/>
    <n v="40"/>
    <n v="15"/>
    <n v="75"/>
    <n v="90"/>
    <x v="1"/>
  </r>
  <r>
    <x v="18"/>
    <x v="37"/>
    <n v="0"/>
    <n v="41"/>
    <n v="41"/>
    <n v="9"/>
    <n v="32"/>
    <n v="41"/>
    <n v="9"/>
    <n v="73"/>
    <n v="82"/>
    <x v="1"/>
  </r>
  <r>
    <x v="18"/>
    <x v="38"/>
    <n v="171"/>
    <n v="9"/>
    <n v="180"/>
    <n v="4"/>
    <n v="28"/>
    <n v="32"/>
    <n v="175"/>
    <n v="37"/>
    <n v="212"/>
    <x v="1"/>
  </r>
  <r>
    <x v="18"/>
    <x v="39"/>
    <n v="36"/>
    <n v="84"/>
    <n v="120"/>
    <n v="4"/>
    <n v="34"/>
    <n v="38"/>
    <n v="40"/>
    <n v="118"/>
    <n v="158"/>
    <x v="1"/>
  </r>
  <r>
    <x v="18"/>
    <x v="40"/>
    <n v="0"/>
    <n v="85"/>
    <n v="85"/>
    <n v="10"/>
    <n v="35"/>
    <n v="45"/>
    <n v="10"/>
    <n v="120"/>
    <n v="130"/>
    <x v="1"/>
  </r>
  <r>
    <x v="18"/>
    <x v="41"/>
    <n v="2"/>
    <n v="97"/>
    <n v="99"/>
    <n v="8"/>
    <n v="35"/>
    <n v="43"/>
    <n v="10"/>
    <n v="132"/>
    <n v="142"/>
    <x v="1"/>
  </r>
  <r>
    <x v="18"/>
    <x v="42"/>
    <n v="0"/>
    <n v="90"/>
    <n v="90"/>
    <n v="6"/>
    <n v="29"/>
    <n v="35"/>
    <n v="6"/>
    <n v="119"/>
    <n v="125"/>
    <x v="1"/>
  </r>
  <r>
    <x v="18"/>
    <x v="43"/>
    <n v="1"/>
    <n v="59"/>
    <n v="60"/>
    <n v="0"/>
    <n v="33"/>
    <n v="33"/>
    <n v="1"/>
    <n v="92"/>
    <n v="93"/>
    <x v="1"/>
  </r>
  <r>
    <x v="18"/>
    <x v="44"/>
    <n v="5"/>
    <n v="157"/>
    <n v="162"/>
    <n v="0"/>
    <n v="35"/>
    <n v="35"/>
    <n v="5"/>
    <n v="192"/>
    <n v="197"/>
    <x v="1"/>
  </r>
  <r>
    <x v="18"/>
    <x v="45"/>
    <n v="1"/>
    <n v="120"/>
    <n v="121"/>
    <n v="8"/>
    <n v="37"/>
    <n v="45"/>
    <n v="9"/>
    <n v="157"/>
    <n v="166"/>
    <x v="1"/>
  </r>
  <r>
    <x v="18"/>
    <x v="46"/>
    <n v="0"/>
    <n v="0"/>
    <n v="0"/>
    <n v="19"/>
    <n v="36"/>
    <n v="55"/>
    <n v="19"/>
    <n v="36"/>
    <n v="55"/>
    <x v="1"/>
  </r>
  <r>
    <x v="18"/>
    <x v="47"/>
    <n v="0"/>
    <n v="82"/>
    <n v="82"/>
    <n v="14"/>
    <n v="20"/>
    <n v="34"/>
    <n v="14"/>
    <n v="102"/>
    <n v="116"/>
    <x v="1"/>
  </r>
  <r>
    <x v="18"/>
    <x v="48"/>
    <n v="0"/>
    <n v="54"/>
    <n v="54"/>
    <n v="20"/>
    <n v="30"/>
    <n v="50"/>
    <n v="20"/>
    <n v="84"/>
    <n v="104"/>
    <x v="1"/>
  </r>
  <r>
    <x v="18"/>
    <x v="49"/>
    <n v="0"/>
    <n v="54"/>
    <n v="54"/>
    <n v="34"/>
    <n v="31"/>
    <n v="65"/>
    <n v="34"/>
    <n v="85"/>
    <n v="119"/>
    <x v="1"/>
  </r>
  <r>
    <x v="18"/>
    <x v="50"/>
    <n v="0"/>
    <n v="54"/>
    <n v="54"/>
    <n v="58"/>
    <n v="48"/>
    <n v="106"/>
    <n v="58"/>
    <n v="102"/>
    <n v="160"/>
    <x v="1"/>
  </r>
  <r>
    <x v="18"/>
    <x v="51"/>
    <n v="1"/>
    <n v="2"/>
    <n v="3"/>
    <n v="91"/>
    <n v="33"/>
    <n v="124"/>
    <n v="92"/>
    <n v="35"/>
    <n v="127"/>
    <x v="1"/>
  </r>
  <r>
    <x v="18"/>
    <x v="52"/>
    <n v="0"/>
    <n v="0"/>
    <n v="0"/>
    <n v="51"/>
    <n v="39"/>
    <n v="90"/>
    <n v="51"/>
    <n v="39"/>
    <n v="90"/>
    <x v="1"/>
  </r>
  <r>
    <x v="18"/>
    <x v="53"/>
    <n v="0"/>
    <n v="0"/>
    <n v="0"/>
    <n v="39"/>
    <n v="25"/>
    <n v="64"/>
    <n v="39"/>
    <n v="25"/>
    <n v="64"/>
    <x v="1"/>
  </r>
  <r>
    <x v="18"/>
    <x v="54"/>
    <n v="6"/>
    <n v="8"/>
    <n v="14"/>
    <n v="41"/>
    <n v="29"/>
    <n v="70"/>
    <n v="47"/>
    <n v="37"/>
    <n v="84"/>
    <x v="1"/>
  </r>
  <r>
    <x v="18"/>
    <x v="55"/>
    <n v="37"/>
    <n v="13"/>
    <n v="50"/>
    <n v="47"/>
    <n v="38"/>
    <n v="85"/>
    <n v="84"/>
    <n v="51"/>
    <n v="135"/>
    <x v="1"/>
  </r>
  <r>
    <x v="18"/>
    <x v="56"/>
    <n v="46"/>
    <n v="0"/>
    <n v="46"/>
    <n v="65"/>
    <n v="61"/>
    <n v="126"/>
    <n v="111"/>
    <n v="61"/>
    <n v="172"/>
    <x v="1"/>
  </r>
  <r>
    <x v="18"/>
    <x v="57"/>
    <n v="0"/>
    <n v="11"/>
    <n v="11"/>
    <n v="17"/>
    <n v="76"/>
    <n v="93"/>
    <n v="17"/>
    <n v="87"/>
    <n v="104"/>
    <x v="1"/>
  </r>
  <r>
    <x v="18"/>
    <x v="58"/>
    <n v="0"/>
    <n v="21"/>
    <n v="21"/>
    <n v="48"/>
    <n v="62"/>
    <n v="110"/>
    <n v="48"/>
    <n v="83"/>
    <n v="131"/>
    <x v="1"/>
  </r>
  <r>
    <x v="18"/>
    <x v="59"/>
    <n v="0"/>
    <n v="14"/>
    <n v="14"/>
    <n v="34"/>
    <n v="71"/>
    <n v="105"/>
    <n v="34"/>
    <n v="85"/>
    <n v="119"/>
    <x v="1"/>
  </r>
  <r>
    <x v="18"/>
    <x v="60"/>
    <n v="1"/>
    <n v="8"/>
    <n v="9"/>
    <n v="37"/>
    <n v="78"/>
    <n v="115"/>
    <n v="38"/>
    <n v="86"/>
    <n v="124"/>
    <x v="1"/>
  </r>
  <r>
    <x v="18"/>
    <x v="61"/>
    <n v="0"/>
    <n v="6"/>
    <n v="6"/>
    <n v="17"/>
    <n v="81"/>
    <n v="98"/>
    <n v="17"/>
    <n v="87"/>
    <n v="104"/>
    <x v="1"/>
  </r>
  <r>
    <x v="18"/>
    <x v="62"/>
    <n v="0"/>
    <n v="8"/>
    <n v="8"/>
    <n v="16"/>
    <n v="72"/>
    <n v="88"/>
    <n v="16"/>
    <n v="80"/>
    <n v="96"/>
    <x v="1"/>
  </r>
  <r>
    <x v="18"/>
    <x v="63"/>
    <n v="2"/>
    <n v="0"/>
    <n v="2"/>
    <n v="16"/>
    <n v="72"/>
    <n v="88"/>
    <n v="18"/>
    <n v="72"/>
    <n v="90"/>
    <x v="1"/>
  </r>
  <r>
    <x v="18"/>
    <x v="64"/>
    <n v="0"/>
    <n v="7"/>
    <n v="7"/>
    <n v="56"/>
    <n v="96"/>
    <n v="152"/>
    <n v="56"/>
    <n v="103"/>
    <n v="159"/>
    <x v="1"/>
  </r>
  <r>
    <x v="18"/>
    <x v="65"/>
    <n v="6"/>
    <n v="10"/>
    <n v="16"/>
    <n v="22"/>
    <n v="106"/>
    <n v="128"/>
    <n v="28"/>
    <n v="116"/>
    <n v="144"/>
    <x v="1"/>
  </r>
  <r>
    <x v="18"/>
    <x v="66"/>
    <n v="2"/>
    <n v="7"/>
    <n v="9"/>
    <n v="19"/>
    <n v="112"/>
    <n v="131"/>
    <n v="21"/>
    <n v="119"/>
    <n v="140"/>
    <x v="1"/>
  </r>
  <r>
    <x v="18"/>
    <x v="67"/>
    <n v="0"/>
    <n v="6"/>
    <n v="6"/>
    <n v="12"/>
    <n v="120"/>
    <n v="132"/>
    <n v="12"/>
    <n v="126"/>
    <n v="138"/>
    <x v="1"/>
  </r>
  <r>
    <x v="18"/>
    <x v="68"/>
    <n v="2"/>
    <n v="4"/>
    <n v="6"/>
    <n v="93"/>
    <n v="122"/>
    <n v="216"/>
    <n v="96"/>
    <n v="126"/>
    <n v="222"/>
    <x v="1"/>
  </r>
  <r>
    <x v="18"/>
    <x v="69"/>
    <n v="1"/>
    <n v="0"/>
    <n v="1"/>
    <n v="37"/>
    <n v="118"/>
    <n v="155"/>
    <n v="38"/>
    <n v="118"/>
    <n v="156"/>
    <x v="1"/>
  </r>
  <r>
    <x v="19"/>
    <x v="7"/>
    <n v="0"/>
    <n v="37"/>
    <n v="37"/>
    <n v="65"/>
    <n v="88"/>
    <n v="153"/>
    <n v="65"/>
    <n v="125"/>
    <n v="190"/>
    <x v="1"/>
  </r>
  <r>
    <x v="19"/>
    <x v="8"/>
    <n v="0"/>
    <n v="130"/>
    <n v="130"/>
    <n v="63"/>
    <n v="91"/>
    <n v="154"/>
    <n v="63"/>
    <n v="221"/>
    <n v="284"/>
    <x v="1"/>
  </r>
  <r>
    <x v="19"/>
    <x v="9"/>
    <n v="0"/>
    <n v="258"/>
    <n v="258"/>
    <n v="55"/>
    <n v="97"/>
    <n v="152"/>
    <n v="55"/>
    <n v="355"/>
    <n v="410"/>
    <x v="1"/>
  </r>
  <r>
    <x v="19"/>
    <x v="10"/>
    <n v="8"/>
    <n v="409"/>
    <n v="417"/>
    <n v="124"/>
    <n v="274"/>
    <n v="398"/>
    <n v="132"/>
    <n v="683"/>
    <n v="815"/>
    <x v="1"/>
  </r>
  <r>
    <x v="19"/>
    <x v="11"/>
    <n v="0"/>
    <n v="413"/>
    <n v="413"/>
    <n v="54"/>
    <n v="76"/>
    <n v="130"/>
    <n v="54"/>
    <n v="489"/>
    <n v="543"/>
    <x v="1"/>
  </r>
  <r>
    <x v="19"/>
    <x v="12"/>
    <n v="0"/>
    <n v="529"/>
    <n v="529"/>
    <n v="84"/>
    <n v="99"/>
    <n v="183"/>
    <n v="84"/>
    <n v="628"/>
    <n v="712"/>
    <x v="1"/>
  </r>
  <r>
    <x v="19"/>
    <x v="13"/>
    <n v="0"/>
    <n v="608"/>
    <n v="608"/>
    <n v="60"/>
    <n v="112"/>
    <n v="172"/>
    <n v="60"/>
    <n v="720"/>
    <n v="780"/>
    <x v="1"/>
  </r>
  <r>
    <x v="19"/>
    <x v="14"/>
    <n v="0"/>
    <n v="637"/>
    <n v="637"/>
    <n v="46"/>
    <n v="130"/>
    <n v="176"/>
    <n v="46"/>
    <n v="767"/>
    <n v="813"/>
    <x v="1"/>
  </r>
  <r>
    <x v="19"/>
    <x v="15"/>
    <n v="16"/>
    <n v="718"/>
    <n v="734"/>
    <n v="109"/>
    <n v="363"/>
    <n v="472"/>
    <n v="125"/>
    <n v="1081"/>
    <n v="1206"/>
    <x v="1"/>
  </r>
  <r>
    <x v="19"/>
    <x v="16"/>
    <n v="0"/>
    <n v="517"/>
    <n v="517"/>
    <n v="43"/>
    <n v="141"/>
    <n v="184"/>
    <n v="43"/>
    <n v="658"/>
    <n v="701"/>
    <x v="1"/>
  </r>
  <r>
    <x v="19"/>
    <x v="17"/>
    <n v="17"/>
    <n v="439"/>
    <n v="456"/>
    <n v="46"/>
    <n v="149"/>
    <n v="195"/>
    <n v="63"/>
    <n v="588"/>
    <n v="651"/>
    <x v="1"/>
  </r>
  <r>
    <x v="19"/>
    <x v="18"/>
    <n v="26"/>
    <n v="347"/>
    <n v="373"/>
    <n v="48"/>
    <n v="98"/>
    <n v="146"/>
    <n v="74"/>
    <n v="445"/>
    <n v="519"/>
    <x v="1"/>
  </r>
  <r>
    <x v="19"/>
    <x v="19"/>
    <n v="0"/>
    <n v="538"/>
    <n v="538"/>
    <n v="30"/>
    <n v="116"/>
    <n v="146"/>
    <n v="30"/>
    <n v="654"/>
    <n v="684"/>
    <x v="1"/>
  </r>
  <r>
    <x v="19"/>
    <x v="20"/>
    <n v="0"/>
    <n v="584"/>
    <n v="584"/>
    <n v="39"/>
    <n v="144"/>
    <n v="183"/>
    <n v="39"/>
    <n v="728"/>
    <n v="767"/>
    <x v="1"/>
  </r>
  <r>
    <x v="19"/>
    <x v="21"/>
    <n v="0"/>
    <n v="582"/>
    <n v="582"/>
    <n v="27"/>
    <n v="137"/>
    <n v="164"/>
    <n v="27"/>
    <n v="719"/>
    <n v="746"/>
    <x v="1"/>
  </r>
  <r>
    <x v="19"/>
    <x v="22"/>
    <n v="0"/>
    <n v="390"/>
    <n v="390"/>
    <n v="31"/>
    <n v="134"/>
    <n v="165"/>
    <n v="31"/>
    <n v="524"/>
    <n v="555"/>
    <x v="1"/>
  </r>
  <r>
    <x v="19"/>
    <x v="23"/>
    <n v="85"/>
    <n v="950"/>
    <n v="1035"/>
    <n v="73"/>
    <n v="304"/>
    <n v="377"/>
    <n v="158"/>
    <n v="1254"/>
    <n v="1412"/>
    <x v="1"/>
  </r>
  <r>
    <x v="19"/>
    <x v="24"/>
    <n v="72"/>
    <n v="649"/>
    <n v="721"/>
    <n v="73"/>
    <n v="271"/>
    <n v="344"/>
    <n v="145"/>
    <n v="920"/>
    <n v="1065"/>
    <x v="1"/>
  </r>
  <r>
    <x v="19"/>
    <x v="25"/>
    <n v="91"/>
    <n v="371"/>
    <n v="462"/>
    <n v="66"/>
    <n v="237"/>
    <n v="303"/>
    <n v="157"/>
    <n v="608"/>
    <n v="765"/>
    <x v="1"/>
  </r>
  <r>
    <x v="19"/>
    <x v="26"/>
    <n v="0"/>
    <n v="500"/>
    <n v="500"/>
    <n v="65"/>
    <n v="245"/>
    <n v="310"/>
    <n v="65"/>
    <n v="745"/>
    <n v="810"/>
    <x v="1"/>
  </r>
  <r>
    <x v="19"/>
    <x v="27"/>
    <n v="0"/>
    <n v="297"/>
    <n v="297"/>
    <n v="141"/>
    <n v="202"/>
    <n v="343"/>
    <n v="141"/>
    <n v="499"/>
    <n v="640"/>
    <x v="1"/>
  </r>
  <r>
    <x v="19"/>
    <x v="28"/>
    <n v="72"/>
    <n v="303"/>
    <n v="375"/>
    <n v="85"/>
    <n v="196"/>
    <n v="281"/>
    <n v="157"/>
    <n v="499"/>
    <n v="656"/>
    <x v="1"/>
  </r>
  <r>
    <x v="19"/>
    <x v="29"/>
    <n v="129"/>
    <n v="506"/>
    <n v="635"/>
    <n v="116"/>
    <n v="154"/>
    <n v="270"/>
    <n v="245"/>
    <n v="660"/>
    <n v="905"/>
    <x v="1"/>
  </r>
  <r>
    <x v="19"/>
    <x v="30"/>
    <n v="177"/>
    <n v="647"/>
    <n v="824"/>
    <n v="74"/>
    <n v="170"/>
    <n v="244"/>
    <n v="251"/>
    <n v="817"/>
    <n v="1068"/>
    <x v="1"/>
  </r>
  <r>
    <x v="19"/>
    <x v="31"/>
    <n v="114"/>
    <n v="455"/>
    <n v="569"/>
    <n v="107"/>
    <n v="185"/>
    <n v="292"/>
    <n v="221"/>
    <n v="640"/>
    <n v="861"/>
    <x v="1"/>
  </r>
  <r>
    <x v="19"/>
    <x v="32"/>
    <n v="112"/>
    <n v="343"/>
    <n v="455"/>
    <n v="94"/>
    <n v="190"/>
    <n v="284"/>
    <n v="206"/>
    <n v="533"/>
    <n v="739"/>
    <x v="1"/>
  </r>
  <r>
    <x v="19"/>
    <x v="33"/>
    <n v="213"/>
    <n v="364"/>
    <n v="577"/>
    <n v="66"/>
    <n v="163"/>
    <n v="229"/>
    <n v="279"/>
    <n v="527"/>
    <n v="806"/>
    <x v="1"/>
  </r>
  <r>
    <x v="19"/>
    <x v="34"/>
    <n v="390"/>
    <n v="400"/>
    <n v="790"/>
    <n v="101"/>
    <n v="132"/>
    <n v="233"/>
    <n v="491"/>
    <n v="532"/>
    <n v="1023"/>
    <x v="1"/>
  </r>
  <r>
    <x v="19"/>
    <x v="35"/>
    <n v="412"/>
    <n v="341"/>
    <n v="753"/>
    <n v="24"/>
    <n v="82"/>
    <n v="106"/>
    <n v="436"/>
    <n v="423"/>
    <n v="859"/>
    <x v="1"/>
  </r>
  <r>
    <x v="19"/>
    <x v="36"/>
    <n v="293"/>
    <n v="374"/>
    <n v="667"/>
    <n v="60"/>
    <n v="93"/>
    <n v="153"/>
    <n v="353"/>
    <n v="467"/>
    <n v="820"/>
    <x v="1"/>
  </r>
  <r>
    <x v="19"/>
    <x v="37"/>
    <n v="18"/>
    <n v="232"/>
    <n v="250"/>
    <n v="54"/>
    <n v="113"/>
    <n v="167"/>
    <n v="72"/>
    <n v="345"/>
    <n v="417"/>
    <x v="1"/>
  </r>
  <r>
    <x v="19"/>
    <x v="38"/>
    <n v="285"/>
    <n v="219"/>
    <n v="504"/>
    <n v="71"/>
    <n v="80"/>
    <n v="151"/>
    <n v="356"/>
    <n v="299"/>
    <n v="655"/>
    <x v="1"/>
  </r>
  <r>
    <x v="19"/>
    <x v="39"/>
    <n v="250"/>
    <n v="239"/>
    <n v="489"/>
    <n v="94"/>
    <n v="70"/>
    <n v="164"/>
    <n v="344"/>
    <n v="309"/>
    <n v="653"/>
    <x v="1"/>
  </r>
  <r>
    <x v="19"/>
    <x v="40"/>
    <n v="159"/>
    <n v="259"/>
    <n v="418"/>
    <n v="112"/>
    <n v="81"/>
    <n v="193"/>
    <n v="271"/>
    <n v="340"/>
    <n v="611"/>
    <x v="1"/>
  </r>
  <r>
    <x v="19"/>
    <x v="41"/>
    <n v="116"/>
    <n v="89"/>
    <n v="205"/>
    <n v="107"/>
    <n v="71"/>
    <n v="178"/>
    <n v="223"/>
    <n v="160"/>
    <n v="383"/>
    <x v="1"/>
  </r>
  <r>
    <x v="19"/>
    <x v="42"/>
    <n v="192"/>
    <n v="128"/>
    <n v="320"/>
    <n v="92"/>
    <n v="58"/>
    <n v="150"/>
    <n v="284"/>
    <n v="186"/>
    <n v="470"/>
    <x v="1"/>
  </r>
  <r>
    <x v="19"/>
    <x v="43"/>
    <n v="81"/>
    <n v="82"/>
    <n v="163"/>
    <n v="83"/>
    <n v="64"/>
    <n v="147"/>
    <n v="164"/>
    <n v="146"/>
    <n v="310"/>
    <x v="1"/>
  </r>
  <r>
    <x v="19"/>
    <x v="44"/>
    <n v="186"/>
    <n v="95"/>
    <n v="281"/>
    <n v="101"/>
    <n v="73"/>
    <n v="174"/>
    <n v="287"/>
    <n v="168"/>
    <n v="455"/>
    <x v="1"/>
  </r>
  <r>
    <x v="19"/>
    <x v="45"/>
    <n v="242"/>
    <n v="100"/>
    <n v="342"/>
    <n v="91"/>
    <n v="90"/>
    <n v="181"/>
    <n v="333"/>
    <n v="190"/>
    <n v="523"/>
    <x v="1"/>
  </r>
  <r>
    <x v="19"/>
    <x v="46"/>
    <n v="85"/>
    <n v="199"/>
    <n v="284"/>
    <n v="129"/>
    <n v="111"/>
    <n v="240"/>
    <n v="214"/>
    <n v="310"/>
    <n v="524"/>
    <x v="1"/>
  </r>
  <r>
    <x v="19"/>
    <x v="47"/>
    <n v="134"/>
    <n v="169"/>
    <n v="303"/>
    <n v="86"/>
    <n v="115"/>
    <n v="201"/>
    <n v="220"/>
    <n v="284"/>
    <n v="504"/>
    <x v="1"/>
  </r>
  <r>
    <x v="19"/>
    <x v="48"/>
    <n v="68"/>
    <n v="88"/>
    <n v="156"/>
    <n v="119"/>
    <n v="129"/>
    <n v="248"/>
    <n v="187"/>
    <n v="217"/>
    <n v="404"/>
    <x v="1"/>
  </r>
  <r>
    <x v="19"/>
    <x v="49"/>
    <n v="139"/>
    <n v="239"/>
    <n v="378"/>
    <n v="122"/>
    <n v="123"/>
    <n v="245"/>
    <n v="261"/>
    <n v="362"/>
    <n v="623"/>
    <x v="1"/>
  </r>
  <r>
    <x v="19"/>
    <x v="50"/>
    <n v="185"/>
    <n v="287"/>
    <n v="472"/>
    <n v="110"/>
    <n v="94"/>
    <n v="204"/>
    <n v="295"/>
    <n v="381"/>
    <n v="676"/>
    <x v="1"/>
  </r>
  <r>
    <x v="19"/>
    <x v="51"/>
    <n v="172"/>
    <n v="301"/>
    <n v="473"/>
    <n v="123"/>
    <n v="150"/>
    <n v="273"/>
    <n v="295"/>
    <n v="451"/>
    <n v="746"/>
    <x v="1"/>
  </r>
  <r>
    <x v="19"/>
    <x v="52"/>
    <n v="175"/>
    <n v="296"/>
    <n v="471"/>
    <n v="97"/>
    <n v="104"/>
    <n v="201"/>
    <n v="272"/>
    <n v="400"/>
    <n v="672"/>
    <x v="1"/>
  </r>
  <r>
    <x v="19"/>
    <x v="53"/>
    <n v="264"/>
    <n v="704"/>
    <n v="968"/>
    <n v="84"/>
    <n v="116"/>
    <n v="200"/>
    <n v="348"/>
    <n v="820"/>
    <n v="1168"/>
    <x v="1"/>
  </r>
  <r>
    <x v="19"/>
    <x v="54"/>
    <n v="364"/>
    <n v="2975"/>
    <n v="3339"/>
    <n v="81"/>
    <n v="86"/>
    <n v="167"/>
    <n v="445"/>
    <n v="3061"/>
    <n v="3506"/>
    <x v="1"/>
  </r>
  <r>
    <x v="19"/>
    <x v="55"/>
    <n v="188"/>
    <n v="3585"/>
    <n v="3773"/>
    <n v="161"/>
    <n v="183"/>
    <n v="344"/>
    <n v="349"/>
    <n v="3768"/>
    <n v="4117"/>
    <x v="1"/>
  </r>
  <r>
    <x v="19"/>
    <x v="56"/>
    <n v="161"/>
    <n v="6090"/>
    <n v="6251"/>
    <n v="194"/>
    <n v="116"/>
    <n v="310"/>
    <n v="355"/>
    <n v="6206"/>
    <n v="6561"/>
    <x v="1"/>
  </r>
  <r>
    <x v="19"/>
    <x v="57"/>
    <n v="66"/>
    <n v="8613"/>
    <n v="8679"/>
    <n v="132"/>
    <n v="88"/>
    <n v="220"/>
    <n v="198"/>
    <n v="8701"/>
    <n v="8899"/>
    <x v="1"/>
  </r>
  <r>
    <x v="19"/>
    <x v="58"/>
    <n v="55"/>
    <n v="4796"/>
    <n v="4851"/>
    <n v="27"/>
    <n v="90"/>
    <n v="117"/>
    <n v="82"/>
    <n v="4886"/>
    <n v="4968"/>
    <x v="1"/>
  </r>
  <r>
    <x v="19"/>
    <x v="59"/>
    <n v="120"/>
    <n v="8186"/>
    <n v="8306"/>
    <n v="171"/>
    <n v="70"/>
    <n v="241"/>
    <n v="291"/>
    <n v="8256"/>
    <n v="8547"/>
    <x v="1"/>
  </r>
  <r>
    <x v="19"/>
    <x v="60"/>
    <n v="86"/>
    <n v="2778"/>
    <n v="2864"/>
    <n v="99"/>
    <n v="132"/>
    <n v="231"/>
    <n v="185"/>
    <n v="2910"/>
    <n v="3095"/>
    <x v="1"/>
  </r>
  <r>
    <x v="19"/>
    <x v="61"/>
    <n v="82"/>
    <n v="353"/>
    <n v="435"/>
    <n v="85"/>
    <n v="72"/>
    <n v="157"/>
    <n v="167"/>
    <n v="425"/>
    <n v="592"/>
    <x v="1"/>
  </r>
  <r>
    <x v="19"/>
    <x v="62"/>
    <n v="216"/>
    <n v="225"/>
    <n v="441"/>
    <n v="80"/>
    <n v="89"/>
    <n v="169"/>
    <n v="296"/>
    <n v="314"/>
    <n v="610"/>
    <x v="1"/>
  </r>
  <r>
    <x v="19"/>
    <x v="63"/>
    <n v="287"/>
    <n v="117"/>
    <n v="404"/>
    <n v="103"/>
    <n v="2"/>
    <n v="105"/>
    <n v="390"/>
    <n v="119"/>
    <n v="509"/>
    <x v="1"/>
  </r>
  <r>
    <x v="19"/>
    <x v="64"/>
    <n v="252"/>
    <n v="188"/>
    <n v="440"/>
    <n v="96"/>
    <n v="115"/>
    <n v="211"/>
    <n v="348"/>
    <n v="303"/>
    <n v="651"/>
    <x v="1"/>
  </r>
  <r>
    <x v="19"/>
    <x v="65"/>
    <n v="285"/>
    <n v="268"/>
    <n v="553"/>
    <n v="172"/>
    <n v="110"/>
    <n v="282"/>
    <n v="457"/>
    <n v="378"/>
    <n v="835"/>
    <x v="1"/>
  </r>
  <r>
    <x v="19"/>
    <x v="66"/>
    <n v="296"/>
    <n v="78"/>
    <n v="374"/>
    <n v="221"/>
    <n v="113"/>
    <n v="334"/>
    <n v="517"/>
    <n v="191"/>
    <n v="708"/>
    <x v="1"/>
  </r>
  <r>
    <x v="19"/>
    <x v="67"/>
    <n v="319"/>
    <n v="0"/>
    <n v="319"/>
    <n v="281"/>
    <n v="80"/>
    <n v="361"/>
    <n v="600"/>
    <n v="80"/>
    <n v="680"/>
    <x v="1"/>
  </r>
  <r>
    <x v="19"/>
    <x v="68"/>
    <n v="349"/>
    <n v="156"/>
    <n v="504"/>
    <n v="416"/>
    <n v="124"/>
    <n v="540"/>
    <n v="765"/>
    <n v="280"/>
    <n v="1044"/>
    <x v="1"/>
  </r>
  <r>
    <x v="19"/>
    <x v="69"/>
    <n v="569"/>
    <n v="26"/>
    <n v="596"/>
    <n v="252"/>
    <n v="88"/>
    <n v="339"/>
    <n v="821"/>
    <n v="114"/>
    <n v="935"/>
    <x v="1"/>
  </r>
  <r>
    <x v="20"/>
    <x v="9"/>
    <n v="110"/>
    <n v="756"/>
    <n v="866"/>
    <n v="506"/>
    <n v="760"/>
    <n v="1266"/>
    <n v="616"/>
    <n v="1516"/>
    <n v="2132"/>
    <x v="1"/>
  </r>
  <r>
    <x v="20"/>
    <x v="10"/>
    <n v="215"/>
    <n v="798"/>
    <n v="1013"/>
    <n v="548"/>
    <n v="823"/>
    <n v="1371"/>
    <n v="763"/>
    <n v="1621"/>
    <n v="2384"/>
    <x v="1"/>
  </r>
  <r>
    <x v="20"/>
    <x v="11"/>
    <n v="198"/>
    <n v="666"/>
    <n v="864"/>
    <n v="691"/>
    <n v="913"/>
    <n v="1604"/>
    <n v="889"/>
    <n v="1579"/>
    <n v="2468"/>
    <x v="1"/>
  </r>
  <r>
    <x v="20"/>
    <x v="12"/>
    <n v="307"/>
    <n v="804"/>
    <n v="1111"/>
    <n v="900"/>
    <n v="1017"/>
    <n v="1917"/>
    <n v="1207"/>
    <n v="1821"/>
    <n v="3028"/>
    <x v="1"/>
  </r>
  <r>
    <x v="20"/>
    <x v="13"/>
    <n v="320"/>
    <n v="882"/>
    <n v="1202"/>
    <n v="872"/>
    <n v="1072"/>
    <n v="1944"/>
    <n v="1192"/>
    <n v="1954"/>
    <n v="3146"/>
    <x v="1"/>
  </r>
  <r>
    <x v="20"/>
    <x v="14"/>
    <n v="643"/>
    <n v="856"/>
    <n v="1499"/>
    <n v="761"/>
    <n v="934"/>
    <n v="1695"/>
    <n v="1404"/>
    <n v="1790"/>
    <n v="3194"/>
    <x v="1"/>
  </r>
  <r>
    <x v="20"/>
    <x v="15"/>
    <n v="828"/>
    <n v="695"/>
    <n v="1523"/>
    <n v="774"/>
    <n v="966"/>
    <n v="1740"/>
    <n v="1602"/>
    <n v="1661"/>
    <n v="3263"/>
    <x v="1"/>
  </r>
  <r>
    <x v="20"/>
    <x v="16"/>
    <n v="978"/>
    <n v="807"/>
    <n v="1785"/>
    <n v="768"/>
    <n v="1017"/>
    <n v="1785"/>
    <n v="1746"/>
    <n v="1824"/>
    <n v="3570"/>
    <x v="1"/>
  </r>
  <r>
    <x v="20"/>
    <x v="17"/>
    <n v="894"/>
    <n v="948"/>
    <n v="1842"/>
    <n v="814"/>
    <n v="975"/>
    <n v="1789"/>
    <n v="1708"/>
    <n v="1923"/>
    <n v="3631"/>
    <x v="1"/>
  </r>
  <r>
    <x v="20"/>
    <x v="18"/>
    <n v="528"/>
    <n v="1297"/>
    <n v="1825"/>
    <n v="854"/>
    <n v="1019"/>
    <n v="1873"/>
    <n v="1382"/>
    <n v="2316"/>
    <n v="3698"/>
    <x v="1"/>
  </r>
  <r>
    <x v="20"/>
    <x v="19"/>
    <n v="605"/>
    <n v="1225"/>
    <n v="1830"/>
    <n v="617"/>
    <n v="834"/>
    <n v="1451"/>
    <n v="1222"/>
    <n v="2059"/>
    <n v="3281"/>
    <x v="1"/>
  </r>
  <r>
    <x v="20"/>
    <x v="20"/>
    <n v="259"/>
    <n v="1159"/>
    <n v="1418"/>
    <n v="446"/>
    <n v="766"/>
    <n v="1212"/>
    <n v="705"/>
    <n v="1925"/>
    <n v="2630"/>
    <x v="1"/>
  </r>
  <r>
    <x v="20"/>
    <x v="21"/>
    <n v="343"/>
    <n v="1194"/>
    <n v="1537"/>
    <n v="524"/>
    <n v="915"/>
    <n v="1439"/>
    <n v="867"/>
    <n v="2109"/>
    <n v="2976"/>
    <x v="1"/>
  </r>
  <r>
    <x v="20"/>
    <x v="22"/>
    <n v="474"/>
    <n v="1102"/>
    <n v="1576"/>
    <n v="470"/>
    <n v="949"/>
    <n v="1419"/>
    <n v="944"/>
    <n v="2051"/>
    <n v="2995"/>
    <x v="1"/>
  </r>
  <r>
    <x v="20"/>
    <x v="23"/>
    <n v="594"/>
    <n v="1087"/>
    <n v="1681"/>
    <n v="454"/>
    <n v="688"/>
    <n v="1142"/>
    <n v="1048"/>
    <n v="1775"/>
    <n v="2823"/>
    <x v="1"/>
  </r>
  <r>
    <x v="20"/>
    <x v="24"/>
    <n v="696"/>
    <n v="1051"/>
    <n v="1747"/>
    <n v="551"/>
    <n v="728"/>
    <n v="1279"/>
    <n v="1247"/>
    <n v="1779"/>
    <n v="3026"/>
    <x v="1"/>
  </r>
  <r>
    <x v="20"/>
    <x v="25"/>
    <n v="854"/>
    <n v="1282"/>
    <n v="2136"/>
    <n v="365"/>
    <n v="601"/>
    <n v="966"/>
    <n v="1219"/>
    <n v="1883"/>
    <n v="3102"/>
    <x v="1"/>
  </r>
  <r>
    <x v="20"/>
    <x v="26"/>
    <n v="285"/>
    <n v="1726"/>
    <n v="2011"/>
    <n v="340"/>
    <n v="477"/>
    <n v="817"/>
    <n v="625"/>
    <n v="2203"/>
    <n v="2828"/>
    <x v="1"/>
  </r>
  <r>
    <x v="20"/>
    <x v="27"/>
    <n v="0"/>
    <n v="955"/>
    <n v="955"/>
    <n v="314"/>
    <n v="510"/>
    <n v="824"/>
    <n v="314"/>
    <n v="1465"/>
    <n v="1779"/>
    <x v="1"/>
  </r>
  <r>
    <x v="20"/>
    <x v="28"/>
    <n v="555"/>
    <n v="761"/>
    <n v="1316"/>
    <n v="208"/>
    <n v="553"/>
    <n v="761"/>
    <n v="763"/>
    <n v="1314"/>
    <n v="2077"/>
    <x v="1"/>
  </r>
  <r>
    <x v="20"/>
    <x v="29"/>
    <n v="929"/>
    <n v="956"/>
    <n v="1885"/>
    <n v="111"/>
    <n v="464"/>
    <n v="575"/>
    <n v="1040"/>
    <n v="1420"/>
    <n v="2460"/>
    <x v="1"/>
  </r>
  <r>
    <x v="20"/>
    <x v="30"/>
    <n v="1252"/>
    <n v="941"/>
    <n v="2193"/>
    <n v="240"/>
    <n v="347"/>
    <n v="587"/>
    <n v="1492"/>
    <n v="1288"/>
    <n v="2780"/>
    <x v="1"/>
  </r>
  <r>
    <x v="20"/>
    <x v="31"/>
    <n v="1396"/>
    <n v="922"/>
    <n v="2318"/>
    <n v="315"/>
    <n v="355"/>
    <n v="670"/>
    <n v="1711"/>
    <n v="1277"/>
    <n v="2988"/>
    <x v="1"/>
  </r>
  <r>
    <x v="20"/>
    <x v="32"/>
    <n v="1168"/>
    <n v="1301"/>
    <n v="2469"/>
    <n v="283"/>
    <n v="430"/>
    <n v="713"/>
    <n v="1451"/>
    <n v="1731"/>
    <n v="3182"/>
    <x v="1"/>
  </r>
  <r>
    <x v="20"/>
    <x v="33"/>
    <n v="1976"/>
    <n v="854"/>
    <n v="2830"/>
    <n v="436"/>
    <n v="667"/>
    <n v="1103"/>
    <n v="2412"/>
    <n v="1521"/>
    <n v="3933"/>
    <x v="1"/>
  </r>
  <r>
    <x v="20"/>
    <x v="34"/>
    <n v="2277"/>
    <n v="793"/>
    <n v="3070"/>
    <n v="504"/>
    <n v="975"/>
    <n v="1479"/>
    <n v="2781"/>
    <n v="1768"/>
    <n v="4549"/>
    <x v="1"/>
  </r>
  <r>
    <x v="20"/>
    <x v="35"/>
    <n v="2292"/>
    <n v="740"/>
    <n v="3032"/>
    <n v="572"/>
    <n v="961"/>
    <n v="1533"/>
    <n v="2864"/>
    <n v="1701"/>
    <n v="4565"/>
    <x v="1"/>
  </r>
  <r>
    <x v="20"/>
    <x v="36"/>
    <n v="2080"/>
    <n v="954"/>
    <n v="3034"/>
    <n v="568"/>
    <n v="887"/>
    <n v="1455"/>
    <n v="2648"/>
    <n v="1841"/>
    <n v="4489"/>
    <x v="1"/>
  </r>
  <r>
    <x v="20"/>
    <x v="37"/>
    <n v="1605"/>
    <n v="822"/>
    <n v="2427"/>
    <n v="554"/>
    <n v="913"/>
    <n v="1467"/>
    <n v="2159"/>
    <n v="1735"/>
    <n v="3894"/>
    <x v="1"/>
  </r>
  <r>
    <x v="20"/>
    <x v="38"/>
    <n v="2477"/>
    <n v="1401"/>
    <n v="3878"/>
    <n v="625"/>
    <n v="844"/>
    <n v="1469"/>
    <n v="3102"/>
    <n v="2245"/>
    <n v="5347"/>
    <x v="1"/>
  </r>
  <r>
    <x v="20"/>
    <x v="39"/>
    <n v="2735"/>
    <n v="2296"/>
    <n v="5031"/>
    <n v="760"/>
    <n v="836"/>
    <n v="1596"/>
    <n v="3495"/>
    <n v="3132"/>
    <n v="6627"/>
    <x v="1"/>
  </r>
  <r>
    <x v="20"/>
    <x v="40"/>
    <n v="4713"/>
    <n v="2268"/>
    <n v="6981"/>
    <n v="1280"/>
    <n v="1052"/>
    <n v="2332"/>
    <n v="5993"/>
    <n v="3320"/>
    <n v="9313"/>
    <x v="1"/>
  </r>
  <r>
    <x v="20"/>
    <x v="41"/>
    <n v="3894"/>
    <n v="2903"/>
    <n v="6797"/>
    <n v="2351"/>
    <n v="1148"/>
    <n v="3499"/>
    <n v="6245"/>
    <n v="4051"/>
    <n v="10296"/>
    <x v="1"/>
  </r>
  <r>
    <x v="20"/>
    <x v="42"/>
    <n v="4962"/>
    <n v="3526"/>
    <n v="8488"/>
    <n v="2372"/>
    <n v="1024"/>
    <n v="3396"/>
    <n v="7334"/>
    <n v="4550"/>
    <n v="11884"/>
    <x v="1"/>
  </r>
  <r>
    <x v="20"/>
    <x v="43"/>
    <n v="6759"/>
    <n v="5142"/>
    <n v="11901"/>
    <n v="2773"/>
    <n v="1071"/>
    <n v="3844"/>
    <n v="9532"/>
    <n v="6213"/>
    <n v="15745"/>
    <x v="1"/>
  </r>
  <r>
    <x v="20"/>
    <x v="44"/>
    <n v="7679"/>
    <n v="5149"/>
    <n v="12828"/>
    <n v="2640"/>
    <n v="1475"/>
    <n v="4115"/>
    <n v="10319"/>
    <n v="6624"/>
    <n v="16943"/>
    <x v="1"/>
  </r>
  <r>
    <x v="20"/>
    <x v="45"/>
    <n v="8466"/>
    <n v="6205"/>
    <n v="14671"/>
    <n v="1686"/>
    <n v="2124"/>
    <n v="3810"/>
    <n v="10152"/>
    <n v="8329"/>
    <n v="18481"/>
    <x v="1"/>
  </r>
  <r>
    <x v="20"/>
    <x v="46"/>
    <n v="8912"/>
    <n v="6191"/>
    <n v="15103"/>
    <n v="2605"/>
    <n v="2150"/>
    <n v="4755"/>
    <n v="11517"/>
    <n v="8341"/>
    <n v="19858"/>
    <x v="1"/>
  </r>
  <r>
    <x v="20"/>
    <x v="47"/>
    <n v="13587"/>
    <n v="8666"/>
    <n v="22253"/>
    <n v="3823"/>
    <n v="1639"/>
    <n v="5462"/>
    <n v="17410"/>
    <n v="10305"/>
    <n v="27715"/>
    <x v="1"/>
  </r>
  <r>
    <x v="20"/>
    <x v="48"/>
    <n v="11293"/>
    <n v="5268"/>
    <n v="16561"/>
    <n v="3495"/>
    <n v="2866"/>
    <n v="6361"/>
    <n v="14788"/>
    <n v="8134"/>
    <n v="22922"/>
    <x v="1"/>
  </r>
  <r>
    <x v="20"/>
    <x v="49"/>
    <n v="25976"/>
    <n v="4865"/>
    <n v="30841"/>
    <n v="5622"/>
    <n v="10234"/>
    <n v="15856"/>
    <n v="31598"/>
    <n v="15099"/>
    <n v="46697"/>
    <x v="1"/>
  </r>
  <r>
    <x v="20"/>
    <x v="50"/>
    <n v="39196"/>
    <n v="14699"/>
    <n v="53895"/>
    <n v="5721"/>
    <n v="11643"/>
    <n v="17364"/>
    <n v="44917"/>
    <n v="26342"/>
    <n v="71259"/>
    <x v="1"/>
  </r>
  <r>
    <x v="20"/>
    <x v="51"/>
    <n v="45323"/>
    <n v="16702"/>
    <n v="62025"/>
    <n v="5763"/>
    <n v="11747"/>
    <n v="17510"/>
    <n v="51086"/>
    <n v="28449"/>
    <n v="79535"/>
    <x v="1"/>
  </r>
  <r>
    <x v="20"/>
    <x v="52"/>
    <n v="43445"/>
    <n v="17885"/>
    <n v="61330"/>
    <n v="7890"/>
    <n v="12341"/>
    <n v="20231"/>
    <n v="51335"/>
    <n v="30226"/>
    <n v="81561"/>
    <x v="1"/>
  </r>
  <r>
    <x v="20"/>
    <x v="53"/>
    <n v="45309"/>
    <n v="20825"/>
    <n v="66134"/>
    <n v="8638"/>
    <n v="12560"/>
    <n v="21198"/>
    <n v="53947"/>
    <n v="33385"/>
    <n v="87332"/>
    <x v="1"/>
  </r>
  <r>
    <x v="20"/>
    <x v="54"/>
    <n v="50336"/>
    <n v="24372"/>
    <n v="74708"/>
    <n v="8971"/>
    <n v="12462"/>
    <n v="21433"/>
    <n v="59307"/>
    <n v="36834"/>
    <n v="96141"/>
    <x v="1"/>
  </r>
  <r>
    <x v="20"/>
    <x v="55"/>
    <n v="56207"/>
    <n v="26480"/>
    <n v="82687"/>
    <n v="9675"/>
    <n v="11165"/>
    <n v="20840"/>
    <n v="65882"/>
    <n v="37645"/>
    <n v="103527"/>
    <x v="1"/>
  </r>
  <r>
    <x v="20"/>
    <x v="56"/>
    <n v="77431"/>
    <n v="21579"/>
    <n v="99010"/>
    <n v="9150"/>
    <n v="23105"/>
    <n v="32255"/>
    <n v="86581"/>
    <n v="44684"/>
    <n v="131265"/>
    <x v="1"/>
  </r>
  <r>
    <x v="20"/>
    <x v="57"/>
    <n v="93761"/>
    <n v="40210"/>
    <n v="133971"/>
    <n v="8675"/>
    <n v="7875"/>
    <n v="16550"/>
    <n v="102436"/>
    <n v="48085"/>
    <n v="150521"/>
    <x v="1"/>
  </r>
  <r>
    <x v="20"/>
    <x v="58"/>
    <n v="99713"/>
    <n v="34717"/>
    <n v="134430"/>
    <n v="10921"/>
    <n v="7460"/>
    <n v="18381"/>
    <n v="110634"/>
    <n v="42177"/>
    <n v="152811"/>
    <x v="1"/>
  </r>
  <r>
    <x v="20"/>
    <x v="59"/>
    <n v="129885"/>
    <n v="42967"/>
    <n v="172852"/>
    <n v="15242"/>
    <n v="17489"/>
    <n v="32731"/>
    <n v="145127"/>
    <n v="60456"/>
    <n v="205583"/>
    <x v="1"/>
  </r>
  <r>
    <x v="20"/>
    <x v="71"/>
    <n v="136606"/>
    <n v="59900"/>
    <n v="196506"/>
    <n v="16896"/>
    <n v="17505"/>
    <n v="34401"/>
    <n v="153502"/>
    <n v="77405"/>
    <n v="230907"/>
    <x v="1"/>
  </r>
  <r>
    <x v="20"/>
    <x v="61"/>
    <n v="157742"/>
    <n v="63572"/>
    <n v="221314"/>
    <n v="17749"/>
    <n v="19987"/>
    <n v="37736"/>
    <n v="175491"/>
    <n v="83559"/>
    <n v="259050"/>
    <x v="1"/>
  </r>
  <r>
    <x v="20"/>
    <x v="62"/>
    <n v="185321"/>
    <n v="66824"/>
    <n v="252145"/>
    <n v="17747"/>
    <n v="17925"/>
    <n v="35672"/>
    <n v="203068"/>
    <n v="84749"/>
    <n v="287817"/>
    <x v="1"/>
  </r>
  <r>
    <x v="20"/>
    <x v="63"/>
    <n v="207152"/>
    <n v="76215"/>
    <n v="283367"/>
    <n v="19898"/>
    <n v="6680"/>
    <n v="26578"/>
    <n v="227050"/>
    <n v="82895"/>
    <n v="309945"/>
    <x v="1"/>
  </r>
  <r>
    <x v="20"/>
    <x v="64"/>
    <n v="223090"/>
    <n v="81735"/>
    <n v="304825"/>
    <n v="16437"/>
    <n v="14833"/>
    <n v="31270"/>
    <n v="239527"/>
    <n v="96568"/>
    <n v="336095"/>
    <x v="1"/>
  </r>
  <r>
    <x v="20"/>
    <x v="65"/>
    <n v="223393"/>
    <n v="83215"/>
    <n v="306608"/>
    <n v="15449"/>
    <n v="17721"/>
    <n v="33170"/>
    <n v="238842"/>
    <n v="100936"/>
    <n v="339778"/>
    <x v="1"/>
  </r>
  <r>
    <x v="20"/>
    <x v="66"/>
    <n v="226077.981"/>
    <n v="81188"/>
    <n v="307266"/>
    <n v="19190"/>
    <n v="19284"/>
    <n v="38473"/>
    <n v="245268"/>
    <n v="100471"/>
    <n v="345739"/>
    <x v="1"/>
  </r>
  <r>
    <x v="20"/>
    <x v="67"/>
    <n v="239184"/>
    <n v="89035"/>
    <n v="328219"/>
    <n v="21616"/>
    <n v="20934"/>
    <n v="42550"/>
    <n v="260800"/>
    <n v="109969"/>
    <n v="370769"/>
    <x v="1"/>
  </r>
  <r>
    <x v="20"/>
    <x v="68"/>
    <n v="256981"/>
    <n v="92932"/>
    <n v="349913"/>
    <n v="24396"/>
    <n v="24888"/>
    <n v="49284"/>
    <n v="281376"/>
    <n v="117821"/>
    <n v="399197"/>
    <x v="1"/>
  </r>
  <r>
    <x v="20"/>
    <x v="69"/>
    <n v="269702"/>
    <n v="95205"/>
    <n v="364907"/>
    <n v="24071"/>
    <n v="22813"/>
    <n v="46884"/>
    <n v="293774"/>
    <n v="118018"/>
    <n v="411791"/>
    <x v="1"/>
  </r>
  <r>
    <x v="21"/>
    <x v="12"/>
    <n v="0"/>
    <n v="336"/>
    <n v="336"/>
    <n v="233"/>
    <n v="391"/>
    <n v="624"/>
    <n v="233"/>
    <n v="727"/>
    <n v="960"/>
    <x v="1"/>
  </r>
  <r>
    <x v="21"/>
    <x v="13"/>
    <n v="0"/>
    <n v="379"/>
    <n v="379"/>
    <n v="325"/>
    <n v="224"/>
    <n v="549"/>
    <n v="325"/>
    <n v="603"/>
    <n v="928"/>
    <x v="1"/>
  </r>
  <r>
    <x v="21"/>
    <x v="14"/>
    <n v="0"/>
    <n v="338"/>
    <n v="338"/>
    <n v="223"/>
    <n v="239"/>
    <n v="462"/>
    <n v="223"/>
    <n v="577"/>
    <n v="800"/>
    <x v="1"/>
  </r>
  <r>
    <x v="21"/>
    <x v="15"/>
    <n v="0"/>
    <n v="332"/>
    <n v="332"/>
    <n v="244"/>
    <n v="300"/>
    <n v="544"/>
    <n v="244"/>
    <n v="632"/>
    <n v="876"/>
    <x v="1"/>
  </r>
  <r>
    <x v="21"/>
    <x v="16"/>
    <n v="0"/>
    <n v="215"/>
    <n v="215"/>
    <n v="179"/>
    <n v="225"/>
    <n v="404"/>
    <n v="179"/>
    <n v="440"/>
    <n v="619"/>
    <x v="1"/>
  </r>
  <r>
    <x v="21"/>
    <x v="17"/>
    <n v="0"/>
    <n v="256"/>
    <n v="256"/>
    <n v="157"/>
    <n v="455"/>
    <n v="612"/>
    <n v="157"/>
    <n v="711"/>
    <n v="868"/>
    <x v="1"/>
  </r>
  <r>
    <x v="21"/>
    <x v="18"/>
    <n v="0"/>
    <n v="220"/>
    <n v="220"/>
    <n v="254"/>
    <n v="391"/>
    <n v="645"/>
    <n v="254"/>
    <n v="611"/>
    <n v="865"/>
    <x v="1"/>
  </r>
  <r>
    <x v="21"/>
    <x v="19"/>
    <n v="0"/>
    <n v="308"/>
    <n v="308"/>
    <n v="199"/>
    <n v="319"/>
    <n v="518"/>
    <n v="199"/>
    <n v="627"/>
    <n v="826"/>
    <x v="1"/>
  </r>
  <r>
    <x v="21"/>
    <x v="20"/>
    <n v="0"/>
    <n v="559"/>
    <n v="559"/>
    <n v="119"/>
    <n v="240"/>
    <n v="359"/>
    <n v="119"/>
    <n v="799"/>
    <n v="918"/>
    <x v="1"/>
  </r>
  <r>
    <x v="21"/>
    <x v="21"/>
    <n v="0"/>
    <n v="504"/>
    <n v="504"/>
    <n v="136"/>
    <n v="175"/>
    <n v="311"/>
    <n v="136"/>
    <n v="679"/>
    <n v="815"/>
    <x v="1"/>
  </r>
  <r>
    <x v="21"/>
    <x v="22"/>
    <n v="0"/>
    <n v="821"/>
    <n v="821"/>
    <n v="152"/>
    <n v="236"/>
    <n v="388"/>
    <n v="152"/>
    <n v="1057"/>
    <n v="1209"/>
    <x v="1"/>
  </r>
  <r>
    <x v="21"/>
    <x v="23"/>
    <n v="0"/>
    <n v="1157"/>
    <n v="1157"/>
    <n v="122"/>
    <n v="168"/>
    <n v="290"/>
    <n v="122"/>
    <n v="1325"/>
    <n v="1447"/>
    <x v="1"/>
  </r>
  <r>
    <x v="21"/>
    <x v="24"/>
    <n v="0"/>
    <n v="914"/>
    <n v="914"/>
    <n v="101"/>
    <n v="157"/>
    <n v="258"/>
    <n v="101"/>
    <n v="1071"/>
    <n v="1172"/>
    <x v="1"/>
  </r>
  <r>
    <x v="21"/>
    <x v="25"/>
    <n v="0"/>
    <n v="807"/>
    <n v="807"/>
    <n v="94"/>
    <n v="86"/>
    <n v="180"/>
    <n v="94"/>
    <n v="893"/>
    <n v="987"/>
    <x v="1"/>
  </r>
  <r>
    <x v="21"/>
    <x v="26"/>
    <n v="0"/>
    <n v="775"/>
    <n v="775"/>
    <n v="107"/>
    <n v="100"/>
    <n v="207"/>
    <n v="107"/>
    <n v="875"/>
    <n v="982"/>
    <x v="1"/>
  </r>
  <r>
    <x v="21"/>
    <x v="27"/>
    <n v="0"/>
    <n v="674"/>
    <n v="674"/>
    <n v="129"/>
    <n v="105"/>
    <n v="234"/>
    <n v="129"/>
    <n v="779"/>
    <n v="908"/>
    <x v="1"/>
  </r>
  <r>
    <x v="21"/>
    <x v="28"/>
    <n v="0"/>
    <n v="1282"/>
    <n v="1282"/>
    <n v="123"/>
    <n v="78"/>
    <n v="201"/>
    <n v="123"/>
    <n v="1360"/>
    <n v="1483"/>
    <x v="1"/>
  </r>
  <r>
    <x v="21"/>
    <x v="29"/>
    <n v="0"/>
    <n v="1324"/>
    <n v="1324"/>
    <n v="120"/>
    <n v="71"/>
    <n v="191"/>
    <n v="120"/>
    <n v="1395"/>
    <n v="1515"/>
    <x v="1"/>
  </r>
  <r>
    <x v="21"/>
    <x v="30"/>
    <n v="0"/>
    <n v="1171"/>
    <n v="1171"/>
    <n v="130"/>
    <n v="72"/>
    <n v="202"/>
    <n v="130"/>
    <n v="1243"/>
    <n v="1373"/>
    <x v="1"/>
  </r>
  <r>
    <x v="21"/>
    <x v="31"/>
    <n v="0"/>
    <n v="1020"/>
    <n v="1020"/>
    <n v="127"/>
    <n v="62"/>
    <n v="189"/>
    <n v="127"/>
    <n v="1082"/>
    <n v="1209"/>
    <x v="1"/>
  </r>
  <r>
    <x v="21"/>
    <x v="32"/>
    <n v="0"/>
    <n v="394"/>
    <n v="394"/>
    <n v="151"/>
    <n v="55"/>
    <n v="206"/>
    <n v="151"/>
    <n v="449"/>
    <n v="600"/>
    <x v="1"/>
  </r>
  <r>
    <x v="21"/>
    <x v="33"/>
    <n v="0"/>
    <n v="863"/>
    <n v="863"/>
    <n v="235"/>
    <n v="42"/>
    <n v="277"/>
    <n v="235"/>
    <n v="905"/>
    <n v="1140"/>
    <x v="1"/>
  </r>
  <r>
    <x v="21"/>
    <x v="34"/>
    <n v="0"/>
    <n v="1223"/>
    <n v="1223"/>
    <n v="277"/>
    <n v="63"/>
    <n v="340"/>
    <n v="277"/>
    <n v="1286"/>
    <n v="1563"/>
    <x v="1"/>
  </r>
  <r>
    <x v="21"/>
    <x v="35"/>
    <n v="0"/>
    <n v="1268"/>
    <n v="1268"/>
    <n v="306"/>
    <n v="26"/>
    <n v="332"/>
    <n v="306"/>
    <n v="1294"/>
    <n v="1600"/>
    <x v="1"/>
  </r>
  <r>
    <x v="21"/>
    <x v="36"/>
    <n v="0"/>
    <n v="1238"/>
    <n v="1238"/>
    <n v="279"/>
    <n v="15"/>
    <n v="294"/>
    <n v="279"/>
    <n v="1253"/>
    <n v="1532"/>
    <x v="1"/>
  </r>
  <r>
    <x v="21"/>
    <x v="37"/>
    <n v="30"/>
    <n v="331"/>
    <n v="361"/>
    <n v="309"/>
    <n v="11"/>
    <n v="320"/>
    <n v="339"/>
    <n v="342"/>
    <n v="681"/>
    <x v="1"/>
  </r>
  <r>
    <x v="21"/>
    <x v="38"/>
    <n v="0"/>
    <n v="620"/>
    <n v="620"/>
    <n v="239"/>
    <n v="3"/>
    <n v="242"/>
    <n v="239"/>
    <n v="623"/>
    <n v="862"/>
    <x v="1"/>
  </r>
  <r>
    <x v="21"/>
    <x v="39"/>
    <n v="0"/>
    <n v="1071"/>
    <n v="1071"/>
    <n v="254"/>
    <n v="14"/>
    <n v="268"/>
    <n v="254"/>
    <n v="1085"/>
    <n v="1339"/>
    <x v="1"/>
  </r>
  <r>
    <x v="21"/>
    <x v="40"/>
    <n v="0"/>
    <n v="599"/>
    <n v="599"/>
    <n v="328"/>
    <n v="1"/>
    <n v="329"/>
    <n v="328"/>
    <n v="600"/>
    <n v="928"/>
    <x v="1"/>
  </r>
  <r>
    <x v="21"/>
    <x v="41"/>
    <n v="0"/>
    <n v="213"/>
    <n v="213"/>
    <n v="305"/>
    <n v="14"/>
    <n v="319"/>
    <n v="305"/>
    <n v="227"/>
    <n v="532"/>
    <x v="1"/>
  </r>
  <r>
    <x v="21"/>
    <x v="42"/>
    <n v="0"/>
    <n v="0"/>
    <n v="0"/>
    <n v="298"/>
    <n v="5"/>
    <n v="303"/>
    <n v="298"/>
    <n v="5"/>
    <n v="303"/>
    <x v="1"/>
  </r>
  <r>
    <x v="21"/>
    <x v="43"/>
    <n v="0"/>
    <n v="0"/>
    <n v="0"/>
    <n v="622"/>
    <n v="24"/>
    <n v="646"/>
    <n v="622"/>
    <n v="24"/>
    <n v="646"/>
    <x v="1"/>
  </r>
  <r>
    <x v="21"/>
    <x v="44"/>
    <n v="0"/>
    <n v="27"/>
    <n v="27"/>
    <n v="2301"/>
    <n v="118"/>
    <n v="2419"/>
    <n v="2301"/>
    <n v="145"/>
    <n v="2446"/>
    <x v="1"/>
  </r>
  <r>
    <x v="21"/>
    <x v="45"/>
    <n v="332"/>
    <n v="27"/>
    <n v="359"/>
    <n v="3044"/>
    <n v="68"/>
    <n v="3112"/>
    <n v="3376"/>
    <n v="95"/>
    <n v="3471"/>
    <x v="1"/>
  </r>
  <r>
    <x v="21"/>
    <x v="46"/>
    <n v="899"/>
    <n v="137"/>
    <n v="1036"/>
    <n v="3080"/>
    <n v="128"/>
    <n v="3208"/>
    <n v="3979"/>
    <n v="265"/>
    <n v="4244"/>
    <x v="1"/>
  </r>
  <r>
    <x v="21"/>
    <x v="47"/>
    <n v="3519"/>
    <n v="191"/>
    <n v="3710"/>
    <n v="795"/>
    <n v="180"/>
    <n v="975"/>
    <n v="4314"/>
    <n v="371"/>
    <n v="4685"/>
    <x v="1"/>
  </r>
  <r>
    <x v="21"/>
    <x v="48"/>
    <n v="3200"/>
    <n v="129"/>
    <n v="3329"/>
    <n v="1748"/>
    <n v="118"/>
    <n v="1866"/>
    <n v="4948"/>
    <n v="247"/>
    <n v="5195"/>
    <x v="1"/>
  </r>
  <r>
    <x v="21"/>
    <x v="49"/>
    <n v="2713"/>
    <n v="92"/>
    <n v="2805"/>
    <n v="2941"/>
    <n v="300"/>
    <n v="3241"/>
    <n v="5654"/>
    <n v="392"/>
    <n v="6046"/>
    <x v="1"/>
  </r>
  <r>
    <x v="21"/>
    <x v="50"/>
    <n v="1772"/>
    <n v="62"/>
    <n v="1834"/>
    <n v="3877"/>
    <n v="334"/>
    <n v="4211"/>
    <n v="5649"/>
    <n v="396"/>
    <n v="6045"/>
    <x v="1"/>
  </r>
  <r>
    <x v="21"/>
    <x v="51"/>
    <n v="1282"/>
    <n v="0"/>
    <n v="1282"/>
    <n v="3203"/>
    <n v="472"/>
    <n v="3675"/>
    <n v="4485"/>
    <n v="472"/>
    <n v="4957"/>
    <x v="1"/>
  </r>
  <r>
    <x v="21"/>
    <x v="52"/>
    <n v="3200"/>
    <n v="140"/>
    <n v="3340"/>
    <n v="4832"/>
    <n v="453"/>
    <n v="5285"/>
    <n v="8032"/>
    <n v="593"/>
    <n v="8625"/>
    <x v="1"/>
  </r>
  <r>
    <x v="21"/>
    <x v="53"/>
    <n v="5021"/>
    <n v="202"/>
    <n v="5223"/>
    <n v="4280"/>
    <n v="829"/>
    <n v="5109"/>
    <n v="9301"/>
    <n v="1031"/>
    <n v="10332"/>
    <x v="1"/>
  </r>
  <r>
    <x v="21"/>
    <x v="54"/>
    <n v="5782"/>
    <n v="1168"/>
    <n v="6950"/>
    <n v="4751"/>
    <n v="442"/>
    <n v="5193"/>
    <n v="10533"/>
    <n v="1610"/>
    <n v="12143"/>
    <x v="1"/>
  </r>
  <r>
    <x v="21"/>
    <x v="55"/>
    <n v="4519"/>
    <n v="1086"/>
    <n v="5605"/>
    <n v="4901"/>
    <n v="650"/>
    <n v="5551"/>
    <n v="9420"/>
    <n v="1736"/>
    <n v="11156"/>
    <x v="1"/>
  </r>
  <r>
    <x v="21"/>
    <x v="56"/>
    <n v="4441"/>
    <n v="765"/>
    <n v="5206"/>
    <n v="5952"/>
    <n v="422"/>
    <n v="6374"/>
    <n v="10393"/>
    <n v="1187"/>
    <n v="11580"/>
    <x v="1"/>
  </r>
  <r>
    <x v="21"/>
    <x v="57"/>
    <n v="3840"/>
    <n v="1520"/>
    <n v="5360"/>
    <n v="5686"/>
    <n v="317"/>
    <n v="6003"/>
    <n v="9526"/>
    <n v="1837"/>
    <n v="11363"/>
    <x v="1"/>
  </r>
  <r>
    <x v="21"/>
    <x v="58"/>
    <n v="2893"/>
    <n v="2376"/>
    <n v="5269"/>
    <n v="4813"/>
    <n v="334"/>
    <n v="5147"/>
    <n v="7706"/>
    <n v="2710"/>
    <n v="10416"/>
    <x v="1"/>
  </r>
  <r>
    <x v="21"/>
    <x v="59"/>
    <n v="4971"/>
    <n v="646"/>
    <n v="5617"/>
    <n v="6092"/>
    <n v="337"/>
    <n v="6429"/>
    <n v="11063"/>
    <n v="983"/>
    <n v="12046"/>
    <x v="1"/>
  </r>
  <r>
    <x v="21"/>
    <x v="60"/>
    <n v="4730"/>
    <n v="2411"/>
    <n v="7141"/>
    <n v="7539"/>
    <n v="195"/>
    <n v="7734"/>
    <n v="12269"/>
    <n v="2606"/>
    <n v="14875"/>
    <x v="1"/>
  </r>
  <r>
    <x v="21"/>
    <x v="61"/>
    <n v="9196"/>
    <n v="3421"/>
    <n v="12617"/>
    <n v="7102"/>
    <n v="228"/>
    <n v="7330"/>
    <n v="16298"/>
    <n v="3649"/>
    <n v="19947"/>
    <x v="1"/>
  </r>
  <r>
    <x v="21"/>
    <x v="62"/>
    <n v="11630"/>
    <n v="3131"/>
    <n v="14761"/>
    <n v="8759"/>
    <n v="678"/>
    <n v="9437"/>
    <n v="20389"/>
    <n v="3809"/>
    <n v="24198"/>
    <x v="1"/>
  </r>
  <r>
    <x v="21"/>
    <x v="63"/>
    <n v="13987"/>
    <n v="2613"/>
    <n v="16600"/>
    <n v="7912"/>
    <n v="152"/>
    <n v="8064"/>
    <n v="21899"/>
    <n v="2765"/>
    <n v="24664"/>
    <x v="1"/>
  </r>
  <r>
    <x v="21"/>
    <x v="64"/>
    <n v="15900"/>
    <n v="2623"/>
    <n v="18523"/>
    <n v="7050"/>
    <n v="1722"/>
    <n v="8772"/>
    <n v="22950"/>
    <n v="4345"/>
    <n v="27295"/>
    <x v="1"/>
  </r>
  <r>
    <x v="21"/>
    <x v="65"/>
    <n v="18748"/>
    <n v="2319"/>
    <n v="21067"/>
    <n v="5726"/>
    <n v="2056"/>
    <n v="7782"/>
    <n v="24474"/>
    <n v="4375"/>
    <n v="28849"/>
    <x v="1"/>
  </r>
  <r>
    <x v="21"/>
    <x v="66"/>
    <n v="23897"/>
    <n v="1403"/>
    <n v="25300"/>
    <n v="5113"/>
    <n v="4481"/>
    <n v="9594"/>
    <n v="29010"/>
    <n v="5884"/>
    <n v="34894"/>
    <x v="1"/>
  </r>
  <r>
    <x v="21"/>
    <x v="67"/>
    <n v="19024"/>
    <n v="938"/>
    <n v="19962"/>
    <n v="12928"/>
    <n v="5017"/>
    <n v="17944"/>
    <n v="31951"/>
    <n v="5955"/>
    <n v="37906"/>
    <x v="1"/>
  </r>
  <r>
    <x v="21"/>
    <x v="68"/>
    <n v="21307"/>
    <n v="1194"/>
    <n v="22501"/>
    <n v="14937"/>
    <n v="8348"/>
    <n v="23285"/>
    <n v="36245"/>
    <n v="9542"/>
    <n v="45786"/>
    <x v="1"/>
  </r>
  <r>
    <x v="21"/>
    <x v="69"/>
    <n v="21442"/>
    <n v="1908"/>
    <n v="23350"/>
    <n v="15462"/>
    <n v="4849"/>
    <n v="20311"/>
    <n v="36904"/>
    <n v="6757"/>
    <n v="43661"/>
    <x v="1"/>
  </r>
  <r>
    <x v="21"/>
    <x v="70"/>
    <n v="18724"/>
    <n v="2296"/>
    <n v="21021"/>
    <n v="14062"/>
    <n v="4761"/>
    <n v="18824"/>
    <n v="32787"/>
    <n v="7058"/>
    <n v="39844"/>
    <x v="1"/>
  </r>
  <r>
    <x v="22"/>
    <x v="19"/>
    <n v="0"/>
    <n v="0"/>
    <n v="0"/>
    <n v="1"/>
    <n v="6"/>
    <n v="7"/>
    <n v="1"/>
    <n v="6"/>
    <n v="7"/>
    <x v="1"/>
  </r>
  <r>
    <x v="22"/>
    <x v="20"/>
    <n v="0"/>
    <n v="0"/>
    <n v="0"/>
    <n v="1"/>
    <n v="9"/>
    <n v="10"/>
    <n v="1"/>
    <n v="9"/>
    <n v="10"/>
    <x v="1"/>
  </r>
  <r>
    <x v="22"/>
    <x v="21"/>
    <n v="0"/>
    <n v="0"/>
    <n v="0"/>
    <n v="21"/>
    <n v="10"/>
    <n v="31"/>
    <n v="21"/>
    <n v="10"/>
    <n v="31"/>
    <x v="1"/>
  </r>
  <r>
    <x v="22"/>
    <x v="22"/>
    <n v="0"/>
    <n v="13"/>
    <n v="13"/>
    <n v="28"/>
    <n v="10"/>
    <n v="38"/>
    <n v="28"/>
    <n v="23"/>
    <n v="51"/>
    <x v="1"/>
  </r>
  <r>
    <x v="22"/>
    <x v="23"/>
    <n v="0"/>
    <n v="0"/>
    <n v="0"/>
    <n v="12"/>
    <n v="10"/>
    <n v="22"/>
    <n v="12"/>
    <n v="10"/>
    <n v="22"/>
    <x v="1"/>
  </r>
  <r>
    <x v="22"/>
    <x v="24"/>
    <n v="0"/>
    <n v="0"/>
    <n v="0"/>
    <n v="15"/>
    <n v="5"/>
    <n v="20"/>
    <n v="15"/>
    <n v="5"/>
    <n v="20"/>
    <x v="1"/>
  </r>
  <r>
    <x v="22"/>
    <x v="25"/>
    <n v="0"/>
    <n v="0"/>
    <n v="0"/>
    <n v="22"/>
    <n v="3"/>
    <n v="25"/>
    <n v="22"/>
    <n v="3"/>
    <n v="25"/>
    <x v="1"/>
  </r>
  <r>
    <x v="22"/>
    <x v="26"/>
    <n v="0"/>
    <n v="0"/>
    <n v="0"/>
    <n v="17"/>
    <n v="13"/>
    <n v="30"/>
    <n v="17"/>
    <n v="13"/>
    <n v="30"/>
    <x v="1"/>
  </r>
  <r>
    <x v="22"/>
    <x v="27"/>
    <n v="0"/>
    <n v="0"/>
    <n v="0"/>
    <n v="17"/>
    <n v="7"/>
    <n v="24"/>
    <n v="17"/>
    <n v="7"/>
    <n v="24"/>
    <x v="1"/>
  </r>
  <r>
    <x v="22"/>
    <x v="28"/>
    <n v="0"/>
    <n v="0"/>
    <n v="0"/>
    <n v="14"/>
    <n v="7"/>
    <n v="21"/>
    <n v="14"/>
    <n v="7"/>
    <n v="21"/>
    <x v="1"/>
  </r>
  <r>
    <x v="22"/>
    <x v="29"/>
    <n v="0"/>
    <n v="0"/>
    <n v="0"/>
    <n v="8"/>
    <n v="6"/>
    <n v="14"/>
    <n v="8"/>
    <n v="6"/>
    <n v="14"/>
    <x v="1"/>
  </r>
  <r>
    <x v="22"/>
    <x v="30"/>
    <n v="0"/>
    <n v="0"/>
    <n v="0"/>
    <n v="14"/>
    <n v="1"/>
    <n v="15"/>
    <n v="14"/>
    <n v="1"/>
    <n v="15"/>
    <x v="1"/>
  </r>
  <r>
    <x v="22"/>
    <x v="31"/>
    <n v="0"/>
    <n v="0"/>
    <n v="0"/>
    <n v="10"/>
    <n v="9"/>
    <n v="19"/>
    <n v="10"/>
    <n v="9"/>
    <n v="19"/>
    <x v="1"/>
  </r>
  <r>
    <x v="22"/>
    <x v="32"/>
    <n v="0"/>
    <n v="0"/>
    <n v="0"/>
    <n v="7"/>
    <n v="2"/>
    <n v="9"/>
    <n v="7"/>
    <n v="2"/>
    <n v="9"/>
    <x v="1"/>
  </r>
  <r>
    <x v="22"/>
    <x v="33"/>
    <n v="0"/>
    <n v="0"/>
    <n v="0"/>
    <n v="3"/>
    <n v="0"/>
    <n v="3"/>
    <n v="3"/>
    <n v="0"/>
    <n v="3"/>
    <x v="1"/>
  </r>
  <r>
    <x v="22"/>
    <x v="34"/>
    <n v="0"/>
    <n v="1"/>
    <n v="1"/>
    <n v="7"/>
    <n v="0"/>
    <n v="7"/>
    <n v="7"/>
    <n v="1"/>
    <n v="8"/>
    <x v="1"/>
  </r>
  <r>
    <x v="22"/>
    <x v="35"/>
    <n v="0"/>
    <n v="2"/>
    <n v="2"/>
    <n v="4"/>
    <n v="0"/>
    <n v="4"/>
    <n v="4"/>
    <n v="2"/>
    <n v="6"/>
    <x v="1"/>
  </r>
  <r>
    <x v="22"/>
    <x v="36"/>
    <n v="0"/>
    <n v="4"/>
    <n v="4"/>
    <n v="3"/>
    <n v="1"/>
    <n v="4"/>
    <n v="3"/>
    <n v="5"/>
    <n v="8"/>
    <x v="1"/>
  </r>
  <r>
    <x v="22"/>
    <x v="37"/>
    <n v="0"/>
    <n v="0"/>
    <n v="0"/>
    <n v="3"/>
    <n v="0"/>
    <n v="3"/>
    <n v="3"/>
    <n v="0"/>
    <n v="3"/>
    <x v="1"/>
  </r>
  <r>
    <x v="22"/>
    <x v="38"/>
    <n v="0"/>
    <n v="0"/>
    <n v="0"/>
    <n v="1"/>
    <n v="0"/>
    <n v="1"/>
    <n v="1"/>
    <n v="0"/>
    <n v="1"/>
    <x v="1"/>
  </r>
  <r>
    <x v="22"/>
    <x v="39"/>
    <n v="0"/>
    <n v="0"/>
    <n v="0"/>
    <n v="1"/>
    <n v="0"/>
    <n v="1"/>
    <n v="1"/>
    <n v="0"/>
    <n v="1"/>
    <x v="1"/>
  </r>
  <r>
    <x v="22"/>
    <x v="40"/>
    <n v="0"/>
    <n v="1"/>
    <n v="1"/>
    <n v="0"/>
    <n v="0"/>
    <n v="0"/>
    <n v="0"/>
    <n v="1"/>
    <n v="1"/>
    <x v="1"/>
  </r>
  <r>
    <x v="22"/>
    <x v="41"/>
    <n v="0"/>
    <n v="0"/>
    <n v="0"/>
    <n v="6"/>
    <n v="6"/>
    <n v="12"/>
    <n v="6"/>
    <n v="6"/>
    <n v="12"/>
    <x v="1"/>
  </r>
  <r>
    <x v="22"/>
    <x v="42"/>
    <n v="0"/>
    <n v="0"/>
    <n v="0"/>
    <n v="88"/>
    <n v="124"/>
    <n v="212"/>
    <n v="88"/>
    <n v="124"/>
    <n v="212"/>
    <x v="1"/>
  </r>
  <r>
    <x v="22"/>
    <x v="43"/>
    <n v="0"/>
    <n v="0"/>
    <n v="0"/>
    <n v="88"/>
    <n v="124"/>
    <n v="212"/>
    <n v="88"/>
    <n v="124"/>
    <n v="212"/>
    <x v="1"/>
  </r>
  <r>
    <x v="22"/>
    <x v="44"/>
    <n v="0"/>
    <n v="0"/>
    <n v="0"/>
    <n v="88"/>
    <n v="124"/>
    <n v="212"/>
    <n v="88"/>
    <n v="124"/>
    <n v="212"/>
    <x v="1"/>
  </r>
  <r>
    <x v="22"/>
    <x v="45"/>
    <n v="0"/>
    <n v="0"/>
    <n v="0"/>
    <n v="7"/>
    <n v="100"/>
    <n v="107"/>
    <n v="7"/>
    <n v="100"/>
    <n v="107"/>
    <x v="1"/>
  </r>
  <r>
    <x v="22"/>
    <x v="46"/>
    <n v="167"/>
    <n v="85"/>
    <n v="252"/>
    <n v="52"/>
    <n v="91"/>
    <n v="143"/>
    <n v="219"/>
    <n v="176"/>
    <n v="395"/>
    <x v="1"/>
  </r>
  <r>
    <x v="22"/>
    <x v="47"/>
    <n v="236"/>
    <n v="622"/>
    <n v="858"/>
    <n v="53"/>
    <n v="74"/>
    <n v="127"/>
    <n v="289"/>
    <n v="696"/>
    <n v="985"/>
    <x v="1"/>
  </r>
  <r>
    <x v="22"/>
    <x v="48"/>
    <n v="104"/>
    <n v="1685"/>
    <n v="1789"/>
    <n v="102"/>
    <n v="283"/>
    <n v="385"/>
    <n v="206"/>
    <n v="1968"/>
    <n v="2174"/>
    <x v="1"/>
  </r>
  <r>
    <x v="22"/>
    <x v="49"/>
    <n v="92"/>
    <n v="2242"/>
    <n v="2334"/>
    <n v="36"/>
    <n v="116"/>
    <n v="152"/>
    <n v="128"/>
    <n v="2358"/>
    <n v="2486"/>
    <x v="1"/>
  </r>
  <r>
    <x v="22"/>
    <x v="50"/>
    <n v="609"/>
    <n v="2182"/>
    <n v="2791"/>
    <n v="158"/>
    <n v="239"/>
    <n v="397"/>
    <n v="767"/>
    <n v="2421"/>
    <n v="3188"/>
    <x v="1"/>
  </r>
  <r>
    <x v="22"/>
    <x v="51"/>
    <n v="197"/>
    <n v="1943"/>
    <n v="2140"/>
    <n v="316"/>
    <n v="402"/>
    <n v="718"/>
    <n v="513"/>
    <n v="2345"/>
    <n v="2858"/>
    <x v="1"/>
  </r>
  <r>
    <x v="22"/>
    <x v="52"/>
    <n v="352"/>
    <n v="5011"/>
    <n v="5363"/>
    <n v="42"/>
    <n v="169"/>
    <n v="211"/>
    <n v="394"/>
    <n v="5180"/>
    <n v="5574"/>
    <x v="1"/>
  </r>
  <r>
    <x v="22"/>
    <x v="53"/>
    <n v="418"/>
    <n v="7984"/>
    <n v="8402"/>
    <n v="0"/>
    <n v="34"/>
    <n v="34"/>
    <n v="418"/>
    <n v="8018"/>
    <n v="8436"/>
    <x v="1"/>
  </r>
  <r>
    <x v="22"/>
    <x v="54"/>
    <n v="251"/>
    <n v="7935"/>
    <n v="8186"/>
    <n v="0"/>
    <n v="15"/>
    <n v="15"/>
    <n v="251"/>
    <n v="7950"/>
    <n v="8201"/>
    <x v="1"/>
  </r>
  <r>
    <x v="22"/>
    <x v="55"/>
    <n v="333"/>
    <n v="11345"/>
    <n v="11678"/>
    <n v="0"/>
    <n v="84"/>
    <n v="84"/>
    <n v="333"/>
    <n v="11429"/>
    <n v="11762"/>
    <x v="1"/>
  </r>
  <r>
    <x v="22"/>
    <x v="56"/>
    <n v="279"/>
    <n v="13992"/>
    <n v="14271"/>
    <n v="0"/>
    <n v="35"/>
    <n v="35"/>
    <n v="279"/>
    <n v="14027"/>
    <n v="14306"/>
    <x v="1"/>
  </r>
  <r>
    <x v="22"/>
    <x v="57"/>
    <n v="89"/>
    <n v="12657"/>
    <n v="12746"/>
    <n v="0"/>
    <n v="79"/>
    <n v="79"/>
    <n v="89"/>
    <n v="12736"/>
    <n v="12825"/>
    <x v="1"/>
  </r>
  <r>
    <x v="22"/>
    <x v="58"/>
    <n v="0"/>
    <n v="11900"/>
    <n v="11900"/>
    <n v="0"/>
    <n v="1"/>
    <n v="1"/>
    <n v="0"/>
    <n v="11901"/>
    <n v="11901"/>
    <x v="1"/>
  </r>
  <r>
    <x v="22"/>
    <x v="59"/>
    <n v="218"/>
    <n v="13679"/>
    <n v="13897"/>
    <n v="0"/>
    <n v="0"/>
    <n v="0"/>
    <n v="218"/>
    <n v="13679"/>
    <n v="13897"/>
    <x v="1"/>
  </r>
  <r>
    <x v="22"/>
    <x v="60"/>
    <n v="96"/>
    <n v="14468"/>
    <n v="14564"/>
    <n v="17"/>
    <n v="0"/>
    <n v="17"/>
    <n v="113"/>
    <n v="14468"/>
    <n v="14581"/>
    <x v="1"/>
  </r>
  <r>
    <x v="22"/>
    <x v="61"/>
    <n v="165"/>
    <n v="14305"/>
    <n v="14470"/>
    <n v="0"/>
    <n v="0"/>
    <n v="0"/>
    <n v="165"/>
    <n v="14305"/>
    <n v="14470"/>
    <x v="1"/>
  </r>
  <r>
    <x v="22"/>
    <x v="62"/>
    <n v="113"/>
    <n v="3276"/>
    <n v="3389"/>
    <n v="0"/>
    <n v="0"/>
    <n v="0"/>
    <n v="113"/>
    <n v="3276"/>
    <n v="3389"/>
    <x v="1"/>
  </r>
  <r>
    <x v="22"/>
    <x v="63"/>
    <n v="284"/>
    <n v="0"/>
    <n v="284"/>
    <n v="0"/>
    <n v="0"/>
    <n v="0"/>
    <n v="284"/>
    <n v="0"/>
    <n v="284"/>
    <x v="1"/>
  </r>
  <r>
    <x v="22"/>
    <x v="64"/>
    <n v="412"/>
    <n v="347"/>
    <n v="759"/>
    <n v="1"/>
    <n v="0"/>
    <n v="1"/>
    <n v="413"/>
    <n v="347"/>
    <n v="760"/>
    <x v="1"/>
  </r>
  <r>
    <x v="22"/>
    <x v="65"/>
    <n v="170"/>
    <n v="260"/>
    <n v="430"/>
    <n v="0"/>
    <n v="0"/>
    <n v="0"/>
    <n v="170"/>
    <n v="260"/>
    <n v="430"/>
    <x v="1"/>
  </r>
  <r>
    <x v="22"/>
    <x v="66"/>
    <n v="0"/>
    <n v="0"/>
    <n v="0"/>
    <n v="15"/>
    <n v="102"/>
    <n v="117"/>
    <n v="15"/>
    <n v="102"/>
    <n v="117"/>
    <x v="1"/>
  </r>
  <r>
    <x v="22"/>
    <x v="67"/>
    <n v="0"/>
    <n v="0"/>
    <n v="0"/>
    <n v="10"/>
    <n v="62"/>
    <n v="72"/>
    <n v="10"/>
    <n v="62"/>
    <n v="72"/>
    <x v="1"/>
  </r>
  <r>
    <x v="22"/>
    <x v="68"/>
    <n v="0"/>
    <n v="0"/>
    <n v="0"/>
    <n v="3"/>
    <n v="12"/>
    <n v="15"/>
    <n v="3"/>
    <n v="12"/>
    <n v="15"/>
    <x v="1"/>
  </r>
  <r>
    <x v="22"/>
    <x v="69"/>
    <n v="0"/>
    <n v="0"/>
    <n v="0"/>
    <n v="0"/>
    <n v="8"/>
    <n v="8"/>
    <n v="0"/>
    <n v="8"/>
    <n v="8"/>
    <x v="1"/>
  </r>
  <r>
    <x v="22"/>
    <x v="70"/>
    <n v="0"/>
    <n v="0"/>
    <n v="0"/>
    <n v="0"/>
    <n v="35"/>
    <n v="35"/>
    <n v="0"/>
    <n v="35"/>
    <n v="3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n v="38.299999999999997"/>
    <n v="33.4"/>
    <n v="14.8"/>
    <n v="13.5"/>
  </r>
  <r>
    <x v="0"/>
    <x v="1"/>
    <n v="44"/>
    <n v="40.6"/>
    <n v="12.3"/>
    <n v="3.1"/>
  </r>
  <r>
    <x v="0"/>
    <x v="2"/>
    <n v="43.5"/>
    <n v="40"/>
    <n v="12.5"/>
    <n v="4"/>
  </r>
  <r>
    <x v="1"/>
    <x v="0"/>
    <n v="39.4"/>
    <n v="31.2"/>
    <n v="14.7"/>
    <n v="14.7"/>
  </r>
  <r>
    <x v="1"/>
    <x v="1"/>
    <n v="47.6"/>
    <n v="38.4"/>
    <n v="10.199999999999999"/>
    <n v="3.8"/>
  </r>
  <r>
    <x v="1"/>
    <x v="2"/>
    <n v="46.9"/>
    <n v="37.799999999999997"/>
    <n v="10.6"/>
    <n v="4.7"/>
  </r>
  <r>
    <x v="2"/>
    <x v="0"/>
    <n v="40.700000000000003"/>
    <n v="31.5"/>
    <n v="13.1"/>
    <n v="14.7"/>
  </r>
  <r>
    <x v="2"/>
    <x v="1"/>
    <n v="45.2"/>
    <n v="42.3"/>
    <n v="7.7"/>
    <n v="4.8"/>
  </r>
  <r>
    <x v="2"/>
    <x v="2"/>
    <n v="44.8"/>
    <n v="41.4"/>
    <n v="8.1999999999999993"/>
    <n v="5.6"/>
  </r>
  <r>
    <x v="3"/>
    <x v="0"/>
    <n v="32.6"/>
    <n v="40.9"/>
    <n v="12"/>
    <n v="14.5"/>
  </r>
  <r>
    <x v="3"/>
    <x v="1"/>
    <n v="42.8"/>
    <n v="42.1"/>
    <n v="9.1"/>
    <n v="6"/>
  </r>
  <r>
    <x v="3"/>
    <x v="2"/>
    <n v="42.1"/>
    <n v="42"/>
    <n v="9.3000000000000007"/>
    <n v="6.6"/>
  </r>
  <r>
    <x v="4"/>
    <x v="0"/>
    <n v="18.399999999999999"/>
    <n v="46.5"/>
    <n v="10.9"/>
    <n v="24.2"/>
  </r>
  <r>
    <x v="4"/>
    <x v="1"/>
    <n v="35"/>
    <n v="49.4"/>
    <n v="8.8000000000000007"/>
    <n v="6.8"/>
  </r>
  <r>
    <x v="4"/>
    <x v="2"/>
    <n v="34.299999999999997"/>
    <n v="49.3"/>
    <n v="8.8000000000000007"/>
    <n v="7.6"/>
  </r>
  <r>
    <x v="5"/>
    <x v="0"/>
    <n v="2"/>
    <n v="54.7"/>
    <n v="17.7"/>
    <n v="25.6"/>
  </r>
  <r>
    <x v="5"/>
    <x v="1"/>
    <n v="25"/>
    <n v="58.3"/>
    <n v="10.1"/>
    <n v="6.6"/>
  </r>
  <r>
    <x v="5"/>
    <x v="2"/>
    <n v="23.9"/>
    <n v="58.2"/>
    <n v="10.4"/>
    <n v="7.5"/>
  </r>
  <r>
    <x v="6"/>
    <x v="0"/>
    <n v="18.3"/>
    <n v="36"/>
    <n v="29.3"/>
    <n v="16.399999999999999"/>
  </r>
  <r>
    <x v="6"/>
    <x v="1"/>
    <n v="16.3"/>
    <n v="62.3"/>
    <n v="14.6"/>
    <n v="6.8"/>
  </r>
  <r>
    <x v="6"/>
    <x v="2"/>
    <n v="16.399999999999999"/>
    <n v="60.9"/>
    <n v="15.4"/>
    <n v="7.3"/>
  </r>
  <r>
    <x v="7"/>
    <x v="0"/>
    <n v="24.2"/>
    <n v="37.9"/>
    <n v="27.2"/>
    <n v="10.7"/>
  </r>
  <r>
    <x v="7"/>
    <x v="1"/>
    <n v="15.5"/>
    <n v="60.7"/>
    <n v="17.7"/>
    <n v="6.1"/>
  </r>
  <r>
    <x v="7"/>
    <x v="2"/>
    <n v="15.9"/>
    <n v="59.5"/>
    <n v="18.3"/>
    <n v="6.3"/>
  </r>
  <r>
    <x v="8"/>
    <x v="0"/>
    <n v="26.1"/>
    <n v="38"/>
    <n v="23.1"/>
    <n v="12.8"/>
  </r>
  <r>
    <x v="8"/>
    <x v="1"/>
    <n v="12.1"/>
    <n v="62.8"/>
    <n v="16.7"/>
    <n v="8.4"/>
  </r>
  <r>
    <x v="8"/>
    <x v="2"/>
    <n v="12.9"/>
    <n v="61.4"/>
    <n v="17"/>
    <n v="8.6999999999999993"/>
  </r>
  <r>
    <x v="9"/>
    <x v="0"/>
    <n v="32.700000000000003"/>
    <n v="35.5"/>
    <n v="18.600000000000001"/>
    <n v="13.2"/>
  </r>
  <r>
    <x v="9"/>
    <x v="1"/>
    <n v="16.600000000000001"/>
    <n v="57.5"/>
    <n v="16.899999999999999"/>
    <n v="9"/>
  </r>
  <r>
    <x v="9"/>
    <x v="2"/>
    <n v="17.600000000000001"/>
    <n v="56.2"/>
    <n v="17"/>
    <n v="9.1999999999999993"/>
  </r>
  <r>
    <x v="10"/>
    <x v="0"/>
    <n v="45.9"/>
    <n v="38.200000000000003"/>
    <n v="7.8"/>
    <n v="8.1"/>
  </r>
  <r>
    <x v="10"/>
    <x v="1"/>
    <n v="24.1"/>
    <n v="61.1"/>
    <n v="10.7"/>
    <n v="4.0999999999999996"/>
  </r>
  <r>
    <x v="10"/>
    <x v="2"/>
    <n v="25.2"/>
    <n v="60"/>
    <n v="10.6"/>
    <n v="4.2"/>
  </r>
  <r>
    <x v="11"/>
    <x v="0"/>
    <n v="42.4"/>
    <n v="40.299999999999997"/>
    <n v="10.5"/>
    <n v="6.8"/>
  </r>
  <r>
    <x v="11"/>
    <x v="1"/>
    <n v="28.7"/>
    <n v="60.5"/>
    <n v="9.1"/>
    <n v="1.7"/>
  </r>
  <r>
    <x v="11"/>
    <x v="2"/>
    <n v="29.7"/>
    <n v="59"/>
    <n v="9.3000000000000007"/>
    <n v="2"/>
  </r>
  <r>
    <x v="12"/>
    <x v="0"/>
    <n v="49.6"/>
    <n v="35.6"/>
    <n v="9.1"/>
    <n v="5.7"/>
  </r>
  <r>
    <x v="12"/>
    <x v="1"/>
    <n v="27.4"/>
    <n v="61.3"/>
    <n v="9.4"/>
    <n v="1.9"/>
  </r>
  <r>
    <x v="12"/>
    <x v="2"/>
    <n v="29.1"/>
    <n v="59.3"/>
    <n v="9.4"/>
    <n v="2.2000000000000002"/>
  </r>
  <r>
    <x v="13"/>
    <x v="0"/>
    <n v="42.9"/>
    <n v="46.7"/>
    <n v="6.3"/>
    <n v="4.0999999999999996"/>
  </r>
  <r>
    <x v="13"/>
    <x v="1"/>
    <n v="24.9"/>
    <n v="59.1"/>
    <n v="12.3"/>
    <n v="3.7"/>
  </r>
  <r>
    <x v="13"/>
    <x v="2"/>
    <n v="26.3"/>
    <n v="58.2"/>
    <n v="11.8"/>
    <n v="3.7"/>
  </r>
  <r>
    <x v="14"/>
    <x v="0"/>
    <n v="31.9"/>
    <n v="47.3"/>
    <n v="14.7"/>
    <n v="6.1"/>
  </r>
  <r>
    <x v="14"/>
    <x v="1"/>
    <n v="18.5"/>
    <n v="59.8"/>
    <n v="17.399999999999999"/>
    <n v="4.3"/>
  </r>
  <r>
    <x v="14"/>
    <x v="2"/>
    <n v="19.600000000000001"/>
    <n v="58.7"/>
    <n v="17.2"/>
    <n v="4.5"/>
  </r>
  <r>
    <x v="15"/>
    <x v="0"/>
    <n v="18.5"/>
    <n v="48.8"/>
    <n v="24.1"/>
    <n v="8.6"/>
  </r>
  <r>
    <x v="15"/>
    <x v="1"/>
    <n v="12.5"/>
    <n v="55.6"/>
    <n v="27.3"/>
    <n v="4.5999999999999996"/>
  </r>
  <r>
    <x v="15"/>
    <x v="2"/>
    <n v="13"/>
    <n v="55"/>
    <n v="27"/>
    <n v="5"/>
  </r>
  <r>
    <x v="16"/>
    <x v="0"/>
    <n v="12.7"/>
    <n v="53.6"/>
    <n v="26.6"/>
    <n v="7.1"/>
  </r>
  <r>
    <x v="16"/>
    <x v="1"/>
    <n v="8.5"/>
    <n v="52.8"/>
    <n v="34.6"/>
    <n v="4.0999999999999996"/>
  </r>
  <r>
    <x v="16"/>
    <x v="2"/>
    <n v="8.9"/>
    <n v="52.9"/>
    <n v="33.799999999999997"/>
    <n v="4.4000000000000004"/>
  </r>
  <r>
    <x v="17"/>
    <x v="0"/>
    <n v="16.100000000000001"/>
    <n v="47.7"/>
    <n v="27.3"/>
    <n v="8.9"/>
  </r>
  <r>
    <x v="17"/>
    <x v="1"/>
    <n v="11.8"/>
    <n v="48.2"/>
    <n v="36.299999999999997"/>
    <n v="3.7"/>
  </r>
  <r>
    <x v="17"/>
    <x v="2"/>
    <n v="12.2"/>
    <n v="48.2"/>
    <n v="35.4"/>
    <n v="4.2"/>
  </r>
  <r>
    <x v="18"/>
    <x v="0"/>
    <n v="10.9"/>
    <n v="50.9"/>
    <n v="25.9"/>
    <n v="12.3"/>
  </r>
  <r>
    <x v="18"/>
    <x v="1"/>
    <n v="14"/>
    <n v="44.5"/>
    <n v="34.9"/>
    <n v="6.6"/>
  </r>
  <r>
    <x v="18"/>
    <x v="2"/>
    <n v="13.7"/>
    <n v="45.2"/>
    <n v="34"/>
    <n v="7.1"/>
  </r>
  <r>
    <x v="19"/>
    <x v="0"/>
    <n v="8.6999999999999993"/>
    <n v="48.3"/>
    <n v="18.5"/>
    <n v="24.5"/>
  </r>
  <r>
    <x v="19"/>
    <x v="1"/>
    <n v="18.3"/>
    <n v="44.1"/>
    <n v="28.3"/>
    <n v="9.3000000000000007"/>
  </r>
  <r>
    <x v="19"/>
    <x v="2"/>
    <n v="17.3"/>
    <n v="44.5"/>
    <n v="27.2"/>
    <n v="11"/>
  </r>
  <r>
    <x v="20"/>
    <x v="0"/>
    <n v="7.4"/>
    <n v="48.9"/>
    <n v="10.3"/>
    <n v="33.4"/>
  </r>
  <r>
    <x v="20"/>
    <x v="1"/>
    <n v="18.100000000000001"/>
    <n v="45.8"/>
    <n v="21.3"/>
    <n v="14.8"/>
  </r>
  <r>
    <x v="20"/>
    <x v="2"/>
    <n v="17.100000000000001"/>
    <n v="46.1"/>
    <n v="20.2"/>
    <n v="16.600000000000001"/>
  </r>
  <r>
    <x v="21"/>
    <x v="0"/>
    <n v="4.8"/>
    <n v="46.7"/>
    <n v="15.5"/>
    <n v="33"/>
  </r>
  <r>
    <x v="21"/>
    <x v="1"/>
    <n v="14.3"/>
    <n v="48.6"/>
    <n v="18.8"/>
    <n v="18.3"/>
  </r>
  <r>
    <x v="21"/>
    <x v="2"/>
    <n v="13.4"/>
    <n v="48.4"/>
    <n v="18.5"/>
    <n v="19.7"/>
  </r>
  <r>
    <x v="22"/>
    <x v="0"/>
    <n v="5"/>
    <n v="43"/>
    <n v="21.6"/>
    <n v="30.4"/>
  </r>
  <r>
    <x v="22"/>
    <x v="1"/>
    <n v="11.4"/>
    <n v="48.5"/>
    <n v="19.8"/>
    <n v="20.3"/>
  </r>
  <r>
    <x v="22"/>
    <x v="2"/>
    <n v="10.8"/>
    <n v="48"/>
    <n v="19.899999999999999"/>
    <n v="21.3"/>
  </r>
  <r>
    <x v="23"/>
    <x v="0"/>
    <n v="4.5999999999999996"/>
    <n v="41.7"/>
    <n v="24.5"/>
    <n v="29.2"/>
  </r>
  <r>
    <x v="23"/>
    <x v="1"/>
    <n v="11.1"/>
    <n v="43.6"/>
    <n v="19.3"/>
    <n v="26"/>
  </r>
  <r>
    <x v="23"/>
    <x v="2"/>
    <n v="10.4"/>
    <n v="43.5"/>
    <n v="19.8"/>
    <n v="26.3"/>
  </r>
  <r>
    <x v="24"/>
    <x v="0"/>
    <n v="6.5"/>
    <n v="37.200000000000003"/>
    <n v="21.6"/>
    <n v="34.700000000000003"/>
  </r>
  <r>
    <x v="24"/>
    <x v="1"/>
    <n v="9.5"/>
    <n v="39"/>
    <n v="26.9"/>
    <n v="24.6"/>
  </r>
  <r>
    <x v="24"/>
    <x v="2"/>
    <n v="9.1999999999999993"/>
    <n v="38.9"/>
    <n v="26.4"/>
    <n v="25.5"/>
  </r>
  <r>
    <x v="25"/>
    <x v="0"/>
    <n v="6.8"/>
    <n v="29.3"/>
    <n v="31.5"/>
    <n v="32.4"/>
  </r>
  <r>
    <x v="25"/>
    <x v="1"/>
    <n v="6"/>
    <n v="35.200000000000003"/>
    <n v="34.200000000000003"/>
    <n v="24.6"/>
  </r>
  <r>
    <x v="25"/>
    <x v="2"/>
    <n v="6.1"/>
    <n v="34.6"/>
    <n v="33.9"/>
    <n v="25.4"/>
  </r>
  <r>
    <x v="26"/>
    <x v="0"/>
    <n v="9.1999999999999993"/>
    <n v="20.6"/>
    <n v="34.1"/>
    <n v="36.1"/>
  </r>
  <r>
    <x v="26"/>
    <x v="1"/>
    <n v="6.2"/>
    <n v="31.7"/>
    <n v="36.4"/>
    <n v="25.7"/>
  </r>
  <r>
    <x v="26"/>
    <x v="2"/>
    <n v="6.6"/>
    <n v="30.5"/>
    <n v="36.1"/>
    <n v="26.8"/>
  </r>
  <r>
    <x v="27"/>
    <x v="0"/>
    <n v="10.8"/>
    <n v="16"/>
    <n v="29.8"/>
    <n v="43.4"/>
  </r>
  <r>
    <x v="27"/>
    <x v="1"/>
    <n v="7.4"/>
    <n v="31.8"/>
    <n v="33"/>
    <n v="27.8"/>
  </r>
  <r>
    <x v="27"/>
    <x v="2"/>
    <n v="7.8"/>
    <n v="29.7"/>
    <n v="22.6"/>
    <n v="29.9"/>
  </r>
  <r>
    <x v="28"/>
    <x v="0"/>
    <n v="9.8000000000000007"/>
    <n v="16.2"/>
    <n v="27.7"/>
    <n v="46.3"/>
  </r>
  <r>
    <x v="28"/>
    <x v="1"/>
    <n v="10.9"/>
    <n v="29.4"/>
    <n v="31"/>
    <n v="28.7"/>
  </r>
  <r>
    <x v="28"/>
    <x v="2"/>
    <n v="10.8"/>
    <n v="27.8"/>
    <n v="30.5"/>
    <n v="30.9"/>
  </r>
  <r>
    <x v="29"/>
    <x v="0"/>
    <n v="6.8"/>
    <n v="19.2"/>
    <n v="22.6"/>
    <n v="51.4"/>
  </r>
  <r>
    <x v="29"/>
    <x v="1"/>
    <n v="11.3"/>
    <n v="35.4"/>
    <n v="25"/>
    <n v="28.3"/>
  </r>
  <r>
    <x v="29"/>
    <x v="2"/>
    <n v="10.8"/>
    <n v="33.700000000000003"/>
    <n v="24.8"/>
    <n v="30.7"/>
  </r>
  <r>
    <x v="30"/>
    <x v="0"/>
    <n v="8.4"/>
    <n v="18.7"/>
    <n v="23.1"/>
    <n v="49.8"/>
  </r>
  <r>
    <x v="30"/>
    <x v="1"/>
    <n v="18.2"/>
    <n v="26.6"/>
    <n v="19.2"/>
    <n v="36"/>
  </r>
  <r>
    <x v="30"/>
    <x v="2"/>
    <n v="17.2"/>
    <n v="25.8"/>
    <n v="19.600000000000001"/>
    <n v="37.4"/>
  </r>
  <r>
    <x v="31"/>
    <x v="0"/>
    <n v="20.6"/>
    <n v="7.3"/>
    <n v="30.1"/>
    <n v="42"/>
  </r>
  <r>
    <x v="31"/>
    <x v="1"/>
    <n v="5.0999999999999996"/>
    <n v="16.2"/>
    <n v="13.9"/>
    <n v="64.8"/>
  </r>
  <r>
    <x v="31"/>
    <x v="2"/>
    <n v="19.100000000000001"/>
    <n v="23.1"/>
    <n v="13.6"/>
    <n v="44.3"/>
  </r>
  <r>
    <x v="32"/>
    <x v="0"/>
    <n v="8.8000000000000007"/>
    <n v="15.2"/>
    <n v="13.4"/>
    <n v="62.6"/>
  </r>
  <r>
    <x v="32"/>
    <x v="1"/>
    <n v="23.4"/>
    <n v="9.4"/>
    <n v="29.2"/>
    <n v="38"/>
  </r>
  <r>
    <x v="32"/>
    <x v="2"/>
    <n v="22"/>
    <n v="24.1"/>
    <n v="13.5"/>
    <n v="40.4"/>
  </r>
  <r>
    <x v="33"/>
    <x v="0"/>
    <n v="9"/>
    <n v="16.5"/>
    <n v="9.1999999999999993"/>
    <n v="65.3"/>
  </r>
  <r>
    <x v="33"/>
    <x v="1"/>
    <n v="28.4"/>
    <n v="23.8"/>
    <n v="11.3"/>
    <n v="36.5"/>
  </r>
  <r>
    <x v="33"/>
    <x v="2"/>
    <n v="26.4"/>
    <n v="23.1"/>
    <n v="11"/>
    <n v="39.5"/>
  </r>
  <r>
    <x v="34"/>
    <x v="0"/>
    <n v="10.8"/>
    <n v="16.2"/>
    <n v="9.1999999999999993"/>
    <n v="63.7"/>
  </r>
  <r>
    <x v="34"/>
    <x v="1"/>
    <n v="26.7"/>
    <n v="25.5"/>
    <n v="12"/>
    <n v="35.799999999999997"/>
  </r>
  <r>
    <x v="34"/>
    <x v="2"/>
    <n v="25.1"/>
    <n v="24.5"/>
    <n v="11.7"/>
    <n v="38.700000000000003"/>
  </r>
  <r>
    <x v="35"/>
    <x v="0"/>
    <n v="12.2"/>
    <n v="14.6"/>
    <n v="10.199999999999999"/>
    <n v="63"/>
  </r>
  <r>
    <x v="35"/>
    <x v="1"/>
    <n v="30.5"/>
    <n v="24.3"/>
    <n v="13.7"/>
    <n v="31.5"/>
  </r>
  <r>
    <x v="35"/>
    <x v="2"/>
    <n v="28.7"/>
    <n v="23.3"/>
    <n v="13.4"/>
    <n v="34.6"/>
  </r>
  <r>
    <x v="36"/>
    <x v="0"/>
    <n v="13.9"/>
    <n v="13.9"/>
    <n v="8.1999999999999993"/>
    <n v="64.099999999999994"/>
  </r>
  <r>
    <x v="36"/>
    <x v="1"/>
    <n v="27.6"/>
    <n v="28.4"/>
    <n v="14.4"/>
    <n v="29.6"/>
  </r>
  <r>
    <x v="36"/>
    <x v="2"/>
    <n v="26.3"/>
    <n v="27"/>
    <n v="13.8"/>
    <n v="32.9"/>
  </r>
  <r>
    <x v="37"/>
    <x v="0"/>
    <n v="15.8"/>
    <n v="16"/>
    <n v="5.4"/>
    <n v="62.8"/>
  </r>
  <r>
    <x v="37"/>
    <x v="1"/>
    <n v="31.9"/>
    <n v="31.5"/>
    <n v="13.7"/>
    <n v="22.9"/>
  </r>
  <r>
    <x v="37"/>
    <x v="2"/>
    <n v="30.2"/>
    <n v="29.9"/>
    <n v="12.9"/>
    <n v="27"/>
  </r>
  <r>
    <x v="38"/>
    <x v="0"/>
    <n v="17.8"/>
    <n v="18.2"/>
    <n v="5.4"/>
    <n v="58.6"/>
  </r>
  <r>
    <x v="38"/>
    <x v="1"/>
    <n v="30.8"/>
    <n v="32.1"/>
    <n v="12.7"/>
    <n v="24.4"/>
  </r>
  <r>
    <x v="38"/>
    <x v="2"/>
    <n v="30.2"/>
    <n v="30.6"/>
    <n v="11.9"/>
    <n v="28.2"/>
  </r>
  <r>
    <x v="39"/>
    <x v="0"/>
    <n v="18.8"/>
    <n v="17"/>
    <n v="6.6"/>
    <n v="57.6"/>
  </r>
  <r>
    <x v="39"/>
    <x v="1"/>
    <n v="24.8"/>
    <n v="37.4"/>
    <n v="13.4"/>
    <n v="24.3"/>
  </r>
  <r>
    <x v="39"/>
    <x v="2"/>
    <n v="24.1"/>
    <n v="35"/>
    <n v="12.6"/>
    <n v="28.3"/>
  </r>
  <r>
    <x v="40"/>
    <x v="0"/>
    <n v="26.7"/>
    <n v="17.7"/>
    <n v="6.7"/>
    <n v="48.9"/>
  </r>
  <r>
    <x v="40"/>
    <x v="1"/>
    <n v="20.100000000000001"/>
    <n v="39.9"/>
    <n v="12.6"/>
    <n v="27.4"/>
  </r>
  <r>
    <x v="40"/>
    <x v="2"/>
    <n v="21.1"/>
    <n v="36.700000000000003"/>
    <n v="11.8"/>
    <n v="30.5"/>
  </r>
  <r>
    <x v="41"/>
    <x v="0"/>
    <n v="26.1"/>
    <n v="19.7"/>
    <n v="7"/>
    <n v="47.2"/>
  </r>
  <r>
    <x v="41"/>
    <x v="1"/>
    <n v="14.9"/>
    <n v="39"/>
    <n v="17.2"/>
    <n v="28.9"/>
  </r>
  <r>
    <x v="41"/>
    <x v="2"/>
    <n v="16.399999999999999"/>
    <n v="36.5"/>
    <n v="15.8"/>
    <n v="31.3"/>
  </r>
  <r>
    <x v="42"/>
    <x v="0"/>
    <n v="25.9"/>
    <n v="18.899999999999999"/>
    <n v="8.1999999999999993"/>
    <n v="47"/>
  </r>
  <r>
    <x v="42"/>
    <x v="1"/>
    <n v="7.8"/>
    <n v="44.4"/>
    <n v="19.399999999999999"/>
    <n v="28.4"/>
  </r>
  <r>
    <x v="42"/>
    <x v="2"/>
    <n v="10"/>
    <n v="41.4"/>
    <n v="18"/>
    <n v="30.6"/>
  </r>
  <r>
    <x v="43"/>
    <x v="0"/>
    <n v="23.2"/>
    <n v="20.100000000000001"/>
    <n v="8.3000000000000007"/>
    <n v="48.3"/>
  </r>
  <r>
    <x v="43"/>
    <x v="1"/>
    <n v="3.6"/>
    <n v="47.2"/>
    <n v="20.2"/>
    <n v="29"/>
  </r>
  <r>
    <x v="43"/>
    <x v="2"/>
    <n v="5.9"/>
    <n v="44"/>
    <n v="18.8"/>
    <n v="31.3"/>
  </r>
  <r>
    <x v="44"/>
    <x v="0"/>
    <n v="19"/>
    <n v="26.4"/>
    <n v="10.6"/>
    <n v="44"/>
  </r>
  <r>
    <x v="44"/>
    <x v="1"/>
    <n v="3"/>
    <n v="43.7"/>
    <n v="22.7"/>
    <n v="30.6"/>
  </r>
  <r>
    <x v="44"/>
    <x v="2"/>
    <n v="4.8"/>
    <n v="41.7"/>
    <n v="21.3"/>
    <n v="32.200000000000003"/>
  </r>
  <r>
    <x v="45"/>
    <x v="0"/>
    <n v="22.8"/>
    <n v="25.8"/>
    <n v="5.6"/>
    <n v="45.8"/>
  </r>
  <r>
    <x v="45"/>
    <x v="1"/>
    <n v="2.8"/>
    <n v="42.3"/>
    <n v="22.5"/>
    <n v="32.4"/>
  </r>
  <r>
    <x v="45"/>
    <x v="2"/>
    <n v="5.4"/>
    <n v="40.200000000000003"/>
    <n v="20.3"/>
    <n v="34.1"/>
  </r>
  <r>
    <x v="46"/>
    <x v="0"/>
    <n v="8"/>
    <n v="37.799999999999997"/>
    <n v="6"/>
    <n v="48.2"/>
  </r>
  <r>
    <x v="46"/>
    <x v="1"/>
    <n v="3.3"/>
    <n v="39.9"/>
    <n v="24.9"/>
    <n v="31.9"/>
  </r>
  <r>
    <x v="46"/>
    <x v="2"/>
    <n v="3.9"/>
    <n v="39.6"/>
    <n v="22.6"/>
    <n v="33.9"/>
  </r>
  <r>
    <x v="47"/>
    <x v="0"/>
    <n v="8.8000000000000007"/>
    <n v="34.6"/>
    <n v="7.8"/>
    <n v="48.9"/>
  </r>
  <r>
    <x v="47"/>
    <x v="1"/>
    <n v="2.8"/>
    <n v="38.700000000000003"/>
    <n v="26.7"/>
    <n v="31.7"/>
  </r>
  <r>
    <x v="47"/>
    <x v="2"/>
    <n v="3.5"/>
    <n v="38.200000000000003"/>
    <n v="24.5"/>
    <n v="33.7000000000000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3770"/>
    <n v="8395"/>
    <n v="11049"/>
    <n v="12242"/>
    <n v="38871"/>
    <n v="9630"/>
    <n v="5280"/>
    <n v="8506"/>
    <n v="15569"/>
    <n v="17084"/>
    <n v="12782"/>
    <n v="5993"/>
    <n v="8434"/>
    <n v="9371"/>
    <n v="12748.142857142857"/>
    <n v="11394.666666666666"/>
  </r>
  <r>
    <x v="1"/>
    <n v="3984"/>
    <n v="8755"/>
    <n v="11316"/>
    <n v="10558"/>
    <n v="33614"/>
    <n v="10378"/>
    <n v="5392"/>
    <n v="7778"/>
    <n v="15057"/>
    <n v="16834"/>
    <n v="16150"/>
    <n v="6314"/>
    <n v="8700"/>
    <n v="9543"/>
    <n v="11999.571428571429"/>
    <n v="11805.5"/>
  </r>
  <r>
    <x v="2"/>
    <n v="4490"/>
    <n v="8770"/>
    <n v="11795"/>
    <n v="10868"/>
    <n v="35113"/>
    <n v="10165"/>
    <n v="5051"/>
    <n v="8282"/>
    <n v="13080"/>
    <n v="17799"/>
    <n v="16727"/>
    <n v="4857"/>
    <n v="9843"/>
    <n v="10326"/>
    <n v="12321.714285714286"/>
    <n v="11764.666666666666"/>
  </r>
  <r>
    <x v="3"/>
    <n v="3193"/>
    <n v="8353"/>
    <n v="11181"/>
    <n v="10613"/>
    <n v="35260"/>
    <n v="10032"/>
    <n v="5474"/>
    <n v="10881"/>
    <n v="12664"/>
    <n v="10332"/>
    <n v="18489"/>
    <n v="4519"/>
    <n v="11216"/>
    <n v="9440"/>
    <n v="12015.142857142857"/>
    <n v="11350.166666666666"/>
  </r>
  <r>
    <x v="4"/>
    <n v="3027"/>
    <n v="7732"/>
    <n v="12635"/>
    <n v="11171"/>
    <n v="28424"/>
    <n v="10778"/>
    <n v="5817"/>
    <n v="10599"/>
    <n v="13645"/>
    <n v="6290"/>
    <n v="20344"/>
    <n v="5717"/>
    <n v="13107"/>
    <n v="9669"/>
    <n v="11369.142857142857"/>
    <n v="11617"/>
  </r>
  <r>
    <x v="5"/>
    <n v="1917"/>
    <n v="6243"/>
    <n v="13853"/>
    <n v="10484"/>
    <n v="21665"/>
    <n v="11428"/>
    <n v="6934"/>
    <n v="11089"/>
    <n v="13896"/>
    <n v="5002"/>
    <n v="21563"/>
    <n v="6122"/>
    <n v="13549"/>
    <n v="9215"/>
    <n v="10360.571428571429"/>
    <n v="11870.166666666666"/>
  </r>
  <r>
    <x v="6"/>
    <n v="2253"/>
    <n v="6563"/>
    <n v="14243"/>
    <n v="10334"/>
    <n v="17669"/>
    <n v="10984"/>
    <n v="7035"/>
    <n v="11752"/>
    <n v="14211"/>
    <n v="4409"/>
    <n v="20393"/>
    <n v="6042"/>
    <n v="14137"/>
    <n v="9140"/>
    <n v="9868.7142857142862"/>
    <n v="11824"/>
  </r>
  <r>
    <x v="7"/>
    <n v="2503"/>
    <n v="6728"/>
    <n v="15995"/>
    <n v="10704"/>
    <n v="27505"/>
    <n v="10352"/>
    <n v="6733"/>
    <n v="15784"/>
    <n v="13957"/>
    <n v="10530"/>
    <n v="19227"/>
    <n v="6476"/>
    <n v="14272"/>
    <n v="10575"/>
    <n v="11502.857142857143"/>
    <n v="13374.333333333334"/>
  </r>
  <r>
    <x v="8"/>
    <n v="2762"/>
    <n v="6078"/>
    <n v="16625"/>
    <n v="10641"/>
    <n v="27741"/>
    <n v="12046"/>
    <n v="7452"/>
    <n v="15878"/>
    <n v="15921"/>
    <n v="11484"/>
    <n v="23319"/>
    <n v="8709"/>
    <n v="15728"/>
    <n v="11812"/>
    <n v="11906.428571428571"/>
    <n v="15173.166666666666"/>
  </r>
  <r>
    <x v="9"/>
    <n v="2963"/>
    <n v="6130"/>
    <n v="18179"/>
    <n v="10925"/>
    <n v="22357"/>
    <n v="14268"/>
    <n v="9633"/>
    <n v="15881"/>
    <n v="16314"/>
    <n v="10018"/>
    <n v="23014"/>
    <n v="7057"/>
    <n v="15729"/>
    <n v="12179"/>
    <n v="12065"/>
    <n v="14668.833333333334"/>
  </r>
  <r>
    <x v="10"/>
    <n v="3084"/>
    <n v="6802"/>
    <n v="17736"/>
    <n v="10640"/>
    <n v="22613"/>
    <n v="14464"/>
    <n v="10468"/>
    <n v="16906"/>
    <n v="19856"/>
    <n v="12272"/>
    <n v="21310"/>
    <n v="11055"/>
    <n v="15159"/>
    <n v="12993"/>
    <n v="12258.142857142857"/>
    <n v="16093"/>
  </r>
  <r>
    <x v="11"/>
    <n v="3201"/>
    <n v="9126"/>
    <n v="26965"/>
    <n v="17179"/>
    <n v="31106"/>
    <n v="18976"/>
    <n v="13619"/>
    <n v="20962"/>
    <n v="16165"/>
    <n v="21542"/>
    <n v="23792"/>
    <n v="18020"/>
    <n v="16538"/>
    <n v="16471"/>
    <n v="17167.428571428572"/>
    <n v="19503.166666666668"/>
  </r>
  <r>
    <x v="12"/>
    <n v="6080"/>
    <n v="12537"/>
    <n v="30245"/>
    <n v="16823"/>
    <n v="26235"/>
    <n v="19220"/>
    <n v="13612"/>
    <n v="23539"/>
    <n v="17094"/>
    <n v="30414"/>
    <n v="23897"/>
    <n v="20915"/>
    <n v="18235"/>
    <n v="19080"/>
    <n v="17821.714285714286"/>
    <n v="22349"/>
  </r>
  <r>
    <x v="13"/>
    <n v="6962"/>
    <n v="13832"/>
    <n v="33440"/>
    <n v="17592"/>
    <n v="28456"/>
    <n v="19113"/>
    <n v="15557"/>
    <n v="28143"/>
    <n v="16378"/>
    <n v="24948"/>
    <n v="22526"/>
    <n v="22996"/>
    <n v="22903"/>
    <n v="20581"/>
    <n v="19278.857142857141"/>
    <n v="22982.333333333332"/>
  </r>
  <r>
    <x v="14"/>
    <n v="7765"/>
    <n v="15083"/>
    <n v="36030"/>
    <n v="18281"/>
    <n v="27678"/>
    <n v="21001"/>
    <n v="19494"/>
    <n v="30150"/>
    <n v="18126"/>
    <n v="18685"/>
    <n v="25847"/>
    <n v="25941"/>
    <n v="21373"/>
    <n v="21846"/>
    <n v="20761.714285714286"/>
    <n v="23353.666666666668"/>
  </r>
  <r>
    <x v="15"/>
    <n v="7174"/>
    <n v="15192"/>
    <n v="32001"/>
    <n v="20032"/>
    <n v="26851"/>
    <n v="20340"/>
    <n v="19334"/>
    <n v="31258"/>
    <n v="19140"/>
    <n v="19944"/>
    <n v="28296"/>
    <n v="25608"/>
    <n v="21109"/>
    <n v="21914"/>
    <n v="20132"/>
    <n v="24225.833333333332"/>
  </r>
  <r>
    <x v="16"/>
    <n v="8210"/>
    <n v="14243"/>
    <n v="30224"/>
    <n v="17238"/>
    <n v="23945"/>
    <n v="20331"/>
    <n v="19302"/>
    <n v="30915"/>
    <n v="19048"/>
    <n v="24305"/>
    <n v="27711"/>
    <n v="23659"/>
    <n v="10467"/>
    <n v="19171"/>
    <n v="19070.428571428572"/>
    <n v="22684.16666666666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4.17"/>
    <n v="4.05"/>
    <n v="3.41"/>
    <n v="3.2"/>
    <n v="1.72"/>
    <n v="3.94"/>
    <n v="2.66"/>
    <n v="2.62"/>
    <n v="2.96"/>
    <n v="5.66"/>
    <n v="1.94"/>
    <n v="4.21"/>
    <n v="4.62"/>
    <n v="3.54"/>
  </r>
  <r>
    <x v="1"/>
    <n v="4.12"/>
    <n v="4.8899999999999997"/>
    <n v="3.56"/>
    <n v="3.79"/>
    <n v="2.23"/>
    <n v="3.32"/>
    <n v="2.83"/>
    <n v="2.7"/>
    <n v="3"/>
    <n v="6.06"/>
    <n v="1.97"/>
    <n v="4.0599999999999996"/>
    <n v="4.3899999999999997"/>
    <n v="3.63"/>
  </r>
  <r>
    <x v="2"/>
    <n v="4.38"/>
    <n v="3.85"/>
    <n v="3.54"/>
    <n v="3.65"/>
    <n v="1.89"/>
    <n v="3.36"/>
    <n v="3.67"/>
    <n v="2.17"/>
    <n v="3.14"/>
    <n v="6.15"/>
    <n v="1.43"/>
    <n v="4.63"/>
    <n v="5.46"/>
    <n v="3.65"/>
  </r>
  <r>
    <x v="3"/>
    <n v="5.46"/>
    <n v="4.26"/>
    <n v="5.54"/>
    <n v="3.91"/>
    <n v="2.08"/>
    <n v="4.55"/>
    <n v="3.85"/>
    <n v="1.94"/>
    <n v="3.21"/>
    <n v="6.24"/>
    <n v="1.8"/>
    <n v="4.07"/>
    <n v="5.13"/>
    <n v="3.98"/>
  </r>
  <r>
    <x v="4"/>
    <n v="5.0999999999999996"/>
    <n v="4.21"/>
    <n v="4.78"/>
    <n v="3.93"/>
    <n v="2.35"/>
    <n v="4.1500000000000004"/>
    <n v="3.64"/>
    <n v="2.14"/>
    <n v="3"/>
    <n v="5.95"/>
    <n v="1.9"/>
    <n v="4.95"/>
    <n v="7.26"/>
    <n v="4.2"/>
  </r>
  <r>
    <x v="5"/>
    <n v="6.8"/>
    <n v="5.01"/>
    <n v="9.0399999999999991"/>
    <n v="4.78"/>
    <n v="2.11"/>
    <n v="4.04"/>
    <n v="3.9"/>
    <n v="2.08"/>
    <n v="3.06"/>
    <n v="8.91"/>
    <n v="2.0099999999999998"/>
    <n v="4.6100000000000003"/>
    <n v="5.03"/>
    <n v="4.63"/>
  </r>
  <r>
    <x v="6"/>
    <n v="6.21"/>
    <n v="4.45"/>
    <n v="7.73"/>
    <n v="5.84"/>
    <n v="2.78"/>
    <n v="4.3600000000000003"/>
    <n v="4"/>
    <n v="2.2000000000000002"/>
    <n v="2.7"/>
    <n v="10.43"/>
    <n v="2.64"/>
    <n v="4.96"/>
    <n v="5.9"/>
    <n v="5.29"/>
  </r>
  <r>
    <x v="7"/>
    <n v="5.45"/>
    <n v="3.62"/>
    <n v="6.33"/>
    <n v="5.68"/>
    <n v="2.17"/>
    <n v="3.91"/>
    <n v="4.9400000000000004"/>
    <n v="1.82"/>
    <n v="2.95"/>
    <n v="7.68"/>
    <n v="1.94"/>
    <n v="5.22"/>
    <n v="6.42"/>
    <n v="4.5599999999999996"/>
  </r>
  <r>
    <x v="8"/>
    <n v="4.72"/>
    <n v="3.95"/>
    <n v="4.3899999999999997"/>
    <n v="5.39"/>
    <n v="2.95"/>
    <n v="3.24"/>
    <n v="4.3099999999999996"/>
    <n v="1.58"/>
    <n v="3.29"/>
    <n v="5.0599999999999996"/>
    <n v="2.48"/>
    <n v="5.58"/>
    <n v="6.33"/>
    <n v="4.29"/>
  </r>
  <r>
    <x v="9"/>
    <n v="4.51"/>
    <n v="3.77"/>
    <n v="4.62"/>
    <n v="4.7300000000000004"/>
    <n v="4.24"/>
    <n v="2.46"/>
    <n v="3.92"/>
    <n v="1.76"/>
    <n v="3.18"/>
    <n v="4.5"/>
    <n v="2.2599999999999998"/>
    <n v="4.25"/>
    <n v="5.66"/>
    <n v="3.84"/>
  </r>
  <r>
    <x v="10"/>
    <n v="4.97"/>
    <n v="3.36"/>
    <n v="7.01"/>
    <n v="5.67"/>
    <n v="4.32"/>
    <n v="2.54"/>
    <n v="3.37"/>
    <n v="1.69"/>
    <n v="2.46"/>
    <n v="3.97"/>
    <n v="2.2400000000000002"/>
    <n v="4.09"/>
    <n v="4.9000000000000004"/>
    <n v="3.89"/>
  </r>
  <r>
    <x v="11"/>
    <n v="4.78"/>
    <n v="3.27"/>
    <n v="4.5"/>
    <n v="3.84"/>
    <n v="6.87"/>
    <n v="2.5299999999999998"/>
    <n v="3.53"/>
    <n v="2.1800000000000002"/>
    <n v="2.63"/>
    <n v="3.37"/>
    <n v="2.31"/>
    <n v="3.29"/>
    <n v="4.28"/>
    <n v="3.51"/>
  </r>
  <r>
    <x v="12"/>
    <n v="4.43"/>
    <n v="5.47"/>
    <n v="4.99"/>
    <n v="3.75"/>
    <n v="2.68"/>
    <n v="2.5099999999999998"/>
    <n v="4"/>
    <n v="1.99"/>
    <n v="2.35"/>
    <n v="3.43"/>
    <n v="1.96"/>
    <n v="2.48"/>
    <n v="4.51"/>
    <n v="3.48"/>
  </r>
  <r>
    <x v="13"/>
    <n v="3.77"/>
    <n v="3.75"/>
    <n v="3.31"/>
    <n v="2.58"/>
    <n v="2.19"/>
    <n v="2.21"/>
    <n v="2.4"/>
    <n v="1.87"/>
    <n v="2.04"/>
    <n v="3.15"/>
    <n v="2.23"/>
    <n v="2.76"/>
    <n v="4.25"/>
    <n v="2.91"/>
  </r>
  <r>
    <x v="14"/>
    <n v="3.35"/>
    <n v="3.03"/>
    <n v="2.5099999999999998"/>
    <n v="2.5099999999999998"/>
    <n v="1.96"/>
    <n v="1.98"/>
    <n v="1.76"/>
    <n v="1.94"/>
    <n v="1.93"/>
    <n v="3.48"/>
    <n v="2.13"/>
    <n v="2.69"/>
    <n v="4.68"/>
    <n v="2.73"/>
  </r>
  <r>
    <x v="15"/>
    <n v="3.17"/>
    <n v="2.75"/>
    <n v="2.34"/>
    <n v="2.4300000000000002"/>
    <n v="1.73"/>
    <n v="2"/>
    <n v="1.67"/>
    <n v="1.45"/>
    <n v="1.9"/>
    <n v="2.33"/>
    <n v="1.23"/>
    <n v="1.7"/>
    <n v="2.54"/>
    <n v="2.12"/>
  </r>
  <r>
    <x v="16"/>
    <n v="2.13"/>
    <n v="2.91"/>
    <n v="2.42"/>
    <n v="2.75"/>
    <n v="1.79"/>
    <n v="2.14"/>
    <n v="1.7"/>
    <n v="1.49"/>
    <n v="1.98"/>
    <n v="2.41"/>
    <n v="1.19"/>
    <n v="2.0699999999999998"/>
    <n v="2.59"/>
    <n v="2.18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68452-95D1-46B5-B2E1-89639D869D33}" name="PivotTable4" cacheId="0" applyNumberFormats="0" applyBorderFormats="0" applyFontFormats="0" applyPatternFormats="0" applyAlignmentFormats="0" applyWidthHeightFormats="1" dataCaption="Values" updatedVersion="8" minRefreshableVersion="3" showDrill="0" useAutoFormatting="1" itemPrintTitles="1" createdVersion="8" indent="0" multipleFieldFilters="0" chartFormat="11" rowHeaderCaption="Port Name">
  <location ref="U45:V56" firstHeaderRow="1" firstDataRow="1" firstDataCol="1"/>
  <pivotFields count="12">
    <pivotField name="Port Name" axis="axisRow" compact="0" subtotalTop="0" showAll="0" measureFilter="1" sortType="ascending" defaultSubtotal="0">
      <items count="23">
        <item x="13"/>
        <item x="15"/>
        <item x="0"/>
        <item x="1"/>
        <item x="20"/>
        <item x="3"/>
        <item x="4"/>
        <item x="19"/>
        <item x="18"/>
        <item x="5"/>
        <item x="12"/>
        <item x="2"/>
        <item x="22"/>
        <item x="21"/>
        <item x="6"/>
        <item x="7"/>
        <item x="8"/>
        <item x="14"/>
        <item x="9"/>
        <item x="16"/>
        <item x="17"/>
        <item x="10"/>
        <item x="11"/>
      </items>
      <autoSortScope>
        <pivotArea dataOnly="0" outline="0" fieldPosition="0">
          <references count="1">
            <reference field="4294967294" count="1" selected="0">
              <x v="0"/>
            </reference>
          </references>
        </pivotArea>
      </autoSortScope>
    </pivotField>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71"/>
        <item x="51"/>
        <item x="52"/>
        <item x="53"/>
        <item x="54"/>
        <item x="55"/>
        <item x="56"/>
        <item x="57"/>
        <item x="58"/>
        <item x="59"/>
        <item x="60"/>
        <item x="61"/>
        <item x="62"/>
        <item x="63"/>
        <item x="64"/>
        <item x="65"/>
        <item x="66"/>
        <item x="67"/>
        <item x="68"/>
        <item x="69"/>
        <item x="70"/>
        <item t="default"/>
      </items>
    </pivotField>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s>
  <rowFields count="1">
    <field x="0"/>
  </rowFields>
  <rowItems count="11">
    <i>
      <x v="1"/>
    </i>
    <i>
      <x v="5"/>
    </i>
    <i>
      <x v="14"/>
    </i>
    <i>
      <x v="18"/>
    </i>
    <i>
      <x v="9"/>
    </i>
    <i>
      <x v="2"/>
    </i>
    <i>
      <x v="22"/>
    </i>
    <i>
      <x v="15"/>
    </i>
    <i>
      <x v="11"/>
    </i>
    <i>
      <x v="4"/>
    </i>
    <i t="grand">
      <x/>
    </i>
  </rowItems>
  <colItems count="1">
    <i/>
  </colItems>
  <dataFields count="1">
    <dataField name="Total Cargo Volume" fld="10"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ADB88F-6185-45DA-9DB6-9527CD8C231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rowHeaderCaption="Port Category">
  <location ref="AF2:AG5" firstHeaderRow="1" firstDataRow="1" firstDataCol="1"/>
  <pivotFields count="12">
    <pivotField showAll="0"/>
    <pivotField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71"/>
        <item x="51"/>
        <item x="52"/>
        <item x="53"/>
        <item x="54"/>
        <item x="55"/>
        <item x="56"/>
        <item x="57"/>
        <item x="58"/>
        <item x="59"/>
        <item x="60"/>
        <item x="61"/>
        <item x="62"/>
        <item x="63"/>
        <item x="64"/>
        <item x="65"/>
        <item x="66"/>
        <item x="67"/>
        <item x="68"/>
        <item x="69"/>
        <item x="70"/>
        <item t="default"/>
      </items>
    </pivotField>
    <pivotField showAll="0"/>
    <pivotField showAll="0"/>
    <pivotField showAll="0"/>
    <pivotField showAll="0"/>
    <pivotField showAll="0"/>
    <pivotField showAll="0"/>
    <pivotField showAll="0"/>
    <pivotField showAll="0"/>
    <pivotField dataField="1" showAll="0"/>
    <pivotField axis="axisRow" showAll="0">
      <items count="3">
        <item x="0"/>
        <item x="1"/>
        <item t="default"/>
      </items>
    </pivotField>
  </pivotFields>
  <rowFields count="1">
    <field x="11"/>
  </rowFields>
  <rowItems count="3">
    <i>
      <x/>
    </i>
    <i>
      <x v="1"/>
    </i>
    <i t="grand">
      <x/>
    </i>
  </rowItems>
  <colItems count="1">
    <i/>
  </colItems>
  <dataFields count="1">
    <dataField name="Total Cargo Volume" fld="1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1" count="1" selected="0">
            <x v="0"/>
          </reference>
        </references>
      </pivotArea>
    </chartFormat>
    <chartFormat chart="8"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8909CC-1734-48A1-BB59-7506B2C4180C}" name="PivotTable2" cacheId="0" applyNumberFormats="0" applyBorderFormats="0" applyFontFormats="0" applyPatternFormats="0" applyAlignmentFormats="0" applyWidthHeightFormats="1" dataCaption="Values" updatedVersion="8" minRefreshableVersion="3" showDrill="0" showDataTips="0" useAutoFormatting="1" itemPrintTitles="1" createdVersion="8" indent="0" showHeaders="0" multipleFieldFilters="0" chartFormat="20">
  <location ref="P4:Q77" firstHeaderRow="1" firstDataRow="1" firstDataCol="1" rowPageCount="1" colPageCount="1"/>
  <pivotFields count="12">
    <pivotField name="Cargo Handled Trend Analysis" axis="axisPage" showAll="0">
      <items count="24">
        <item x="13"/>
        <item x="15"/>
        <item x="0"/>
        <item x="1"/>
        <item x="2"/>
        <item x="22"/>
        <item x="20"/>
        <item x="3"/>
        <item x="4"/>
        <item x="19"/>
        <item x="18"/>
        <item x="5"/>
        <item x="12"/>
        <item x="21"/>
        <item x="6"/>
        <item x="7"/>
        <item x="8"/>
        <item x="14"/>
        <item x="9"/>
        <item x="16"/>
        <item x="17"/>
        <item x="10"/>
        <item x="11"/>
        <item t="default"/>
      </items>
    </pivotField>
    <pivotField axis="axisRow" showAll="0">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71"/>
        <item x="51"/>
        <item x="52"/>
        <item x="53"/>
        <item x="54"/>
        <item x="55"/>
        <item x="56"/>
        <item x="57"/>
        <item x="58"/>
        <item x="59"/>
        <item x="60"/>
        <item x="61"/>
        <item x="62"/>
        <item x="63"/>
        <item x="64"/>
        <item x="65"/>
        <item x="66"/>
        <item x="67"/>
        <item x="68"/>
        <item x="69"/>
        <item x="70"/>
        <item t="default"/>
      </items>
    </pivotField>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s>
  <rowFields count="1">
    <field x="1"/>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pageFields count="1">
    <pageField fld="0" hier="-1"/>
  </pageFields>
  <dataFields count="1">
    <dataField name="Sum of total_traffic" fld="10" baseField="0" baseItem="0"/>
  </dataFields>
  <chartFormats count="2">
    <chartFormat chart="0"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0C2733-5749-42E4-A777-2EFE3BF7090D}" name="PivotTable5"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K5:O54" firstHeaderRow="0" firstDataRow="1" firstDataCol="1"/>
  <pivotFields count="6">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x="0"/>
        <item x="2"/>
        <item x="1"/>
        <item t="default"/>
      </items>
    </pivotField>
    <pivotField dataField="1" numFmtId="2" showAll="0"/>
    <pivotField dataField="1" numFmtId="2" showAll="0"/>
    <pivotField dataField="1" numFmtId="2" showAll="0"/>
    <pivotField dataField="1" numFmtId="2" showAl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4">
    <i>
      <x/>
    </i>
    <i i="1">
      <x v="1"/>
    </i>
    <i i="2">
      <x v="2"/>
    </i>
    <i i="3">
      <x v="3"/>
    </i>
  </colItems>
  <dataFields count="4">
    <dataField name="Average of Proportion of Indian Tonnage-Upto 5 Yrs." fld="2" subtotal="average" baseField="0" baseItem="1" numFmtId="2"/>
    <dataField name="Average of Proportion of Indian Tonnage-6-15 Yrs." fld="3" subtotal="average" baseField="0" baseItem="1" numFmtId="2"/>
    <dataField name="Average of Proportion of Indian Tonnage-16-20 Yrs." fld="4" subtotal="average" baseField="0" baseItem="1" numFmtId="2"/>
    <dataField name="Average of Proportion of Indian Tonnage-Over 20 Yrs." fld="5" subtotal="average" baseField="0" baseItem="1" numFmtId="2"/>
  </dataFields>
  <chartFormats count="8">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2"/>
          </reference>
        </references>
      </pivotArea>
    </chartFormat>
    <chartFormat chart="7" format="1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A3669E-F9E6-4603-A765-58DD2ED5FDA1}" name="PivotTable10"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U1:V19" firstHeaderRow="1" firstDataRow="1" firstDataCol="1"/>
  <pivotFields count="17">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All Ports" fld="1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05E5EC-CFF2-45BD-932C-6748E3D58B4E}" name="PivotTable11"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Year">
  <location ref="U1:V19" firstHeaderRow="1" firstDataRow="1" firstDataCol="1"/>
  <pivotFields count="15">
    <pivotField axis="axisRow" showAll="0">
      <items count="18">
        <item x="0"/>
        <item x="1"/>
        <item x="2"/>
        <item x="3"/>
        <item x="4"/>
        <item x="5"/>
        <item x="6"/>
        <item x="7"/>
        <item x="8"/>
        <item x="9"/>
        <item x="10"/>
        <item x="11"/>
        <item x="12"/>
        <item x="13"/>
        <item x="14"/>
        <item x="15"/>
        <item x="16"/>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All Ports" fld="14"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port" xr10:uid="{D95A365C-8B6D-42B8-95FD-208EF65298BF}" sourceName="type_of_port">
  <pivotTables>
    <pivotTable tabId="1" name="PivotTable2"/>
    <pivotTable tabId="1" name="PivotTable3"/>
    <pivotTable tabId="1" name="PivotTable4"/>
  </pivotTables>
  <data>
    <tabular pivotCacheId="17625681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ports" xr10:uid="{9A33D64E-7DBF-4C35-92E2-F3536F2954AB}" sourceName="year/ports">
  <pivotTables>
    <pivotTable tabId="1" name="PivotTable3"/>
    <pivotTable tabId="1" name="PivotTable2"/>
    <pivotTable tabId="1" name="PivotTable4"/>
  </pivotTables>
  <data>
    <tabular pivotCacheId="1762568194">
      <items count="7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71" s="1"/>
        <i x="51" s="1"/>
        <i x="52" s="1"/>
        <i x="53" s="1"/>
        <i x="54" s="1"/>
        <i x="55" s="1"/>
        <i x="56" s="1"/>
        <i x="57" s="1"/>
        <i x="58" s="1"/>
        <i x="59" s="1"/>
        <i x="60" s="1"/>
        <i x="61" s="1"/>
        <i x="62" s="1"/>
        <i x="63" s="1"/>
        <i x="64" s="1"/>
        <i x="65" s="1"/>
        <i x="66" s="1"/>
        <i x="67" s="1"/>
        <i x="68" s="1"/>
        <i x="69" s="1"/>
        <i x="7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_of_port" xr10:uid="{547BD065-B7FB-4649-8AA4-27C70919ACFC}" cache="Slicer_type_of_port" caption="type_of_port" rowHeight="241300"/>
  <slicer name="year/ports" xr10:uid="{52F2FC84-224B-42A8-A8C7-FC70372A1DB9}" cache="Slicer_year_ports"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_of_port 1" xr10:uid="{DFDA32AD-9920-4B50-9C0D-4FD6B680DA93}" cache="Slicer_type_of_port" caption="Type of Port" rowHeight="548640"/>
  <slicer name="year/ports 1" xr10:uid="{AD966CE4-ED73-450A-A4E9-3E25DA488265}" cache="Slicer_year_ports" caption="Year" startItem="55" style="SlicerStyleDark1" rowHeight="241300"/>
</slicers>
</file>

<file path=xl/theme/theme1.xml><?xml version="1.0" encoding="utf-8"?>
<a:theme xmlns:a="http://schemas.openxmlformats.org/drawingml/2006/main" name="Office Theme 2007 - 2010">
  <a:themeElements>
    <a:clrScheme name="Custom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278"/>
  <sheetViews>
    <sheetView topLeftCell="N1" zoomScale="46" zoomScaleNormal="57" workbookViewId="0">
      <selection activeCell="AP20" sqref="AP20"/>
    </sheetView>
  </sheetViews>
  <sheetFormatPr defaultRowHeight="15" x14ac:dyDescent="0.25"/>
  <cols>
    <col min="1" max="1" width="23.7109375" bestFit="1" customWidth="1"/>
    <col min="2" max="2" width="10.28515625" bestFit="1" customWidth="1"/>
    <col min="3" max="3" width="18.5703125" bestFit="1" customWidth="1"/>
    <col min="4" max="4" width="16.140625" bestFit="1" customWidth="1"/>
    <col min="5" max="5" width="14.140625" bestFit="1" customWidth="1"/>
    <col min="6" max="6" width="16.7109375" bestFit="1" customWidth="1"/>
    <col min="7" max="7" width="14.42578125" bestFit="1" customWidth="1"/>
    <col min="8" max="8" width="12.28515625" bestFit="1" customWidth="1"/>
    <col min="9" max="9" width="14.7109375" bestFit="1" customWidth="1"/>
    <col min="10" max="10" width="12.28515625" bestFit="1" customWidth="1"/>
    <col min="11" max="11" width="11.42578125" bestFit="1" customWidth="1"/>
    <col min="16" max="16" width="32.42578125" bestFit="1" customWidth="1"/>
    <col min="17" max="17" width="30.28515625" bestFit="1" customWidth="1"/>
    <col min="18" max="19" width="15.7109375" bestFit="1" customWidth="1"/>
    <col min="21" max="21" width="25.5703125" bestFit="1" customWidth="1"/>
    <col min="22" max="22" width="28.7109375" bestFit="1" customWidth="1"/>
    <col min="32" max="32" width="26.5703125" bestFit="1" customWidth="1"/>
    <col min="33" max="33" width="28.7109375" bestFit="1" customWidth="1"/>
  </cols>
  <sheetData>
    <row r="1" spans="1:33" x14ac:dyDescent="0.25">
      <c r="A1" s="1" t="s">
        <v>0</v>
      </c>
      <c r="B1" s="1" t="s">
        <v>1</v>
      </c>
      <c r="C1" s="1" t="s">
        <v>2</v>
      </c>
      <c r="D1" s="1" t="s">
        <v>3</v>
      </c>
      <c r="E1" s="1" t="s">
        <v>4</v>
      </c>
      <c r="F1" s="1" t="s">
        <v>5</v>
      </c>
      <c r="G1" s="1" t="s">
        <v>6</v>
      </c>
      <c r="H1" s="1" t="s">
        <v>7</v>
      </c>
      <c r="I1" s="1" t="s">
        <v>8</v>
      </c>
      <c r="J1" s="1" t="s">
        <v>9</v>
      </c>
      <c r="K1" s="1" t="s">
        <v>10</v>
      </c>
      <c r="L1" s="1" t="s">
        <v>11</v>
      </c>
    </row>
    <row r="2" spans="1:33" x14ac:dyDescent="0.25">
      <c r="A2" t="s">
        <v>12</v>
      </c>
      <c r="B2" t="s">
        <v>35</v>
      </c>
      <c r="C2">
        <v>1387</v>
      </c>
      <c r="D2">
        <v>227</v>
      </c>
      <c r="E2">
        <v>1614</v>
      </c>
      <c r="F2">
        <v>515</v>
      </c>
      <c r="G2">
        <v>45</v>
      </c>
      <c r="H2">
        <v>560</v>
      </c>
      <c r="I2">
        <v>1902</v>
      </c>
      <c r="J2">
        <v>272</v>
      </c>
      <c r="K2">
        <v>2174</v>
      </c>
      <c r="L2" t="s">
        <v>108</v>
      </c>
      <c r="P2" s="4" t="s">
        <v>203</v>
      </c>
      <c r="Q2" t="s">
        <v>201</v>
      </c>
      <c r="AF2" s="4" t="s">
        <v>205</v>
      </c>
      <c r="AG2" t="s">
        <v>204</v>
      </c>
    </row>
    <row r="3" spans="1:33" x14ac:dyDescent="0.25">
      <c r="A3" t="s">
        <v>12</v>
      </c>
      <c r="B3" t="s">
        <v>36</v>
      </c>
      <c r="C3">
        <v>1504</v>
      </c>
      <c r="D3">
        <v>261</v>
      </c>
      <c r="E3">
        <v>1765</v>
      </c>
      <c r="F3">
        <v>351</v>
      </c>
      <c r="G3">
        <v>39</v>
      </c>
      <c r="H3">
        <v>390</v>
      </c>
      <c r="I3">
        <v>1855</v>
      </c>
      <c r="J3">
        <v>300</v>
      </c>
      <c r="K3">
        <v>2155</v>
      </c>
      <c r="L3" t="s">
        <v>108</v>
      </c>
      <c r="AF3" s="5" t="s">
        <v>108</v>
      </c>
      <c r="AG3">
        <v>15421096</v>
      </c>
    </row>
    <row r="4" spans="1:33" x14ac:dyDescent="0.25">
      <c r="A4" t="s">
        <v>12</v>
      </c>
      <c r="B4" t="s">
        <v>37</v>
      </c>
      <c r="C4">
        <v>1303</v>
      </c>
      <c r="D4">
        <v>312</v>
      </c>
      <c r="E4">
        <v>1615</v>
      </c>
      <c r="F4">
        <v>566</v>
      </c>
      <c r="G4">
        <v>24</v>
      </c>
      <c r="H4">
        <v>590</v>
      </c>
      <c r="I4">
        <v>1869</v>
      </c>
      <c r="J4">
        <v>336</v>
      </c>
      <c r="K4">
        <v>2205</v>
      </c>
      <c r="L4" t="s">
        <v>108</v>
      </c>
      <c r="Q4" t="s">
        <v>202</v>
      </c>
      <c r="AF4" s="5" t="s">
        <v>109</v>
      </c>
      <c r="AG4">
        <v>6741114</v>
      </c>
    </row>
    <row r="5" spans="1:33" x14ac:dyDescent="0.25">
      <c r="A5" t="s">
        <v>12</v>
      </c>
      <c r="B5" t="s">
        <v>38</v>
      </c>
      <c r="C5">
        <v>1085</v>
      </c>
      <c r="D5">
        <v>428</v>
      </c>
      <c r="E5">
        <v>1513</v>
      </c>
      <c r="F5">
        <v>556</v>
      </c>
      <c r="G5">
        <v>67</v>
      </c>
      <c r="H5">
        <v>623</v>
      </c>
      <c r="I5">
        <v>1641</v>
      </c>
      <c r="J5">
        <v>495</v>
      </c>
      <c r="K5">
        <v>2136</v>
      </c>
      <c r="L5" t="s">
        <v>108</v>
      </c>
      <c r="P5" s="5" t="s">
        <v>35</v>
      </c>
      <c r="Q5">
        <v>9691</v>
      </c>
      <c r="AF5" s="5" t="s">
        <v>200</v>
      </c>
      <c r="AG5">
        <v>22162210</v>
      </c>
    </row>
    <row r="6" spans="1:33" x14ac:dyDescent="0.25">
      <c r="A6" t="s">
        <v>12</v>
      </c>
      <c r="B6" t="s">
        <v>39</v>
      </c>
      <c r="C6">
        <v>1179</v>
      </c>
      <c r="D6">
        <v>411</v>
      </c>
      <c r="E6">
        <v>1590</v>
      </c>
      <c r="F6">
        <v>537</v>
      </c>
      <c r="G6">
        <v>74</v>
      </c>
      <c r="H6">
        <v>611</v>
      </c>
      <c r="I6">
        <v>1716</v>
      </c>
      <c r="J6">
        <v>485</v>
      </c>
      <c r="K6">
        <v>2201</v>
      </c>
      <c r="L6" t="s">
        <v>108</v>
      </c>
      <c r="P6" s="5" t="s">
        <v>36</v>
      </c>
      <c r="Q6">
        <v>19223</v>
      </c>
    </row>
    <row r="7" spans="1:33" x14ac:dyDescent="0.25">
      <c r="A7" t="s">
        <v>12</v>
      </c>
      <c r="B7" t="s">
        <v>40</v>
      </c>
      <c r="C7">
        <v>1073</v>
      </c>
      <c r="D7">
        <v>572</v>
      </c>
      <c r="E7">
        <v>1645</v>
      </c>
      <c r="F7">
        <v>761</v>
      </c>
      <c r="G7">
        <v>56</v>
      </c>
      <c r="H7">
        <v>817</v>
      </c>
      <c r="I7">
        <v>1834</v>
      </c>
      <c r="J7">
        <v>628</v>
      </c>
      <c r="K7">
        <v>2462</v>
      </c>
      <c r="L7" t="s">
        <v>108</v>
      </c>
      <c r="P7" s="5" t="s">
        <v>37</v>
      </c>
      <c r="Q7">
        <v>19956</v>
      </c>
    </row>
    <row r="8" spans="1:33" x14ac:dyDescent="0.25">
      <c r="A8" t="s">
        <v>12</v>
      </c>
      <c r="B8" t="s">
        <v>41</v>
      </c>
      <c r="C8">
        <v>1317</v>
      </c>
      <c r="D8">
        <v>590</v>
      </c>
      <c r="E8">
        <v>1907</v>
      </c>
      <c r="F8">
        <v>716</v>
      </c>
      <c r="G8">
        <v>43</v>
      </c>
      <c r="H8">
        <v>759</v>
      </c>
      <c r="I8">
        <v>2033</v>
      </c>
      <c r="J8">
        <v>633</v>
      </c>
      <c r="K8">
        <v>2666</v>
      </c>
      <c r="L8" t="s">
        <v>108</v>
      </c>
      <c r="P8" s="5" t="s">
        <v>38</v>
      </c>
      <c r="Q8">
        <v>18864</v>
      </c>
    </row>
    <row r="9" spans="1:33" x14ac:dyDescent="0.25">
      <c r="A9" t="s">
        <v>12</v>
      </c>
      <c r="B9" t="s">
        <v>42</v>
      </c>
      <c r="C9">
        <v>1335</v>
      </c>
      <c r="D9">
        <v>635</v>
      </c>
      <c r="E9">
        <v>1970</v>
      </c>
      <c r="F9">
        <v>668</v>
      </c>
      <c r="G9">
        <v>38</v>
      </c>
      <c r="H9">
        <v>706</v>
      </c>
      <c r="I9">
        <v>2003</v>
      </c>
      <c r="J9">
        <v>673</v>
      </c>
      <c r="K9">
        <v>2676</v>
      </c>
      <c r="L9" t="s">
        <v>108</v>
      </c>
      <c r="P9" s="5" t="s">
        <v>39</v>
      </c>
      <c r="Q9">
        <v>19030</v>
      </c>
    </row>
    <row r="10" spans="1:33" x14ac:dyDescent="0.25">
      <c r="A10" t="s">
        <v>12</v>
      </c>
      <c r="B10" t="s">
        <v>43</v>
      </c>
      <c r="C10">
        <v>1227</v>
      </c>
      <c r="D10">
        <v>686</v>
      </c>
      <c r="E10">
        <v>1913</v>
      </c>
      <c r="F10">
        <v>618</v>
      </c>
      <c r="G10">
        <v>51</v>
      </c>
      <c r="H10">
        <v>669</v>
      </c>
      <c r="I10">
        <v>1845</v>
      </c>
      <c r="J10">
        <v>737</v>
      </c>
      <c r="K10">
        <v>2582</v>
      </c>
      <c r="L10" t="s">
        <v>108</v>
      </c>
      <c r="P10" s="5" t="s">
        <v>40</v>
      </c>
      <c r="Q10">
        <v>24081</v>
      </c>
    </row>
    <row r="11" spans="1:33" x14ac:dyDescent="0.25">
      <c r="A11" t="s">
        <v>12</v>
      </c>
      <c r="B11" t="s">
        <v>44</v>
      </c>
      <c r="C11">
        <v>1072</v>
      </c>
      <c r="D11">
        <v>874</v>
      </c>
      <c r="E11">
        <v>1946</v>
      </c>
      <c r="F11">
        <v>769</v>
      </c>
      <c r="G11">
        <v>48</v>
      </c>
      <c r="H11">
        <v>817</v>
      </c>
      <c r="I11">
        <v>1841</v>
      </c>
      <c r="J11">
        <v>922</v>
      </c>
      <c r="K11">
        <v>2763</v>
      </c>
      <c r="L11" t="s">
        <v>108</v>
      </c>
      <c r="P11" s="5" t="s">
        <v>41</v>
      </c>
      <c r="Q11">
        <v>28455</v>
      </c>
    </row>
    <row r="12" spans="1:33" x14ac:dyDescent="0.25">
      <c r="A12" t="s">
        <v>12</v>
      </c>
      <c r="B12" t="s">
        <v>45</v>
      </c>
      <c r="C12">
        <v>1360</v>
      </c>
      <c r="D12">
        <v>861</v>
      </c>
      <c r="E12">
        <v>2221</v>
      </c>
      <c r="F12">
        <v>768</v>
      </c>
      <c r="G12">
        <v>50</v>
      </c>
      <c r="H12">
        <v>818</v>
      </c>
      <c r="I12">
        <v>2128</v>
      </c>
      <c r="J12">
        <v>911</v>
      </c>
      <c r="K12">
        <v>3039</v>
      </c>
      <c r="L12" t="s">
        <v>108</v>
      </c>
      <c r="P12" s="5" t="s">
        <v>42</v>
      </c>
      <c r="Q12">
        <v>32975</v>
      </c>
    </row>
    <row r="13" spans="1:33" x14ac:dyDescent="0.25">
      <c r="A13" t="s">
        <v>12</v>
      </c>
      <c r="B13" t="s">
        <v>46</v>
      </c>
      <c r="C13">
        <v>1391</v>
      </c>
      <c r="D13">
        <v>1136</v>
      </c>
      <c r="E13">
        <v>2527</v>
      </c>
      <c r="F13">
        <v>878</v>
      </c>
      <c r="G13">
        <v>63</v>
      </c>
      <c r="H13">
        <v>941</v>
      </c>
      <c r="I13">
        <v>2269</v>
      </c>
      <c r="J13">
        <v>1199</v>
      </c>
      <c r="K13">
        <v>3468</v>
      </c>
      <c r="L13" t="s">
        <v>108</v>
      </c>
      <c r="P13" s="5" t="s">
        <v>43</v>
      </c>
      <c r="Q13">
        <v>29408</v>
      </c>
    </row>
    <row r="14" spans="1:33" x14ac:dyDescent="0.25">
      <c r="A14" t="s">
        <v>12</v>
      </c>
      <c r="B14" t="s">
        <v>47</v>
      </c>
      <c r="C14">
        <v>1561</v>
      </c>
      <c r="D14">
        <v>1137</v>
      </c>
      <c r="E14">
        <v>2698</v>
      </c>
      <c r="F14">
        <v>1027</v>
      </c>
      <c r="G14">
        <v>60</v>
      </c>
      <c r="H14">
        <v>1087</v>
      </c>
      <c r="I14">
        <v>2588</v>
      </c>
      <c r="J14">
        <v>1197</v>
      </c>
      <c r="K14">
        <v>3785</v>
      </c>
      <c r="L14" t="s">
        <v>108</v>
      </c>
      <c r="P14" s="5" t="s">
        <v>44</v>
      </c>
      <c r="Q14">
        <v>39134</v>
      </c>
    </row>
    <row r="15" spans="1:33" x14ac:dyDescent="0.25">
      <c r="A15" t="s">
        <v>12</v>
      </c>
      <c r="B15" t="s">
        <v>48</v>
      </c>
      <c r="C15">
        <v>1472</v>
      </c>
      <c r="D15">
        <v>1521</v>
      </c>
      <c r="E15">
        <v>2993</v>
      </c>
      <c r="F15">
        <v>1117</v>
      </c>
      <c r="G15">
        <v>56</v>
      </c>
      <c r="H15">
        <v>1173</v>
      </c>
      <c r="I15">
        <v>2589</v>
      </c>
      <c r="J15">
        <v>1577</v>
      </c>
      <c r="K15">
        <v>4166</v>
      </c>
      <c r="L15" t="s">
        <v>108</v>
      </c>
      <c r="P15" s="5" t="s">
        <v>45</v>
      </c>
      <c r="Q15">
        <v>42974</v>
      </c>
    </row>
    <row r="16" spans="1:33" x14ac:dyDescent="0.25">
      <c r="A16" t="s">
        <v>12</v>
      </c>
      <c r="B16" t="s">
        <v>49</v>
      </c>
      <c r="C16">
        <v>1848</v>
      </c>
      <c r="D16">
        <v>1353</v>
      </c>
      <c r="E16">
        <v>3201</v>
      </c>
      <c r="F16">
        <v>1145</v>
      </c>
      <c r="G16">
        <v>52</v>
      </c>
      <c r="H16">
        <v>1197</v>
      </c>
      <c r="I16">
        <v>2993</v>
      </c>
      <c r="J16">
        <v>1405</v>
      </c>
      <c r="K16">
        <v>4398</v>
      </c>
      <c r="L16" t="s">
        <v>108</v>
      </c>
      <c r="P16" s="5" t="s">
        <v>46</v>
      </c>
      <c r="Q16">
        <v>43990</v>
      </c>
    </row>
    <row r="17" spans="1:17" x14ac:dyDescent="0.25">
      <c r="A17" t="s">
        <v>12</v>
      </c>
      <c r="B17" t="s">
        <v>50</v>
      </c>
      <c r="C17">
        <v>2173</v>
      </c>
      <c r="D17">
        <v>1523</v>
      </c>
      <c r="E17">
        <v>3696</v>
      </c>
      <c r="F17">
        <v>1126</v>
      </c>
      <c r="G17">
        <v>50</v>
      </c>
      <c r="H17">
        <v>1176</v>
      </c>
      <c r="I17">
        <v>3299</v>
      </c>
      <c r="J17">
        <v>1573</v>
      </c>
      <c r="K17">
        <v>4872</v>
      </c>
      <c r="L17" t="s">
        <v>108</v>
      </c>
      <c r="P17" s="5" t="s">
        <v>47</v>
      </c>
      <c r="Q17">
        <v>48776</v>
      </c>
    </row>
    <row r="18" spans="1:17" x14ac:dyDescent="0.25">
      <c r="A18" t="s">
        <v>12</v>
      </c>
      <c r="B18" t="s">
        <v>51</v>
      </c>
      <c r="C18">
        <v>2970</v>
      </c>
      <c r="D18">
        <v>2017</v>
      </c>
      <c r="E18">
        <v>4987</v>
      </c>
      <c r="F18">
        <v>972</v>
      </c>
      <c r="G18">
        <v>45</v>
      </c>
      <c r="H18">
        <v>1017</v>
      </c>
      <c r="I18">
        <v>3942</v>
      </c>
      <c r="J18">
        <v>2062</v>
      </c>
      <c r="K18">
        <v>6004</v>
      </c>
      <c r="L18" t="s">
        <v>108</v>
      </c>
      <c r="P18" s="5" t="s">
        <v>48</v>
      </c>
      <c r="Q18">
        <v>52301</v>
      </c>
    </row>
    <row r="19" spans="1:17" x14ac:dyDescent="0.25">
      <c r="A19" t="s">
        <v>12</v>
      </c>
      <c r="B19" t="s">
        <v>52</v>
      </c>
      <c r="C19">
        <v>3097</v>
      </c>
      <c r="D19">
        <v>2322</v>
      </c>
      <c r="E19">
        <v>5419</v>
      </c>
      <c r="F19">
        <v>985</v>
      </c>
      <c r="G19">
        <v>38</v>
      </c>
      <c r="H19">
        <v>1023</v>
      </c>
      <c r="I19">
        <v>4082</v>
      </c>
      <c r="J19">
        <v>2360</v>
      </c>
      <c r="K19">
        <v>6442</v>
      </c>
      <c r="L19" t="s">
        <v>108</v>
      </c>
      <c r="P19" s="5" t="s">
        <v>49</v>
      </c>
      <c r="Q19">
        <v>56173</v>
      </c>
    </row>
    <row r="20" spans="1:17" x14ac:dyDescent="0.25">
      <c r="A20" t="s">
        <v>12</v>
      </c>
      <c r="B20" t="s">
        <v>53</v>
      </c>
      <c r="C20">
        <v>2439</v>
      </c>
      <c r="D20">
        <v>2649</v>
      </c>
      <c r="E20">
        <v>5088</v>
      </c>
      <c r="F20">
        <v>906</v>
      </c>
      <c r="G20">
        <v>31</v>
      </c>
      <c r="H20">
        <v>937</v>
      </c>
      <c r="I20">
        <v>3345</v>
      </c>
      <c r="J20">
        <v>2680</v>
      </c>
      <c r="K20">
        <v>6025</v>
      </c>
      <c r="L20" t="s">
        <v>108</v>
      </c>
      <c r="P20" s="5" t="s">
        <v>50</v>
      </c>
      <c r="Q20">
        <v>57874</v>
      </c>
    </row>
    <row r="21" spans="1:17" x14ac:dyDescent="0.25">
      <c r="A21" t="s">
        <v>12</v>
      </c>
      <c r="B21" t="s">
        <v>54</v>
      </c>
      <c r="C21">
        <v>3102</v>
      </c>
      <c r="D21">
        <v>2657</v>
      </c>
      <c r="E21">
        <v>5759</v>
      </c>
      <c r="F21">
        <v>530</v>
      </c>
      <c r="G21">
        <v>343</v>
      </c>
      <c r="H21">
        <v>873</v>
      </c>
      <c r="I21">
        <v>3632</v>
      </c>
      <c r="J21">
        <v>3000</v>
      </c>
      <c r="K21">
        <v>6632</v>
      </c>
      <c r="L21" t="s">
        <v>108</v>
      </c>
      <c r="P21" s="5" t="s">
        <v>51</v>
      </c>
      <c r="Q21">
        <v>59487</v>
      </c>
    </row>
    <row r="22" spans="1:17" x14ac:dyDescent="0.25">
      <c r="A22" t="s">
        <v>12</v>
      </c>
      <c r="B22" t="s">
        <v>55</v>
      </c>
      <c r="C22">
        <v>3559</v>
      </c>
      <c r="D22">
        <v>2759</v>
      </c>
      <c r="E22">
        <v>6318</v>
      </c>
      <c r="F22">
        <v>178</v>
      </c>
      <c r="G22">
        <v>429</v>
      </c>
      <c r="H22">
        <v>607</v>
      </c>
      <c r="I22">
        <v>3737</v>
      </c>
      <c r="J22">
        <v>3188</v>
      </c>
      <c r="K22">
        <v>6925</v>
      </c>
      <c r="L22" t="s">
        <v>108</v>
      </c>
      <c r="P22" s="5" t="s">
        <v>52</v>
      </c>
      <c r="Q22">
        <v>62310</v>
      </c>
    </row>
    <row r="23" spans="1:17" x14ac:dyDescent="0.25">
      <c r="A23" t="s">
        <v>12</v>
      </c>
      <c r="B23" t="s">
        <v>56</v>
      </c>
      <c r="C23">
        <v>3963</v>
      </c>
      <c r="D23">
        <v>2428</v>
      </c>
      <c r="E23">
        <v>6391</v>
      </c>
      <c r="F23">
        <v>156</v>
      </c>
      <c r="G23">
        <v>274</v>
      </c>
      <c r="H23">
        <v>430</v>
      </c>
      <c r="I23">
        <v>4119</v>
      </c>
      <c r="J23">
        <v>2702</v>
      </c>
      <c r="K23">
        <v>6821</v>
      </c>
      <c r="L23" t="s">
        <v>108</v>
      </c>
      <c r="P23" s="5" t="s">
        <v>53</v>
      </c>
      <c r="Q23">
        <v>64823</v>
      </c>
    </row>
    <row r="24" spans="1:17" x14ac:dyDescent="0.25">
      <c r="A24" t="s">
        <v>12</v>
      </c>
      <c r="B24" t="s">
        <v>57</v>
      </c>
      <c r="C24">
        <v>3922</v>
      </c>
      <c r="D24">
        <v>2417</v>
      </c>
      <c r="E24">
        <v>6339</v>
      </c>
      <c r="F24">
        <v>147</v>
      </c>
      <c r="G24">
        <v>330</v>
      </c>
      <c r="H24">
        <v>477</v>
      </c>
      <c r="I24">
        <v>4069</v>
      </c>
      <c r="J24">
        <v>2747</v>
      </c>
      <c r="K24">
        <v>6816</v>
      </c>
      <c r="L24" t="s">
        <v>108</v>
      </c>
      <c r="P24" s="5" t="s">
        <v>54</v>
      </c>
      <c r="Q24">
        <v>61555</v>
      </c>
    </row>
    <row r="25" spans="1:17" x14ac:dyDescent="0.25">
      <c r="A25" t="s">
        <v>12</v>
      </c>
      <c r="B25" t="s">
        <v>58</v>
      </c>
      <c r="C25">
        <v>4402</v>
      </c>
      <c r="D25">
        <v>2658</v>
      </c>
      <c r="E25">
        <v>7060</v>
      </c>
      <c r="F25">
        <v>286</v>
      </c>
      <c r="G25">
        <v>404</v>
      </c>
      <c r="H25">
        <v>690</v>
      </c>
      <c r="I25">
        <v>4688</v>
      </c>
      <c r="J25">
        <v>3062</v>
      </c>
      <c r="K25">
        <v>7750</v>
      </c>
      <c r="L25" t="s">
        <v>108</v>
      </c>
      <c r="P25" s="5" t="s">
        <v>55</v>
      </c>
      <c r="Q25">
        <v>61238</v>
      </c>
    </row>
    <row r="26" spans="1:17" x14ac:dyDescent="0.25">
      <c r="A26" t="s">
        <v>12</v>
      </c>
      <c r="B26" t="s">
        <v>59</v>
      </c>
      <c r="C26">
        <v>4452</v>
      </c>
      <c r="D26">
        <v>2759</v>
      </c>
      <c r="E26">
        <v>7211</v>
      </c>
      <c r="F26">
        <v>309</v>
      </c>
      <c r="G26">
        <v>396</v>
      </c>
      <c r="H26">
        <v>705</v>
      </c>
      <c r="I26">
        <v>4761</v>
      </c>
      <c r="J26">
        <v>3155</v>
      </c>
      <c r="K26">
        <v>7916</v>
      </c>
      <c r="L26" t="s">
        <v>108</v>
      </c>
      <c r="P26" s="5" t="s">
        <v>56</v>
      </c>
      <c r="Q26">
        <v>65068</v>
      </c>
    </row>
    <row r="27" spans="1:17" x14ac:dyDescent="0.25">
      <c r="A27" t="s">
        <v>12</v>
      </c>
      <c r="B27" t="s">
        <v>60</v>
      </c>
      <c r="C27">
        <v>4960</v>
      </c>
      <c r="D27">
        <v>2773</v>
      </c>
      <c r="E27">
        <v>7733</v>
      </c>
      <c r="F27">
        <v>288</v>
      </c>
      <c r="G27">
        <v>184</v>
      </c>
      <c r="H27">
        <v>472</v>
      </c>
      <c r="I27">
        <v>5248</v>
      </c>
      <c r="J27">
        <v>2957</v>
      </c>
      <c r="K27">
        <v>8205</v>
      </c>
      <c r="L27" t="s">
        <v>108</v>
      </c>
      <c r="P27" s="5" t="s">
        <v>57</v>
      </c>
      <c r="Q27">
        <v>64352</v>
      </c>
    </row>
    <row r="28" spans="1:17" x14ac:dyDescent="0.25">
      <c r="A28" t="s">
        <v>12</v>
      </c>
      <c r="B28" t="s">
        <v>61</v>
      </c>
      <c r="C28">
        <v>4600</v>
      </c>
      <c r="D28">
        <v>2860</v>
      </c>
      <c r="E28">
        <v>7460</v>
      </c>
      <c r="F28">
        <v>165</v>
      </c>
      <c r="G28">
        <v>210</v>
      </c>
      <c r="H28">
        <v>375</v>
      </c>
      <c r="I28">
        <v>4765</v>
      </c>
      <c r="J28">
        <v>3070</v>
      </c>
      <c r="K28">
        <v>7835</v>
      </c>
      <c r="L28" t="s">
        <v>108</v>
      </c>
      <c r="P28" s="5" t="s">
        <v>58</v>
      </c>
      <c r="Q28">
        <v>71981</v>
      </c>
    </row>
    <row r="29" spans="1:17" x14ac:dyDescent="0.25">
      <c r="A29" t="s">
        <v>12</v>
      </c>
      <c r="B29" t="s">
        <v>62</v>
      </c>
      <c r="C29">
        <v>4341</v>
      </c>
      <c r="D29">
        <v>3106</v>
      </c>
      <c r="E29">
        <v>7447</v>
      </c>
      <c r="F29">
        <v>213</v>
      </c>
      <c r="G29">
        <v>408</v>
      </c>
      <c r="H29">
        <v>621</v>
      </c>
      <c r="I29">
        <v>4554</v>
      </c>
      <c r="J29">
        <v>3514</v>
      </c>
      <c r="K29">
        <v>8068</v>
      </c>
      <c r="L29" t="s">
        <v>108</v>
      </c>
      <c r="P29" s="5" t="s">
        <v>59</v>
      </c>
      <c r="Q29">
        <v>74470</v>
      </c>
    </row>
    <row r="30" spans="1:17" x14ac:dyDescent="0.25">
      <c r="A30" t="s">
        <v>12</v>
      </c>
      <c r="B30" t="s">
        <v>63</v>
      </c>
      <c r="C30">
        <v>5056</v>
      </c>
      <c r="D30">
        <v>4015</v>
      </c>
      <c r="E30">
        <v>9071</v>
      </c>
      <c r="F30">
        <v>282</v>
      </c>
      <c r="G30">
        <v>343</v>
      </c>
      <c r="H30">
        <v>625</v>
      </c>
      <c r="I30">
        <v>5338</v>
      </c>
      <c r="J30">
        <v>4358</v>
      </c>
      <c r="K30">
        <v>9696</v>
      </c>
      <c r="L30" t="s">
        <v>108</v>
      </c>
      <c r="P30" s="5" t="s">
        <v>60</v>
      </c>
      <c r="Q30">
        <v>73908</v>
      </c>
    </row>
    <row r="31" spans="1:17" x14ac:dyDescent="0.25">
      <c r="A31" t="s">
        <v>12</v>
      </c>
      <c r="B31" t="s">
        <v>64</v>
      </c>
      <c r="C31">
        <v>5539</v>
      </c>
      <c r="D31">
        <v>4012</v>
      </c>
      <c r="E31">
        <v>9551</v>
      </c>
      <c r="F31">
        <v>258</v>
      </c>
      <c r="G31">
        <v>360</v>
      </c>
      <c r="H31">
        <v>618</v>
      </c>
      <c r="I31">
        <v>5797</v>
      </c>
      <c r="J31">
        <v>4372</v>
      </c>
      <c r="K31">
        <v>10169</v>
      </c>
      <c r="L31" t="s">
        <v>108</v>
      </c>
      <c r="P31" s="5" t="s">
        <v>61</v>
      </c>
      <c r="Q31">
        <v>75541</v>
      </c>
    </row>
    <row r="32" spans="1:17" x14ac:dyDescent="0.25">
      <c r="A32" t="s">
        <v>12</v>
      </c>
      <c r="B32" t="s">
        <v>65</v>
      </c>
      <c r="C32">
        <v>6226</v>
      </c>
      <c r="D32">
        <v>3418</v>
      </c>
      <c r="E32">
        <v>9644</v>
      </c>
      <c r="F32">
        <v>222</v>
      </c>
      <c r="G32">
        <v>581</v>
      </c>
      <c r="H32">
        <v>803</v>
      </c>
      <c r="I32">
        <v>6448</v>
      </c>
      <c r="J32">
        <v>3999</v>
      </c>
      <c r="K32">
        <v>10447</v>
      </c>
      <c r="L32" t="s">
        <v>108</v>
      </c>
      <c r="P32" s="5" t="s">
        <v>62</v>
      </c>
      <c r="Q32">
        <v>71378</v>
      </c>
    </row>
    <row r="33" spans="1:22" x14ac:dyDescent="0.25">
      <c r="A33" t="s">
        <v>12</v>
      </c>
      <c r="B33" t="s">
        <v>66</v>
      </c>
      <c r="C33">
        <v>6487</v>
      </c>
      <c r="D33">
        <v>3862</v>
      </c>
      <c r="E33">
        <v>10349</v>
      </c>
      <c r="F33">
        <v>340</v>
      </c>
      <c r="G33">
        <v>782</v>
      </c>
      <c r="H33">
        <v>1122</v>
      </c>
      <c r="I33">
        <v>6827</v>
      </c>
      <c r="J33">
        <v>4644</v>
      </c>
      <c r="K33">
        <v>11471</v>
      </c>
      <c r="L33" t="s">
        <v>108</v>
      </c>
      <c r="P33" s="5" t="s">
        <v>63</v>
      </c>
      <c r="Q33">
        <v>77256</v>
      </c>
    </row>
    <row r="34" spans="1:22" x14ac:dyDescent="0.25">
      <c r="A34" t="s">
        <v>12</v>
      </c>
      <c r="B34" t="s">
        <v>67</v>
      </c>
      <c r="C34">
        <v>7474</v>
      </c>
      <c r="D34">
        <v>3944</v>
      </c>
      <c r="E34">
        <v>11418</v>
      </c>
      <c r="F34">
        <v>172</v>
      </c>
      <c r="G34">
        <v>884</v>
      </c>
      <c r="H34">
        <v>1056</v>
      </c>
      <c r="I34">
        <v>7646</v>
      </c>
      <c r="J34">
        <v>4828</v>
      </c>
      <c r="K34">
        <v>12474</v>
      </c>
      <c r="L34" t="s">
        <v>108</v>
      </c>
      <c r="P34" s="5" t="s">
        <v>64</v>
      </c>
      <c r="Q34">
        <v>84097</v>
      </c>
    </row>
    <row r="35" spans="1:22" x14ac:dyDescent="0.25">
      <c r="A35" t="s">
        <v>12</v>
      </c>
      <c r="B35" t="s">
        <v>68</v>
      </c>
      <c r="C35">
        <v>7582</v>
      </c>
      <c r="D35">
        <v>4070</v>
      </c>
      <c r="E35">
        <v>11652</v>
      </c>
      <c r="F35">
        <v>490</v>
      </c>
      <c r="G35">
        <v>1174</v>
      </c>
      <c r="H35">
        <v>1664</v>
      </c>
      <c r="I35">
        <v>8072</v>
      </c>
      <c r="J35">
        <v>5244</v>
      </c>
      <c r="K35">
        <v>13316</v>
      </c>
      <c r="L35" t="s">
        <v>108</v>
      </c>
      <c r="P35" s="5" t="s">
        <v>65</v>
      </c>
      <c r="Q35">
        <v>87388</v>
      </c>
    </row>
    <row r="36" spans="1:22" x14ac:dyDescent="0.25">
      <c r="A36" t="s">
        <v>12</v>
      </c>
      <c r="B36" t="s">
        <v>69</v>
      </c>
      <c r="C36">
        <v>7196</v>
      </c>
      <c r="D36">
        <v>5482</v>
      </c>
      <c r="E36">
        <v>12678</v>
      </c>
      <c r="F36">
        <v>1291</v>
      </c>
      <c r="G36">
        <v>1036</v>
      </c>
      <c r="H36">
        <v>2327</v>
      </c>
      <c r="I36">
        <v>8487</v>
      </c>
      <c r="J36">
        <v>6518</v>
      </c>
      <c r="K36">
        <v>15005</v>
      </c>
      <c r="L36" t="s">
        <v>108</v>
      </c>
      <c r="P36" s="5" t="s">
        <v>66</v>
      </c>
      <c r="Q36">
        <v>94937</v>
      </c>
    </row>
    <row r="37" spans="1:22" x14ac:dyDescent="0.25">
      <c r="A37" t="s">
        <v>12</v>
      </c>
      <c r="B37" t="s">
        <v>70</v>
      </c>
      <c r="C37">
        <v>7628</v>
      </c>
      <c r="D37">
        <v>5920</v>
      </c>
      <c r="E37">
        <v>13548</v>
      </c>
      <c r="F37">
        <v>3479</v>
      </c>
      <c r="G37">
        <v>1121</v>
      </c>
      <c r="H37">
        <v>4600</v>
      </c>
      <c r="I37">
        <v>11107</v>
      </c>
      <c r="J37">
        <v>7041</v>
      </c>
      <c r="K37">
        <v>18148</v>
      </c>
      <c r="L37" t="s">
        <v>108</v>
      </c>
      <c r="P37" s="5" t="s">
        <v>67</v>
      </c>
      <c r="Q37">
        <v>100701</v>
      </c>
    </row>
    <row r="38" spans="1:22" x14ac:dyDescent="0.25">
      <c r="A38" t="s">
        <v>12</v>
      </c>
      <c r="B38" t="s">
        <v>71</v>
      </c>
      <c r="C38">
        <v>7140</v>
      </c>
      <c r="D38">
        <v>8053</v>
      </c>
      <c r="E38">
        <v>15193</v>
      </c>
      <c r="F38">
        <v>3661</v>
      </c>
      <c r="G38">
        <v>921</v>
      </c>
      <c r="H38">
        <v>4582</v>
      </c>
      <c r="I38">
        <v>10801</v>
      </c>
      <c r="J38">
        <v>8974</v>
      </c>
      <c r="K38">
        <v>19775</v>
      </c>
      <c r="L38" t="s">
        <v>108</v>
      </c>
      <c r="P38" s="5" t="s">
        <v>68</v>
      </c>
      <c r="Q38">
        <v>105689</v>
      </c>
    </row>
    <row r="39" spans="1:22" x14ac:dyDescent="0.25">
      <c r="A39" t="s">
        <v>12</v>
      </c>
      <c r="B39" t="s">
        <v>72</v>
      </c>
      <c r="C39">
        <v>7876</v>
      </c>
      <c r="D39">
        <v>9054</v>
      </c>
      <c r="E39">
        <v>16930</v>
      </c>
      <c r="F39">
        <v>4722</v>
      </c>
      <c r="G39">
        <v>1167</v>
      </c>
      <c r="H39">
        <v>5889</v>
      </c>
      <c r="I39">
        <v>12598</v>
      </c>
      <c r="J39">
        <v>10221</v>
      </c>
      <c r="K39">
        <v>22819</v>
      </c>
      <c r="L39" t="s">
        <v>108</v>
      </c>
      <c r="P39" s="5" t="s">
        <v>69</v>
      </c>
      <c r="Q39">
        <v>116444</v>
      </c>
    </row>
    <row r="40" spans="1:22" x14ac:dyDescent="0.25">
      <c r="A40" t="s">
        <v>12</v>
      </c>
      <c r="B40" t="s">
        <v>73</v>
      </c>
      <c r="C40">
        <v>7305</v>
      </c>
      <c r="D40">
        <v>8484</v>
      </c>
      <c r="E40">
        <v>15789</v>
      </c>
      <c r="F40">
        <v>6444</v>
      </c>
      <c r="G40">
        <v>1630</v>
      </c>
      <c r="H40">
        <v>8074</v>
      </c>
      <c r="I40">
        <v>13749</v>
      </c>
      <c r="J40">
        <v>10114</v>
      </c>
      <c r="K40">
        <v>23863</v>
      </c>
      <c r="L40" t="s">
        <v>108</v>
      </c>
      <c r="P40" s="5" t="s">
        <v>70</v>
      </c>
      <c r="Q40">
        <v>128565</v>
      </c>
    </row>
    <row r="41" spans="1:22" x14ac:dyDescent="0.25">
      <c r="A41" t="s">
        <v>12</v>
      </c>
      <c r="B41" t="s">
        <v>74</v>
      </c>
      <c r="C41">
        <v>6939</v>
      </c>
      <c r="D41">
        <v>8487</v>
      </c>
      <c r="E41">
        <v>15426</v>
      </c>
      <c r="F41">
        <v>7158</v>
      </c>
      <c r="G41">
        <v>1356</v>
      </c>
      <c r="H41">
        <v>8514</v>
      </c>
      <c r="I41">
        <v>14097</v>
      </c>
      <c r="J41">
        <v>9843</v>
      </c>
      <c r="K41">
        <v>23940</v>
      </c>
      <c r="L41" t="s">
        <v>108</v>
      </c>
      <c r="P41" s="5" t="s">
        <v>71</v>
      </c>
      <c r="Q41">
        <v>132747</v>
      </c>
    </row>
    <row r="42" spans="1:22" x14ac:dyDescent="0.25">
      <c r="A42" t="s">
        <v>12</v>
      </c>
      <c r="B42" t="s">
        <v>75</v>
      </c>
      <c r="C42">
        <v>7313</v>
      </c>
      <c r="D42">
        <v>8205</v>
      </c>
      <c r="E42">
        <v>15518</v>
      </c>
      <c r="F42">
        <v>7687</v>
      </c>
      <c r="G42">
        <v>1313</v>
      </c>
      <c r="H42">
        <v>9000</v>
      </c>
      <c r="I42">
        <v>15000</v>
      </c>
      <c r="J42">
        <v>9518</v>
      </c>
      <c r="K42">
        <v>24518</v>
      </c>
      <c r="L42" t="s">
        <v>108</v>
      </c>
      <c r="P42" s="5" t="s">
        <v>72</v>
      </c>
      <c r="Q42">
        <v>140519</v>
      </c>
    </row>
    <row r="43" spans="1:22" x14ac:dyDescent="0.25">
      <c r="A43" t="s">
        <v>12</v>
      </c>
      <c r="B43" t="s">
        <v>76</v>
      </c>
      <c r="C43">
        <v>6757</v>
      </c>
      <c r="D43">
        <v>8682</v>
      </c>
      <c r="E43">
        <v>15439</v>
      </c>
      <c r="F43">
        <v>8307</v>
      </c>
      <c r="G43">
        <v>1300</v>
      </c>
      <c r="H43">
        <v>9607</v>
      </c>
      <c r="I43">
        <v>15064</v>
      </c>
      <c r="J43">
        <v>9982</v>
      </c>
      <c r="K43">
        <v>25046</v>
      </c>
      <c r="L43" t="s">
        <v>108</v>
      </c>
      <c r="P43" s="5" t="s">
        <v>73</v>
      </c>
      <c r="Q43">
        <v>156037</v>
      </c>
    </row>
    <row r="44" spans="1:22" x14ac:dyDescent="0.25">
      <c r="A44" t="s">
        <v>12</v>
      </c>
      <c r="B44" t="s">
        <v>77</v>
      </c>
      <c r="C44">
        <v>8197</v>
      </c>
      <c r="D44">
        <v>7644</v>
      </c>
      <c r="E44">
        <v>15841</v>
      </c>
      <c r="F44">
        <v>8089</v>
      </c>
      <c r="G44">
        <v>1401</v>
      </c>
      <c r="H44">
        <v>9490</v>
      </c>
      <c r="I44">
        <v>16286</v>
      </c>
      <c r="J44">
        <v>9045</v>
      </c>
      <c r="K44">
        <v>25331</v>
      </c>
      <c r="L44" t="s">
        <v>108</v>
      </c>
      <c r="P44" s="5" t="s">
        <v>74</v>
      </c>
      <c r="Q44">
        <v>158433</v>
      </c>
    </row>
    <row r="45" spans="1:22" x14ac:dyDescent="0.25">
      <c r="A45" t="s">
        <v>12</v>
      </c>
      <c r="B45" t="s">
        <v>78</v>
      </c>
      <c r="C45">
        <v>8487</v>
      </c>
      <c r="D45">
        <v>8510</v>
      </c>
      <c r="E45">
        <v>16997</v>
      </c>
      <c r="F45">
        <v>8392</v>
      </c>
      <c r="G45">
        <v>1152</v>
      </c>
      <c r="H45">
        <v>9544</v>
      </c>
      <c r="I45">
        <v>16879</v>
      </c>
      <c r="J45">
        <v>9662</v>
      </c>
      <c r="K45">
        <v>26541</v>
      </c>
      <c r="L45" t="s">
        <v>108</v>
      </c>
      <c r="P45" s="5" t="s">
        <v>75</v>
      </c>
      <c r="Q45">
        <v>164445</v>
      </c>
      <c r="U45" s="4" t="s">
        <v>206</v>
      </c>
      <c r="V45" t="s">
        <v>204</v>
      </c>
    </row>
    <row r="46" spans="1:22" x14ac:dyDescent="0.25">
      <c r="A46" t="s">
        <v>12</v>
      </c>
      <c r="B46" t="s">
        <v>79</v>
      </c>
      <c r="C46">
        <v>9451</v>
      </c>
      <c r="D46">
        <v>8433</v>
      </c>
      <c r="E46">
        <v>17884</v>
      </c>
      <c r="F46">
        <v>9796</v>
      </c>
      <c r="G46">
        <v>1784</v>
      </c>
      <c r="H46">
        <v>11580</v>
      </c>
      <c r="I46">
        <v>19247</v>
      </c>
      <c r="J46">
        <v>10217</v>
      </c>
      <c r="K46">
        <v>29464</v>
      </c>
      <c r="L46" t="s">
        <v>108</v>
      </c>
      <c r="P46" s="5" t="s">
        <v>76</v>
      </c>
      <c r="Q46">
        <v>169914</v>
      </c>
      <c r="U46" s="5" t="s">
        <v>27</v>
      </c>
      <c r="V46">
        <v>939469</v>
      </c>
    </row>
    <row r="47" spans="1:22" x14ac:dyDescent="0.25">
      <c r="A47" t="s">
        <v>12</v>
      </c>
      <c r="B47" t="s">
        <v>80</v>
      </c>
      <c r="C47">
        <v>11693</v>
      </c>
      <c r="D47">
        <v>9259</v>
      </c>
      <c r="E47">
        <v>20952</v>
      </c>
      <c r="F47">
        <v>8740</v>
      </c>
      <c r="G47">
        <v>1029</v>
      </c>
      <c r="H47">
        <v>9769</v>
      </c>
      <c r="I47">
        <v>20433</v>
      </c>
      <c r="J47">
        <v>10288</v>
      </c>
      <c r="K47">
        <v>30721</v>
      </c>
      <c r="L47" t="s">
        <v>108</v>
      </c>
      <c r="P47" s="5" t="s">
        <v>77</v>
      </c>
      <c r="Q47">
        <v>181903</v>
      </c>
      <c r="U47" s="5" t="s">
        <v>15</v>
      </c>
      <c r="V47">
        <v>1107943</v>
      </c>
    </row>
    <row r="48" spans="1:22" x14ac:dyDescent="0.25">
      <c r="A48" t="s">
        <v>12</v>
      </c>
      <c r="B48" t="s">
        <v>81</v>
      </c>
      <c r="C48">
        <v>11603</v>
      </c>
      <c r="D48">
        <v>8728</v>
      </c>
      <c r="E48">
        <v>20331</v>
      </c>
      <c r="F48">
        <v>10330</v>
      </c>
      <c r="G48">
        <v>1187</v>
      </c>
      <c r="H48">
        <v>11517</v>
      </c>
      <c r="I48">
        <v>21933</v>
      </c>
      <c r="J48">
        <v>9915</v>
      </c>
      <c r="K48">
        <v>31848</v>
      </c>
      <c r="L48" t="s">
        <v>108</v>
      </c>
      <c r="P48" s="5" t="s">
        <v>78</v>
      </c>
      <c r="Q48">
        <v>198483</v>
      </c>
      <c r="U48" s="5" t="s">
        <v>18</v>
      </c>
      <c r="V48">
        <v>1119674</v>
      </c>
    </row>
    <row r="49" spans="1:22" x14ac:dyDescent="0.25">
      <c r="A49" t="s">
        <v>12</v>
      </c>
      <c r="B49" t="s">
        <v>82</v>
      </c>
      <c r="C49">
        <v>12730</v>
      </c>
      <c r="D49">
        <v>10455</v>
      </c>
      <c r="E49">
        <v>23185</v>
      </c>
      <c r="F49">
        <v>11299</v>
      </c>
      <c r="G49">
        <v>1047</v>
      </c>
      <c r="H49">
        <v>12346</v>
      </c>
      <c r="I49">
        <v>24029</v>
      </c>
      <c r="J49">
        <v>11502</v>
      </c>
      <c r="K49">
        <v>35531</v>
      </c>
      <c r="L49" t="s">
        <v>108</v>
      </c>
      <c r="P49" s="5" t="s">
        <v>79</v>
      </c>
      <c r="Q49">
        <v>218171</v>
      </c>
      <c r="U49" s="5" t="s">
        <v>21</v>
      </c>
      <c r="V49">
        <v>1414136</v>
      </c>
    </row>
    <row r="50" spans="1:22" x14ac:dyDescent="0.25">
      <c r="A50" t="s">
        <v>12</v>
      </c>
      <c r="B50" t="s">
        <v>83</v>
      </c>
      <c r="C50">
        <v>12431</v>
      </c>
      <c r="D50">
        <v>9217</v>
      </c>
      <c r="E50">
        <v>21648</v>
      </c>
      <c r="F50">
        <v>12660</v>
      </c>
      <c r="G50">
        <v>894</v>
      </c>
      <c r="H50">
        <v>13554</v>
      </c>
      <c r="I50">
        <v>25091</v>
      </c>
      <c r="J50">
        <v>10111</v>
      </c>
      <c r="K50">
        <v>35202</v>
      </c>
      <c r="L50" t="s">
        <v>108</v>
      </c>
      <c r="P50" s="5" t="s">
        <v>80</v>
      </c>
      <c r="Q50">
        <v>240900</v>
      </c>
      <c r="U50" s="5" t="s">
        <v>17</v>
      </c>
      <c r="V50">
        <v>1601061</v>
      </c>
    </row>
    <row r="51" spans="1:22" x14ac:dyDescent="0.25">
      <c r="A51" t="s">
        <v>12</v>
      </c>
      <c r="B51" t="s">
        <v>84</v>
      </c>
      <c r="C51">
        <v>12950</v>
      </c>
      <c r="D51">
        <v>9827</v>
      </c>
      <c r="E51">
        <v>22777</v>
      </c>
      <c r="F51">
        <v>13488</v>
      </c>
      <c r="G51">
        <v>1178</v>
      </c>
      <c r="H51">
        <v>14666</v>
      </c>
      <c r="I51">
        <v>26438</v>
      </c>
      <c r="J51">
        <v>11005</v>
      </c>
      <c r="K51">
        <v>37443</v>
      </c>
      <c r="L51" t="s">
        <v>108</v>
      </c>
      <c r="P51" s="5" t="s">
        <v>81</v>
      </c>
      <c r="Q51">
        <v>255073</v>
      </c>
      <c r="U51" s="5" t="s">
        <v>12</v>
      </c>
      <c r="V51">
        <v>1663551</v>
      </c>
    </row>
    <row r="52" spans="1:22" x14ac:dyDescent="0.25">
      <c r="A52" t="s">
        <v>12</v>
      </c>
      <c r="B52" t="s">
        <v>85</v>
      </c>
      <c r="C52">
        <v>13187</v>
      </c>
      <c r="D52">
        <v>11567</v>
      </c>
      <c r="E52">
        <v>24754</v>
      </c>
      <c r="F52">
        <v>15733</v>
      </c>
      <c r="G52">
        <v>733</v>
      </c>
      <c r="H52">
        <v>16466</v>
      </c>
      <c r="I52">
        <v>28920</v>
      </c>
      <c r="J52">
        <v>12300</v>
      </c>
      <c r="K52">
        <v>41220</v>
      </c>
      <c r="L52" t="s">
        <v>108</v>
      </c>
      <c r="P52" s="5" t="s">
        <v>82</v>
      </c>
      <c r="Q52">
        <v>290266</v>
      </c>
      <c r="U52" s="5" t="s">
        <v>23</v>
      </c>
      <c r="V52">
        <v>1815919</v>
      </c>
    </row>
    <row r="53" spans="1:22" x14ac:dyDescent="0.25">
      <c r="A53" t="s">
        <v>12</v>
      </c>
      <c r="B53" t="s">
        <v>86</v>
      </c>
      <c r="C53">
        <v>12682</v>
      </c>
      <c r="D53">
        <v>11952</v>
      </c>
      <c r="E53">
        <v>24634</v>
      </c>
      <c r="F53">
        <v>10458</v>
      </c>
      <c r="G53">
        <v>1023</v>
      </c>
      <c r="H53">
        <v>11481</v>
      </c>
      <c r="I53">
        <v>23140</v>
      </c>
      <c r="J53">
        <v>12975</v>
      </c>
      <c r="K53">
        <v>36115</v>
      </c>
      <c r="L53" t="s">
        <v>108</v>
      </c>
      <c r="P53" s="5" t="s">
        <v>83</v>
      </c>
      <c r="Q53">
        <v>288044</v>
      </c>
      <c r="U53" s="5" t="s">
        <v>19</v>
      </c>
      <c r="V53">
        <v>2038653</v>
      </c>
    </row>
    <row r="54" spans="1:22" x14ac:dyDescent="0.25">
      <c r="A54" t="s">
        <v>12</v>
      </c>
      <c r="B54" t="s">
        <v>87</v>
      </c>
      <c r="C54">
        <v>12003</v>
      </c>
      <c r="D54">
        <v>13117</v>
      </c>
      <c r="E54">
        <v>25120</v>
      </c>
      <c r="F54">
        <v>7603</v>
      </c>
      <c r="G54">
        <v>964</v>
      </c>
      <c r="H54">
        <v>8567</v>
      </c>
      <c r="I54">
        <v>19606</v>
      </c>
      <c r="J54">
        <v>14081</v>
      </c>
      <c r="K54">
        <v>33687</v>
      </c>
      <c r="L54" t="s">
        <v>108</v>
      </c>
      <c r="P54" s="5" t="s">
        <v>84</v>
      </c>
      <c r="Q54">
        <v>335349</v>
      </c>
      <c r="U54" s="5" t="s">
        <v>14</v>
      </c>
      <c r="V54">
        <v>2134339</v>
      </c>
    </row>
    <row r="55" spans="1:22" x14ac:dyDescent="0.25">
      <c r="A55" t="s">
        <v>12</v>
      </c>
      <c r="B55" t="s">
        <v>88</v>
      </c>
      <c r="C55">
        <v>13807</v>
      </c>
      <c r="D55">
        <v>15349</v>
      </c>
      <c r="E55">
        <v>29156</v>
      </c>
      <c r="F55">
        <v>6495</v>
      </c>
      <c r="G55">
        <v>1059</v>
      </c>
      <c r="H55">
        <v>7554</v>
      </c>
      <c r="I55">
        <v>20302</v>
      </c>
      <c r="J55">
        <v>16408</v>
      </c>
      <c r="K55">
        <v>36710</v>
      </c>
      <c r="L55" t="s">
        <v>108</v>
      </c>
      <c r="P55" s="5" t="s">
        <v>85</v>
      </c>
      <c r="Q55">
        <v>368563</v>
      </c>
      <c r="U55" s="5" t="s">
        <v>32</v>
      </c>
      <c r="V55">
        <v>4753322</v>
      </c>
    </row>
    <row r="56" spans="1:22" x14ac:dyDescent="0.25">
      <c r="A56" t="s">
        <v>12</v>
      </c>
      <c r="B56" t="s">
        <v>89</v>
      </c>
      <c r="C56">
        <v>18952</v>
      </c>
      <c r="D56">
        <v>17273</v>
      </c>
      <c r="E56">
        <v>36225</v>
      </c>
      <c r="F56">
        <v>5793</v>
      </c>
      <c r="G56">
        <v>1788</v>
      </c>
      <c r="H56">
        <v>7581</v>
      </c>
      <c r="I56">
        <v>24745</v>
      </c>
      <c r="J56">
        <v>19061</v>
      </c>
      <c r="K56">
        <v>43806</v>
      </c>
      <c r="L56" t="s">
        <v>108</v>
      </c>
      <c r="P56" s="5" t="s">
        <v>106</v>
      </c>
      <c r="Q56">
        <v>230907</v>
      </c>
      <c r="U56" s="5" t="s">
        <v>200</v>
      </c>
      <c r="V56">
        <v>18588067</v>
      </c>
    </row>
    <row r="57" spans="1:22" x14ac:dyDescent="0.25">
      <c r="A57" t="s">
        <v>12</v>
      </c>
      <c r="B57" t="s">
        <v>90</v>
      </c>
      <c r="C57">
        <v>23247</v>
      </c>
      <c r="D57">
        <v>18064</v>
      </c>
      <c r="E57">
        <v>41311</v>
      </c>
      <c r="F57">
        <v>3956</v>
      </c>
      <c r="G57">
        <v>1981</v>
      </c>
      <c r="H57">
        <v>5937</v>
      </c>
      <c r="I57">
        <v>27203</v>
      </c>
      <c r="J57">
        <v>20045</v>
      </c>
      <c r="K57">
        <v>47248</v>
      </c>
      <c r="L57" t="s">
        <v>108</v>
      </c>
      <c r="P57" s="5" t="s">
        <v>86</v>
      </c>
      <c r="Q57">
        <v>383105</v>
      </c>
    </row>
    <row r="58" spans="1:22" x14ac:dyDescent="0.25">
      <c r="A58" t="s">
        <v>12</v>
      </c>
      <c r="B58" t="s">
        <v>91</v>
      </c>
      <c r="C58">
        <v>26195</v>
      </c>
      <c r="D58">
        <v>21337</v>
      </c>
      <c r="E58">
        <v>47532</v>
      </c>
      <c r="F58">
        <v>4564</v>
      </c>
      <c r="G58">
        <v>1318</v>
      </c>
      <c r="H58">
        <v>5882</v>
      </c>
      <c r="I58">
        <v>30759</v>
      </c>
      <c r="J58">
        <v>22655</v>
      </c>
      <c r="K58">
        <v>53414</v>
      </c>
      <c r="L58" t="s">
        <v>108</v>
      </c>
      <c r="P58" s="5" t="s">
        <v>87</v>
      </c>
      <c r="Q58">
        <v>421859</v>
      </c>
    </row>
    <row r="59" spans="1:22" x14ac:dyDescent="0.25">
      <c r="A59" t="s">
        <v>12</v>
      </c>
      <c r="B59" t="s">
        <v>92</v>
      </c>
      <c r="C59">
        <v>28526</v>
      </c>
      <c r="D59">
        <v>23369</v>
      </c>
      <c r="E59">
        <v>51895</v>
      </c>
      <c r="F59">
        <v>4333</v>
      </c>
      <c r="G59">
        <v>926</v>
      </c>
      <c r="H59">
        <v>5259</v>
      </c>
      <c r="I59">
        <v>32859</v>
      </c>
      <c r="J59">
        <v>24295</v>
      </c>
      <c r="K59">
        <v>57154</v>
      </c>
      <c r="L59" t="s">
        <v>108</v>
      </c>
      <c r="P59" s="5" t="s">
        <v>88</v>
      </c>
      <c r="Q59">
        <v>463376</v>
      </c>
    </row>
    <row r="60" spans="1:22" x14ac:dyDescent="0.25">
      <c r="A60" t="s">
        <v>12</v>
      </c>
      <c r="B60" t="s">
        <v>93</v>
      </c>
      <c r="C60">
        <v>30028</v>
      </c>
      <c r="D60">
        <v>21983</v>
      </c>
      <c r="E60">
        <v>52011</v>
      </c>
      <c r="F60">
        <v>4617</v>
      </c>
      <c r="G60">
        <v>863</v>
      </c>
      <c r="H60">
        <v>5480</v>
      </c>
      <c r="I60">
        <v>34645</v>
      </c>
      <c r="J60">
        <v>22846</v>
      </c>
      <c r="K60">
        <v>57491</v>
      </c>
      <c r="L60" t="s">
        <v>108</v>
      </c>
      <c r="P60" s="5" t="s">
        <v>89</v>
      </c>
      <c r="Q60">
        <v>520683</v>
      </c>
    </row>
    <row r="61" spans="1:22" x14ac:dyDescent="0.25">
      <c r="A61" t="s">
        <v>12</v>
      </c>
      <c r="B61" t="s">
        <v>94</v>
      </c>
      <c r="C61">
        <v>33875</v>
      </c>
      <c r="D61">
        <v>22219</v>
      </c>
      <c r="E61">
        <v>56094</v>
      </c>
      <c r="F61">
        <v>4239</v>
      </c>
      <c r="G61">
        <v>724</v>
      </c>
      <c r="H61">
        <v>4963</v>
      </c>
      <c r="I61">
        <v>38114</v>
      </c>
      <c r="J61">
        <v>22943</v>
      </c>
      <c r="K61">
        <v>61057</v>
      </c>
      <c r="L61" t="s">
        <v>108</v>
      </c>
      <c r="P61" s="5" t="s">
        <v>90</v>
      </c>
      <c r="Q61">
        <v>573687</v>
      </c>
    </row>
    <row r="62" spans="1:22" x14ac:dyDescent="0.25">
      <c r="A62" t="s">
        <v>12</v>
      </c>
      <c r="B62" t="s">
        <v>95</v>
      </c>
      <c r="C62">
        <v>36287</v>
      </c>
      <c r="D62">
        <v>20178</v>
      </c>
      <c r="E62">
        <v>56465</v>
      </c>
      <c r="F62">
        <v>4038</v>
      </c>
      <c r="G62">
        <v>957</v>
      </c>
      <c r="H62">
        <v>4995</v>
      </c>
      <c r="I62">
        <v>40325</v>
      </c>
      <c r="J62">
        <v>21135</v>
      </c>
      <c r="K62">
        <v>61460</v>
      </c>
      <c r="L62" t="s">
        <v>108</v>
      </c>
      <c r="P62" s="5" t="s">
        <v>91</v>
      </c>
      <c r="Q62">
        <v>648704</v>
      </c>
    </row>
    <row r="63" spans="1:22" x14ac:dyDescent="0.25">
      <c r="A63" t="s">
        <v>12</v>
      </c>
      <c r="B63" t="s">
        <v>96</v>
      </c>
      <c r="C63">
        <v>32867</v>
      </c>
      <c r="D63">
        <v>18281</v>
      </c>
      <c r="E63">
        <v>51148</v>
      </c>
      <c r="F63">
        <v>3948</v>
      </c>
      <c r="G63">
        <v>611</v>
      </c>
      <c r="H63">
        <v>4559</v>
      </c>
      <c r="I63">
        <v>36815</v>
      </c>
      <c r="J63">
        <v>18892</v>
      </c>
      <c r="K63">
        <v>55707</v>
      </c>
      <c r="L63" t="s">
        <v>108</v>
      </c>
      <c r="P63" s="5" t="s">
        <v>92</v>
      </c>
      <c r="Q63">
        <v>725637</v>
      </c>
    </row>
    <row r="64" spans="1:22" x14ac:dyDescent="0.25">
      <c r="A64" t="s">
        <v>12</v>
      </c>
      <c r="B64" t="s">
        <v>97</v>
      </c>
      <c r="C64">
        <v>30467</v>
      </c>
      <c r="D64">
        <v>18547</v>
      </c>
      <c r="E64">
        <v>49014</v>
      </c>
      <c r="F64">
        <v>3907</v>
      </c>
      <c r="G64">
        <v>483</v>
      </c>
      <c r="H64">
        <v>4390</v>
      </c>
      <c r="I64">
        <v>34374</v>
      </c>
      <c r="J64">
        <v>19030</v>
      </c>
      <c r="K64">
        <v>53404</v>
      </c>
      <c r="L64" t="s">
        <v>108</v>
      </c>
      <c r="P64" s="5" t="s">
        <v>93</v>
      </c>
      <c r="Q64">
        <v>744026</v>
      </c>
    </row>
    <row r="65" spans="1:17" x14ac:dyDescent="0.25">
      <c r="A65" t="s">
        <v>12</v>
      </c>
      <c r="B65" t="s">
        <v>98</v>
      </c>
      <c r="C65">
        <v>29733</v>
      </c>
      <c r="D65">
        <v>18153</v>
      </c>
      <c r="E65">
        <v>47886</v>
      </c>
      <c r="F65">
        <v>2800</v>
      </c>
      <c r="G65">
        <v>419</v>
      </c>
      <c r="H65">
        <v>3219</v>
      </c>
      <c r="I65">
        <v>32533</v>
      </c>
      <c r="J65">
        <v>18572</v>
      </c>
      <c r="K65">
        <v>51105</v>
      </c>
      <c r="L65" t="s">
        <v>108</v>
      </c>
      <c r="P65" s="5" t="s">
        <v>94</v>
      </c>
      <c r="Q65">
        <v>849605</v>
      </c>
    </row>
    <row r="66" spans="1:17" x14ac:dyDescent="0.25">
      <c r="A66" t="s">
        <v>12</v>
      </c>
      <c r="B66" t="s">
        <v>99</v>
      </c>
      <c r="C66">
        <v>30762</v>
      </c>
      <c r="D66">
        <v>18484</v>
      </c>
      <c r="E66">
        <v>49246</v>
      </c>
      <c r="F66">
        <v>2926</v>
      </c>
      <c r="G66">
        <v>369</v>
      </c>
      <c r="H66">
        <v>3295</v>
      </c>
      <c r="I66">
        <v>33688</v>
      </c>
      <c r="J66">
        <v>18853</v>
      </c>
      <c r="K66">
        <v>52541</v>
      </c>
      <c r="L66" t="s">
        <v>108</v>
      </c>
      <c r="P66" s="5" t="s">
        <v>95</v>
      </c>
      <c r="Q66">
        <v>653665</v>
      </c>
    </row>
    <row r="67" spans="1:17" x14ac:dyDescent="0.25">
      <c r="A67" t="s">
        <v>12</v>
      </c>
      <c r="B67" t="s">
        <v>100</v>
      </c>
      <c r="C67">
        <v>28867</v>
      </c>
      <c r="D67">
        <v>16692</v>
      </c>
      <c r="E67">
        <v>45559</v>
      </c>
      <c r="F67">
        <v>3670</v>
      </c>
      <c r="G67">
        <v>829</v>
      </c>
      <c r="H67">
        <v>4499</v>
      </c>
      <c r="I67">
        <v>32537</v>
      </c>
      <c r="J67">
        <v>17521</v>
      </c>
      <c r="K67">
        <v>50058</v>
      </c>
      <c r="L67" t="s">
        <v>108</v>
      </c>
      <c r="P67" s="5" t="s">
        <v>96</v>
      </c>
      <c r="Q67">
        <v>913601</v>
      </c>
    </row>
    <row r="68" spans="1:17" x14ac:dyDescent="0.25">
      <c r="A68" t="s">
        <v>12</v>
      </c>
      <c r="B68" t="s">
        <v>101</v>
      </c>
      <c r="C68">
        <v>30386</v>
      </c>
      <c r="D68">
        <v>16043</v>
      </c>
      <c r="E68">
        <v>46429</v>
      </c>
      <c r="F68">
        <v>2946</v>
      </c>
      <c r="G68">
        <v>839</v>
      </c>
      <c r="H68">
        <v>3785</v>
      </c>
      <c r="I68">
        <v>33332</v>
      </c>
      <c r="J68">
        <v>16882</v>
      </c>
      <c r="K68">
        <v>50214</v>
      </c>
      <c r="L68" t="s">
        <v>108</v>
      </c>
      <c r="P68" s="5" t="s">
        <v>97</v>
      </c>
      <c r="Q68">
        <v>933714</v>
      </c>
    </row>
    <row r="69" spans="1:17" x14ac:dyDescent="0.25">
      <c r="A69" t="s">
        <v>12</v>
      </c>
      <c r="B69" t="s">
        <v>102</v>
      </c>
      <c r="C69">
        <v>31056</v>
      </c>
      <c r="D69">
        <v>16684</v>
      </c>
      <c r="E69">
        <v>47740</v>
      </c>
      <c r="F69">
        <v>3154</v>
      </c>
      <c r="G69">
        <v>988</v>
      </c>
      <c r="H69">
        <v>4142</v>
      </c>
      <c r="I69">
        <v>34210</v>
      </c>
      <c r="J69">
        <v>17672</v>
      </c>
      <c r="K69">
        <v>51882</v>
      </c>
      <c r="L69" t="s">
        <v>108</v>
      </c>
      <c r="P69" s="5" t="s">
        <v>98</v>
      </c>
      <c r="Q69">
        <v>972459</v>
      </c>
    </row>
    <row r="70" spans="1:17" x14ac:dyDescent="0.25">
      <c r="A70" t="s">
        <v>12</v>
      </c>
      <c r="B70" t="s">
        <v>103</v>
      </c>
      <c r="C70">
        <v>31940</v>
      </c>
      <c r="D70">
        <v>16170</v>
      </c>
      <c r="E70">
        <v>48110</v>
      </c>
      <c r="F70">
        <v>3739</v>
      </c>
      <c r="G70">
        <v>1163</v>
      </c>
      <c r="H70">
        <v>4902</v>
      </c>
      <c r="I70">
        <v>35679</v>
      </c>
      <c r="J70">
        <v>17333</v>
      </c>
      <c r="K70">
        <v>53012</v>
      </c>
      <c r="L70" t="s">
        <v>108</v>
      </c>
      <c r="P70" s="5" t="s">
        <v>99</v>
      </c>
      <c r="Q70">
        <v>1052232</v>
      </c>
    </row>
    <row r="71" spans="1:17" x14ac:dyDescent="0.25">
      <c r="A71" t="s">
        <v>12</v>
      </c>
      <c r="B71" t="s">
        <v>104</v>
      </c>
      <c r="C71">
        <v>26555</v>
      </c>
      <c r="D71">
        <v>15229</v>
      </c>
      <c r="E71">
        <v>41784</v>
      </c>
      <c r="F71">
        <v>3886</v>
      </c>
      <c r="G71">
        <v>1088</v>
      </c>
      <c r="H71">
        <v>4974</v>
      </c>
      <c r="I71">
        <v>30441</v>
      </c>
      <c r="J71">
        <v>16317</v>
      </c>
      <c r="K71">
        <v>46758</v>
      </c>
      <c r="L71" t="s">
        <v>108</v>
      </c>
      <c r="P71" s="5" t="s">
        <v>100</v>
      </c>
      <c r="Q71">
        <v>1071762</v>
      </c>
    </row>
    <row r="72" spans="1:17" x14ac:dyDescent="0.25">
      <c r="A72" t="s">
        <v>12</v>
      </c>
      <c r="B72" t="s">
        <v>105</v>
      </c>
      <c r="C72">
        <v>23568</v>
      </c>
      <c r="D72">
        <v>14396</v>
      </c>
      <c r="E72">
        <v>37964</v>
      </c>
      <c r="F72">
        <v>4092</v>
      </c>
      <c r="G72">
        <v>1497</v>
      </c>
      <c r="H72">
        <v>5589</v>
      </c>
      <c r="I72">
        <v>27660</v>
      </c>
      <c r="J72">
        <v>15893</v>
      </c>
      <c r="K72">
        <v>43553</v>
      </c>
      <c r="L72" t="s">
        <v>108</v>
      </c>
      <c r="P72" s="5" t="s">
        <v>101</v>
      </c>
      <c r="Q72">
        <v>1133687</v>
      </c>
    </row>
    <row r="73" spans="1:17" x14ac:dyDescent="0.25">
      <c r="A73" t="s">
        <v>13</v>
      </c>
      <c r="B73" t="s">
        <v>37</v>
      </c>
      <c r="C73">
        <v>842</v>
      </c>
      <c r="D73">
        <v>196</v>
      </c>
      <c r="E73">
        <v>1038</v>
      </c>
      <c r="F73">
        <v>402</v>
      </c>
      <c r="G73">
        <v>136</v>
      </c>
      <c r="H73">
        <v>538</v>
      </c>
      <c r="I73">
        <v>1244</v>
      </c>
      <c r="J73">
        <v>332</v>
      </c>
      <c r="K73">
        <v>1576</v>
      </c>
      <c r="L73" t="s">
        <v>108</v>
      </c>
      <c r="P73" s="5" t="s">
        <v>102</v>
      </c>
      <c r="Q73">
        <v>1208559</v>
      </c>
    </row>
    <row r="74" spans="1:17" x14ac:dyDescent="0.25">
      <c r="A74" t="s">
        <v>13</v>
      </c>
      <c r="B74" t="s">
        <v>38</v>
      </c>
      <c r="C74">
        <v>743</v>
      </c>
      <c r="D74">
        <v>200</v>
      </c>
      <c r="E74">
        <v>943</v>
      </c>
      <c r="F74">
        <v>512</v>
      </c>
      <c r="G74">
        <v>128</v>
      </c>
      <c r="H74">
        <v>640</v>
      </c>
      <c r="I74">
        <v>1255</v>
      </c>
      <c r="J74">
        <v>328</v>
      </c>
      <c r="K74">
        <v>1583</v>
      </c>
      <c r="L74" t="s">
        <v>108</v>
      </c>
      <c r="P74" s="5" t="s">
        <v>103</v>
      </c>
      <c r="Q74">
        <v>1281781</v>
      </c>
    </row>
    <row r="75" spans="1:17" x14ac:dyDescent="0.25">
      <c r="A75" t="s">
        <v>13</v>
      </c>
      <c r="B75" t="s">
        <v>39</v>
      </c>
      <c r="C75">
        <v>772</v>
      </c>
      <c r="D75">
        <v>223</v>
      </c>
      <c r="E75">
        <v>995</v>
      </c>
      <c r="F75">
        <v>446</v>
      </c>
      <c r="G75">
        <v>136</v>
      </c>
      <c r="H75">
        <v>582</v>
      </c>
      <c r="I75">
        <v>1218</v>
      </c>
      <c r="J75">
        <v>359</v>
      </c>
      <c r="K75">
        <v>1577</v>
      </c>
      <c r="L75" t="s">
        <v>108</v>
      </c>
      <c r="P75" s="5" t="s">
        <v>104</v>
      </c>
      <c r="Q75">
        <v>1319972</v>
      </c>
    </row>
    <row r="76" spans="1:17" x14ac:dyDescent="0.25">
      <c r="A76" t="s">
        <v>13</v>
      </c>
      <c r="B76" t="s">
        <v>40</v>
      </c>
      <c r="C76">
        <v>472</v>
      </c>
      <c r="D76">
        <v>242</v>
      </c>
      <c r="E76">
        <v>714</v>
      </c>
      <c r="F76">
        <v>769</v>
      </c>
      <c r="G76">
        <v>152</v>
      </c>
      <c r="H76">
        <v>921</v>
      </c>
      <c r="I76">
        <v>1241</v>
      </c>
      <c r="J76">
        <v>394</v>
      </c>
      <c r="K76">
        <v>1635</v>
      </c>
      <c r="L76" t="s">
        <v>108</v>
      </c>
      <c r="P76" s="5" t="s">
        <v>105</v>
      </c>
      <c r="Q76">
        <v>616249</v>
      </c>
    </row>
    <row r="77" spans="1:17" x14ac:dyDescent="0.25">
      <c r="A77" t="s">
        <v>13</v>
      </c>
      <c r="B77" t="s">
        <v>41</v>
      </c>
      <c r="C77">
        <v>538</v>
      </c>
      <c r="D77">
        <v>299</v>
      </c>
      <c r="E77">
        <v>837</v>
      </c>
      <c r="F77">
        <v>791</v>
      </c>
      <c r="G77">
        <v>127</v>
      </c>
      <c r="H77">
        <v>918</v>
      </c>
      <c r="I77">
        <v>1329</v>
      </c>
      <c r="J77">
        <v>426</v>
      </c>
      <c r="K77">
        <v>1755</v>
      </c>
      <c r="L77" t="s">
        <v>108</v>
      </c>
      <c r="P77" s="5" t="s">
        <v>200</v>
      </c>
      <c r="Q77">
        <v>22162210</v>
      </c>
    </row>
    <row r="78" spans="1:17" x14ac:dyDescent="0.25">
      <c r="A78" t="s">
        <v>13</v>
      </c>
      <c r="B78" t="s">
        <v>42</v>
      </c>
      <c r="C78">
        <v>610</v>
      </c>
      <c r="D78">
        <v>262</v>
      </c>
      <c r="E78">
        <v>872</v>
      </c>
      <c r="F78">
        <v>816</v>
      </c>
      <c r="G78">
        <v>140</v>
      </c>
      <c r="H78">
        <v>956</v>
      </c>
      <c r="I78">
        <v>1426</v>
      </c>
      <c r="J78">
        <v>402</v>
      </c>
      <c r="K78">
        <v>1828</v>
      </c>
      <c r="L78" t="s">
        <v>108</v>
      </c>
    </row>
    <row r="79" spans="1:17" x14ac:dyDescent="0.25">
      <c r="A79" t="s">
        <v>13</v>
      </c>
      <c r="B79" t="s">
        <v>43</v>
      </c>
      <c r="C79">
        <v>549</v>
      </c>
      <c r="D79">
        <v>316</v>
      </c>
      <c r="E79">
        <v>865</v>
      </c>
      <c r="F79">
        <v>806</v>
      </c>
      <c r="G79">
        <v>137</v>
      </c>
      <c r="H79">
        <v>943</v>
      </c>
      <c r="I79">
        <v>1355</v>
      </c>
      <c r="J79">
        <v>453</v>
      </c>
      <c r="K79">
        <v>1808</v>
      </c>
      <c r="L79" t="s">
        <v>108</v>
      </c>
    </row>
    <row r="80" spans="1:17" x14ac:dyDescent="0.25">
      <c r="A80" t="s">
        <v>13</v>
      </c>
      <c r="B80" t="s">
        <v>44</v>
      </c>
      <c r="C80">
        <v>696</v>
      </c>
      <c r="D80">
        <v>282</v>
      </c>
      <c r="E80">
        <v>978</v>
      </c>
      <c r="F80">
        <v>853</v>
      </c>
      <c r="G80">
        <v>146</v>
      </c>
      <c r="H80">
        <v>999</v>
      </c>
      <c r="I80">
        <v>1549</v>
      </c>
      <c r="J80">
        <v>428</v>
      </c>
      <c r="K80">
        <v>1977</v>
      </c>
      <c r="L80" t="s">
        <v>108</v>
      </c>
    </row>
    <row r="81" spans="1:12" x14ac:dyDescent="0.25">
      <c r="A81" t="s">
        <v>13</v>
      </c>
      <c r="B81" t="s">
        <v>45</v>
      </c>
      <c r="C81">
        <v>709</v>
      </c>
      <c r="D81">
        <v>238</v>
      </c>
      <c r="E81">
        <v>947</v>
      </c>
      <c r="F81">
        <v>913</v>
      </c>
      <c r="G81">
        <v>150</v>
      </c>
      <c r="H81">
        <v>1063</v>
      </c>
      <c r="I81">
        <v>1622</v>
      </c>
      <c r="J81">
        <v>388</v>
      </c>
      <c r="K81">
        <v>2010</v>
      </c>
      <c r="L81" t="s">
        <v>108</v>
      </c>
    </row>
    <row r="82" spans="1:12" x14ac:dyDescent="0.25">
      <c r="A82" t="s">
        <v>13</v>
      </c>
      <c r="B82" t="s">
        <v>46</v>
      </c>
      <c r="C82">
        <v>859</v>
      </c>
      <c r="D82">
        <v>240</v>
      </c>
      <c r="E82">
        <v>1099</v>
      </c>
      <c r="F82">
        <v>1018</v>
      </c>
      <c r="G82">
        <v>168</v>
      </c>
      <c r="H82">
        <v>1186</v>
      </c>
      <c r="I82">
        <v>1877</v>
      </c>
      <c r="J82">
        <v>408</v>
      </c>
      <c r="K82">
        <v>2285</v>
      </c>
      <c r="L82" t="s">
        <v>108</v>
      </c>
    </row>
    <row r="83" spans="1:12" x14ac:dyDescent="0.25">
      <c r="A83" t="s">
        <v>13</v>
      </c>
      <c r="B83" t="s">
        <v>47</v>
      </c>
      <c r="C83">
        <v>928</v>
      </c>
      <c r="D83">
        <v>257</v>
      </c>
      <c r="E83">
        <v>1185</v>
      </c>
      <c r="F83">
        <v>1031</v>
      </c>
      <c r="G83">
        <v>146</v>
      </c>
      <c r="H83">
        <v>1177</v>
      </c>
      <c r="I83">
        <v>1959</v>
      </c>
      <c r="J83">
        <v>403</v>
      </c>
      <c r="K83">
        <v>2362</v>
      </c>
      <c r="L83" t="s">
        <v>108</v>
      </c>
    </row>
    <row r="84" spans="1:12" x14ac:dyDescent="0.25">
      <c r="A84" t="s">
        <v>13</v>
      </c>
      <c r="B84" t="s">
        <v>48</v>
      </c>
      <c r="C84">
        <v>877</v>
      </c>
      <c r="D84">
        <v>265</v>
      </c>
      <c r="E84">
        <v>1142</v>
      </c>
      <c r="F84">
        <v>1157</v>
      </c>
      <c r="G84">
        <v>156</v>
      </c>
      <c r="H84">
        <v>1313</v>
      </c>
      <c r="I84">
        <v>2034</v>
      </c>
      <c r="J84">
        <v>421</v>
      </c>
      <c r="K84">
        <v>2455</v>
      </c>
      <c r="L84" t="s">
        <v>108</v>
      </c>
    </row>
    <row r="85" spans="1:12" x14ac:dyDescent="0.25">
      <c r="A85" t="s">
        <v>13</v>
      </c>
      <c r="B85" t="s">
        <v>49</v>
      </c>
      <c r="C85">
        <v>1187</v>
      </c>
      <c r="D85">
        <v>260</v>
      </c>
      <c r="E85">
        <v>1447</v>
      </c>
      <c r="F85">
        <v>1074</v>
      </c>
      <c r="G85">
        <v>191</v>
      </c>
      <c r="H85">
        <v>1265</v>
      </c>
      <c r="I85">
        <v>2261</v>
      </c>
      <c r="J85">
        <v>451</v>
      </c>
      <c r="K85">
        <v>2712</v>
      </c>
      <c r="L85" t="s">
        <v>108</v>
      </c>
    </row>
    <row r="86" spans="1:12" x14ac:dyDescent="0.25">
      <c r="A86" t="s">
        <v>13</v>
      </c>
      <c r="B86" t="s">
        <v>50</v>
      </c>
      <c r="C86">
        <v>1363</v>
      </c>
      <c r="D86">
        <v>264</v>
      </c>
      <c r="E86">
        <v>1627</v>
      </c>
      <c r="F86">
        <v>1050</v>
      </c>
      <c r="G86">
        <v>195</v>
      </c>
      <c r="H86">
        <v>1245</v>
      </c>
      <c r="I86">
        <v>2413</v>
      </c>
      <c r="J86">
        <v>459</v>
      </c>
      <c r="K86">
        <v>2872</v>
      </c>
      <c r="L86" t="s">
        <v>108</v>
      </c>
    </row>
    <row r="87" spans="1:12" x14ac:dyDescent="0.25">
      <c r="A87" t="s">
        <v>13</v>
      </c>
      <c r="B87" t="s">
        <v>51</v>
      </c>
      <c r="C87">
        <v>2374</v>
      </c>
      <c r="D87">
        <v>278</v>
      </c>
      <c r="E87">
        <v>2652</v>
      </c>
      <c r="F87">
        <v>698</v>
      </c>
      <c r="G87">
        <v>320</v>
      </c>
      <c r="H87">
        <v>1018</v>
      </c>
      <c r="I87">
        <v>3072</v>
      </c>
      <c r="J87">
        <v>598</v>
      </c>
      <c r="K87">
        <v>3670</v>
      </c>
      <c r="L87" t="s">
        <v>108</v>
      </c>
    </row>
    <row r="88" spans="1:12" x14ac:dyDescent="0.25">
      <c r="A88" t="s">
        <v>13</v>
      </c>
      <c r="B88" t="s">
        <v>52</v>
      </c>
      <c r="C88">
        <v>3505</v>
      </c>
      <c r="D88">
        <v>665</v>
      </c>
      <c r="E88">
        <v>4170</v>
      </c>
      <c r="F88">
        <v>228</v>
      </c>
      <c r="G88">
        <v>1027</v>
      </c>
      <c r="H88">
        <v>1255</v>
      </c>
      <c r="I88">
        <v>3733</v>
      </c>
      <c r="J88">
        <v>1692</v>
      </c>
      <c r="K88">
        <v>5425</v>
      </c>
      <c r="L88" t="s">
        <v>108</v>
      </c>
    </row>
    <row r="89" spans="1:12" x14ac:dyDescent="0.25">
      <c r="A89" t="s">
        <v>13</v>
      </c>
      <c r="B89" t="s">
        <v>53</v>
      </c>
      <c r="C89">
        <v>3552</v>
      </c>
      <c r="D89">
        <v>501</v>
      </c>
      <c r="E89">
        <v>4053</v>
      </c>
      <c r="F89">
        <v>230</v>
      </c>
      <c r="G89">
        <v>906</v>
      </c>
      <c r="H89">
        <v>1136</v>
      </c>
      <c r="I89">
        <v>3782</v>
      </c>
      <c r="J89">
        <v>1407</v>
      </c>
      <c r="K89">
        <v>5189</v>
      </c>
      <c r="L89" t="s">
        <v>108</v>
      </c>
    </row>
    <row r="90" spans="1:12" x14ac:dyDescent="0.25">
      <c r="A90" t="s">
        <v>13</v>
      </c>
      <c r="B90" t="s">
        <v>54</v>
      </c>
      <c r="C90">
        <v>3126</v>
      </c>
      <c r="D90">
        <v>510</v>
      </c>
      <c r="E90">
        <v>3636</v>
      </c>
      <c r="F90">
        <v>243</v>
      </c>
      <c r="G90">
        <v>916</v>
      </c>
      <c r="H90">
        <v>1159</v>
      </c>
      <c r="I90">
        <v>3369</v>
      </c>
      <c r="J90">
        <v>1426</v>
      </c>
      <c r="K90">
        <v>4795</v>
      </c>
      <c r="L90" t="s">
        <v>108</v>
      </c>
    </row>
    <row r="91" spans="1:12" x14ac:dyDescent="0.25">
      <c r="A91" t="s">
        <v>13</v>
      </c>
      <c r="B91" t="s">
        <v>55</v>
      </c>
      <c r="C91">
        <v>3292</v>
      </c>
      <c r="D91">
        <v>451</v>
      </c>
      <c r="E91">
        <v>3743</v>
      </c>
      <c r="F91">
        <v>155</v>
      </c>
      <c r="G91">
        <v>914</v>
      </c>
      <c r="H91">
        <v>1069</v>
      </c>
      <c r="I91">
        <v>3447</v>
      </c>
      <c r="J91">
        <v>1365</v>
      </c>
      <c r="K91">
        <v>4812</v>
      </c>
      <c r="L91" t="s">
        <v>108</v>
      </c>
    </row>
    <row r="92" spans="1:12" x14ac:dyDescent="0.25">
      <c r="A92" t="s">
        <v>13</v>
      </c>
      <c r="B92" t="s">
        <v>56</v>
      </c>
      <c r="C92">
        <v>3241</v>
      </c>
      <c r="D92">
        <v>371</v>
      </c>
      <c r="E92">
        <v>3612</v>
      </c>
      <c r="F92">
        <v>275</v>
      </c>
      <c r="G92">
        <v>807</v>
      </c>
      <c r="H92">
        <v>1082</v>
      </c>
      <c r="I92">
        <v>3516</v>
      </c>
      <c r="J92">
        <v>1178</v>
      </c>
      <c r="K92">
        <v>4694</v>
      </c>
      <c r="L92" t="s">
        <v>108</v>
      </c>
    </row>
    <row r="93" spans="1:12" x14ac:dyDescent="0.25">
      <c r="A93" t="s">
        <v>13</v>
      </c>
      <c r="B93" t="s">
        <v>57</v>
      </c>
      <c r="C93">
        <v>2840</v>
      </c>
      <c r="D93">
        <v>386</v>
      </c>
      <c r="E93">
        <v>3226</v>
      </c>
      <c r="F93">
        <v>275</v>
      </c>
      <c r="G93">
        <v>701</v>
      </c>
      <c r="H93">
        <v>976</v>
      </c>
      <c r="I93">
        <v>3115</v>
      </c>
      <c r="J93">
        <v>1087</v>
      </c>
      <c r="K93">
        <v>4202</v>
      </c>
      <c r="L93" t="s">
        <v>108</v>
      </c>
    </row>
    <row r="94" spans="1:12" x14ac:dyDescent="0.25">
      <c r="A94" t="s">
        <v>13</v>
      </c>
      <c r="B94" t="s">
        <v>58</v>
      </c>
      <c r="C94">
        <v>2604</v>
      </c>
      <c r="D94">
        <v>427</v>
      </c>
      <c r="E94">
        <v>3031</v>
      </c>
      <c r="F94">
        <v>272</v>
      </c>
      <c r="G94">
        <v>418</v>
      </c>
      <c r="H94">
        <v>690</v>
      </c>
      <c r="I94">
        <v>2876</v>
      </c>
      <c r="J94">
        <v>845</v>
      </c>
      <c r="K94">
        <v>3721</v>
      </c>
      <c r="L94" t="s">
        <v>108</v>
      </c>
    </row>
    <row r="95" spans="1:12" x14ac:dyDescent="0.25">
      <c r="A95" t="s">
        <v>13</v>
      </c>
      <c r="B95" t="s">
        <v>59</v>
      </c>
      <c r="C95">
        <v>3334</v>
      </c>
      <c r="D95">
        <v>391</v>
      </c>
      <c r="E95">
        <v>3725</v>
      </c>
      <c r="F95">
        <v>252</v>
      </c>
      <c r="G95">
        <v>832</v>
      </c>
      <c r="H95">
        <v>1084</v>
      </c>
      <c r="I95">
        <v>3586</v>
      </c>
      <c r="J95">
        <v>1223</v>
      </c>
      <c r="K95">
        <v>4809</v>
      </c>
      <c r="L95" t="s">
        <v>108</v>
      </c>
    </row>
    <row r="96" spans="1:12" x14ac:dyDescent="0.25">
      <c r="A96" t="s">
        <v>13</v>
      </c>
      <c r="B96" t="s">
        <v>60</v>
      </c>
      <c r="C96">
        <v>2913</v>
      </c>
      <c r="D96">
        <v>334</v>
      </c>
      <c r="E96">
        <v>3247</v>
      </c>
      <c r="F96">
        <v>408</v>
      </c>
      <c r="G96">
        <v>603</v>
      </c>
      <c r="H96">
        <v>1011</v>
      </c>
      <c r="I96">
        <v>3321</v>
      </c>
      <c r="J96">
        <v>937</v>
      </c>
      <c r="K96">
        <v>4258</v>
      </c>
      <c r="L96" t="s">
        <v>108</v>
      </c>
    </row>
    <row r="97" spans="1:12" x14ac:dyDescent="0.25">
      <c r="A97" t="s">
        <v>13</v>
      </c>
      <c r="B97" t="s">
        <v>61</v>
      </c>
      <c r="C97">
        <v>3335</v>
      </c>
      <c r="D97">
        <v>419</v>
      </c>
      <c r="E97">
        <v>3754</v>
      </c>
      <c r="F97">
        <v>235</v>
      </c>
      <c r="G97">
        <v>766</v>
      </c>
      <c r="H97">
        <v>1001</v>
      </c>
      <c r="I97">
        <v>3570</v>
      </c>
      <c r="J97">
        <v>1185</v>
      </c>
      <c r="K97">
        <v>4755</v>
      </c>
      <c r="L97" t="s">
        <v>108</v>
      </c>
    </row>
    <row r="98" spans="1:12" x14ac:dyDescent="0.25">
      <c r="A98" t="s">
        <v>13</v>
      </c>
      <c r="B98" t="s">
        <v>62</v>
      </c>
      <c r="C98">
        <v>3479</v>
      </c>
      <c r="D98">
        <v>403</v>
      </c>
      <c r="E98">
        <v>3882</v>
      </c>
      <c r="F98">
        <v>446</v>
      </c>
      <c r="G98">
        <v>846</v>
      </c>
      <c r="H98">
        <v>1292</v>
      </c>
      <c r="I98">
        <v>3925</v>
      </c>
      <c r="J98">
        <v>1249</v>
      </c>
      <c r="K98">
        <v>5174</v>
      </c>
      <c r="L98" t="s">
        <v>108</v>
      </c>
    </row>
    <row r="99" spans="1:12" x14ac:dyDescent="0.25">
      <c r="A99" t="s">
        <v>13</v>
      </c>
      <c r="B99" t="s">
        <v>63</v>
      </c>
      <c r="C99">
        <v>3814</v>
      </c>
      <c r="D99">
        <v>324</v>
      </c>
      <c r="E99">
        <v>4138</v>
      </c>
      <c r="F99">
        <v>415</v>
      </c>
      <c r="G99">
        <v>917</v>
      </c>
      <c r="H99">
        <v>1332</v>
      </c>
      <c r="I99">
        <v>4229</v>
      </c>
      <c r="J99">
        <v>1241</v>
      </c>
      <c r="K99">
        <v>5470</v>
      </c>
      <c r="L99" t="s">
        <v>108</v>
      </c>
    </row>
    <row r="100" spans="1:12" x14ac:dyDescent="0.25">
      <c r="A100" t="s">
        <v>13</v>
      </c>
      <c r="B100" t="s">
        <v>64</v>
      </c>
      <c r="C100">
        <v>3878</v>
      </c>
      <c r="D100">
        <v>416</v>
      </c>
      <c r="E100">
        <v>4294</v>
      </c>
      <c r="F100">
        <v>475</v>
      </c>
      <c r="G100">
        <v>690</v>
      </c>
      <c r="H100">
        <v>1165</v>
      </c>
      <c r="I100">
        <v>4353</v>
      </c>
      <c r="J100">
        <v>1106</v>
      </c>
      <c r="K100">
        <v>5459</v>
      </c>
      <c r="L100" t="s">
        <v>108</v>
      </c>
    </row>
    <row r="101" spans="1:12" x14ac:dyDescent="0.25">
      <c r="A101" t="s">
        <v>13</v>
      </c>
      <c r="B101" t="s">
        <v>65</v>
      </c>
      <c r="C101">
        <v>3517</v>
      </c>
      <c r="D101">
        <v>290</v>
      </c>
      <c r="E101">
        <v>3807</v>
      </c>
      <c r="F101">
        <v>595</v>
      </c>
      <c r="G101">
        <v>831</v>
      </c>
      <c r="H101">
        <v>1426</v>
      </c>
      <c r="I101">
        <v>4112</v>
      </c>
      <c r="J101">
        <v>1121</v>
      </c>
      <c r="K101">
        <v>5233</v>
      </c>
      <c r="L101" t="s">
        <v>108</v>
      </c>
    </row>
    <row r="102" spans="1:12" x14ac:dyDescent="0.25">
      <c r="A102" t="s">
        <v>13</v>
      </c>
      <c r="B102" t="s">
        <v>66</v>
      </c>
      <c r="C102">
        <v>3672</v>
      </c>
      <c r="D102">
        <v>313</v>
      </c>
      <c r="E102">
        <v>3985</v>
      </c>
      <c r="F102">
        <v>531</v>
      </c>
      <c r="G102">
        <v>985</v>
      </c>
      <c r="H102">
        <v>1516</v>
      </c>
      <c r="I102">
        <v>4203</v>
      </c>
      <c r="J102">
        <v>1298</v>
      </c>
      <c r="K102">
        <v>5501</v>
      </c>
      <c r="L102" t="s">
        <v>108</v>
      </c>
    </row>
    <row r="103" spans="1:12" x14ac:dyDescent="0.25">
      <c r="A103" t="s">
        <v>13</v>
      </c>
      <c r="B103" t="s">
        <v>67</v>
      </c>
      <c r="C103">
        <v>3528</v>
      </c>
      <c r="D103">
        <v>713</v>
      </c>
      <c r="E103">
        <v>4241</v>
      </c>
      <c r="F103">
        <v>943</v>
      </c>
      <c r="G103">
        <v>526</v>
      </c>
      <c r="H103">
        <v>1469</v>
      </c>
      <c r="I103">
        <v>4471</v>
      </c>
      <c r="J103">
        <v>1239</v>
      </c>
      <c r="K103">
        <v>5710</v>
      </c>
      <c r="L103" t="s">
        <v>108</v>
      </c>
    </row>
    <row r="104" spans="1:12" x14ac:dyDescent="0.25">
      <c r="A104" t="s">
        <v>13</v>
      </c>
      <c r="B104" t="s">
        <v>68</v>
      </c>
      <c r="C104">
        <v>2462</v>
      </c>
      <c r="D104">
        <v>425</v>
      </c>
      <c r="E104">
        <v>2887</v>
      </c>
      <c r="F104">
        <v>1640</v>
      </c>
      <c r="G104">
        <v>477</v>
      </c>
      <c r="H104">
        <v>2117</v>
      </c>
      <c r="I104">
        <v>4102</v>
      </c>
      <c r="J104">
        <v>902</v>
      </c>
      <c r="K104">
        <v>5004</v>
      </c>
      <c r="L104" t="s">
        <v>108</v>
      </c>
    </row>
    <row r="105" spans="1:12" x14ac:dyDescent="0.25">
      <c r="A105" t="s">
        <v>13</v>
      </c>
      <c r="B105" t="s">
        <v>69</v>
      </c>
      <c r="C105">
        <v>2188</v>
      </c>
      <c r="D105">
        <v>332</v>
      </c>
      <c r="E105">
        <v>2520</v>
      </c>
      <c r="F105">
        <v>1489</v>
      </c>
      <c r="G105">
        <v>66</v>
      </c>
      <c r="H105">
        <v>1555</v>
      </c>
      <c r="I105">
        <v>3677</v>
      </c>
      <c r="J105">
        <v>398</v>
      </c>
      <c r="K105">
        <v>4075</v>
      </c>
      <c r="L105" t="s">
        <v>108</v>
      </c>
    </row>
    <row r="106" spans="1:12" x14ac:dyDescent="0.25">
      <c r="A106" t="s">
        <v>13</v>
      </c>
      <c r="B106" t="s">
        <v>70</v>
      </c>
      <c r="C106">
        <v>1803</v>
      </c>
      <c r="D106">
        <v>498</v>
      </c>
      <c r="E106">
        <v>2301</v>
      </c>
      <c r="F106">
        <v>2754</v>
      </c>
      <c r="G106">
        <v>222</v>
      </c>
      <c r="H106">
        <v>2976</v>
      </c>
      <c r="I106">
        <v>4557</v>
      </c>
      <c r="J106">
        <v>720</v>
      </c>
      <c r="K106">
        <v>5277</v>
      </c>
      <c r="L106" t="s">
        <v>108</v>
      </c>
    </row>
    <row r="107" spans="1:12" x14ac:dyDescent="0.25">
      <c r="A107" t="s">
        <v>13</v>
      </c>
      <c r="B107" t="s">
        <v>71</v>
      </c>
      <c r="C107">
        <v>1930</v>
      </c>
      <c r="D107">
        <v>719</v>
      </c>
      <c r="E107">
        <v>2649</v>
      </c>
      <c r="F107">
        <v>3670</v>
      </c>
      <c r="G107">
        <v>564</v>
      </c>
      <c r="H107">
        <v>4234</v>
      </c>
      <c r="I107">
        <v>5600</v>
      </c>
      <c r="J107">
        <v>1283</v>
      </c>
      <c r="K107">
        <v>6883</v>
      </c>
      <c r="L107" t="s">
        <v>108</v>
      </c>
    </row>
    <row r="108" spans="1:12" x14ac:dyDescent="0.25">
      <c r="A108" t="s">
        <v>13</v>
      </c>
      <c r="B108" t="s">
        <v>72</v>
      </c>
      <c r="C108">
        <v>2828</v>
      </c>
      <c r="D108">
        <v>726</v>
      </c>
      <c r="E108">
        <v>3554</v>
      </c>
      <c r="F108">
        <v>2757</v>
      </c>
      <c r="G108">
        <v>491</v>
      </c>
      <c r="H108">
        <v>3248</v>
      </c>
      <c r="I108">
        <v>5585</v>
      </c>
      <c r="J108">
        <v>1217</v>
      </c>
      <c r="K108">
        <v>6802</v>
      </c>
      <c r="L108" t="s">
        <v>108</v>
      </c>
    </row>
    <row r="109" spans="1:12" x14ac:dyDescent="0.25">
      <c r="A109" t="s">
        <v>13</v>
      </c>
      <c r="B109" t="s">
        <v>73</v>
      </c>
      <c r="C109">
        <v>2959</v>
      </c>
      <c r="D109">
        <v>680</v>
      </c>
      <c r="E109">
        <v>3639</v>
      </c>
      <c r="F109">
        <v>3582</v>
      </c>
      <c r="G109">
        <v>603</v>
      </c>
      <c r="H109">
        <v>4185</v>
      </c>
      <c r="I109">
        <v>6541</v>
      </c>
      <c r="J109">
        <v>1283</v>
      </c>
      <c r="K109">
        <v>7824</v>
      </c>
      <c r="L109" t="s">
        <v>108</v>
      </c>
    </row>
    <row r="110" spans="1:12" x14ac:dyDescent="0.25">
      <c r="A110" t="s">
        <v>13</v>
      </c>
      <c r="B110" t="s">
        <v>74</v>
      </c>
      <c r="C110">
        <v>2483</v>
      </c>
      <c r="D110">
        <v>483</v>
      </c>
      <c r="E110">
        <v>2966</v>
      </c>
      <c r="F110">
        <v>3570</v>
      </c>
      <c r="G110">
        <v>589</v>
      </c>
      <c r="H110">
        <v>4159</v>
      </c>
      <c r="I110">
        <v>6053</v>
      </c>
      <c r="J110">
        <v>1072</v>
      </c>
      <c r="K110">
        <v>7125</v>
      </c>
      <c r="L110" t="s">
        <v>108</v>
      </c>
    </row>
    <row r="111" spans="1:12" x14ac:dyDescent="0.25">
      <c r="A111" t="s">
        <v>13</v>
      </c>
      <c r="B111" t="s">
        <v>75</v>
      </c>
      <c r="C111">
        <v>2138</v>
      </c>
      <c r="D111">
        <v>380</v>
      </c>
      <c r="E111">
        <v>2518</v>
      </c>
      <c r="F111">
        <v>4113</v>
      </c>
      <c r="G111">
        <v>644</v>
      </c>
      <c r="H111">
        <v>4757</v>
      </c>
      <c r="I111">
        <v>6251</v>
      </c>
      <c r="J111">
        <v>1024</v>
      </c>
      <c r="K111">
        <v>7275</v>
      </c>
      <c r="L111" t="s">
        <v>108</v>
      </c>
    </row>
    <row r="112" spans="1:12" x14ac:dyDescent="0.25">
      <c r="A112" t="s">
        <v>13</v>
      </c>
      <c r="B112" t="s">
        <v>76</v>
      </c>
      <c r="C112">
        <v>2566</v>
      </c>
      <c r="D112">
        <v>454</v>
      </c>
      <c r="E112">
        <v>3020</v>
      </c>
      <c r="F112">
        <v>3867</v>
      </c>
      <c r="G112">
        <v>594</v>
      </c>
      <c r="H112">
        <v>4461</v>
      </c>
      <c r="I112">
        <v>6433</v>
      </c>
      <c r="J112">
        <v>1048</v>
      </c>
      <c r="K112">
        <v>7481</v>
      </c>
      <c r="L112" t="s">
        <v>108</v>
      </c>
    </row>
    <row r="113" spans="1:12" x14ac:dyDescent="0.25">
      <c r="A113" t="s">
        <v>13</v>
      </c>
      <c r="B113" t="s">
        <v>77</v>
      </c>
      <c r="C113">
        <v>2601</v>
      </c>
      <c r="D113">
        <v>593</v>
      </c>
      <c r="E113">
        <v>3194</v>
      </c>
      <c r="F113">
        <v>4263</v>
      </c>
      <c r="G113">
        <v>521</v>
      </c>
      <c r="H113">
        <v>4784</v>
      </c>
      <c r="I113">
        <v>6864</v>
      </c>
      <c r="J113">
        <v>1114</v>
      </c>
      <c r="K113">
        <v>7978</v>
      </c>
      <c r="L113" t="s">
        <v>108</v>
      </c>
    </row>
    <row r="114" spans="1:12" x14ac:dyDescent="0.25">
      <c r="A114" t="s">
        <v>13</v>
      </c>
      <c r="B114" t="s">
        <v>78</v>
      </c>
      <c r="C114">
        <v>2322</v>
      </c>
      <c r="D114">
        <v>725</v>
      </c>
      <c r="E114">
        <v>3047</v>
      </c>
      <c r="F114">
        <v>4029</v>
      </c>
      <c r="G114">
        <v>544</v>
      </c>
      <c r="H114">
        <v>4573</v>
      </c>
      <c r="I114">
        <v>6351</v>
      </c>
      <c r="J114">
        <v>1269</v>
      </c>
      <c r="K114">
        <v>7620</v>
      </c>
      <c r="L114" t="s">
        <v>108</v>
      </c>
    </row>
    <row r="115" spans="1:12" x14ac:dyDescent="0.25">
      <c r="A115" t="s">
        <v>13</v>
      </c>
      <c r="B115" t="s">
        <v>79</v>
      </c>
      <c r="C115">
        <v>2947</v>
      </c>
      <c r="D115">
        <v>914</v>
      </c>
      <c r="E115">
        <v>3861</v>
      </c>
      <c r="F115">
        <v>4246</v>
      </c>
      <c r="G115">
        <v>524</v>
      </c>
      <c r="H115">
        <v>4770</v>
      </c>
      <c r="I115">
        <v>7193</v>
      </c>
      <c r="J115">
        <v>1438</v>
      </c>
      <c r="K115">
        <v>8631</v>
      </c>
      <c r="L115" t="s">
        <v>108</v>
      </c>
    </row>
    <row r="116" spans="1:12" x14ac:dyDescent="0.25">
      <c r="A116" t="s">
        <v>13</v>
      </c>
      <c r="B116" t="s">
        <v>80</v>
      </c>
      <c r="C116">
        <v>3522</v>
      </c>
      <c r="D116">
        <v>1184</v>
      </c>
      <c r="E116">
        <v>4706</v>
      </c>
      <c r="F116">
        <v>5603</v>
      </c>
      <c r="G116">
        <v>1194</v>
      </c>
      <c r="H116">
        <v>6797</v>
      </c>
      <c r="I116">
        <v>9125</v>
      </c>
      <c r="J116">
        <v>2378</v>
      </c>
      <c r="K116">
        <v>11503</v>
      </c>
      <c r="L116" t="s">
        <v>108</v>
      </c>
    </row>
    <row r="117" spans="1:12" x14ac:dyDescent="0.25">
      <c r="A117" t="s">
        <v>13</v>
      </c>
      <c r="B117" t="s">
        <v>81</v>
      </c>
      <c r="C117">
        <v>4497</v>
      </c>
      <c r="D117">
        <v>1190</v>
      </c>
      <c r="E117">
        <v>5687</v>
      </c>
      <c r="F117">
        <v>4990</v>
      </c>
      <c r="G117">
        <v>1065</v>
      </c>
      <c r="H117">
        <v>6055</v>
      </c>
      <c r="I117">
        <v>9487</v>
      </c>
      <c r="J117">
        <v>2255</v>
      </c>
      <c r="K117">
        <v>11742</v>
      </c>
      <c r="L117" t="s">
        <v>108</v>
      </c>
    </row>
    <row r="118" spans="1:12" x14ac:dyDescent="0.25">
      <c r="A118" t="s">
        <v>13</v>
      </c>
      <c r="B118" t="s">
        <v>82</v>
      </c>
      <c r="C118">
        <v>5447</v>
      </c>
      <c r="D118">
        <v>1039</v>
      </c>
      <c r="E118">
        <v>6486</v>
      </c>
      <c r="F118">
        <v>4334</v>
      </c>
      <c r="G118">
        <v>1504</v>
      </c>
      <c r="H118">
        <v>5838</v>
      </c>
      <c r="I118">
        <v>9781</v>
      </c>
      <c r="J118">
        <v>2543</v>
      </c>
      <c r="K118">
        <v>12324</v>
      </c>
      <c r="L118" t="s">
        <v>108</v>
      </c>
    </row>
    <row r="119" spans="1:12" x14ac:dyDescent="0.25">
      <c r="A119" t="s">
        <v>13</v>
      </c>
      <c r="B119" t="s">
        <v>83</v>
      </c>
      <c r="C119">
        <v>6168</v>
      </c>
      <c r="D119">
        <v>952</v>
      </c>
      <c r="E119">
        <v>7120</v>
      </c>
      <c r="F119">
        <v>4083</v>
      </c>
      <c r="G119">
        <v>1478</v>
      </c>
      <c r="H119">
        <v>5561</v>
      </c>
      <c r="I119">
        <v>10251</v>
      </c>
      <c r="J119">
        <v>2430</v>
      </c>
      <c r="K119">
        <v>12681</v>
      </c>
      <c r="L119" t="s">
        <v>108</v>
      </c>
    </row>
    <row r="120" spans="1:12" x14ac:dyDescent="0.25">
      <c r="A120" t="s">
        <v>13</v>
      </c>
      <c r="B120" t="s">
        <v>84</v>
      </c>
      <c r="C120">
        <v>3490</v>
      </c>
      <c r="D120">
        <v>893</v>
      </c>
      <c r="E120">
        <v>4383</v>
      </c>
      <c r="F120">
        <v>7146</v>
      </c>
      <c r="G120">
        <v>1312</v>
      </c>
      <c r="H120">
        <v>8458</v>
      </c>
      <c r="I120">
        <v>10636</v>
      </c>
      <c r="J120">
        <v>2205</v>
      </c>
      <c r="K120">
        <v>12841</v>
      </c>
      <c r="L120" t="s">
        <v>108</v>
      </c>
    </row>
    <row r="121" spans="1:12" x14ac:dyDescent="0.25">
      <c r="A121" t="s">
        <v>13</v>
      </c>
      <c r="B121" t="s">
        <v>85</v>
      </c>
      <c r="C121">
        <v>6278</v>
      </c>
      <c r="D121">
        <v>1072</v>
      </c>
      <c r="E121">
        <v>7350</v>
      </c>
      <c r="F121">
        <v>4783</v>
      </c>
      <c r="G121">
        <v>1011</v>
      </c>
      <c r="H121">
        <v>5794</v>
      </c>
      <c r="I121">
        <v>11061</v>
      </c>
      <c r="J121">
        <v>2083</v>
      </c>
      <c r="K121">
        <v>13144</v>
      </c>
      <c r="L121" t="s">
        <v>108</v>
      </c>
    </row>
    <row r="122" spans="1:12" x14ac:dyDescent="0.25">
      <c r="A122" t="s">
        <v>13</v>
      </c>
      <c r="B122" t="s">
        <v>86</v>
      </c>
      <c r="C122">
        <v>5812</v>
      </c>
      <c r="D122">
        <v>1217</v>
      </c>
      <c r="E122">
        <v>7029</v>
      </c>
      <c r="F122">
        <v>4279</v>
      </c>
      <c r="G122">
        <v>751</v>
      </c>
      <c r="H122">
        <v>5030</v>
      </c>
      <c r="I122">
        <v>10091</v>
      </c>
      <c r="J122">
        <v>1968</v>
      </c>
      <c r="K122">
        <v>12059</v>
      </c>
      <c r="L122" t="s">
        <v>108</v>
      </c>
    </row>
    <row r="123" spans="1:12" x14ac:dyDescent="0.25">
      <c r="A123" t="s">
        <v>13</v>
      </c>
      <c r="B123" t="s">
        <v>87</v>
      </c>
      <c r="C123">
        <v>7230</v>
      </c>
      <c r="D123">
        <v>1108</v>
      </c>
      <c r="E123">
        <v>8338</v>
      </c>
      <c r="F123">
        <v>3669</v>
      </c>
      <c r="G123">
        <v>1017</v>
      </c>
      <c r="H123">
        <v>4686</v>
      </c>
      <c r="I123">
        <v>10899</v>
      </c>
      <c r="J123">
        <v>2125</v>
      </c>
      <c r="K123">
        <v>13024</v>
      </c>
      <c r="L123" t="s">
        <v>108</v>
      </c>
    </row>
    <row r="124" spans="1:12" x14ac:dyDescent="0.25">
      <c r="A124" t="s">
        <v>13</v>
      </c>
      <c r="B124" t="s">
        <v>88</v>
      </c>
      <c r="C124">
        <v>8174</v>
      </c>
      <c r="D124">
        <v>1656</v>
      </c>
      <c r="E124">
        <v>9830</v>
      </c>
      <c r="F124">
        <v>2844</v>
      </c>
      <c r="G124">
        <v>898</v>
      </c>
      <c r="H124">
        <v>3742</v>
      </c>
      <c r="I124">
        <v>11018</v>
      </c>
      <c r="J124">
        <v>2554</v>
      </c>
      <c r="K124">
        <v>13572</v>
      </c>
      <c r="L124" t="s">
        <v>108</v>
      </c>
    </row>
    <row r="125" spans="1:12" x14ac:dyDescent="0.25">
      <c r="A125" t="s">
        <v>13</v>
      </c>
      <c r="B125" t="s">
        <v>89</v>
      </c>
      <c r="C125">
        <v>8324</v>
      </c>
      <c r="D125">
        <v>2027</v>
      </c>
      <c r="E125">
        <v>10351</v>
      </c>
      <c r="F125">
        <v>2626</v>
      </c>
      <c r="G125">
        <v>1126</v>
      </c>
      <c r="H125">
        <v>3752</v>
      </c>
      <c r="I125">
        <v>10950</v>
      </c>
      <c r="J125">
        <v>3153</v>
      </c>
      <c r="K125">
        <v>14103</v>
      </c>
      <c r="L125" t="s">
        <v>108</v>
      </c>
    </row>
    <row r="126" spans="1:12" x14ac:dyDescent="0.25">
      <c r="A126" t="s">
        <v>13</v>
      </c>
      <c r="B126" t="s">
        <v>90</v>
      </c>
      <c r="C126">
        <v>8007</v>
      </c>
      <c r="D126">
        <v>1785</v>
      </c>
      <c r="E126">
        <v>9792</v>
      </c>
      <c r="F126">
        <v>2961</v>
      </c>
      <c r="G126">
        <v>1135</v>
      </c>
      <c r="H126">
        <v>4096</v>
      </c>
      <c r="I126">
        <v>10968</v>
      </c>
      <c r="J126">
        <v>2920</v>
      </c>
      <c r="K126">
        <v>13888</v>
      </c>
      <c r="L126" t="s">
        <v>108</v>
      </c>
    </row>
    <row r="127" spans="1:12" x14ac:dyDescent="0.25">
      <c r="A127" t="s">
        <v>13</v>
      </c>
      <c r="B127" t="s">
        <v>91</v>
      </c>
      <c r="C127">
        <v>8911</v>
      </c>
      <c r="D127">
        <v>1905</v>
      </c>
      <c r="E127">
        <v>10816</v>
      </c>
      <c r="F127">
        <v>2872</v>
      </c>
      <c r="G127">
        <v>1569</v>
      </c>
      <c r="H127">
        <v>4441</v>
      </c>
      <c r="I127">
        <v>11783</v>
      </c>
      <c r="J127">
        <v>3474</v>
      </c>
      <c r="K127">
        <v>15257</v>
      </c>
      <c r="L127" t="s">
        <v>108</v>
      </c>
    </row>
    <row r="128" spans="1:12" x14ac:dyDescent="0.25">
      <c r="A128" t="s">
        <v>13</v>
      </c>
      <c r="B128" t="s">
        <v>92</v>
      </c>
      <c r="C128">
        <v>8604</v>
      </c>
      <c r="D128">
        <v>1999</v>
      </c>
      <c r="E128">
        <v>10659</v>
      </c>
      <c r="F128">
        <v>3660</v>
      </c>
      <c r="G128">
        <v>1492</v>
      </c>
      <c r="H128">
        <v>5151</v>
      </c>
      <c r="I128">
        <v>12264</v>
      </c>
      <c r="J128">
        <v>3491</v>
      </c>
      <c r="K128">
        <v>15755</v>
      </c>
      <c r="L128" t="s">
        <v>108</v>
      </c>
    </row>
    <row r="129" spans="1:12" x14ac:dyDescent="0.25">
      <c r="A129" t="s">
        <v>13</v>
      </c>
      <c r="B129" t="s">
        <v>93</v>
      </c>
      <c r="C129">
        <v>8967</v>
      </c>
      <c r="D129">
        <v>1729</v>
      </c>
      <c r="E129">
        <v>10696</v>
      </c>
      <c r="F129">
        <v>3817</v>
      </c>
      <c r="G129">
        <v>981</v>
      </c>
      <c r="H129">
        <v>4798</v>
      </c>
      <c r="I129">
        <v>12784</v>
      </c>
      <c r="J129">
        <v>2710</v>
      </c>
      <c r="K129">
        <v>15494</v>
      </c>
      <c r="L129" t="s">
        <v>108</v>
      </c>
    </row>
    <row r="130" spans="1:12" x14ac:dyDescent="0.25">
      <c r="A130" t="s">
        <v>13</v>
      </c>
      <c r="B130" t="s">
        <v>94</v>
      </c>
      <c r="C130">
        <v>9568</v>
      </c>
      <c r="D130">
        <v>2313</v>
      </c>
      <c r="E130">
        <v>11881</v>
      </c>
      <c r="F130">
        <v>4265</v>
      </c>
      <c r="G130">
        <v>1283</v>
      </c>
      <c r="H130">
        <v>5548</v>
      </c>
      <c r="I130">
        <v>13833</v>
      </c>
      <c r="J130">
        <v>3596</v>
      </c>
      <c r="K130">
        <v>17429</v>
      </c>
      <c r="L130" t="s">
        <v>108</v>
      </c>
    </row>
    <row r="131" spans="1:12" x14ac:dyDescent="0.25">
      <c r="A131" t="s">
        <v>13</v>
      </c>
      <c r="B131" t="s">
        <v>95</v>
      </c>
      <c r="C131">
        <v>9647</v>
      </c>
      <c r="D131">
        <v>2200</v>
      </c>
      <c r="E131">
        <v>11847</v>
      </c>
      <c r="F131">
        <v>4821</v>
      </c>
      <c r="G131">
        <v>1205</v>
      </c>
      <c r="H131">
        <v>6026</v>
      </c>
      <c r="I131">
        <v>14468</v>
      </c>
      <c r="J131">
        <v>3405</v>
      </c>
      <c r="K131">
        <v>17873</v>
      </c>
      <c r="L131" t="s">
        <v>108</v>
      </c>
    </row>
    <row r="132" spans="1:12" x14ac:dyDescent="0.25">
      <c r="A132" t="s">
        <v>13</v>
      </c>
      <c r="B132" t="s">
        <v>96</v>
      </c>
      <c r="C132">
        <v>10606</v>
      </c>
      <c r="D132">
        <v>2825</v>
      </c>
      <c r="E132">
        <v>13431</v>
      </c>
      <c r="F132">
        <v>5174</v>
      </c>
      <c r="G132">
        <v>1486</v>
      </c>
      <c r="H132">
        <v>6660</v>
      </c>
      <c r="I132">
        <v>15780</v>
      </c>
      <c r="J132">
        <v>4311</v>
      </c>
      <c r="K132">
        <v>20091</v>
      </c>
      <c r="L132" t="s">
        <v>108</v>
      </c>
    </row>
    <row r="133" spans="1:12" x14ac:dyDescent="0.25">
      <c r="A133" t="s">
        <v>13</v>
      </c>
      <c r="B133" t="s">
        <v>97</v>
      </c>
      <c r="C133">
        <v>10799</v>
      </c>
      <c r="D133">
        <v>2429</v>
      </c>
      <c r="E133">
        <v>13228</v>
      </c>
      <c r="F133">
        <v>5212</v>
      </c>
      <c r="G133">
        <v>1405</v>
      </c>
      <c r="H133">
        <v>6617</v>
      </c>
      <c r="I133">
        <v>16011</v>
      </c>
      <c r="J133">
        <v>3834</v>
      </c>
      <c r="K133">
        <v>19845</v>
      </c>
      <c r="L133" t="s">
        <v>108</v>
      </c>
    </row>
    <row r="134" spans="1:12" x14ac:dyDescent="0.25">
      <c r="A134" t="s">
        <v>13</v>
      </c>
      <c r="B134" t="s">
        <v>98</v>
      </c>
      <c r="C134">
        <v>10609</v>
      </c>
      <c r="D134">
        <v>2499</v>
      </c>
      <c r="E134">
        <v>13108</v>
      </c>
      <c r="F134">
        <v>6087</v>
      </c>
      <c r="G134">
        <v>1691</v>
      </c>
      <c r="H134">
        <v>7778</v>
      </c>
      <c r="I134">
        <v>16696</v>
      </c>
      <c r="J134">
        <v>4190</v>
      </c>
      <c r="K134">
        <v>20886</v>
      </c>
      <c r="L134" t="s">
        <v>108</v>
      </c>
    </row>
    <row r="135" spans="1:12" x14ac:dyDescent="0.25">
      <c r="A135" t="s">
        <v>13</v>
      </c>
      <c r="B135" t="s">
        <v>99</v>
      </c>
      <c r="C135">
        <v>12322</v>
      </c>
      <c r="D135">
        <v>2411</v>
      </c>
      <c r="E135">
        <v>14733</v>
      </c>
      <c r="F135">
        <v>5214</v>
      </c>
      <c r="G135">
        <v>1648</v>
      </c>
      <c r="H135">
        <v>6862</v>
      </c>
      <c r="I135">
        <v>17536</v>
      </c>
      <c r="J135">
        <v>4059</v>
      </c>
      <c r="K135">
        <v>21595</v>
      </c>
      <c r="L135" t="s">
        <v>108</v>
      </c>
    </row>
    <row r="136" spans="1:12" x14ac:dyDescent="0.25">
      <c r="A136" t="s">
        <v>13</v>
      </c>
      <c r="B136" t="s">
        <v>100</v>
      </c>
      <c r="C136">
        <v>12141</v>
      </c>
      <c r="D136">
        <v>2627</v>
      </c>
      <c r="E136">
        <v>14768</v>
      </c>
      <c r="F136">
        <v>6041</v>
      </c>
      <c r="G136">
        <v>1286</v>
      </c>
      <c r="H136">
        <v>7327</v>
      </c>
      <c r="I136">
        <v>18182</v>
      </c>
      <c r="J136">
        <v>3913</v>
      </c>
      <c r="K136">
        <v>22095</v>
      </c>
      <c r="L136" t="s">
        <v>108</v>
      </c>
    </row>
    <row r="137" spans="1:12" x14ac:dyDescent="0.25">
      <c r="A137" t="s">
        <v>13</v>
      </c>
      <c r="B137" t="s">
        <v>101</v>
      </c>
      <c r="C137">
        <v>14592</v>
      </c>
      <c r="D137">
        <v>3342</v>
      </c>
      <c r="E137">
        <v>17934</v>
      </c>
      <c r="F137">
        <v>5656</v>
      </c>
      <c r="G137">
        <v>1417</v>
      </c>
      <c r="H137">
        <v>7073</v>
      </c>
      <c r="I137">
        <v>20248</v>
      </c>
      <c r="J137">
        <v>4759</v>
      </c>
      <c r="K137">
        <v>25007</v>
      </c>
      <c r="L137" t="s">
        <v>108</v>
      </c>
    </row>
    <row r="138" spans="1:12" x14ac:dyDescent="0.25">
      <c r="A138" t="s">
        <v>13</v>
      </c>
      <c r="B138" t="s">
        <v>102</v>
      </c>
      <c r="C138">
        <v>17444</v>
      </c>
      <c r="D138">
        <v>3042</v>
      </c>
      <c r="E138">
        <v>20486</v>
      </c>
      <c r="F138">
        <v>5919</v>
      </c>
      <c r="G138">
        <v>2738</v>
      </c>
      <c r="H138">
        <v>8657</v>
      </c>
      <c r="I138">
        <v>23363</v>
      </c>
      <c r="J138">
        <v>5780</v>
      </c>
      <c r="K138">
        <v>29143</v>
      </c>
      <c r="L138" t="s">
        <v>108</v>
      </c>
    </row>
    <row r="139" spans="1:12" x14ac:dyDescent="0.25">
      <c r="A139" t="s">
        <v>13</v>
      </c>
      <c r="B139" t="s">
        <v>103</v>
      </c>
      <c r="C139">
        <v>18451</v>
      </c>
      <c r="D139">
        <v>2627</v>
      </c>
      <c r="E139">
        <v>21078</v>
      </c>
      <c r="F139">
        <v>6924</v>
      </c>
      <c r="G139">
        <v>4019</v>
      </c>
      <c r="H139">
        <v>10943</v>
      </c>
      <c r="I139">
        <v>25375</v>
      </c>
      <c r="J139">
        <v>6646</v>
      </c>
      <c r="K139">
        <v>32021</v>
      </c>
      <c r="L139" t="s">
        <v>108</v>
      </c>
    </row>
    <row r="140" spans="1:12" x14ac:dyDescent="0.25">
      <c r="A140" t="s">
        <v>13</v>
      </c>
      <c r="B140" t="s">
        <v>104</v>
      </c>
      <c r="C140">
        <v>20131</v>
      </c>
      <c r="D140">
        <v>2808</v>
      </c>
      <c r="E140">
        <v>22939</v>
      </c>
      <c r="F140">
        <v>7175</v>
      </c>
      <c r="G140">
        <v>3924</v>
      </c>
      <c r="H140">
        <v>11099</v>
      </c>
      <c r="I140">
        <v>27306</v>
      </c>
      <c r="J140">
        <v>6732</v>
      </c>
      <c r="K140">
        <v>34038</v>
      </c>
      <c r="L140" t="s">
        <v>108</v>
      </c>
    </row>
    <row r="141" spans="1:12" x14ac:dyDescent="0.25">
      <c r="A141" t="s">
        <v>14</v>
      </c>
      <c r="B141" t="s">
        <v>42</v>
      </c>
      <c r="C141">
        <v>354</v>
      </c>
      <c r="D141">
        <v>188</v>
      </c>
      <c r="E141">
        <v>542</v>
      </c>
      <c r="F141">
        <v>265</v>
      </c>
      <c r="G141">
        <v>51</v>
      </c>
      <c r="H141">
        <v>316</v>
      </c>
      <c r="I141">
        <v>619</v>
      </c>
      <c r="J141">
        <v>239</v>
      </c>
      <c r="K141">
        <v>858</v>
      </c>
      <c r="L141" t="s">
        <v>108</v>
      </c>
    </row>
    <row r="142" spans="1:12" x14ac:dyDescent="0.25">
      <c r="A142" t="s">
        <v>14</v>
      </c>
      <c r="B142" t="s">
        <v>43</v>
      </c>
      <c r="C142">
        <v>528</v>
      </c>
      <c r="D142">
        <v>144</v>
      </c>
      <c r="E142">
        <v>672</v>
      </c>
      <c r="F142">
        <v>369</v>
      </c>
      <c r="G142">
        <v>46</v>
      </c>
      <c r="H142">
        <v>415</v>
      </c>
      <c r="I142">
        <v>897</v>
      </c>
      <c r="J142">
        <v>190</v>
      </c>
      <c r="K142">
        <v>1087</v>
      </c>
      <c r="L142" t="s">
        <v>108</v>
      </c>
    </row>
    <row r="143" spans="1:12" x14ac:dyDescent="0.25">
      <c r="A143" t="s">
        <v>14</v>
      </c>
      <c r="B143" t="s">
        <v>44</v>
      </c>
      <c r="C143">
        <v>485</v>
      </c>
      <c r="D143">
        <v>257</v>
      </c>
      <c r="E143">
        <v>742</v>
      </c>
      <c r="F143">
        <v>355</v>
      </c>
      <c r="G143">
        <v>44</v>
      </c>
      <c r="H143">
        <v>399</v>
      </c>
      <c r="I143">
        <v>840</v>
      </c>
      <c r="J143">
        <v>301</v>
      </c>
      <c r="K143">
        <v>1141</v>
      </c>
      <c r="L143" t="s">
        <v>108</v>
      </c>
    </row>
    <row r="144" spans="1:12" x14ac:dyDescent="0.25">
      <c r="A144" t="s">
        <v>14</v>
      </c>
      <c r="B144" t="s">
        <v>45</v>
      </c>
      <c r="C144">
        <v>896</v>
      </c>
      <c r="D144">
        <v>277</v>
      </c>
      <c r="E144">
        <v>1173</v>
      </c>
      <c r="F144">
        <v>335</v>
      </c>
      <c r="G144">
        <v>65</v>
      </c>
      <c r="H144">
        <v>400</v>
      </c>
      <c r="I144">
        <v>1231</v>
      </c>
      <c r="J144">
        <v>342</v>
      </c>
      <c r="K144">
        <v>1573</v>
      </c>
      <c r="L144" t="s">
        <v>108</v>
      </c>
    </row>
    <row r="145" spans="1:12" x14ac:dyDescent="0.25">
      <c r="A145" t="s">
        <v>14</v>
      </c>
      <c r="B145" t="s">
        <v>46</v>
      </c>
      <c r="C145">
        <v>715</v>
      </c>
      <c r="D145">
        <v>159</v>
      </c>
      <c r="E145">
        <v>874</v>
      </c>
      <c r="F145">
        <v>399</v>
      </c>
      <c r="G145">
        <v>114</v>
      </c>
      <c r="H145">
        <v>513</v>
      </c>
      <c r="I145">
        <v>1114</v>
      </c>
      <c r="J145">
        <v>273</v>
      </c>
      <c r="K145">
        <v>1387</v>
      </c>
      <c r="L145" t="s">
        <v>108</v>
      </c>
    </row>
    <row r="146" spans="1:12" x14ac:dyDescent="0.25">
      <c r="A146" t="s">
        <v>14</v>
      </c>
      <c r="B146" t="s">
        <v>47</v>
      </c>
      <c r="C146">
        <v>1000</v>
      </c>
      <c r="D146">
        <v>235</v>
      </c>
      <c r="E146">
        <v>1235</v>
      </c>
      <c r="F146">
        <v>409</v>
      </c>
      <c r="G146">
        <v>98</v>
      </c>
      <c r="H146">
        <v>507</v>
      </c>
      <c r="I146">
        <v>1409</v>
      </c>
      <c r="J146">
        <v>333</v>
      </c>
      <c r="K146">
        <v>1742</v>
      </c>
      <c r="L146" t="s">
        <v>108</v>
      </c>
    </row>
    <row r="147" spans="1:12" x14ac:dyDescent="0.25">
      <c r="A147" t="s">
        <v>14</v>
      </c>
      <c r="B147" t="s">
        <v>48</v>
      </c>
      <c r="C147">
        <v>1017</v>
      </c>
      <c r="D147">
        <v>198</v>
      </c>
      <c r="E147">
        <v>1215</v>
      </c>
      <c r="F147">
        <v>474</v>
      </c>
      <c r="G147">
        <v>90</v>
      </c>
      <c r="H147">
        <v>564</v>
      </c>
      <c r="I147">
        <v>1491</v>
      </c>
      <c r="J147">
        <v>288</v>
      </c>
      <c r="K147">
        <v>1779</v>
      </c>
      <c r="L147" t="s">
        <v>108</v>
      </c>
    </row>
    <row r="148" spans="1:12" x14ac:dyDescent="0.25">
      <c r="A148" t="s">
        <v>14</v>
      </c>
      <c r="B148" t="s">
        <v>49</v>
      </c>
      <c r="C148">
        <v>1603</v>
      </c>
      <c r="D148">
        <v>168</v>
      </c>
      <c r="E148">
        <v>1771</v>
      </c>
      <c r="F148">
        <v>451</v>
      </c>
      <c r="G148">
        <v>90</v>
      </c>
      <c r="H148">
        <v>541</v>
      </c>
      <c r="I148">
        <v>2054</v>
      </c>
      <c r="J148">
        <v>258</v>
      </c>
      <c r="K148">
        <v>2312</v>
      </c>
      <c r="L148" t="s">
        <v>108</v>
      </c>
    </row>
    <row r="149" spans="1:12" x14ac:dyDescent="0.25">
      <c r="A149" t="s">
        <v>14</v>
      </c>
      <c r="B149" t="s">
        <v>50</v>
      </c>
      <c r="C149">
        <v>1844</v>
      </c>
      <c r="D149">
        <v>94</v>
      </c>
      <c r="E149">
        <v>1938</v>
      </c>
      <c r="F149">
        <v>493</v>
      </c>
      <c r="G149">
        <v>74</v>
      </c>
      <c r="H149">
        <v>567</v>
      </c>
      <c r="I149">
        <v>2337</v>
      </c>
      <c r="J149">
        <v>168</v>
      </c>
      <c r="K149">
        <v>2505</v>
      </c>
      <c r="L149" t="s">
        <v>108</v>
      </c>
    </row>
    <row r="150" spans="1:12" x14ac:dyDescent="0.25">
      <c r="A150" t="s">
        <v>14</v>
      </c>
      <c r="B150" t="s">
        <v>51</v>
      </c>
      <c r="C150">
        <v>1875</v>
      </c>
      <c r="D150">
        <v>151</v>
      </c>
      <c r="E150">
        <v>2026</v>
      </c>
      <c r="F150">
        <v>549</v>
      </c>
      <c r="G150">
        <v>86</v>
      </c>
      <c r="H150">
        <v>635</v>
      </c>
      <c r="I150">
        <v>2424</v>
      </c>
      <c r="J150">
        <v>237</v>
      </c>
      <c r="K150">
        <v>2661</v>
      </c>
      <c r="L150" t="s">
        <v>108</v>
      </c>
    </row>
    <row r="151" spans="1:12" x14ac:dyDescent="0.25">
      <c r="A151" t="s">
        <v>14</v>
      </c>
      <c r="B151" t="s">
        <v>52</v>
      </c>
      <c r="C151">
        <v>1729</v>
      </c>
      <c r="D151">
        <v>111</v>
      </c>
      <c r="E151">
        <v>1840</v>
      </c>
      <c r="F151">
        <v>531</v>
      </c>
      <c r="G151">
        <v>94</v>
      </c>
      <c r="H151">
        <v>625</v>
      </c>
      <c r="I151">
        <v>2260</v>
      </c>
      <c r="J151">
        <v>205</v>
      </c>
      <c r="K151">
        <v>2465</v>
      </c>
      <c r="L151" t="s">
        <v>108</v>
      </c>
    </row>
    <row r="152" spans="1:12" x14ac:dyDescent="0.25">
      <c r="A152" t="s">
        <v>14</v>
      </c>
      <c r="B152" t="s">
        <v>53</v>
      </c>
      <c r="C152">
        <v>1130</v>
      </c>
      <c r="D152">
        <v>173</v>
      </c>
      <c r="E152">
        <v>1303</v>
      </c>
      <c r="F152">
        <v>579</v>
      </c>
      <c r="G152">
        <v>153</v>
      </c>
      <c r="H152">
        <v>732</v>
      </c>
      <c r="I152">
        <v>1709</v>
      </c>
      <c r="J152">
        <v>326</v>
      </c>
      <c r="K152">
        <v>2035</v>
      </c>
      <c r="L152" t="s">
        <v>108</v>
      </c>
    </row>
    <row r="153" spans="1:12" x14ac:dyDescent="0.25">
      <c r="A153" t="s">
        <v>14</v>
      </c>
      <c r="B153" t="s">
        <v>54</v>
      </c>
      <c r="C153">
        <v>1038</v>
      </c>
      <c r="D153">
        <v>253</v>
      </c>
      <c r="E153">
        <v>1291</v>
      </c>
      <c r="F153">
        <v>766</v>
      </c>
      <c r="G153">
        <v>53</v>
      </c>
      <c r="H153">
        <v>819</v>
      </c>
      <c r="I153">
        <v>1804</v>
      </c>
      <c r="J153">
        <v>306</v>
      </c>
      <c r="K153">
        <v>2110</v>
      </c>
      <c r="L153" t="s">
        <v>108</v>
      </c>
    </row>
    <row r="154" spans="1:12" x14ac:dyDescent="0.25">
      <c r="A154" t="s">
        <v>14</v>
      </c>
      <c r="B154" t="s">
        <v>55</v>
      </c>
      <c r="C154">
        <v>801</v>
      </c>
      <c r="D154">
        <v>106</v>
      </c>
      <c r="E154">
        <v>907</v>
      </c>
      <c r="F154">
        <v>673</v>
      </c>
      <c r="G154">
        <v>32</v>
      </c>
      <c r="H154">
        <v>705</v>
      </c>
      <c r="I154">
        <v>1474</v>
      </c>
      <c r="J154">
        <v>138</v>
      </c>
      <c r="K154">
        <v>1612</v>
      </c>
      <c r="L154" t="s">
        <v>108</v>
      </c>
    </row>
    <row r="155" spans="1:12" x14ac:dyDescent="0.25">
      <c r="A155" t="s">
        <v>14</v>
      </c>
      <c r="B155" t="s">
        <v>56</v>
      </c>
      <c r="C155">
        <v>1004</v>
      </c>
      <c r="D155">
        <v>172</v>
      </c>
      <c r="E155">
        <v>1176</v>
      </c>
      <c r="F155">
        <v>794</v>
      </c>
      <c r="G155">
        <v>62</v>
      </c>
      <c r="H155">
        <v>856</v>
      </c>
      <c r="I155">
        <v>1798</v>
      </c>
      <c r="J155">
        <v>234</v>
      </c>
      <c r="K155">
        <v>2032</v>
      </c>
      <c r="L155" t="s">
        <v>108</v>
      </c>
    </row>
    <row r="156" spans="1:12" x14ac:dyDescent="0.25">
      <c r="A156" t="s">
        <v>14</v>
      </c>
      <c r="B156" t="s">
        <v>57</v>
      </c>
      <c r="C156">
        <v>1528</v>
      </c>
      <c r="D156">
        <v>181</v>
      </c>
      <c r="E156">
        <v>1709</v>
      </c>
      <c r="F156">
        <v>557</v>
      </c>
      <c r="G156">
        <v>161</v>
      </c>
      <c r="H156">
        <v>718</v>
      </c>
      <c r="I156">
        <v>2085</v>
      </c>
      <c r="J156">
        <v>342</v>
      </c>
      <c r="K156">
        <v>2427</v>
      </c>
      <c r="L156" t="s">
        <v>108</v>
      </c>
    </row>
    <row r="157" spans="1:12" x14ac:dyDescent="0.25">
      <c r="A157" t="s">
        <v>14</v>
      </c>
      <c r="B157" t="s">
        <v>58</v>
      </c>
      <c r="C157">
        <v>2154</v>
      </c>
      <c r="D157">
        <v>166</v>
      </c>
      <c r="E157">
        <v>2320</v>
      </c>
      <c r="F157">
        <v>749</v>
      </c>
      <c r="G157">
        <v>53</v>
      </c>
      <c r="H157">
        <v>802</v>
      </c>
      <c r="I157">
        <v>2903</v>
      </c>
      <c r="J157">
        <v>219</v>
      </c>
      <c r="K157">
        <v>3122</v>
      </c>
      <c r="L157" t="s">
        <v>108</v>
      </c>
    </row>
    <row r="158" spans="1:12" x14ac:dyDescent="0.25">
      <c r="A158" t="s">
        <v>14</v>
      </c>
      <c r="B158" t="s">
        <v>59</v>
      </c>
      <c r="C158">
        <v>2057</v>
      </c>
      <c r="D158">
        <v>246</v>
      </c>
      <c r="E158">
        <v>2303</v>
      </c>
      <c r="F158">
        <v>1182</v>
      </c>
      <c r="G158">
        <v>58</v>
      </c>
      <c r="H158">
        <v>1240</v>
      </c>
      <c r="I158">
        <v>3239</v>
      </c>
      <c r="J158">
        <v>304</v>
      </c>
      <c r="K158">
        <v>3543</v>
      </c>
      <c r="L158" t="s">
        <v>108</v>
      </c>
    </row>
    <row r="159" spans="1:12" x14ac:dyDescent="0.25">
      <c r="A159" t="s">
        <v>14</v>
      </c>
      <c r="B159" t="s">
        <v>60</v>
      </c>
      <c r="C159">
        <v>2105</v>
      </c>
      <c r="D159">
        <v>254</v>
      </c>
      <c r="E159">
        <v>2359</v>
      </c>
      <c r="F159">
        <v>819</v>
      </c>
      <c r="G159">
        <v>25</v>
      </c>
      <c r="H159">
        <v>844</v>
      </c>
      <c r="I159">
        <v>2924</v>
      </c>
      <c r="J159">
        <v>279</v>
      </c>
      <c r="K159">
        <v>3203</v>
      </c>
      <c r="L159" t="s">
        <v>108</v>
      </c>
    </row>
    <row r="160" spans="1:12" x14ac:dyDescent="0.25">
      <c r="A160" t="s">
        <v>14</v>
      </c>
      <c r="B160" t="s">
        <v>61</v>
      </c>
      <c r="C160">
        <v>2323</v>
      </c>
      <c r="D160">
        <v>167</v>
      </c>
      <c r="E160">
        <v>2490</v>
      </c>
      <c r="F160">
        <v>807</v>
      </c>
      <c r="G160">
        <v>17</v>
      </c>
      <c r="H160">
        <v>824</v>
      </c>
      <c r="I160">
        <v>3130</v>
      </c>
      <c r="J160">
        <v>184</v>
      </c>
      <c r="K160">
        <v>3314</v>
      </c>
      <c r="L160" t="s">
        <v>108</v>
      </c>
    </row>
    <row r="161" spans="1:12" x14ac:dyDescent="0.25">
      <c r="A161" t="s">
        <v>14</v>
      </c>
      <c r="B161" t="s">
        <v>62</v>
      </c>
      <c r="C161">
        <v>2454</v>
      </c>
      <c r="D161">
        <v>275</v>
      </c>
      <c r="E161">
        <v>2729</v>
      </c>
      <c r="F161">
        <v>1029</v>
      </c>
      <c r="G161">
        <v>12</v>
      </c>
      <c r="H161">
        <v>1041</v>
      </c>
      <c r="I161">
        <v>3483</v>
      </c>
      <c r="J161">
        <v>287</v>
      </c>
      <c r="K161">
        <v>3770</v>
      </c>
      <c r="L161" t="s">
        <v>108</v>
      </c>
    </row>
    <row r="162" spans="1:12" x14ac:dyDescent="0.25">
      <c r="A162" t="s">
        <v>14</v>
      </c>
      <c r="B162" t="s">
        <v>63</v>
      </c>
      <c r="C162">
        <v>4363</v>
      </c>
      <c r="D162">
        <v>416</v>
      </c>
      <c r="E162">
        <v>4779</v>
      </c>
      <c r="F162">
        <v>1041</v>
      </c>
      <c r="G162">
        <v>50</v>
      </c>
      <c r="H162">
        <v>1091</v>
      </c>
      <c r="I162">
        <v>5404</v>
      </c>
      <c r="J162">
        <v>466</v>
      </c>
      <c r="K162">
        <v>5870</v>
      </c>
      <c r="L162" t="s">
        <v>108</v>
      </c>
    </row>
    <row r="163" spans="1:12" x14ac:dyDescent="0.25">
      <c r="A163" t="s">
        <v>14</v>
      </c>
      <c r="B163" t="s">
        <v>64</v>
      </c>
      <c r="C163">
        <v>5725</v>
      </c>
      <c r="D163">
        <v>447</v>
      </c>
      <c r="E163">
        <v>6172</v>
      </c>
      <c r="F163">
        <v>1110</v>
      </c>
      <c r="G163">
        <v>10</v>
      </c>
      <c r="H163">
        <v>1120</v>
      </c>
      <c r="I163">
        <v>6835</v>
      </c>
      <c r="J163">
        <v>457</v>
      </c>
      <c r="K163">
        <v>7292</v>
      </c>
      <c r="L163" t="s">
        <v>108</v>
      </c>
    </row>
    <row r="164" spans="1:12" x14ac:dyDescent="0.25">
      <c r="A164" t="s">
        <v>14</v>
      </c>
      <c r="B164" t="s">
        <v>65</v>
      </c>
      <c r="C164">
        <v>6871</v>
      </c>
      <c r="D164">
        <v>488</v>
      </c>
      <c r="E164">
        <v>7359</v>
      </c>
      <c r="F164">
        <v>1319</v>
      </c>
      <c r="G164">
        <v>83</v>
      </c>
      <c r="H164">
        <v>1402</v>
      </c>
      <c r="I164">
        <v>8190</v>
      </c>
      <c r="J164">
        <v>571</v>
      </c>
      <c r="K164">
        <v>8761</v>
      </c>
      <c r="L164" t="s">
        <v>108</v>
      </c>
    </row>
    <row r="165" spans="1:12" x14ac:dyDescent="0.25">
      <c r="A165" t="s">
        <v>14</v>
      </c>
      <c r="B165" t="s">
        <v>66</v>
      </c>
      <c r="C165">
        <v>5933</v>
      </c>
      <c r="D165">
        <v>621</v>
      </c>
      <c r="E165">
        <v>6554</v>
      </c>
      <c r="F165">
        <v>3124</v>
      </c>
      <c r="G165">
        <v>12</v>
      </c>
      <c r="H165">
        <v>3136</v>
      </c>
      <c r="I165">
        <v>9057</v>
      </c>
      <c r="J165">
        <v>633</v>
      </c>
      <c r="K165">
        <v>9690</v>
      </c>
      <c r="L165" t="s">
        <v>108</v>
      </c>
    </row>
    <row r="166" spans="1:12" x14ac:dyDescent="0.25">
      <c r="A166" t="s">
        <v>14</v>
      </c>
      <c r="B166" t="s">
        <v>67</v>
      </c>
      <c r="C166">
        <v>6902</v>
      </c>
      <c r="D166">
        <v>572</v>
      </c>
      <c r="E166">
        <v>7474</v>
      </c>
      <c r="F166">
        <v>4751</v>
      </c>
      <c r="G166">
        <v>133</v>
      </c>
      <c r="H166">
        <v>4884</v>
      </c>
      <c r="I166">
        <v>11653</v>
      </c>
      <c r="J166">
        <v>705</v>
      </c>
      <c r="K166">
        <v>12358</v>
      </c>
      <c r="L166" t="s">
        <v>108</v>
      </c>
    </row>
    <row r="167" spans="1:12" x14ac:dyDescent="0.25">
      <c r="A167" t="s">
        <v>14</v>
      </c>
      <c r="B167" t="s">
        <v>68</v>
      </c>
      <c r="C167">
        <v>7587</v>
      </c>
      <c r="D167">
        <v>782</v>
      </c>
      <c r="E167">
        <v>8369</v>
      </c>
      <c r="F167">
        <v>5685</v>
      </c>
      <c r="G167">
        <v>104</v>
      </c>
      <c r="H167">
        <v>5789</v>
      </c>
      <c r="I167">
        <v>13272</v>
      </c>
      <c r="J167">
        <v>886</v>
      </c>
      <c r="K167">
        <v>14158</v>
      </c>
      <c r="L167" t="s">
        <v>108</v>
      </c>
    </row>
    <row r="168" spans="1:12" x14ac:dyDescent="0.25">
      <c r="A168" t="s">
        <v>14</v>
      </c>
      <c r="B168" t="s">
        <v>69</v>
      </c>
      <c r="C168">
        <v>7769</v>
      </c>
      <c r="D168">
        <v>766</v>
      </c>
      <c r="E168">
        <v>8535</v>
      </c>
      <c r="F168">
        <v>6801</v>
      </c>
      <c r="G168">
        <v>409</v>
      </c>
      <c r="H168">
        <v>7210</v>
      </c>
      <c r="I168">
        <v>14570</v>
      </c>
      <c r="J168">
        <v>1175</v>
      </c>
      <c r="K168">
        <v>15745</v>
      </c>
      <c r="L168" t="s">
        <v>108</v>
      </c>
    </row>
    <row r="169" spans="1:12" x14ac:dyDescent="0.25">
      <c r="A169" t="s">
        <v>14</v>
      </c>
      <c r="B169" t="s">
        <v>70</v>
      </c>
      <c r="C169">
        <v>8445</v>
      </c>
      <c r="D169">
        <v>930</v>
      </c>
      <c r="E169">
        <v>9375</v>
      </c>
      <c r="F169">
        <v>6730</v>
      </c>
      <c r="G169">
        <v>381</v>
      </c>
      <c r="H169">
        <v>7111</v>
      </c>
      <c r="I169">
        <v>15175</v>
      </c>
      <c r="J169">
        <v>1311</v>
      </c>
      <c r="K169">
        <v>16486</v>
      </c>
      <c r="L169" t="s">
        <v>108</v>
      </c>
    </row>
    <row r="170" spans="1:12" x14ac:dyDescent="0.25">
      <c r="A170" t="s">
        <v>14</v>
      </c>
      <c r="B170" t="s">
        <v>71</v>
      </c>
      <c r="C170">
        <v>7871</v>
      </c>
      <c r="D170">
        <v>1026</v>
      </c>
      <c r="E170">
        <v>8897</v>
      </c>
      <c r="F170">
        <v>6983</v>
      </c>
      <c r="G170">
        <v>314</v>
      </c>
      <c r="H170">
        <v>7297</v>
      </c>
      <c r="I170">
        <v>14854</v>
      </c>
      <c r="J170">
        <v>1340</v>
      </c>
      <c r="K170">
        <v>16194</v>
      </c>
      <c r="L170" t="s">
        <v>108</v>
      </c>
    </row>
    <row r="171" spans="1:12" x14ac:dyDescent="0.25">
      <c r="A171" t="s">
        <v>14</v>
      </c>
      <c r="B171" t="s">
        <v>72</v>
      </c>
      <c r="C171">
        <v>9035</v>
      </c>
      <c r="D171">
        <v>1279</v>
      </c>
      <c r="E171">
        <v>10314</v>
      </c>
      <c r="F171">
        <v>7246</v>
      </c>
      <c r="G171">
        <v>523</v>
      </c>
      <c r="H171">
        <v>7769</v>
      </c>
      <c r="I171">
        <v>16281</v>
      </c>
      <c r="J171">
        <v>1802</v>
      </c>
      <c r="K171">
        <v>18083</v>
      </c>
      <c r="L171" t="s">
        <v>108</v>
      </c>
    </row>
    <row r="172" spans="1:12" x14ac:dyDescent="0.25">
      <c r="A172" t="s">
        <v>14</v>
      </c>
      <c r="B172" t="s">
        <v>73</v>
      </c>
      <c r="C172">
        <v>9837</v>
      </c>
      <c r="D172">
        <v>1241</v>
      </c>
      <c r="E172">
        <v>11078</v>
      </c>
      <c r="F172">
        <v>6602</v>
      </c>
      <c r="G172">
        <v>127</v>
      </c>
      <c r="H172">
        <v>6729</v>
      </c>
      <c r="I172">
        <v>16439</v>
      </c>
      <c r="J172">
        <v>1368</v>
      </c>
      <c r="K172">
        <v>17807</v>
      </c>
      <c r="L172" t="s">
        <v>108</v>
      </c>
    </row>
    <row r="173" spans="1:12" x14ac:dyDescent="0.25">
      <c r="A173" t="s">
        <v>14</v>
      </c>
      <c r="B173" t="s">
        <v>74</v>
      </c>
      <c r="C173">
        <v>9834</v>
      </c>
      <c r="D173">
        <v>1870</v>
      </c>
      <c r="E173">
        <v>11704</v>
      </c>
      <c r="F173">
        <v>6921</v>
      </c>
      <c r="G173">
        <v>300</v>
      </c>
      <c r="H173">
        <v>7221</v>
      </c>
      <c r="I173">
        <v>16755</v>
      </c>
      <c r="J173">
        <v>2170</v>
      </c>
      <c r="K173">
        <v>18925</v>
      </c>
      <c r="L173" t="s">
        <v>108</v>
      </c>
    </row>
    <row r="174" spans="1:12" x14ac:dyDescent="0.25">
      <c r="A174" t="s">
        <v>14</v>
      </c>
      <c r="B174" t="s">
        <v>75</v>
      </c>
      <c r="C174">
        <v>11367</v>
      </c>
      <c r="D174">
        <v>2267</v>
      </c>
      <c r="E174">
        <v>13634</v>
      </c>
      <c r="F174">
        <v>5904</v>
      </c>
      <c r="G174">
        <v>147</v>
      </c>
      <c r="H174">
        <v>6051</v>
      </c>
      <c r="I174">
        <v>17271</v>
      </c>
      <c r="J174">
        <v>2414</v>
      </c>
      <c r="K174">
        <v>19685</v>
      </c>
      <c r="L174" t="s">
        <v>108</v>
      </c>
    </row>
    <row r="175" spans="1:12" x14ac:dyDescent="0.25">
      <c r="A175" t="s">
        <v>14</v>
      </c>
      <c r="B175" t="s">
        <v>76</v>
      </c>
      <c r="C175">
        <v>12047</v>
      </c>
      <c r="D175">
        <v>2636</v>
      </c>
      <c r="E175">
        <v>14683</v>
      </c>
      <c r="F175">
        <v>6101</v>
      </c>
      <c r="G175">
        <v>218</v>
      </c>
      <c r="H175">
        <v>6319</v>
      </c>
      <c r="I175">
        <v>18148</v>
      </c>
      <c r="J175">
        <v>2854</v>
      </c>
      <c r="K175">
        <v>21002</v>
      </c>
      <c r="L175" t="s">
        <v>108</v>
      </c>
    </row>
    <row r="176" spans="1:12" x14ac:dyDescent="0.25">
      <c r="A176" t="s">
        <v>14</v>
      </c>
      <c r="B176" t="s">
        <v>77</v>
      </c>
      <c r="C176">
        <v>16235</v>
      </c>
      <c r="D176">
        <v>2252</v>
      </c>
      <c r="E176">
        <v>18487</v>
      </c>
      <c r="F176">
        <v>4268</v>
      </c>
      <c r="G176">
        <v>155</v>
      </c>
      <c r="H176">
        <v>4423</v>
      </c>
      <c r="I176">
        <v>20503</v>
      </c>
      <c r="J176">
        <v>2407</v>
      </c>
      <c r="K176">
        <v>22910</v>
      </c>
      <c r="L176" t="s">
        <v>108</v>
      </c>
    </row>
    <row r="177" spans="1:12" x14ac:dyDescent="0.25">
      <c r="A177" t="s">
        <v>14</v>
      </c>
      <c r="B177" t="s">
        <v>78</v>
      </c>
      <c r="C177">
        <v>17736</v>
      </c>
      <c r="D177">
        <v>3446</v>
      </c>
      <c r="E177">
        <v>21182</v>
      </c>
      <c r="F177">
        <v>3217</v>
      </c>
      <c r="G177">
        <v>101</v>
      </c>
      <c r="H177">
        <v>3318</v>
      </c>
      <c r="I177">
        <v>20953</v>
      </c>
      <c r="J177">
        <v>3547</v>
      </c>
      <c r="K177">
        <v>24500</v>
      </c>
      <c r="L177" t="s">
        <v>108</v>
      </c>
    </row>
    <row r="178" spans="1:12" x14ac:dyDescent="0.25">
      <c r="A178" t="s">
        <v>14</v>
      </c>
      <c r="B178" t="s">
        <v>79</v>
      </c>
      <c r="C178">
        <v>18771</v>
      </c>
      <c r="D178">
        <v>3051</v>
      </c>
      <c r="E178">
        <v>21822</v>
      </c>
      <c r="F178">
        <v>3880</v>
      </c>
      <c r="G178">
        <v>800</v>
      </c>
      <c r="H178">
        <v>4680</v>
      </c>
      <c r="I178">
        <v>22651</v>
      </c>
      <c r="J178">
        <v>3851</v>
      </c>
      <c r="K178">
        <v>26502</v>
      </c>
      <c r="L178" t="s">
        <v>108</v>
      </c>
    </row>
    <row r="179" spans="1:12" x14ac:dyDescent="0.25">
      <c r="A179" t="s">
        <v>14</v>
      </c>
      <c r="B179" t="s">
        <v>80</v>
      </c>
      <c r="C179">
        <v>21626</v>
      </c>
      <c r="D179">
        <v>4356</v>
      </c>
      <c r="E179">
        <v>25982</v>
      </c>
      <c r="F179">
        <v>4247</v>
      </c>
      <c r="G179">
        <v>110</v>
      </c>
      <c r="H179">
        <v>4357</v>
      </c>
      <c r="I179">
        <v>25873</v>
      </c>
      <c r="J179">
        <v>4466</v>
      </c>
      <c r="K179">
        <v>30339</v>
      </c>
      <c r="L179" t="s">
        <v>108</v>
      </c>
    </row>
    <row r="180" spans="1:12" x14ac:dyDescent="0.25">
      <c r="A180" t="s">
        <v>14</v>
      </c>
      <c r="B180" t="s">
        <v>81</v>
      </c>
      <c r="C180">
        <v>24360</v>
      </c>
      <c r="D180">
        <v>4331</v>
      </c>
      <c r="E180">
        <v>28691</v>
      </c>
      <c r="F180">
        <v>4907</v>
      </c>
      <c r="G180">
        <v>132</v>
      </c>
      <c r="H180">
        <v>5039</v>
      </c>
      <c r="I180">
        <v>29267</v>
      </c>
      <c r="J180">
        <v>4463</v>
      </c>
      <c r="K180">
        <v>33730</v>
      </c>
      <c r="L180" t="s">
        <v>108</v>
      </c>
    </row>
    <row r="181" spans="1:12" x14ac:dyDescent="0.25">
      <c r="A181" t="s">
        <v>14</v>
      </c>
      <c r="B181" t="s">
        <v>82</v>
      </c>
      <c r="C181">
        <v>29755</v>
      </c>
      <c r="D181">
        <v>3702</v>
      </c>
      <c r="E181">
        <v>33457</v>
      </c>
      <c r="F181">
        <v>5266</v>
      </c>
      <c r="G181">
        <v>178</v>
      </c>
      <c r="H181">
        <v>5444</v>
      </c>
      <c r="I181">
        <v>35021</v>
      </c>
      <c r="J181">
        <v>3880</v>
      </c>
      <c r="K181">
        <v>38901</v>
      </c>
      <c r="L181" t="s">
        <v>108</v>
      </c>
    </row>
    <row r="182" spans="1:12" x14ac:dyDescent="0.25">
      <c r="A182" t="s">
        <v>14</v>
      </c>
      <c r="B182" t="s">
        <v>83</v>
      </c>
      <c r="C182">
        <v>31626</v>
      </c>
      <c r="D182">
        <v>4023</v>
      </c>
      <c r="E182">
        <v>35649</v>
      </c>
      <c r="F182">
        <v>4831</v>
      </c>
      <c r="G182">
        <v>157</v>
      </c>
      <c r="H182">
        <v>4988</v>
      </c>
      <c r="I182">
        <v>36457</v>
      </c>
      <c r="J182">
        <v>4180</v>
      </c>
      <c r="K182">
        <v>40637</v>
      </c>
      <c r="L182" t="s">
        <v>108</v>
      </c>
    </row>
    <row r="183" spans="1:12" x14ac:dyDescent="0.25">
      <c r="A183" t="s">
        <v>14</v>
      </c>
      <c r="B183" t="s">
        <v>84</v>
      </c>
      <c r="C183">
        <v>34700</v>
      </c>
      <c r="D183">
        <v>3402</v>
      </c>
      <c r="E183">
        <v>38102</v>
      </c>
      <c r="F183">
        <v>7935</v>
      </c>
      <c r="G183">
        <v>266</v>
      </c>
      <c r="H183">
        <v>8201</v>
      </c>
      <c r="I183">
        <v>42635</v>
      </c>
      <c r="J183">
        <v>3668</v>
      </c>
      <c r="K183">
        <v>46303</v>
      </c>
      <c r="L183" t="s">
        <v>108</v>
      </c>
    </row>
    <row r="184" spans="1:12" x14ac:dyDescent="0.25">
      <c r="A184" t="s">
        <v>14</v>
      </c>
      <c r="B184" t="s">
        <v>85</v>
      </c>
      <c r="C184">
        <v>26704</v>
      </c>
      <c r="D184">
        <v>4400</v>
      </c>
      <c r="E184">
        <v>31104</v>
      </c>
      <c r="F184">
        <v>5250</v>
      </c>
      <c r="G184">
        <v>387</v>
      </c>
      <c r="H184">
        <v>5637</v>
      </c>
      <c r="I184">
        <v>31954</v>
      </c>
      <c r="J184">
        <v>4787</v>
      </c>
      <c r="K184">
        <v>36741</v>
      </c>
      <c r="L184" t="s">
        <v>108</v>
      </c>
    </row>
    <row r="185" spans="1:12" x14ac:dyDescent="0.25">
      <c r="A185" t="s">
        <v>14</v>
      </c>
      <c r="B185" t="s">
        <v>86</v>
      </c>
      <c r="C185">
        <v>26434</v>
      </c>
      <c r="D185">
        <v>6855</v>
      </c>
      <c r="E185">
        <v>33289</v>
      </c>
      <c r="F185">
        <v>3590</v>
      </c>
      <c r="G185">
        <v>849</v>
      </c>
      <c r="H185">
        <v>4439</v>
      </c>
      <c r="I185">
        <v>30024</v>
      </c>
      <c r="J185">
        <v>7704</v>
      </c>
      <c r="K185">
        <v>37728</v>
      </c>
      <c r="L185" t="s">
        <v>108</v>
      </c>
    </row>
    <row r="186" spans="1:12" x14ac:dyDescent="0.25">
      <c r="A186" t="s">
        <v>14</v>
      </c>
      <c r="B186" t="s">
        <v>87</v>
      </c>
      <c r="C186">
        <v>26865</v>
      </c>
      <c r="D186">
        <v>9377</v>
      </c>
      <c r="E186">
        <v>36242</v>
      </c>
      <c r="F186">
        <v>3394</v>
      </c>
      <c r="G186">
        <v>997</v>
      </c>
      <c r="H186">
        <v>4391</v>
      </c>
      <c r="I186">
        <v>30259</v>
      </c>
      <c r="J186">
        <v>10374</v>
      </c>
      <c r="K186">
        <v>40633</v>
      </c>
      <c r="L186" t="s">
        <v>108</v>
      </c>
    </row>
    <row r="187" spans="1:12" x14ac:dyDescent="0.25">
      <c r="A187" t="s">
        <v>14</v>
      </c>
      <c r="B187" t="s">
        <v>88</v>
      </c>
      <c r="C187">
        <v>27906</v>
      </c>
      <c r="D187">
        <v>9207</v>
      </c>
      <c r="E187">
        <v>37113</v>
      </c>
      <c r="F187">
        <v>3308</v>
      </c>
      <c r="G187">
        <v>1102</v>
      </c>
      <c r="H187">
        <v>4410</v>
      </c>
      <c r="I187">
        <v>31214</v>
      </c>
      <c r="J187">
        <v>10309</v>
      </c>
      <c r="K187">
        <v>41523</v>
      </c>
      <c r="L187" t="s">
        <v>108</v>
      </c>
    </row>
    <row r="188" spans="1:12" x14ac:dyDescent="0.25">
      <c r="A188" t="s">
        <v>14</v>
      </c>
      <c r="B188" t="s">
        <v>89</v>
      </c>
      <c r="C188">
        <v>28328</v>
      </c>
      <c r="D188">
        <v>8655</v>
      </c>
      <c r="E188">
        <v>36983</v>
      </c>
      <c r="F188">
        <v>3678</v>
      </c>
      <c r="G188">
        <v>890</v>
      </c>
      <c r="H188">
        <v>4568</v>
      </c>
      <c r="I188">
        <v>32006</v>
      </c>
      <c r="J188">
        <v>9545</v>
      </c>
      <c r="K188">
        <v>41551</v>
      </c>
      <c r="L188" t="s">
        <v>108</v>
      </c>
    </row>
    <row r="189" spans="1:12" x14ac:dyDescent="0.25">
      <c r="A189" t="s">
        <v>14</v>
      </c>
      <c r="B189" t="s">
        <v>90</v>
      </c>
      <c r="C189">
        <v>31516</v>
      </c>
      <c r="D189">
        <v>9457</v>
      </c>
      <c r="E189">
        <v>40973</v>
      </c>
      <c r="F189">
        <v>4215</v>
      </c>
      <c r="G189">
        <v>719</v>
      </c>
      <c r="H189">
        <v>4934</v>
      </c>
      <c r="I189">
        <v>35731</v>
      </c>
      <c r="J189">
        <v>10176</v>
      </c>
      <c r="K189">
        <v>45907</v>
      </c>
      <c r="L189" t="s">
        <v>108</v>
      </c>
    </row>
    <row r="190" spans="1:12" x14ac:dyDescent="0.25">
      <c r="A190" t="s">
        <v>14</v>
      </c>
      <c r="B190" t="s">
        <v>91</v>
      </c>
      <c r="C190">
        <v>36601</v>
      </c>
      <c r="D190">
        <v>10684</v>
      </c>
      <c r="E190">
        <v>47285</v>
      </c>
      <c r="F190">
        <v>4645</v>
      </c>
      <c r="G190">
        <v>1052</v>
      </c>
      <c r="H190">
        <v>5697</v>
      </c>
      <c r="I190">
        <v>41246</v>
      </c>
      <c r="J190">
        <v>11736</v>
      </c>
      <c r="K190">
        <v>52982</v>
      </c>
      <c r="L190" t="s">
        <v>108</v>
      </c>
    </row>
    <row r="191" spans="1:12" x14ac:dyDescent="0.25">
      <c r="A191" t="s">
        <v>14</v>
      </c>
      <c r="B191" t="s">
        <v>92</v>
      </c>
      <c r="C191">
        <v>43591</v>
      </c>
      <c r="D191">
        <v>14623</v>
      </c>
      <c r="E191">
        <v>58214</v>
      </c>
      <c r="F191">
        <v>4813</v>
      </c>
      <c r="G191">
        <v>1893</v>
      </c>
      <c r="H191">
        <v>6706</v>
      </c>
      <c r="I191">
        <v>48404</v>
      </c>
      <c r="J191">
        <v>16516</v>
      </c>
      <c r="K191">
        <v>64920</v>
      </c>
      <c r="L191" t="s">
        <v>108</v>
      </c>
    </row>
    <row r="192" spans="1:12" x14ac:dyDescent="0.25">
      <c r="A192" t="s">
        <v>14</v>
      </c>
      <c r="B192" t="s">
        <v>93</v>
      </c>
      <c r="C192">
        <v>50663</v>
      </c>
      <c r="D192">
        <v>14014</v>
      </c>
      <c r="E192">
        <v>64677</v>
      </c>
      <c r="F192">
        <v>3537</v>
      </c>
      <c r="G192">
        <v>4010</v>
      </c>
      <c r="H192">
        <v>7547</v>
      </c>
      <c r="I192">
        <v>54200</v>
      </c>
      <c r="J192">
        <v>18024</v>
      </c>
      <c r="K192">
        <v>72224</v>
      </c>
      <c r="L192" t="s">
        <v>108</v>
      </c>
    </row>
    <row r="193" spans="1:12" x14ac:dyDescent="0.25">
      <c r="A193" t="s">
        <v>14</v>
      </c>
      <c r="B193" t="s">
        <v>94</v>
      </c>
      <c r="C193">
        <v>57505</v>
      </c>
      <c r="D193">
        <v>11830</v>
      </c>
      <c r="E193">
        <v>69335</v>
      </c>
      <c r="F193">
        <v>4388</v>
      </c>
      <c r="G193">
        <v>5777</v>
      </c>
      <c r="H193">
        <v>10165</v>
      </c>
      <c r="I193">
        <v>61893</v>
      </c>
      <c r="J193">
        <v>17607</v>
      </c>
      <c r="K193">
        <v>79500</v>
      </c>
      <c r="L193" t="s">
        <v>108</v>
      </c>
    </row>
    <row r="194" spans="1:12" x14ac:dyDescent="0.25">
      <c r="A194" t="s">
        <v>14</v>
      </c>
      <c r="B194" t="s">
        <v>95</v>
      </c>
      <c r="C194">
        <v>57285</v>
      </c>
      <c r="D194">
        <v>15258</v>
      </c>
      <c r="E194">
        <v>72543</v>
      </c>
      <c r="F194">
        <v>3956</v>
      </c>
      <c r="G194">
        <v>5381</v>
      </c>
      <c r="H194">
        <v>9337</v>
      </c>
      <c r="I194">
        <v>61241</v>
      </c>
      <c r="J194">
        <v>20639</v>
      </c>
      <c r="K194">
        <v>81880</v>
      </c>
      <c r="L194" t="s">
        <v>108</v>
      </c>
    </row>
    <row r="195" spans="1:12" x14ac:dyDescent="0.25">
      <c r="A195" t="s">
        <v>14</v>
      </c>
      <c r="B195" t="s">
        <v>96</v>
      </c>
      <c r="C195">
        <v>56374</v>
      </c>
      <c r="D195">
        <v>15987</v>
      </c>
      <c r="E195">
        <v>72361</v>
      </c>
      <c r="F195">
        <v>4038</v>
      </c>
      <c r="G195">
        <v>6102</v>
      </c>
      <c r="H195">
        <v>10140</v>
      </c>
      <c r="I195">
        <v>60412</v>
      </c>
      <c r="J195">
        <v>22089</v>
      </c>
      <c r="K195">
        <v>82501</v>
      </c>
      <c r="L195" t="s">
        <v>108</v>
      </c>
    </row>
    <row r="196" spans="1:12" x14ac:dyDescent="0.25">
      <c r="A196" t="s">
        <v>14</v>
      </c>
      <c r="B196" t="s">
        <v>97</v>
      </c>
      <c r="C196">
        <v>59059</v>
      </c>
      <c r="D196">
        <v>21037</v>
      </c>
      <c r="E196">
        <v>80096</v>
      </c>
      <c r="F196">
        <v>4343</v>
      </c>
      <c r="G196">
        <v>9180</v>
      </c>
      <c r="H196">
        <v>13523</v>
      </c>
      <c r="I196">
        <v>63402</v>
      </c>
      <c r="J196">
        <v>30217</v>
      </c>
      <c r="K196">
        <v>93619</v>
      </c>
      <c r="L196" t="s">
        <v>108</v>
      </c>
    </row>
    <row r="197" spans="1:12" x14ac:dyDescent="0.25">
      <c r="A197" t="s">
        <v>14</v>
      </c>
      <c r="B197" t="s">
        <v>98</v>
      </c>
      <c r="C197">
        <v>58048</v>
      </c>
      <c r="D197">
        <v>18590</v>
      </c>
      <c r="E197">
        <v>76638</v>
      </c>
      <c r="F197">
        <v>3250</v>
      </c>
      <c r="G197">
        <v>7117</v>
      </c>
      <c r="H197">
        <v>10367</v>
      </c>
      <c r="I197">
        <v>61298</v>
      </c>
      <c r="J197">
        <v>25707</v>
      </c>
      <c r="K197">
        <v>87005</v>
      </c>
      <c r="L197" t="s">
        <v>108</v>
      </c>
    </row>
    <row r="198" spans="1:12" x14ac:dyDescent="0.25">
      <c r="A198" t="s">
        <v>14</v>
      </c>
      <c r="B198" t="s">
        <v>99</v>
      </c>
      <c r="C198">
        <v>65844</v>
      </c>
      <c r="D198">
        <v>17451</v>
      </c>
      <c r="E198">
        <v>83295</v>
      </c>
      <c r="F198">
        <v>3893</v>
      </c>
      <c r="G198">
        <v>5309</v>
      </c>
      <c r="H198">
        <v>9202</v>
      </c>
      <c r="I198">
        <v>69737</v>
      </c>
      <c r="J198">
        <v>22760</v>
      </c>
      <c r="K198">
        <v>92497</v>
      </c>
      <c r="L198" t="s">
        <v>108</v>
      </c>
    </row>
    <row r="199" spans="1:12" x14ac:dyDescent="0.25">
      <c r="A199" t="s">
        <v>14</v>
      </c>
      <c r="B199" t="s">
        <v>100</v>
      </c>
      <c r="C199">
        <v>75089</v>
      </c>
      <c r="D199">
        <v>15719</v>
      </c>
      <c r="E199">
        <v>90808</v>
      </c>
      <c r="F199">
        <v>3783</v>
      </c>
      <c r="G199">
        <v>4867</v>
      </c>
      <c r="H199">
        <v>8650</v>
      </c>
      <c r="I199">
        <v>78872</v>
      </c>
      <c r="J199">
        <v>20586</v>
      </c>
      <c r="K199">
        <v>99458</v>
      </c>
      <c r="L199" t="s">
        <v>108</v>
      </c>
    </row>
    <row r="200" spans="1:12" x14ac:dyDescent="0.25">
      <c r="A200" t="s">
        <v>14</v>
      </c>
      <c r="B200" t="s">
        <v>101</v>
      </c>
      <c r="C200">
        <v>77573</v>
      </c>
      <c r="D200">
        <v>20775</v>
      </c>
      <c r="E200">
        <v>98348</v>
      </c>
      <c r="F200">
        <v>4018</v>
      </c>
      <c r="G200">
        <v>3076</v>
      </c>
      <c r="H200">
        <v>7094</v>
      </c>
      <c r="I200">
        <v>81591</v>
      </c>
      <c r="J200">
        <v>23851</v>
      </c>
      <c r="K200">
        <v>105442</v>
      </c>
      <c r="L200" t="s">
        <v>108</v>
      </c>
    </row>
    <row r="201" spans="1:12" x14ac:dyDescent="0.25">
      <c r="A201" t="s">
        <v>14</v>
      </c>
      <c r="B201" t="s">
        <v>102</v>
      </c>
      <c r="C201">
        <v>76549</v>
      </c>
      <c r="D201">
        <v>23145</v>
      </c>
      <c r="E201">
        <v>99694</v>
      </c>
      <c r="F201">
        <v>5144</v>
      </c>
      <c r="G201">
        <v>5261</v>
      </c>
      <c r="H201">
        <v>10405</v>
      </c>
      <c r="I201">
        <v>81693</v>
      </c>
      <c r="J201">
        <v>28406</v>
      </c>
      <c r="K201">
        <v>110099</v>
      </c>
      <c r="L201" t="s">
        <v>108</v>
      </c>
    </row>
    <row r="202" spans="1:12" x14ac:dyDescent="0.25">
      <c r="A202" t="s">
        <v>14</v>
      </c>
      <c r="B202" t="s">
        <v>103</v>
      </c>
      <c r="C202">
        <v>79738</v>
      </c>
      <c r="D202">
        <v>22933</v>
      </c>
      <c r="E202">
        <v>102671</v>
      </c>
      <c r="F202">
        <v>5538</v>
      </c>
      <c r="G202">
        <v>7192</v>
      </c>
      <c r="H202">
        <v>12730</v>
      </c>
      <c r="I202">
        <v>85276</v>
      </c>
      <c r="J202">
        <v>30125</v>
      </c>
      <c r="K202">
        <v>115401</v>
      </c>
      <c r="L202" t="s">
        <v>108</v>
      </c>
    </row>
    <row r="203" spans="1:12" x14ac:dyDescent="0.25">
      <c r="A203" t="s">
        <v>14</v>
      </c>
      <c r="B203" t="s">
        <v>104</v>
      </c>
      <c r="C203">
        <v>81537</v>
      </c>
      <c r="D203">
        <v>24308</v>
      </c>
      <c r="E203">
        <v>105845</v>
      </c>
      <c r="F203">
        <v>7166</v>
      </c>
      <c r="G203">
        <v>9596</v>
      </c>
      <c r="H203">
        <v>16762</v>
      </c>
      <c r="I203">
        <v>88702</v>
      </c>
      <c r="J203">
        <v>33904</v>
      </c>
      <c r="K203">
        <v>122606</v>
      </c>
      <c r="L203" t="s">
        <v>108</v>
      </c>
    </row>
    <row r="204" spans="1:12" x14ac:dyDescent="0.25">
      <c r="A204" t="s">
        <v>14</v>
      </c>
      <c r="B204" t="s">
        <v>105</v>
      </c>
      <c r="C204">
        <v>76694</v>
      </c>
      <c r="D204">
        <v>25721</v>
      </c>
      <c r="E204">
        <v>102414</v>
      </c>
      <c r="F204">
        <v>5586</v>
      </c>
      <c r="G204">
        <v>9566</v>
      </c>
      <c r="H204">
        <v>15152</v>
      </c>
      <c r="I204">
        <v>82279</v>
      </c>
      <c r="J204">
        <v>35287</v>
      </c>
      <c r="K204">
        <v>117566</v>
      </c>
      <c r="L204" t="s">
        <v>108</v>
      </c>
    </row>
    <row r="205" spans="1:12" x14ac:dyDescent="0.25">
      <c r="A205" t="s">
        <v>15</v>
      </c>
      <c r="B205" t="s">
        <v>74</v>
      </c>
      <c r="C205">
        <v>507</v>
      </c>
      <c r="D205">
        <v>190</v>
      </c>
      <c r="E205">
        <v>697</v>
      </c>
      <c r="F205">
        <v>0</v>
      </c>
      <c r="G205">
        <v>0</v>
      </c>
      <c r="H205">
        <v>0</v>
      </c>
      <c r="I205">
        <v>507</v>
      </c>
      <c r="J205">
        <v>190</v>
      </c>
      <c r="K205">
        <v>697</v>
      </c>
      <c r="L205" t="s">
        <v>108</v>
      </c>
    </row>
    <row r="206" spans="1:12" x14ac:dyDescent="0.25">
      <c r="A206" t="s">
        <v>15</v>
      </c>
      <c r="B206" t="s">
        <v>75</v>
      </c>
      <c r="C206">
        <v>1654</v>
      </c>
      <c r="D206">
        <v>368</v>
      </c>
      <c r="E206">
        <v>2022</v>
      </c>
      <c r="F206">
        <v>0</v>
      </c>
      <c r="G206">
        <v>0</v>
      </c>
      <c r="H206">
        <v>0</v>
      </c>
      <c r="I206">
        <v>1654</v>
      </c>
      <c r="J206">
        <v>368</v>
      </c>
      <c r="K206">
        <v>2022</v>
      </c>
      <c r="L206" t="s">
        <v>108</v>
      </c>
    </row>
    <row r="207" spans="1:12" x14ac:dyDescent="0.25">
      <c r="A207" t="s">
        <v>15</v>
      </c>
      <c r="B207" t="s">
        <v>76</v>
      </c>
      <c r="C207">
        <v>2061</v>
      </c>
      <c r="D207">
        <v>733</v>
      </c>
      <c r="E207">
        <v>2794</v>
      </c>
      <c r="F207">
        <v>0</v>
      </c>
      <c r="G207">
        <v>0</v>
      </c>
      <c r="H207">
        <v>0</v>
      </c>
      <c r="I207">
        <v>2061</v>
      </c>
      <c r="J207">
        <v>733</v>
      </c>
      <c r="K207">
        <v>2794</v>
      </c>
      <c r="L207" t="s">
        <v>108</v>
      </c>
    </row>
    <row r="208" spans="1:12" x14ac:dyDescent="0.25">
      <c r="A208" t="s">
        <v>15</v>
      </c>
      <c r="B208" t="s">
        <v>77</v>
      </c>
      <c r="C208">
        <v>2105</v>
      </c>
      <c r="D208">
        <v>902</v>
      </c>
      <c r="E208">
        <v>3007</v>
      </c>
      <c r="F208">
        <v>0</v>
      </c>
      <c r="G208">
        <v>0</v>
      </c>
      <c r="H208">
        <v>0</v>
      </c>
      <c r="I208">
        <v>2105</v>
      </c>
      <c r="J208">
        <v>902</v>
      </c>
      <c r="K208">
        <v>3007</v>
      </c>
      <c r="L208" t="s">
        <v>108</v>
      </c>
    </row>
    <row r="209" spans="1:12" x14ac:dyDescent="0.25">
      <c r="A209" t="s">
        <v>15</v>
      </c>
      <c r="B209" t="s">
        <v>78</v>
      </c>
      <c r="C209">
        <v>2088</v>
      </c>
      <c r="D209">
        <v>1299</v>
      </c>
      <c r="E209">
        <v>3387</v>
      </c>
      <c r="F209">
        <v>0</v>
      </c>
      <c r="G209">
        <v>0</v>
      </c>
      <c r="H209">
        <v>0</v>
      </c>
      <c r="I209">
        <v>2088</v>
      </c>
      <c r="J209">
        <v>1299</v>
      </c>
      <c r="K209">
        <v>3387</v>
      </c>
      <c r="L209" t="s">
        <v>108</v>
      </c>
    </row>
    <row r="210" spans="1:12" x14ac:dyDescent="0.25">
      <c r="A210" t="s">
        <v>15</v>
      </c>
      <c r="B210" t="s">
        <v>79</v>
      </c>
      <c r="C210">
        <v>3215</v>
      </c>
      <c r="D210">
        <v>1718</v>
      </c>
      <c r="E210">
        <v>4933</v>
      </c>
      <c r="F210">
        <v>75</v>
      </c>
      <c r="G210">
        <v>0</v>
      </c>
      <c r="H210">
        <v>75</v>
      </c>
      <c r="I210">
        <v>3290</v>
      </c>
      <c r="J210">
        <v>1718</v>
      </c>
      <c r="K210">
        <v>5008</v>
      </c>
      <c r="L210" t="s">
        <v>108</v>
      </c>
    </row>
    <row r="211" spans="1:12" x14ac:dyDescent="0.25">
      <c r="A211" t="s">
        <v>15</v>
      </c>
      <c r="B211" t="s">
        <v>80</v>
      </c>
      <c r="C211">
        <v>4314</v>
      </c>
      <c r="D211">
        <v>2559</v>
      </c>
      <c r="E211">
        <v>6873</v>
      </c>
      <c r="F211">
        <v>0</v>
      </c>
      <c r="G211">
        <v>0</v>
      </c>
      <c r="H211">
        <v>0</v>
      </c>
      <c r="I211">
        <v>4314</v>
      </c>
      <c r="J211">
        <v>2559</v>
      </c>
      <c r="K211">
        <v>6873</v>
      </c>
      <c r="L211" t="s">
        <v>108</v>
      </c>
    </row>
    <row r="212" spans="1:12" x14ac:dyDescent="0.25">
      <c r="A212" t="s">
        <v>15</v>
      </c>
      <c r="B212" t="s">
        <v>81</v>
      </c>
      <c r="C212">
        <v>4185</v>
      </c>
      <c r="D212">
        <v>3261</v>
      </c>
      <c r="E212">
        <v>7446</v>
      </c>
      <c r="F212">
        <v>623</v>
      </c>
      <c r="G212">
        <v>0</v>
      </c>
      <c r="H212">
        <v>623</v>
      </c>
      <c r="I212">
        <v>4808</v>
      </c>
      <c r="J212">
        <v>3261</v>
      </c>
      <c r="K212">
        <v>8069</v>
      </c>
      <c r="L212" t="s">
        <v>108</v>
      </c>
    </row>
    <row r="213" spans="1:12" x14ac:dyDescent="0.25">
      <c r="A213" t="s">
        <v>15</v>
      </c>
      <c r="B213" t="s">
        <v>82</v>
      </c>
      <c r="C213">
        <v>5052</v>
      </c>
      <c r="D213">
        <v>3418</v>
      </c>
      <c r="E213">
        <v>8470</v>
      </c>
      <c r="F213">
        <v>321</v>
      </c>
      <c r="G213">
        <v>104</v>
      </c>
      <c r="H213">
        <v>425</v>
      </c>
      <c r="I213">
        <v>5373</v>
      </c>
      <c r="J213">
        <v>3522</v>
      </c>
      <c r="K213">
        <v>8895</v>
      </c>
      <c r="L213" t="s">
        <v>108</v>
      </c>
    </row>
    <row r="214" spans="1:12" x14ac:dyDescent="0.25">
      <c r="A214" t="s">
        <v>15</v>
      </c>
      <c r="B214" t="s">
        <v>83</v>
      </c>
      <c r="C214">
        <v>6553</v>
      </c>
      <c r="D214">
        <v>4257</v>
      </c>
      <c r="E214">
        <v>10810</v>
      </c>
      <c r="F214">
        <v>865</v>
      </c>
      <c r="G214">
        <v>48</v>
      </c>
      <c r="H214">
        <v>913</v>
      </c>
      <c r="I214">
        <v>7418</v>
      </c>
      <c r="J214">
        <v>4305</v>
      </c>
      <c r="K214">
        <v>11723</v>
      </c>
      <c r="L214" t="s">
        <v>108</v>
      </c>
    </row>
    <row r="215" spans="1:12" x14ac:dyDescent="0.25">
      <c r="A215" t="s">
        <v>15</v>
      </c>
      <c r="B215" t="s">
        <v>84</v>
      </c>
      <c r="C215">
        <v>8193</v>
      </c>
      <c r="D215">
        <v>5831</v>
      </c>
      <c r="E215">
        <v>14024</v>
      </c>
      <c r="F215">
        <v>880</v>
      </c>
      <c r="G215">
        <v>72</v>
      </c>
      <c r="H215">
        <v>952</v>
      </c>
      <c r="I215">
        <v>9073</v>
      </c>
      <c r="J215">
        <v>5903</v>
      </c>
      <c r="K215">
        <v>14976</v>
      </c>
      <c r="L215" t="s">
        <v>108</v>
      </c>
    </row>
    <row r="216" spans="1:12" x14ac:dyDescent="0.25">
      <c r="A216" t="s">
        <v>15</v>
      </c>
      <c r="B216" t="s">
        <v>85</v>
      </c>
      <c r="C216">
        <v>9120</v>
      </c>
      <c r="D216">
        <v>7644</v>
      </c>
      <c r="E216">
        <v>16764</v>
      </c>
      <c r="F216">
        <v>1491</v>
      </c>
      <c r="G216">
        <v>320</v>
      </c>
      <c r="H216">
        <v>1811</v>
      </c>
      <c r="I216">
        <v>10611</v>
      </c>
      <c r="J216">
        <v>7964</v>
      </c>
      <c r="K216">
        <v>18575</v>
      </c>
      <c r="L216" t="s">
        <v>108</v>
      </c>
    </row>
    <row r="217" spans="1:12" x14ac:dyDescent="0.25">
      <c r="A217" t="s">
        <v>15</v>
      </c>
      <c r="B217" t="s">
        <v>86</v>
      </c>
      <c r="C217">
        <v>11174</v>
      </c>
      <c r="D217">
        <v>9168</v>
      </c>
      <c r="E217">
        <v>20342</v>
      </c>
      <c r="F217">
        <v>1746</v>
      </c>
      <c r="G217">
        <v>433</v>
      </c>
      <c r="H217">
        <v>2179</v>
      </c>
      <c r="I217">
        <v>12920</v>
      </c>
      <c r="J217">
        <v>9601</v>
      </c>
      <c r="K217">
        <v>22521</v>
      </c>
      <c r="L217" t="s">
        <v>108</v>
      </c>
    </row>
    <row r="218" spans="1:12" x14ac:dyDescent="0.25">
      <c r="A218" t="s">
        <v>15</v>
      </c>
      <c r="B218" t="s">
        <v>87</v>
      </c>
      <c r="C218">
        <v>11237</v>
      </c>
      <c r="D218">
        <v>13415</v>
      </c>
      <c r="E218">
        <v>24652</v>
      </c>
      <c r="F218">
        <v>1431</v>
      </c>
      <c r="G218">
        <v>761</v>
      </c>
      <c r="H218">
        <v>2192</v>
      </c>
      <c r="I218">
        <v>12668</v>
      </c>
      <c r="J218">
        <v>14176</v>
      </c>
      <c r="K218">
        <v>26844</v>
      </c>
      <c r="L218" t="s">
        <v>108</v>
      </c>
    </row>
    <row r="219" spans="1:12" x14ac:dyDescent="0.25">
      <c r="A219" t="s">
        <v>15</v>
      </c>
      <c r="B219" t="s">
        <v>88</v>
      </c>
      <c r="C219">
        <v>12964</v>
      </c>
      <c r="D219">
        <v>15487</v>
      </c>
      <c r="E219">
        <v>28451</v>
      </c>
      <c r="F219">
        <v>1830</v>
      </c>
      <c r="G219">
        <v>909</v>
      </c>
      <c r="H219">
        <v>2739</v>
      </c>
      <c r="I219">
        <v>14794</v>
      </c>
      <c r="J219">
        <v>16396</v>
      </c>
      <c r="K219">
        <v>31190</v>
      </c>
      <c r="L219" t="s">
        <v>108</v>
      </c>
    </row>
    <row r="220" spans="1:12" x14ac:dyDescent="0.25">
      <c r="A220" t="s">
        <v>15</v>
      </c>
      <c r="B220" t="s">
        <v>89</v>
      </c>
      <c r="C220">
        <v>14591</v>
      </c>
      <c r="D220">
        <v>15437</v>
      </c>
      <c r="E220">
        <v>30028</v>
      </c>
      <c r="F220">
        <v>2042</v>
      </c>
      <c r="G220">
        <v>738</v>
      </c>
      <c r="H220">
        <v>2780</v>
      </c>
      <c r="I220">
        <v>16633</v>
      </c>
      <c r="J220">
        <v>16175</v>
      </c>
      <c r="K220">
        <v>32808</v>
      </c>
      <c r="L220" t="s">
        <v>108</v>
      </c>
    </row>
    <row r="221" spans="1:12" x14ac:dyDescent="0.25">
      <c r="A221" t="s">
        <v>15</v>
      </c>
      <c r="B221" t="s">
        <v>90</v>
      </c>
      <c r="C221">
        <v>17442</v>
      </c>
      <c r="D221">
        <v>17485</v>
      </c>
      <c r="E221">
        <v>34927</v>
      </c>
      <c r="F221">
        <v>2074</v>
      </c>
      <c r="G221">
        <v>835</v>
      </c>
      <c r="H221">
        <v>2909</v>
      </c>
      <c r="I221">
        <v>19516</v>
      </c>
      <c r="J221">
        <v>18320</v>
      </c>
      <c r="K221">
        <v>37836</v>
      </c>
      <c r="L221" t="s">
        <v>108</v>
      </c>
    </row>
    <row r="222" spans="1:12" x14ac:dyDescent="0.25">
      <c r="A222" t="s">
        <v>15</v>
      </c>
      <c r="B222" t="s">
        <v>91</v>
      </c>
      <c r="C222">
        <v>20994</v>
      </c>
      <c r="D222">
        <v>21047</v>
      </c>
      <c r="E222">
        <v>42041</v>
      </c>
      <c r="F222">
        <v>2276</v>
      </c>
      <c r="G222">
        <v>498</v>
      </c>
      <c r="H222">
        <v>2774</v>
      </c>
      <c r="I222">
        <v>23270</v>
      </c>
      <c r="J222">
        <v>21545</v>
      </c>
      <c r="K222">
        <v>44815</v>
      </c>
      <c r="L222" t="s">
        <v>108</v>
      </c>
    </row>
    <row r="223" spans="1:12" x14ac:dyDescent="0.25">
      <c r="A223" t="s">
        <v>15</v>
      </c>
      <c r="B223" t="s">
        <v>92</v>
      </c>
      <c r="C223">
        <v>26727</v>
      </c>
      <c r="D223">
        <v>26015</v>
      </c>
      <c r="E223">
        <v>52742</v>
      </c>
      <c r="F223">
        <v>2707</v>
      </c>
      <c r="G223">
        <v>389</v>
      </c>
      <c r="H223">
        <v>3096</v>
      </c>
      <c r="I223">
        <v>29434</v>
      </c>
      <c r="J223">
        <v>26404</v>
      </c>
      <c r="K223">
        <v>55838</v>
      </c>
      <c r="L223" t="s">
        <v>108</v>
      </c>
    </row>
    <row r="224" spans="1:12" x14ac:dyDescent="0.25">
      <c r="A224" t="s">
        <v>15</v>
      </c>
      <c r="B224" t="s">
        <v>93</v>
      </c>
      <c r="C224">
        <v>25880</v>
      </c>
      <c r="D224">
        <v>26241</v>
      </c>
      <c r="E224">
        <v>52121</v>
      </c>
      <c r="F224">
        <v>2286</v>
      </c>
      <c r="G224">
        <v>2889</v>
      </c>
      <c r="H224">
        <v>5175</v>
      </c>
      <c r="I224">
        <v>28166</v>
      </c>
      <c r="J224">
        <v>29130</v>
      </c>
      <c r="K224">
        <v>57296</v>
      </c>
      <c r="L224" t="s">
        <v>108</v>
      </c>
    </row>
    <row r="225" spans="1:12" x14ac:dyDescent="0.25">
      <c r="A225" t="s">
        <v>15</v>
      </c>
      <c r="B225" t="s">
        <v>94</v>
      </c>
      <c r="C225">
        <v>30069</v>
      </c>
      <c r="D225">
        <v>25077</v>
      </c>
      <c r="E225">
        <v>55146</v>
      </c>
      <c r="F225">
        <v>2313</v>
      </c>
      <c r="G225">
        <v>3304</v>
      </c>
      <c r="H225">
        <v>5617</v>
      </c>
      <c r="I225">
        <v>32382</v>
      </c>
      <c r="J225">
        <v>28381</v>
      </c>
      <c r="K225">
        <v>60763</v>
      </c>
      <c r="L225" t="s">
        <v>108</v>
      </c>
    </row>
    <row r="226" spans="1:12" x14ac:dyDescent="0.25">
      <c r="A226" t="s">
        <v>15</v>
      </c>
      <c r="B226" t="s">
        <v>95</v>
      </c>
      <c r="C226">
        <v>31080</v>
      </c>
      <c r="D226">
        <v>27524</v>
      </c>
      <c r="E226">
        <v>58604</v>
      </c>
      <c r="F226">
        <v>2334</v>
      </c>
      <c r="G226">
        <v>3379</v>
      </c>
      <c r="H226">
        <v>5713</v>
      </c>
      <c r="I226">
        <v>33414</v>
      </c>
      <c r="J226">
        <v>30903</v>
      </c>
      <c r="K226">
        <v>64317</v>
      </c>
      <c r="L226" t="s">
        <v>108</v>
      </c>
    </row>
    <row r="227" spans="1:12" x14ac:dyDescent="0.25">
      <c r="A227" t="s">
        <v>15</v>
      </c>
      <c r="B227" t="s">
        <v>96</v>
      </c>
      <c r="C227">
        <v>31647</v>
      </c>
      <c r="D227">
        <v>29049</v>
      </c>
      <c r="E227">
        <v>60696</v>
      </c>
      <c r="F227">
        <v>1571</v>
      </c>
      <c r="G227">
        <v>3463</v>
      </c>
      <c r="H227">
        <v>5034</v>
      </c>
      <c r="I227">
        <v>33218</v>
      </c>
      <c r="J227">
        <v>32512</v>
      </c>
      <c r="K227">
        <v>65730</v>
      </c>
      <c r="L227" t="s">
        <v>108</v>
      </c>
    </row>
    <row r="228" spans="1:12" x14ac:dyDescent="0.25">
      <c r="A228" t="s">
        <v>15</v>
      </c>
      <c r="B228" t="s">
        <v>97</v>
      </c>
      <c r="C228">
        <v>32522</v>
      </c>
      <c r="D228">
        <v>28503</v>
      </c>
      <c r="E228">
        <v>61025</v>
      </c>
      <c r="F228">
        <v>1170</v>
      </c>
      <c r="G228">
        <v>2293</v>
      </c>
      <c r="H228">
        <v>3463</v>
      </c>
      <c r="I228">
        <v>33692</v>
      </c>
      <c r="J228">
        <v>30796</v>
      </c>
      <c r="K228">
        <v>64488</v>
      </c>
      <c r="L228" t="s">
        <v>108</v>
      </c>
    </row>
    <row r="229" spans="1:12" x14ac:dyDescent="0.25">
      <c r="A229" t="s">
        <v>15</v>
      </c>
      <c r="B229" t="s">
        <v>98</v>
      </c>
      <c r="C229">
        <v>29685</v>
      </c>
      <c r="D229">
        <v>28969</v>
      </c>
      <c r="E229">
        <v>58654</v>
      </c>
      <c r="F229">
        <v>1548</v>
      </c>
      <c r="G229">
        <v>2131</v>
      </c>
      <c r="H229">
        <v>3679</v>
      </c>
      <c r="I229">
        <v>31233</v>
      </c>
      <c r="J229">
        <v>31100</v>
      </c>
      <c r="K229">
        <v>62333</v>
      </c>
      <c r="L229" t="s">
        <v>108</v>
      </c>
    </row>
    <row r="230" spans="1:12" x14ac:dyDescent="0.25">
      <c r="A230" t="s">
        <v>15</v>
      </c>
      <c r="B230" t="s">
        <v>99</v>
      </c>
      <c r="C230">
        <v>33102</v>
      </c>
      <c r="D230">
        <v>27366</v>
      </c>
      <c r="E230">
        <v>60468</v>
      </c>
      <c r="F230">
        <v>1451</v>
      </c>
      <c r="G230">
        <v>1882</v>
      </c>
      <c r="H230">
        <v>3333</v>
      </c>
      <c r="I230">
        <v>34553</v>
      </c>
      <c r="J230">
        <v>29248</v>
      </c>
      <c r="K230">
        <v>63801</v>
      </c>
      <c r="L230" t="s">
        <v>108</v>
      </c>
    </row>
    <row r="231" spans="1:12" x14ac:dyDescent="0.25">
      <c r="A231" t="s">
        <v>15</v>
      </c>
      <c r="B231" t="s">
        <v>100</v>
      </c>
      <c r="C231">
        <v>33579</v>
      </c>
      <c r="D231">
        <v>26769</v>
      </c>
      <c r="E231">
        <v>60348</v>
      </c>
      <c r="F231">
        <v>1780</v>
      </c>
      <c r="G231">
        <v>1899</v>
      </c>
      <c r="H231">
        <v>3679</v>
      </c>
      <c r="I231">
        <v>35359</v>
      </c>
      <c r="J231">
        <v>28668</v>
      </c>
      <c r="K231">
        <v>64027</v>
      </c>
      <c r="L231" t="s">
        <v>108</v>
      </c>
    </row>
    <row r="232" spans="1:12" x14ac:dyDescent="0.25">
      <c r="A232" t="s">
        <v>15</v>
      </c>
      <c r="B232" t="s">
        <v>101</v>
      </c>
      <c r="C232">
        <v>32744</v>
      </c>
      <c r="D232">
        <v>25367</v>
      </c>
      <c r="E232">
        <v>58111</v>
      </c>
      <c r="F232">
        <v>2238</v>
      </c>
      <c r="G232">
        <v>1802</v>
      </c>
      <c r="H232">
        <v>4040</v>
      </c>
      <c r="I232">
        <v>34982</v>
      </c>
      <c r="J232">
        <v>27169</v>
      </c>
      <c r="K232">
        <v>62151</v>
      </c>
      <c r="L232" t="s">
        <v>108</v>
      </c>
    </row>
    <row r="233" spans="1:12" x14ac:dyDescent="0.25">
      <c r="A233" t="s">
        <v>15</v>
      </c>
      <c r="B233" t="s">
        <v>102</v>
      </c>
      <c r="C233">
        <v>34788</v>
      </c>
      <c r="D233">
        <v>26874</v>
      </c>
      <c r="E233">
        <v>61661</v>
      </c>
      <c r="F233">
        <v>2575</v>
      </c>
      <c r="G233">
        <v>1768</v>
      </c>
      <c r="H233">
        <v>4343</v>
      </c>
      <c r="I233">
        <v>37362</v>
      </c>
      <c r="J233">
        <v>28642</v>
      </c>
      <c r="K233">
        <v>66004</v>
      </c>
      <c r="L233" t="s">
        <v>108</v>
      </c>
    </row>
    <row r="234" spans="1:12" x14ac:dyDescent="0.25">
      <c r="A234" t="s">
        <v>15</v>
      </c>
      <c r="B234" t="s">
        <v>103</v>
      </c>
      <c r="C234">
        <v>36383</v>
      </c>
      <c r="D234">
        <v>29297</v>
      </c>
      <c r="E234">
        <v>65680</v>
      </c>
      <c r="F234">
        <v>2978</v>
      </c>
      <c r="G234">
        <v>2048</v>
      </c>
      <c r="H234">
        <v>5026</v>
      </c>
      <c r="I234">
        <v>39361</v>
      </c>
      <c r="J234">
        <v>31345</v>
      </c>
      <c r="K234">
        <v>70706</v>
      </c>
      <c r="L234" t="s">
        <v>108</v>
      </c>
    </row>
    <row r="235" spans="1:12" x14ac:dyDescent="0.25">
      <c r="A235" t="s">
        <v>15</v>
      </c>
      <c r="B235" t="s">
        <v>104</v>
      </c>
      <c r="C235">
        <v>37880</v>
      </c>
      <c r="D235">
        <v>26389</v>
      </c>
      <c r="E235">
        <v>64268</v>
      </c>
      <c r="F235">
        <v>3083</v>
      </c>
      <c r="G235">
        <v>1098</v>
      </c>
      <c r="H235">
        <v>4181</v>
      </c>
      <c r="I235">
        <v>40962</v>
      </c>
      <c r="J235">
        <v>27487</v>
      </c>
      <c r="K235">
        <v>68449</v>
      </c>
      <c r="L235" t="s">
        <v>108</v>
      </c>
    </row>
    <row r="236" spans="1:12" x14ac:dyDescent="0.25">
      <c r="A236" t="s">
        <v>16</v>
      </c>
      <c r="B236" t="s">
        <v>86</v>
      </c>
      <c r="C236">
        <f ca="1">RANDBETWEEN(MIN(C:C),MAX(C:C))</f>
        <v>0</v>
      </c>
      <c r="D236">
        <v>0</v>
      </c>
      <c r="E236">
        <v>0</v>
      </c>
      <c r="F236">
        <v>3401</v>
      </c>
      <c r="G236">
        <v>0</v>
      </c>
      <c r="H236">
        <v>3401</v>
      </c>
      <c r="I236">
        <v>3401</v>
      </c>
      <c r="J236">
        <v>0</v>
      </c>
      <c r="K236">
        <v>3401</v>
      </c>
      <c r="L236" t="s">
        <v>108</v>
      </c>
    </row>
    <row r="237" spans="1:12" x14ac:dyDescent="0.25">
      <c r="A237" t="s">
        <v>16</v>
      </c>
      <c r="B237" t="s">
        <v>87</v>
      </c>
      <c r="C237">
        <v>0</v>
      </c>
      <c r="D237">
        <v>0</v>
      </c>
      <c r="E237">
        <v>0</v>
      </c>
      <c r="F237">
        <v>8485</v>
      </c>
      <c r="G237">
        <v>0</v>
      </c>
      <c r="H237">
        <v>8485</v>
      </c>
      <c r="I237">
        <v>8485</v>
      </c>
      <c r="J237">
        <v>0</v>
      </c>
      <c r="K237">
        <v>8485</v>
      </c>
      <c r="L237" t="s">
        <v>108</v>
      </c>
    </row>
    <row r="238" spans="1:12" x14ac:dyDescent="0.25">
      <c r="A238" t="s">
        <v>16</v>
      </c>
      <c r="B238" t="s">
        <v>88</v>
      </c>
      <c r="C238">
        <v>0</v>
      </c>
      <c r="D238">
        <v>0</v>
      </c>
      <c r="E238">
        <v>0</v>
      </c>
      <c r="F238">
        <v>9277</v>
      </c>
      <c r="G238">
        <v>0</v>
      </c>
      <c r="H238">
        <v>9277</v>
      </c>
      <c r="I238">
        <v>9277</v>
      </c>
      <c r="J238">
        <v>0</v>
      </c>
      <c r="K238">
        <v>9277</v>
      </c>
      <c r="L238" t="s">
        <v>108</v>
      </c>
    </row>
    <row r="239" spans="1:12" x14ac:dyDescent="0.25">
      <c r="A239" t="s">
        <v>16</v>
      </c>
      <c r="B239" t="s">
        <v>89</v>
      </c>
      <c r="C239">
        <v>122</v>
      </c>
      <c r="D239">
        <v>520</v>
      </c>
      <c r="E239">
        <v>642</v>
      </c>
      <c r="F239">
        <v>8838</v>
      </c>
      <c r="G239">
        <v>0</v>
      </c>
      <c r="H239">
        <v>8838</v>
      </c>
      <c r="I239">
        <v>8960</v>
      </c>
      <c r="J239">
        <v>520</v>
      </c>
      <c r="K239">
        <v>9480</v>
      </c>
      <c r="L239" t="s">
        <v>108</v>
      </c>
    </row>
    <row r="240" spans="1:12" x14ac:dyDescent="0.25">
      <c r="A240" t="s">
        <v>16</v>
      </c>
      <c r="B240" t="s">
        <v>90</v>
      </c>
      <c r="C240">
        <v>1066</v>
      </c>
      <c r="D240">
        <v>537</v>
      </c>
      <c r="E240">
        <v>1603</v>
      </c>
      <c r="F240">
        <v>7565</v>
      </c>
      <c r="G240">
        <v>0</v>
      </c>
      <c r="H240">
        <v>7565</v>
      </c>
      <c r="I240">
        <v>8631</v>
      </c>
      <c r="J240">
        <v>537</v>
      </c>
      <c r="K240">
        <v>9168</v>
      </c>
      <c r="L240" t="s">
        <v>108</v>
      </c>
    </row>
    <row r="241" spans="1:12" x14ac:dyDescent="0.25">
      <c r="A241" t="s">
        <v>16</v>
      </c>
      <c r="B241" t="s">
        <v>91</v>
      </c>
      <c r="C241">
        <v>653</v>
      </c>
      <c r="D241">
        <v>1724</v>
      </c>
      <c r="E241">
        <v>2377</v>
      </c>
      <c r="F241">
        <v>8337</v>
      </c>
      <c r="G241">
        <v>0</v>
      </c>
      <c r="H241">
        <v>8337</v>
      </c>
      <c r="I241">
        <v>8990</v>
      </c>
      <c r="J241">
        <v>1724</v>
      </c>
      <c r="K241">
        <v>10714</v>
      </c>
      <c r="L241" t="s">
        <v>108</v>
      </c>
    </row>
    <row r="242" spans="1:12" x14ac:dyDescent="0.25">
      <c r="A242" t="s">
        <v>16</v>
      </c>
      <c r="B242" t="s">
        <v>92</v>
      </c>
      <c r="C242">
        <v>1212</v>
      </c>
      <c r="D242">
        <v>2190</v>
      </c>
      <c r="E242">
        <v>3402</v>
      </c>
      <c r="F242">
        <v>8161</v>
      </c>
      <c r="G242">
        <v>0</v>
      </c>
      <c r="H242">
        <v>8161</v>
      </c>
      <c r="I242">
        <v>9373</v>
      </c>
      <c r="J242">
        <v>2190</v>
      </c>
      <c r="K242">
        <v>11563</v>
      </c>
      <c r="L242" t="s">
        <v>108</v>
      </c>
    </row>
    <row r="243" spans="1:12" x14ac:dyDescent="0.25">
      <c r="A243" t="s">
        <v>16</v>
      </c>
      <c r="B243" t="s">
        <v>93</v>
      </c>
      <c r="C243">
        <v>1848</v>
      </c>
      <c r="D243">
        <v>1111</v>
      </c>
      <c r="E243">
        <v>2959</v>
      </c>
      <c r="F243">
        <v>8541</v>
      </c>
      <c r="G243">
        <v>0</v>
      </c>
      <c r="H243">
        <v>8541</v>
      </c>
      <c r="I243">
        <v>10389</v>
      </c>
      <c r="J243">
        <v>1111</v>
      </c>
      <c r="K243">
        <v>11500</v>
      </c>
      <c r="L243" t="s">
        <v>108</v>
      </c>
    </row>
    <row r="244" spans="1:12" x14ac:dyDescent="0.25">
      <c r="A244" t="s">
        <v>16</v>
      </c>
      <c r="B244" t="s">
        <v>94</v>
      </c>
      <c r="C244">
        <v>1313</v>
      </c>
      <c r="D244">
        <v>936</v>
      </c>
      <c r="E244">
        <v>2249</v>
      </c>
      <c r="F244">
        <v>8454</v>
      </c>
      <c r="G244">
        <v>0</v>
      </c>
      <c r="H244">
        <v>8454</v>
      </c>
      <c r="I244">
        <v>9767</v>
      </c>
      <c r="J244">
        <v>936</v>
      </c>
      <c r="K244">
        <v>10703</v>
      </c>
      <c r="L244" t="s">
        <v>108</v>
      </c>
    </row>
    <row r="245" spans="1:12" x14ac:dyDescent="0.25">
      <c r="A245" t="s">
        <v>16</v>
      </c>
      <c r="B245" t="s">
        <v>95</v>
      </c>
      <c r="C245">
        <v>2048</v>
      </c>
      <c r="D245">
        <v>1052</v>
      </c>
      <c r="E245">
        <v>3100</v>
      </c>
      <c r="F245">
        <v>7909</v>
      </c>
      <c r="G245">
        <v>0</v>
      </c>
      <c r="H245">
        <v>7909</v>
      </c>
      <c r="I245">
        <v>9957</v>
      </c>
      <c r="J245">
        <v>1052</v>
      </c>
      <c r="K245">
        <v>11009</v>
      </c>
      <c r="L245" t="s">
        <v>108</v>
      </c>
    </row>
    <row r="246" spans="1:12" x14ac:dyDescent="0.25">
      <c r="A246" t="s">
        <v>16</v>
      </c>
      <c r="B246" t="s">
        <v>96</v>
      </c>
      <c r="C246">
        <v>5457</v>
      </c>
      <c r="D246">
        <v>1244</v>
      </c>
      <c r="E246">
        <v>6701</v>
      </c>
      <c r="F246">
        <v>8255</v>
      </c>
      <c r="G246">
        <v>0</v>
      </c>
      <c r="H246">
        <v>8255</v>
      </c>
      <c r="I246">
        <v>13712</v>
      </c>
      <c r="J246">
        <v>1244</v>
      </c>
      <c r="K246">
        <v>14956</v>
      </c>
      <c r="L246" t="s">
        <v>108</v>
      </c>
    </row>
    <row r="247" spans="1:12" x14ac:dyDescent="0.25">
      <c r="A247" t="s">
        <v>16</v>
      </c>
      <c r="B247" t="s">
        <v>97</v>
      </c>
      <c r="C247">
        <v>7724</v>
      </c>
      <c r="D247">
        <v>1739</v>
      </c>
      <c r="E247">
        <v>9463</v>
      </c>
      <c r="F247">
        <v>8422</v>
      </c>
      <c r="G247">
        <v>0</v>
      </c>
      <c r="H247">
        <v>8422</v>
      </c>
      <c r="I247">
        <v>16146</v>
      </c>
      <c r="J247">
        <v>1739</v>
      </c>
      <c r="K247">
        <v>17885</v>
      </c>
      <c r="L247" t="s">
        <v>108</v>
      </c>
    </row>
    <row r="248" spans="1:12" x14ac:dyDescent="0.25">
      <c r="A248" t="s">
        <v>16</v>
      </c>
      <c r="B248" t="s">
        <v>98</v>
      </c>
      <c r="C248">
        <v>12310</v>
      </c>
      <c r="D248">
        <v>2415</v>
      </c>
      <c r="E248">
        <v>14725</v>
      </c>
      <c r="F248">
        <v>12612</v>
      </c>
      <c r="G248">
        <v>0</v>
      </c>
      <c r="H248">
        <v>12612</v>
      </c>
      <c r="I248">
        <v>24922</v>
      </c>
      <c r="J248">
        <v>2415</v>
      </c>
      <c r="K248">
        <v>27337</v>
      </c>
      <c r="L248" t="s">
        <v>108</v>
      </c>
    </row>
    <row r="249" spans="1:12" x14ac:dyDescent="0.25">
      <c r="A249" t="s">
        <v>16</v>
      </c>
      <c r="B249" t="s">
        <v>99</v>
      </c>
      <c r="C249">
        <v>13921</v>
      </c>
      <c r="D249">
        <v>2587</v>
      </c>
      <c r="E249">
        <v>16508</v>
      </c>
      <c r="F249">
        <v>13743</v>
      </c>
      <c r="G249">
        <v>0</v>
      </c>
      <c r="H249">
        <v>13743</v>
      </c>
      <c r="I249">
        <v>27664</v>
      </c>
      <c r="J249">
        <v>2587</v>
      </c>
      <c r="K249">
        <v>30251</v>
      </c>
      <c r="L249" t="s">
        <v>108</v>
      </c>
    </row>
    <row r="250" spans="1:12" x14ac:dyDescent="0.25">
      <c r="A250" t="s">
        <v>16</v>
      </c>
      <c r="B250" t="s">
        <v>100</v>
      </c>
      <c r="C250">
        <v>12359</v>
      </c>
      <c r="D250">
        <v>2604</v>
      </c>
      <c r="E250">
        <v>14963</v>
      </c>
      <c r="F250">
        <v>17243</v>
      </c>
      <c r="G250">
        <v>0</v>
      </c>
      <c r="H250">
        <v>17243</v>
      </c>
      <c r="I250">
        <v>29602</v>
      </c>
      <c r="J250">
        <v>2604</v>
      </c>
      <c r="K250">
        <v>32206</v>
      </c>
      <c r="L250" t="s">
        <v>108</v>
      </c>
    </row>
    <row r="251" spans="1:12" x14ac:dyDescent="0.25">
      <c r="A251" t="s">
        <v>16</v>
      </c>
      <c r="B251" t="s">
        <v>101</v>
      </c>
      <c r="C251">
        <v>11060</v>
      </c>
      <c r="D251">
        <v>2352</v>
      </c>
      <c r="E251">
        <v>13412</v>
      </c>
      <c r="F251">
        <v>16487</v>
      </c>
      <c r="G251">
        <v>121</v>
      </c>
      <c r="H251">
        <v>16608</v>
      </c>
      <c r="I251">
        <v>27547</v>
      </c>
      <c r="J251">
        <v>2473</v>
      </c>
      <c r="K251">
        <v>30020</v>
      </c>
      <c r="L251" t="s">
        <v>108</v>
      </c>
    </row>
    <row r="252" spans="1:12" x14ac:dyDescent="0.25">
      <c r="A252" t="s">
        <v>16</v>
      </c>
      <c r="B252" t="s">
        <v>102</v>
      </c>
      <c r="C252">
        <v>9278</v>
      </c>
      <c r="D252">
        <v>2586</v>
      </c>
      <c r="E252">
        <v>11864</v>
      </c>
      <c r="F252">
        <v>18551</v>
      </c>
      <c r="G252">
        <v>31</v>
      </c>
      <c r="H252">
        <v>18582</v>
      </c>
      <c r="I252">
        <v>27829</v>
      </c>
      <c r="J252">
        <v>2617</v>
      </c>
      <c r="K252">
        <v>30446</v>
      </c>
      <c r="L252" t="s">
        <v>108</v>
      </c>
    </row>
    <row r="253" spans="1:12" x14ac:dyDescent="0.25">
      <c r="A253" t="s">
        <v>16</v>
      </c>
      <c r="B253" t="s">
        <v>103</v>
      </c>
      <c r="C253">
        <v>12480</v>
      </c>
      <c r="D253">
        <v>2992</v>
      </c>
      <c r="E253">
        <v>15472</v>
      </c>
      <c r="F253">
        <v>19026</v>
      </c>
      <c r="G253">
        <v>0</v>
      </c>
      <c r="H253">
        <v>19026</v>
      </c>
      <c r="I253">
        <v>31506</v>
      </c>
      <c r="J253">
        <v>2992</v>
      </c>
      <c r="K253">
        <v>34498</v>
      </c>
      <c r="L253" t="s">
        <v>108</v>
      </c>
    </row>
    <row r="254" spans="1:12" x14ac:dyDescent="0.25">
      <c r="A254" t="s">
        <v>16</v>
      </c>
      <c r="B254" t="s">
        <v>104</v>
      </c>
      <c r="C254">
        <v>14469</v>
      </c>
      <c r="D254">
        <v>3526</v>
      </c>
      <c r="E254">
        <v>17995</v>
      </c>
      <c r="F254">
        <v>13751</v>
      </c>
      <c r="G254">
        <v>0</v>
      </c>
      <c r="H254">
        <v>13751</v>
      </c>
      <c r="I254">
        <v>28220</v>
      </c>
      <c r="J254">
        <v>3526</v>
      </c>
      <c r="K254">
        <v>31746</v>
      </c>
      <c r="L254" t="s">
        <v>108</v>
      </c>
    </row>
    <row r="255" spans="1:12" x14ac:dyDescent="0.25">
      <c r="A255" t="s">
        <v>16</v>
      </c>
      <c r="B255" t="s">
        <v>105</v>
      </c>
      <c r="C255">
        <v>11681</v>
      </c>
      <c r="D255">
        <v>3022</v>
      </c>
      <c r="E255">
        <v>14703</v>
      </c>
      <c r="F255">
        <v>11186</v>
      </c>
      <c r="G255">
        <v>0</v>
      </c>
      <c r="H255">
        <v>11186</v>
      </c>
      <c r="I255">
        <v>22867</v>
      </c>
      <c r="J255">
        <v>3022</v>
      </c>
      <c r="K255">
        <v>25889</v>
      </c>
      <c r="L255" t="s">
        <v>108</v>
      </c>
    </row>
    <row r="256" spans="1:12" x14ac:dyDescent="0.25">
      <c r="A256" t="s">
        <v>17</v>
      </c>
      <c r="B256" t="s">
        <v>36</v>
      </c>
      <c r="C256">
        <v>3383</v>
      </c>
      <c r="D256">
        <v>4190</v>
      </c>
      <c r="E256">
        <v>7573</v>
      </c>
      <c r="F256">
        <v>776</v>
      </c>
      <c r="G256">
        <v>1099</v>
      </c>
      <c r="H256">
        <v>1875</v>
      </c>
      <c r="I256">
        <v>4159</v>
      </c>
      <c r="J256">
        <v>5289</v>
      </c>
      <c r="K256">
        <v>9448</v>
      </c>
      <c r="L256" t="s">
        <v>108</v>
      </c>
    </row>
    <row r="257" spans="1:12" x14ac:dyDescent="0.25">
      <c r="A257" t="s">
        <v>17</v>
      </c>
      <c r="B257" t="s">
        <v>37</v>
      </c>
      <c r="C257">
        <v>2720</v>
      </c>
      <c r="D257">
        <v>4686</v>
      </c>
      <c r="E257">
        <v>7406</v>
      </c>
      <c r="F257">
        <v>652</v>
      </c>
      <c r="G257">
        <v>1502</v>
      </c>
      <c r="H257">
        <v>2154</v>
      </c>
      <c r="I257">
        <v>3372</v>
      </c>
      <c r="J257">
        <v>6188</v>
      </c>
      <c r="K257">
        <v>9560</v>
      </c>
      <c r="L257" t="s">
        <v>108</v>
      </c>
    </row>
    <row r="258" spans="1:12" x14ac:dyDescent="0.25">
      <c r="A258" t="s">
        <v>17</v>
      </c>
      <c r="B258" t="s">
        <v>38</v>
      </c>
      <c r="C258">
        <v>2139</v>
      </c>
      <c r="D258">
        <v>3905</v>
      </c>
      <c r="E258">
        <v>6044</v>
      </c>
      <c r="F258">
        <v>629</v>
      </c>
      <c r="G258">
        <v>1330</v>
      </c>
      <c r="H258">
        <v>1959</v>
      </c>
      <c r="I258">
        <v>2768</v>
      </c>
      <c r="J258">
        <v>5235</v>
      </c>
      <c r="K258">
        <v>8003</v>
      </c>
      <c r="L258" t="s">
        <v>108</v>
      </c>
    </row>
    <row r="259" spans="1:12" x14ac:dyDescent="0.25">
      <c r="A259" t="s">
        <v>17</v>
      </c>
      <c r="B259" t="s">
        <v>39</v>
      </c>
      <c r="C259">
        <v>2544</v>
      </c>
      <c r="D259">
        <v>3277</v>
      </c>
      <c r="E259">
        <v>5821</v>
      </c>
      <c r="F259">
        <v>748</v>
      </c>
      <c r="G259">
        <v>1202</v>
      </c>
      <c r="H259">
        <v>1950</v>
      </c>
      <c r="I259">
        <v>3292</v>
      </c>
      <c r="J259">
        <v>4479</v>
      </c>
      <c r="K259">
        <v>7771</v>
      </c>
      <c r="L259" t="s">
        <v>108</v>
      </c>
    </row>
    <row r="260" spans="1:12" x14ac:dyDescent="0.25">
      <c r="A260" t="s">
        <v>17</v>
      </c>
      <c r="B260" t="s">
        <v>40</v>
      </c>
      <c r="C260">
        <v>2405</v>
      </c>
      <c r="D260">
        <v>3230</v>
      </c>
      <c r="E260">
        <v>5635</v>
      </c>
      <c r="F260">
        <v>1058</v>
      </c>
      <c r="G260">
        <v>1318</v>
      </c>
      <c r="H260">
        <v>2376</v>
      </c>
      <c r="I260">
        <v>3463</v>
      </c>
      <c r="J260">
        <v>4548</v>
      </c>
      <c r="K260">
        <v>8011</v>
      </c>
      <c r="L260" t="s">
        <v>108</v>
      </c>
    </row>
    <row r="261" spans="1:12" x14ac:dyDescent="0.25">
      <c r="A261" t="s">
        <v>17</v>
      </c>
      <c r="B261" t="s">
        <v>41</v>
      </c>
      <c r="C261">
        <v>3404</v>
      </c>
      <c r="D261">
        <v>3169</v>
      </c>
      <c r="E261">
        <v>6573</v>
      </c>
      <c r="F261">
        <v>1021</v>
      </c>
      <c r="G261">
        <v>1141</v>
      </c>
      <c r="H261">
        <v>2162</v>
      </c>
      <c r="I261">
        <v>4425</v>
      </c>
      <c r="J261">
        <v>4310</v>
      </c>
      <c r="K261">
        <v>8735</v>
      </c>
      <c r="L261" t="s">
        <v>108</v>
      </c>
    </row>
    <row r="262" spans="1:12" x14ac:dyDescent="0.25">
      <c r="A262" t="s">
        <v>17</v>
      </c>
      <c r="B262" t="s">
        <v>42</v>
      </c>
      <c r="C262">
        <v>4377</v>
      </c>
      <c r="D262">
        <v>3254</v>
      </c>
      <c r="E262">
        <v>7631</v>
      </c>
      <c r="F262">
        <v>1227</v>
      </c>
      <c r="G262">
        <v>1274</v>
      </c>
      <c r="H262">
        <v>2501</v>
      </c>
      <c r="I262">
        <v>5604</v>
      </c>
      <c r="J262">
        <v>4528</v>
      </c>
      <c r="K262">
        <v>10132</v>
      </c>
      <c r="L262" t="s">
        <v>108</v>
      </c>
    </row>
    <row r="263" spans="1:12" x14ac:dyDescent="0.25">
      <c r="A263" t="s">
        <v>17</v>
      </c>
      <c r="B263" t="s">
        <v>43</v>
      </c>
      <c r="C263">
        <v>3877</v>
      </c>
      <c r="D263">
        <v>2892</v>
      </c>
      <c r="E263">
        <v>6769</v>
      </c>
      <c r="F263">
        <v>1269</v>
      </c>
      <c r="G263">
        <v>1180</v>
      </c>
      <c r="H263">
        <v>2449</v>
      </c>
      <c r="I263">
        <v>5146</v>
      </c>
      <c r="J263">
        <v>4072</v>
      </c>
      <c r="K263">
        <v>9218</v>
      </c>
      <c r="L263" t="s">
        <v>108</v>
      </c>
    </row>
    <row r="264" spans="1:12" x14ac:dyDescent="0.25">
      <c r="A264" t="s">
        <v>17</v>
      </c>
      <c r="B264" t="s">
        <v>44</v>
      </c>
      <c r="C264">
        <v>3734</v>
      </c>
      <c r="D264">
        <v>3394</v>
      </c>
      <c r="E264">
        <v>7128</v>
      </c>
      <c r="F264">
        <v>1298</v>
      </c>
      <c r="G264">
        <v>1249</v>
      </c>
      <c r="H264">
        <v>2547</v>
      </c>
      <c r="I264">
        <v>5032</v>
      </c>
      <c r="J264">
        <v>4643</v>
      </c>
      <c r="K264">
        <v>9675</v>
      </c>
      <c r="L264" t="s">
        <v>108</v>
      </c>
    </row>
    <row r="265" spans="1:12" x14ac:dyDescent="0.25">
      <c r="A265" t="s">
        <v>17</v>
      </c>
      <c r="B265" t="s">
        <v>45</v>
      </c>
      <c r="C265">
        <v>4009</v>
      </c>
      <c r="D265">
        <v>2493</v>
      </c>
      <c r="E265">
        <v>6502</v>
      </c>
      <c r="F265">
        <v>1483</v>
      </c>
      <c r="G265">
        <v>1406</v>
      </c>
      <c r="H265">
        <v>2889</v>
      </c>
      <c r="I265">
        <v>5492</v>
      </c>
      <c r="J265">
        <v>3899</v>
      </c>
      <c r="K265">
        <v>9391</v>
      </c>
      <c r="L265" t="s">
        <v>108</v>
      </c>
    </row>
    <row r="266" spans="1:12" x14ac:dyDescent="0.25">
      <c r="A266" t="s">
        <v>17</v>
      </c>
      <c r="B266" t="s">
        <v>46</v>
      </c>
      <c r="C266">
        <v>3163</v>
      </c>
      <c r="D266">
        <v>2448</v>
      </c>
      <c r="E266">
        <v>5611</v>
      </c>
      <c r="F266">
        <v>1722</v>
      </c>
      <c r="G266">
        <v>1866</v>
      </c>
      <c r="H266">
        <v>3588</v>
      </c>
      <c r="I266">
        <v>4885</v>
      </c>
      <c r="J266">
        <v>4314</v>
      </c>
      <c r="K266">
        <v>9199</v>
      </c>
      <c r="L266" t="s">
        <v>108</v>
      </c>
    </row>
    <row r="267" spans="1:12" x14ac:dyDescent="0.25">
      <c r="A267" t="s">
        <v>17</v>
      </c>
      <c r="B267" t="s">
        <v>47</v>
      </c>
      <c r="C267">
        <v>3635</v>
      </c>
      <c r="D267">
        <v>2397</v>
      </c>
      <c r="E267">
        <v>6032</v>
      </c>
      <c r="F267">
        <v>1845</v>
      </c>
      <c r="G267">
        <v>2214</v>
      </c>
      <c r="H267">
        <v>4059</v>
      </c>
      <c r="I267">
        <v>5480</v>
      </c>
      <c r="J267">
        <v>4611</v>
      </c>
      <c r="K267">
        <v>10091</v>
      </c>
      <c r="L267" t="s">
        <v>108</v>
      </c>
    </row>
    <row r="268" spans="1:12" x14ac:dyDescent="0.25">
      <c r="A268" t="s">
        <v>17</v>
      </c>
      <c r="B268" t="s">
        <v>48</v>
      </c>
      <c r="C268">
        <v>3909</v>
      </c>
      <c r="D268">
        <v>2765</v>
      </c>
      <c r="E268">
        <v>6674</v>
      </c>
      <c r="F268">
        <v>2119</v>
      </c>
      <c r="G268">
        <v>2007</v>
      </c>
      <c r="H268">
        <v>4126</v>
      </c>
      <c r="I268">
        <v>6028</v>
      </c>
      <c r="J268">
        <v>4772</v>
      </c>
      <c r="K268">
        <v>10800</v>
      </c>
      <c r="L268" t="s">
        <v>108</v>
      </c>
    </row>
    <row r="269" spans="1:12" x14ac:dyDescent="0.25">
      <c r="A269" t="s">
        <v>17</v>
      </c>
      <c r="B269" t="s">
        <v>49</v>
      </c>
      <c r="C269">
        <v>4064</v>
      </c>
      <c r="D269">
        <v>3086</v>
      </c>
      <c r="E269">
        <v>7150</v>
      </c>
      <c r="F269">
        <v>2019</v>
      </c>
      <c r="G269">
        <v>1759</v>
      </c>
      <c r="H269">
        <v>3778</v>
      </c>
      <c r="I269">
        <v>6083</v>
      </c>
      <c r="J269">
        <v>4845</v>
      </c>
      <c r="K269">
        <v>10928</v>
      </c>
      <c r="L269" t="s">
        <v>108</v>
      </c>
    </row>
    <row r="270" spans="1:12" x14ac:dyDescent="0.25">
      <c r="A270" t="s">
        <v>17</v>
      </c>
      <c r="B270" t="s">
        <v>50</v>
      </c>
      <c r="C270">
        <v>3660</v>
      </c>
      <c r="D270">
        <v>3101</v>
      </c>
      <c r="E270">
        <v>6761</v>
      </c>
      <c r="F270">
        <v>1624</v>
      </c>
      <c r="G270">
        <v>1344</v>
      </c>
      <c r="H270">
        <v>2968</v>
      </c>
      <c r="I270">
        <v>5284</v>
      </c>
      <c r="J270">
        <v>4445</v>
      </c>
      <c r="K270">
        <v>9729</v>
      </c>
      <c r="L270" t="s">
        <v>108</v>
      </c>
    </row>
    <row r="271" spans="1:12" x14ac:dyDescent="0.25">
      <c r="A271" t="s">
        <v>17</v>
      </c>
      <c r="B271" t="s">
        <v>51</v>
      </c>
      <c r="C271">
        <v>4375</v>
      </c>
      <c r="D271">
        <v>3208</v>
      </c>
      <c r="E271">
        <v>7583</v>
      </c>
      <c r="F271">
        <v>1417</v>
      </c>
      <c r="G271">
        <v>974</v>
      </c>
      <c r="H271">
        <v>2391</v>
      </c>
      <c r="I271">
        <v>5792</v>
      </c>
      <c r="J271">
        <v>4182</v>
      </c>
      <c r="K271">
        <v>9974</v>
      </c>
      <c r="L271" t="s">
        <v>108</v>
      </c>
    </row>
    <row r="272" spans="1:12" x14ac:dyDescent="0.25">
      <c r="A272" t="s">
        <v>17</v>
      </c>
      <c r="B272" t="s">
        <v>52</v>
      </c>
      <c r="C272">
        <v>3385</v>
      </c>
      <c r="D272">
        <v>3238</v>
      </c>
      <c r="E272">
        <v>6623</v>
      </c>
      <c r="F272">
        <v>1500</v>
      </c>
      <c r="G272">
        <v>755</v>
      </c>
      <c r="H272">
        <v>2255</v>
      </c>
      <c r="I272">
        <v>4885</v>
      </c>
      <c r="J272">
        <v>3993</v>
      </c>
      <c r="K272">
        <v>8878</v>
      </c>
      <c r="L272" t="s">
        <v>108</v>
      </c>
    </row>
    <row r="273" spans="1:12" x14ac:dyDescent="0.25">
      <c r="A273" t="s">
        <v>17</v>
      </c>
      <c r="B273" t="s">
        <v>53</v>
      </c>
      <c r="C273">
        <v>2703</v>
      </c>
      <c r="D273">
        <v>3183</v>
      </c>
      <c r="E273">
        <v>5886</v>
      </c>
      <c r="F273">
        <v>1297</v>
      </c>
      <c r="G273">
        <v>680</v>
      </c>
      <c r="H273">
        <v>1977</v>
      </c>
      <c r="I273">
        <v>4000</v>
      </c>
      <c r="J273">
        <v>3863</v>
      </c>
      <c r="K273">
        <v>7863</v>
      </c>
      <c r="L273" t="s">
        <v>108</v>
      </c>
    </row>
    <row r="274" spans="1:12" x14ac:dyDescent="0.25">
      <c r="A274" t="s">
        <v>17</v>
      </c>
      <c r="B274" t="s">
        <v>54</v>
      </c>
      <c r="C274">
        <v>2057</v>
      </c>
      <c r="D274">
        <v>2593</v>
      </c>
      <c r="E274">
        <v>4650</v>
      </c>
      <c r="F274">
        <v>1342</v>
      </c>
      <c r="G274">
        <v>827</v>
      </c>
      <c r="H274">
        <v>2169</v>
      </c>
      <c r="I274">
        <v>3399</v>
      </c>
      <c r="J274">
        <v>3420</v>
      </c>
      <c r="K274">
        <v>6819</v>
      </c>
      <c r="L274" t="s">
        <v>108</v>
      </c>
    </row>
    <row r="275" spans="1:12" x14ac:dyDescent="0.25">
      <c r="A275" t="s">
        <v>17</v>
      </c>
      <c r="B275" t="s">
        <v>55</v>
      </c>
      <c r="C275">
        <v>1872</v>
      </c>
      <c r="D275">
        <v>2443</v>
      </c>
      <c r="E275">
        <v>4315</v>
      </c>
      <c r="F275">
        <v>1375</v>
      </c>
      <c r="G275">
        <v>275</v>
      </c>
      <c r="H275">
        <v>1650</v>
      </c>
      <c r="I275">
        <v>3247</v>
      </c>
      <c r="J275">
        <v>2718</v>
      </c>
      <c r="K275">
        <v>5965</v>
      </c>
      <c r="L275" t="s">
        <v>108</v>
      </c>
    </row>
    <row r="276" spans="1:12" x14ac:dyDescent="0.25">
      <c r="A276" t="s">
        <v>17</v>
      </c>
      <c r="B276" t="s">
        <v>56</v>
      </c>
      <c r="C276">
        <v>3051</v>
      </c>
      <c r="D276">
        <v>1869</v>
      </c>
      <c r="E276">
        <v>4920</v>
      </c>
      <c r="F276">
        <v>1699</v>
      </c>
      <c r="G276">
        <v>675</v>
      </c>
      <c r="H276">
        <v>2374</v>
      </c>
      <c r="I276">
        <v>4750</v>
      </c>
      <c r="J276">
        <v>2544</v>
      </c>
      <c r="K276">
        <v>7294</v>
      </c>
      <c r="L276" t="s">
        <v>108</v>
      </c>
    </row>
    <row r="277" spans="1:12" x14ac:dyDescent="0.25">
      <c r="A277" t="s">
        <v>17</v>
      </c>
      <c r="B277" t="s">
        <v>57</v>
      </c>
      <c r="C277">
        <v>2371</v>
      </c>
      <c r="D277">
        <v>1785</v>
      </c>
      <c r="E277">
        <v>4156</v>
      </c>
      <c r="F277">
        <v>1777</v>
      </c>
      <c r="G277">
        <v>684</v>
      </c>
      <c r="H277">
        <v>2461</v>
      </c>
      <c r="I277">
        <v>4148</v>
      </c>
      <c r="J277">
        <v>2469</v>
      </c>
      <c r="K277">
        <v>6617</v>
      </c>
      <c r="L277" t="s">
        <v>108</v>
      </c>
    </row>
    <row r="278" spans="1:12" x14ac:dyDescent="0.25">
      <c r="A278" t="s">
        <v>17</v>
      </c>
      <c r="B278" t="s">
        <v>58</v>
      </c>
      <c r="C278">
        <v>2698</v>
      </c>
      <c r="D278">
        <v>1772</v>
      </c>
      <c r="E278">
        <v>4470</v>
      </c>
      <c r="F278">
        <v>1192</v>
      </c>
      <c r="G278">
        <v>623</v>
      </c>
      <c r="H278">
        <v>1815</v>
      </c>
      <c r="I278">
        <v>3890</v>
      </c>
      <c r="J278">
        <v>2395</v>
      </c>
      <c r="K278">
        <v>6285</v>
      </c>
      <c r="L278" t="s">
        <v>108</v>
      </c>
    </row>
    <row r="279" spans="1:12" x14ac:dyDescent="0.25">
      <c r="A279" t="s">
        <v>17</v>
      </c>
      <c r="B279" t="s">
        <v>59</v>
      </c>
      <c r="C279">
        <v>3870</v>
      </c>
      <c r="D279">
        <v>1841</v>
      </c>
      <c r="E279">
        <v>5711</v>
      </c>
      <c r="F279">
        <v>1215</v>
      </c>
      <c r="G279">
        <v>576</v>
      </c>
      <c r="H279">
        <v>1791</v>
      </c>
      <c r="I279">
        <v>5085</v>
      </c>
      <c r="J279">
        <v>2417</v>
      </c>
      <c r="K279">
        <v>7502</v>
      </c>
      <c r="L279" t="s">
        <v>108</v>
      </c>
    </row>
    <row r="280" spans="1:12" x14ac:dyDescent="0.25">
      <c r="A280" t="s">
        <v>17</v>
      </c>
      <c r="B280" t="s">
        <v>60</v>
      </c>
      <c r="C280">
        <v>3810</v>
      </c>
      <c r="D280">
        <v>2019</v>
      </c>
      <c r="E280">
        <v>5829</v>
      </c>
      <c r="F280">
        <v>669</v>
      </c>
      <c r="G280">
        <v>1165</v>
      </c>
      <c r="H280">
        <v>1834</v>
      </c>
      <c r="I280">
        <v>4479</v>
      </c>
      <c r="J280">
        <v>3184</v>
      </c>
      <c r="K280">
        <v>7663</v>
      </c>
      <c r="L280" t="s">
        <v>108</v>
      </c>
    </row>
    <row r="281" spans="1:12" x14ac:dyDescent="0.25">
      <c r="A281" t="s">
        <v>17</v>
      </c>
      <c r="B281" t="s">
        <v>61</v>
      </c>
      <c r="C281">
        <v>4222</v>
      </c>
      <c r="D281">
        <v>2110</v>
      </c>
      <c r="E281">
        <v>6332</v>
      </c>
      <c r="F281">
        <v>639</v>
      </c>
      <c r="G281">
        <v>1024</v>
      </c>
      <c r="H281">
        <v>1663</v>
      </c>
      <c r="I281">
        <v>4861</v>
      </c>
      <c r="J281">
        <v>3134</v>
      </c>
      <c r="K281">
        <v>7995</v>
      </c>
      <c r="L281" t="s">
        <v>108</v>
      </c>
    </row>
    <row r="282" spans="1:12" x14ac:dyDescent="0.25">
      <c r="A282" t="s">
        <v>17</v>
      </c>
      <c r="B282" t="s">
        <v>62</v>
      </c>
      <c r="C282">
        <v>3348</v>
      </c>
      <c r="D282">
        <v>2270</v>
      </c>
      <c r="E282">
        <v>5618</v>
      </c>
      <c r="F282">
        <v>616</v>
      </c>
      <c r="G282">
        <v>1312</v>
      </c>
      <c r="H282">
        <v>1928</v>
      </c>
      <c r="I282">
        <v>3964</v>
      </c>
      <c r="J282">
        <v>3582</v>
      </c>
      <c r="K282">
        <v>7546</v>
      </c>
      <c r="L282" t="s">
        <v>108</v>
      </c>
    </row>
    <row r="283" spans="1:12" x14ac:dyDescent="0.25">
      <c r="A283" t="s">
        <v>17</v>
      </c>
      <c r="B283" t="s">
        <v>63</v>
      </c>
      <c r="C283">
        <v>4460</v>
      </c>
      <c r="D283">
        <v>1606</v>
      </c>
      <c r="E283">
        <v>6066</v>
      </c>
      <c r="F283">
        <v>806</v>
      </c>
      <c r="G283">
        <v>1107</v>
      </c>
      <c r="H283">
        <v>1913</v>
      </c>
      <c r="I283">
        <v>5266</v>
      </c>
      <c r="J283">
        <v>2713</v>
      </c>
      <c r="K283">
        <v>7979</v>
      </c>
      <c r="L283" t="s">
        <v>108</v>
      </c>
    </row>
    <row r="284" spans="1:12" x14ac:dyDescent="0.25">
      <c r="A284" t="s">
        <v>17</v>
      </c>
      <c r="B284" t="s">
        <v>64</v>
      </c>
      <c r="C284">
        <v>5305</v>
      </c>
      <c r="D284">
        <v>1419</v>
      </c>
      <c r="E284">
        <v>6724</v>
      </c>
      <c r="F284">
        <v>696</v>
      </c>
      <c r="G284">
        <v>1101</v>
      </c>
      <c r="H284">
        <v>1797</v>
      </c>
      <c r="I284">
        <v>6001</v>
      </c>
      <c r="J284">
        <v>2520</v>
      </c>
      <c r="K284">
        <v>8521</v>
      </c>
      <c r="L284" t="s">
        <v>108</v>
      </c>
    </row>
    <row r="285" spans="1:12" x14ac:dyDescent="0.25">
      <c r="A285" t="s">
        <v>17</v>
      </c>
      <c r="B285" t="s">
        <v>65</v>
      </c>
      <c r="C285">
        <v>5983</v>
      </c>
      <c r="D285">
        <v>1137</v>
      </c>
      <c r="E285">
        <v>7120</v>
      </c>
      <c r="F285">
        <v>1005</v>
      </c>
      <c r="G285">
        <v>1147</v>
      </c>
      <c r="H285">
        <v>2152</v>
      </c>
      <c r="I285">
        <v>6988</v>
      </c>
      <c r="J285">
        <v>2284</v>
      </c>
      <c r="K285">
        <v>9272</v>
      </c>
      <c r="L285" t="s">
        <v>108</v>
      </c>
    </row>
    <row r="286" spans="1:12" x14ac:dyDescent="0.25">
      <c r="A286" t="s">
        <v>17</v>
      </c>
      <c r="B286" t="s">
        <v>66</v>
      </c>
      <c r="C286">
        <v>6323</v>
      </c>
      <c r="D286">
        <v>1130</v>
      </c>
      <c r="E286">
        <v>7453</v>
      </c>
      <c r="F286">
        <v>440</v>
      </c>
      <c r="G286">
        <v>1581</v>
      </c>
      <c r="H286">
        <v>2021</v>
      </c>
      <c r="I286">
        <v>6763</v>
      </c>
      <c r="J286">
        <v>2711</v>
      </c>
      <c r="K286">
        <v>9474</v>
      </c>
      <c r="L286" t="s">
        <v>108</v>
      </c>
    </row>
    <row r="287" spans="1:12" x14ac:dyDescent="0.25">
      <c r="A287" t="s">
        <v>17</v>
      </c>
      <c r="B287" t="s">
        <v>67</v>
      </c>
      <c r="C287">
        <v>6409</v>
      </c>
      <c r="D287">
        <v>955</v>
      </c>
      <c r="E287">
        <v>7364</v>
      </c>
      <c r="F287">
        <v>575</v>
      </c>
      <c r="G287">
        <v>2305</v>
      </c>
      <c r="H287">
        <v>2880</v>
      </c>
      <c r="I287">
        <v>6984</v>
      </c>
      <c r="J287">
        <v>3260</v>
      </c>
      <c r="K287">
        <v>10244</v>
      </c>
      <c r="L287" t="s">
        <v>108</v>
      </c>
    </row>
    <row r="288" spans="1:12" x14ac:dyDescent="0.25">
      <c r="A288" t="s">
        <v>17</v>
      </c>
      <c r="B288" t="s">
        <v>68</v>
      </c>
      <c r="C288">
        <v>6355</v>
      </c>
      <c r="D288">
        <v>760</v>
      </c>
      <c r="E288">
        <v>7115</v>
      </c>
      <c r="F288">
        <v>509</v>
      </c>
      <c r="G288">
        <v>2390</v>
      </c>
      <c r="H288">
        <v>2899</v>
      </c>
      <c r="I288">
        <v>6864</v>
      </c>
      <c r="J288">
        <v>3150</v>
      </c>
      <c r="K288">
        <v>10014</v>
      </c>
      <c r="L288" t="s">
        <v>108</v>
      </c>
    </row>
    <row r="289" spans="1:12" x14ac:dyDescent="0.25">
      <c r="A289" t="s">
        <v>17</v>
      </c>
      <c r="B289" t="s">
        <v>69</v>
      </c>
      <c r="C289">
        <v>6370</v>
      </c>
      <c r="D289">
        <v>926</v>
      </c>
      <c r="E289">
        <v>7296</v>
      </c>
      <c r="F289">
        <v>609</v>
      </c>
      <c r="G289">
        <v>2363</v>
      </c>
      <c r="H289">
        <v>2972</v>
      </c>
      <c r="I289">
        <v>6979</v>
      </c>
      <c r="J289">
        <v>3289</v>
      </c>
      <c r="K289">
        <v>10268</v>
      </c>
      <c r="L289" t="s">
        <v>108</v>
      </c>
    </row>
    <row r="290" spans="1:12" x14ac:dyDescent="0.25">
      <c r="A290" t="s">
        <v>17</v>
      </c>
      <c r="B290" t="s">
        <v>70</v>
      </c>
      <c r="C290">
        <v>7841</v>
      </c>
      <c r="D290">
        <v>823</v>
      </c>
      <c r="E290">
        <v>8664</v>
      </c>
      <c r="F290">
        <v>816</v>
      </c>
      <c r="G290">
        <v>2648</v>
      </c>
      <c r="H290">
        <v>3464</v>
      </c>
      <c r="I290">
        <v>8657</v>
      </c>
      <c r="J290">
        <v>3471</v>
      </c>
      <c r="K290">
        <v>12128</v>
      </c>
      <c r="L290" t="s">
        <v>108</v>
      </c>
    </row>
    <row r="291" spans="1:12" x14ac:dyDescent="0.25">
      <c r="A291" t="s">
        <v>17</v>
      </c>
      <c r="B291" t="s">
        <v>71</v>
      </c>
      <c r="C291">
        <v>7154</v>
      </c>
      <c r="D291">
        <v>864</v>
      </c>
      <c r="E291">
        <v>8018</v>
      </c>
      <c r="F291">
        <v>1038</v>
      </c>
      <c r="G291">
        <v>3016</v>
      </c>
      <c r="H291">
        <v>4054</v>
      </c>
      <c r="I291">
        <v>8192</v>
      </c>
      <c r="J291">
        <v>3880</v>
      </c>
      <c r="K291">
        <v>12072</v>
      </c>
      <c r="L291" t="s">
        <v>108</v>
      </c>
    </row>
    <row r="292" spans="1:12" x14ac:dyDescent="0.25">
      <c r="A292" t="s">
        <v>17</v>
      </c>
      <c r="B292" t="s">
        <v>72</v>
      </c>
      <c r="C292">
        <v>7717</v>
      </c>
      <c r="D292">
        <v>848</v>
      </c>
      <c r="E292">
        <v>8565</v>
      </c>
      <c r="F292">
        <v>1119</v>
      </c>
      <c r="G292">
        <v>3387</v>
      </c>
      <c r="H292">
        <v>4506</v>
      </c>
      <c r="I292">
        <v>8836</v>
      </c>
      <c r="J292">
        <v>4235</v>
      </c>
      <c r="K292">
        <v>13071</v>
      </c>
      <c r="L292" t="s">
        <v>108</v>
      </c>
    </row>
    <row r="293" spans="1:12" x14ac:dyDescent="0.25">
      <c r="A293" t="s">
        <v>17</v>
      </c>
      <c r="B293" t="s">
        <v>73</v>
      </c>
      <c r="C293">
        <v>8545</v>
      </c>
      <c r="D293">
        <v>825</v>
      </c>
      <c r="E293">
        <v>9370</v>
      </c>
      <c r="F293">
        <v>1150</v>
      </c>
      <c r="G293">
        <v>3703</v>
      </c>
      <c r="H293">
        <v>4853</v>
      </c>
      <c r="I293">
        <v>9695</v>
      </c>
      <c r="J293">
        <v>4528</v>
      </c>
      <c r="K293">
        <v>14223</v>
      </c>
      <c r="L293" t="s">
        <v>108</v>
      </c>
    </row>
    <row r="294" spans="1:12" x14ac:dyDescent="0.25">
      <c r="A294" t="s">
        <v>17</v>
      </c>
      <c r="B294" t="s">
        <v>74</v>
      </c>
      <c r="C294">
        <v>8701</v>
      </c>
      <c r="D294">
        <v>997</v>
      </c>
      <c r="E294">
        <v>9698</v>
      </c>
      <c r="F294">
        <v>1055</v>
      </c>
      <c r="G294">
        <v>3936</v>
      </c>
      <c r="H294">
        <v>4991</v>
      </c>
      <c r="I294">
        <v>9756</v>
      </c>
      <c r="J294">
        <v>4933</v>
      </c>
      <c r="K294">
        <v>14689</v>
      </c>
      <c r="L294" t="s">
        <v>108</v>
      </c>
    </row>
    <row r="295" spans="1:12" x14ac:dyDescent="0.25">
      <c r="A295" t="s">
        <v>17</v>
      </c>
      <c r="B295" t="s">
        <v>75</v>
      </c>
      <c r="C295">
        <v>9366</v>
      </c>
      <c r="D295">
        <v>1006</v>
      </c>
      <c r="E295">
        <v>10372</v>
      </c>
      <c r="F295">
        <v>1050</v>
      </c>
      <c r="G295">
        <v>3531</v>
      </c>
      <c r="H295">
        <v>4581</v>
      </c>
      <c r="I295">
        <v>10416</v>
      </c>
      <c r="J295">
        <v>4537</v>
      </c>
      <c r="K295">
        <v>14953</v>
      </c>
      <c r="L295" t="s">
        <v>108</v>
      </c>
    </row>
    <row r="296" spans="1:12" x14ac:dyDescent="0.25">
      <c r="A296" t="s">
        <v>17</v>
      </c>
      <c r="B296" t="s">
        <v>76</v>
      </c>
      <c r="C296">
        <v>10125</v>
      </c>
      <c r="D296">
        <v>1123</v>
      </c>
      <c r="E296">
        <v>11248</v>
      </c>
      <c r="F296">
        <v>1128</v>
      </c>
      <c r="G296">
        <v>3624</v>
      </c>
      <c r="H296">
        <v>4752</v>
      </c>
      <c r="I296">
        <v>11253</v>
      </c>
      <c r="J296">
        <v>4747</v>
      </c>
      <c r="K296">
        <v>16000</v>
      </c>
      <c r="L296" t="s">
        <v>108</v>
      </c>
    </row>
    <row r="297" spans="1:12" x14ac:dyDescent="0.25">
      <c r="A297" t="s">
        <v>17</v>
      </c>
      <c r="B297" t="s">
        <v>77</v>
      </c>
      <c r="C297">
        <v>11017</v>
      </c>
      <c r="D297">
        <v>1366</v>
      </c>
      <c r="E297">
        <v>12383</v>
      </c>
      <c r="F297">
        <v>1898</v>
      </c>
      <c r="G297">
        <v>4056</v>
      </c>
      <c r="H297">
        <v>5954</v>
      </c>
      <c r="I297">
        <v>12915</v>
      </c>
      <c r="J297">
        <v>5422</v>
      </c>
      <c r="K297">
        <v>18337</v>
      </c>
      <c r="L297" t="s">
        <v>108</v>
      </c>
    </row>
    <row r="298" spans="1:12" x14ac:dyDescent="0.25">
      <c r="A298" t="s">
        <v>17</v>
      </c>
      <c r="B298" t="s">
        <v>78</v>
      </c>
      <c r="C298">
        <v>10261</v>
      </c>
      <c r="D298">
        <v>1676</v>
      </c>
      <c r="E298">
        <v>11937</v>
      </c>
      <c r="F298">
        <v>1956</v>
      </c>
      <c r="G298">
        <v>4603</v>
      </c>
      <c r="H298">
        <v>6559</v>
      </c>
      <c r="I298">
        <v>12217</v>
      </c>
      <c r="J298">
        <v>6279</v>
      </c>
      <c r="K298">
        <v>18496</v>
      </c>
      <c r="L298" t="s">
        <v>108</v>
      </c>
    </row>
    <row r="299" spans="1:12" x14ac:dyDescent="0.25">
      <c r="A299" t="s">
        <v>17</v>
      </c>
      <c r="B299" t="s">
        <v>79</v>
      </c>
      <c r="C299">
        <v>11600</v>
      </c>
      <c r="D299">
        <v>1555</v>
      </c>
      <c r="E299">
        <v>13155</v>
      </c>
      <c r="F299">
        <v>2482</v>
      </c>
      <c r="G299">
        <v>4898</v>
      </c>
      <c r="H299">
        <v>7380</v>
      </c>
      <c r="I299">
        <v>14082</v>
      </c>
      <c r="J299">
        <v>6453</v>
      </c>
      <c r="K299">
        <v>20535</v>
      </c>
      <c r="L299" t="s">
        <v>108</v>
      </c>
    </row>
    <row r="300" spans="1:12" x14ac:dyDescent="0.25">
      <c r="A300" t="s">
        <v>17</v>
      </c>
      <c r="B300" t="s">
        <v>80</v>
      </c>
      <c r="C300">
        <v>12283</v>
      </c>
      <c r="D300">
        <v>1822</v>
      </c>
      <c r="E300">
        <v>14105</v>
      </c>
      <c r="F300">
        <v>2832</v>
      </c>
      <c r="G300">
        <v>4578</v>
      </c>
      <c r="H300">
        <v>7410</v>
      </c>
      <c r="I300">
        <v>15115</v>
      </c>
      <c r="J300">
        <v>6400</v>
      </c>
      <c r="K300">
        <v>21515</v>
      </c>
      <c r="L300" t="s">
        <v>108</v>
      </c>
    </row>
    <row r="301" spans="1:12" x14ac:dyDescent="0.25">
      <c r="A301" t="s">
        <v>17</v>
      </c>
      <c r="B301" t="s">
        <v>81</v>
      </c>
      <c r="C301">
        <v>13505</v>
      </c>
      <c r="D301">
        <v>1906</v>
      </c>
      <c r="E301">
        <v>15411</v>
      </c>
      <c r="F301">
        <v>2723</v>
      </c>
      <c r="G301">
        <v>4990</v>
      </c>
      <c r="H301">
        <v>7713</v>
      </c>
      <c r="I301">
        <v>16228</v>
      </c>
      <c r="J301">
        <v>6896</v>
      </c>
      <c r="K301">
        <v>23124</v>
      </c>
      <c r="L301" t="s">
        <v>108</v>
      </c>
    </row>
    <row r="302" spans="1:12" x14ac:dyDescent="0.25">
      <c r="A302" t="s">
        <v>17</v>
      </c>
      <c r="B302" t="s">
        <v>82</v>
      </c>
      <c r="C302">
        <v>16757</v>
      </c>
      <c r="D302">
        <v>2247</v>
      </c>
      <c r="E302">
        <v>19004</v>
      </c>
      <c r="F302">
        <v>2902</v>
      </c>
      <c r="G302">
        <v>6251</v>
      </c>
      <c r="H302">
        <v>9153</v>
      </c>
      <c r="I302">
        <v>19659</v>
      </c>
      <c r="J302">
        <v>8498</v>
      </c>
      <c r="K302">
        <v>28157</v>
      </c>
      <c r="L302" t="s">
        <v>108</v>
      </c>
    </row>
    <row r="303" spans="1:12" x14ac:dyDescent="0.25">
      <c r="A303" t="s">
        <v>17</v>
      </c>
      <c r="B303" t="s">
        <v>83</v>
      </c>
      <c r="C303">
        <v>18987</v>
      </c>
      <c r="D303">
        <v>1707</v>
      </c>
      <c r="E303">
        <v>20694</v>
      </c>
      <c r="F303">
        <v>2576</v>
      </c>
      <c r="G303">
        <v>6117</v>
      </c>
      <c r="H303">
        <v>8693</v>
      </c>
      <c r="I303">
        <v>21563</v>
      </c>
      <c r="J303">
        <v>7824</v>
      </c>
      <c r="K303">
        <v>29387</v>
      </c>
      <c r="L303" t="s">
        <v>108</v>
      </c>
    </row>
    <row r="304" spans="1:12" x14ac:dyDescent="0.25">
      <c r="A304" t="s">
        <v>17</v>
      </c>
      <c r="B304" t="s">
        <v>84</v>
      </c>
      <c r="C304">
        <v>22350</v>
      </c>
      <c r="D304">
        <v>1803</v>
      </c>
      <c r="E304">
        <v>24153</v>
      </c>
      <c r="F304">
        <v>2586</v>
      </c>
      <c r="G304">
        <v>4287</v>
      </c>
      <c r="H304">
        <v>6873</v>
      </c>
      <c r="I304">
        <v>24936</v>
      </c>
      <c r="J304">
        <v>6090</v>
      </c>
      <c r="K304">
        <v>31026</v>
      </c>
      <c r="L304" t="s">
        <v>108</v>
      </c>
    </row>
    <row r="305" spans="1:12" x14ac:dyDescent="0.25">
      <c r="A305" t="s">
        <v>17</v>
      </c>
      <c r="B305" t="s">
        <v>85</v>
      </c>
      <c r="C305">
        <v>20254</v>
      </c>
      <c r="D305">
        <v>2405</v>
      </c>
      <c r="E305">
        <v>22659</v>
      </c>
      <c r="F305">
        <v>2925</v>
      </c>
      <c r="G305">
        <v>4416</v>
      </c>
      <c r="H305">
        <v>7341</v>
      </c>
      <c r="I305">
        <v>23179</v>
      </c>
      <c r="J305">
        <v>6821</v>
      </c>
      <c r="K305">
        <v>30000</v>
      </c>
      <c r="L305" t="s">
        <v>108</v>
      </c>
    </row>
    <row r="306" spans="1:12" x14ac:dyDescent="0.25">
      <c r="A306" t="s">
        <v>17</v>
      </c>
      <c r="B306" t="s">
        <v>86</v>
      </c>
      <c r="C306">
        <v>20697</v>
      </c>
      <c r="D306">
        <v>3740</v>
      </c>
      <c r="E306">
        <v>24437</v>
      </c>
      <c r="F306">
        <v>2275</v>
      </c>
      <c r="G306">
        <v>3691</v>
      </c>
      <c r="H306">
        <v>5966</v>
      </c>
      <c r="I306">
        <v>22972</v>
      </c>
      <c r="J306">
        <v>7431</v>
      </c>
      <c r="K306">
        <v>30403</v>
      </c>
      <c r="L306" t="s">
        <v>108</v>
      </c>
    </row>
    <row r="307" spans="1:12" x14ac:dyDescent="0.25">
      <c r="A307" t="s">
        <v>17</v>
      </c>
      <c r="B307" t="s">
        <v>87</v>
      </c>
      <c r="C307">
        <v>22089</v>
      </c>
      <c r="D307">
        <v>5252</v>
      </c>
      <c r="E307">
        <v>27341</v>
      </c>
      <c r="F307">
        <v>4371</v>
      </c>
      <c r="G307">
        <v>4092</v>
      </c>
      <c r="H307">
        <v>8463</v>
      </c>
      <c r="I307">
        <v>26460</v>
      </c>
      <c r="J307">
        <v>9344</v>
      </c>
      <c r="K307">
        <v>35804</v>
      </c>
      <c r="L307" t="s">
        <v>108</v>
      </c>
    </row>
    <row r="308" spans="1:12" x14ac:dyDescent="0.25">
      <c r="A308" t="s">
        <v>17</v>
      </c>
      <c r="B308" t="s">
        <v>88</v>
      </c>
      <c r="C308">
        <v>25580</v>
      </c>
      <c r="D308">
        <v>7134</v>
      </c>
      <c r="E308">
        <v>32714</v>
      </c>
      <c r="F308">
        <v>4656</v>
      </c>
      <c r="G308">
        <v>3890</v>
      </c>
      <c r="H308">
        <v>8546</v>
      </c>
      <c r="I308">
        <v>30236</v>
      </c>
      <c r="J308">
        <v>11024</v>
      </c>
      <c r="K308">
        <v>41260</v>
      </c>
      <c r="L308" t="s">
        <v>108</v>
      </c>
    </row>
    <row r="309" spans="1:12" x14ac:dyDescent="0.25">
      <c r="A309" t="s">
        <v>17</v>
      </c>
      <c r="B309" t="s">
        <v>89</v>
      </c>
      <c r="C309">
        <v>29298</v>
      </c>
      <c r="D309">
        <v>8788</v>
      </c>
      <c r="E309">
        <v>38086</v>
      </c>
      <c r="F309">
        <v>3908</v>
      </c>
      <c r="G309">
        <v>4213</v>
      </c>
      <c r="H309">
        <v>8121</v>
      </c>
      <c r="I309">
        <v>33206</v>
      </c>
      <c r="J309">
        <v>13001</v>
      </c>
      <c r="K309">
        <v>46207</v>
      </c>
      <c r="L309" t="s">
        <v>108</v>
      </c>
    </row>
    <row r="310" spans="1:12" x14ac:dyDescent="0.25">
      <c r="A310" t="s">
        <v>17</v>
      </c>
      <c r="B310" t="s">
        <v>90</v>
      </c>
      <c r="C310">
        <v>32346</v>
      </c>
      <c r="D310">
        <v>11679</v>
      </c>
      <c r="E310">
        <v>44025</v>
      </c>
      <c r="F310">
        <v>4392</v>
      </c>
      <c r="G310">
        <v>4726</v>
      </c>
      <c r="H310">
        <v>9118</v>
      </c>
      <c r="I310">
        <v>36738</v>
      </c>
      <c r="J310">
        <v>16405</v>
      </c>
      <c r="K310">
        <v>53143</v>
      </c>
      <c r="L310" t="s">
        <v>108</v>
      </c>
    </row>
    <row r="311" spans="1:12" x14ac:dyDescent="0.25">
      <c r="A311" t="s">
        <v>17</v>
      </c>
      <c r="B311" t="s">
        <v>91</v>
      </c>
      <c r="C311">
        <v>34594</v>
      </c>
      <c r="D311">
        <v>12853</v>
      </c>
      <c r="E311">
        <v>47447</v>
      </c>
      <c r="F311">
        <v>3721</v>
      </c>
      <c r="G311">
        <v>3882</v>
      </c>
      <c r="H311">
        <v>7603</v>
      </c>
      <c r="I311">
        <v>38315</v>
      </c>
      <c r="J311">
        <v>16735</v>
      </c>
      <c r="K311">
        <v>55050</v>
      </c>
      <c r="L311" t="s">
        <v>108</v>
      </c>
    </row>
    <row r="312" spans="1:12" x14ac:dyDescent="0.25">
      <c r="A312" t="s">
        <v>17</v>
      </c>
      <c r="B312" t="s">
        <v>92</v>
      </c>
      <c r="C312">
        <v>35761</v>
      </c>
      <c r="D312">
        <v>15151</v>
      </c>
      <c r="E312">
        <v>50912</v>
      </c>
      <c r="F312">
        <v>3280</v>
      </c>
      <c r="G312">
        <v>3137</v>
      </c>
      <c r="H312">
        <v>6417</v>
      </c>
      <c r="I312">
        <v>39041</v>
      </c>
      <c r="J312">
        <v>18288</v>
      </c>
      <c r="K312">
        <v>57329</v>
      </c>
      <c r="L312" t="s">
        <v>108</v>
      </c>
    </row>
    <row r="313" spans="1:12" x14ac:dyDescent="0.25">
      <c r="A313" t="s">
        <v>17</v>
      </c>
      <c r="B313" t="s">
        <v>93</v>
      </c>
      <c r="C313">
        <v>32920</v>
      </c>
      <c r="D313">
        <v>14267</v>
      </c>
      <c r="E313">
        <v>47187</v>
      </c>
      <c r="F313">
        <v>3753</v>
      </c>
      <c r="G313">
        <v>3280</v>
      </c>
      <c r="H313">
        <v>7033</v>
      </c>
      <c r="I313">
        <v>36673</v>
      </c>
      <c r="J313">
        <v>17547</v>
      </c>
      <c r="K313">
        <v>54220</v>
      </c>
      <c r="L313" t="s">
        <v>108</v>
      </c>
    </row>
    <row r="314" spans="1:12" x14ac:dyDescent="0.25">
      <c r="A314" t="s">
        <v>17</v>
      </c>
      <c r="B314" t="s">
        <v>94</v>
      </c>
      <c r="C314">
        <v>25577</v>
      </c>
      <c r="D314">
        <v>13757</v>
      </c>
      <c r="E314">
        <v>39334</v>
      </c>
      <c r="F314">
        <v>4274</v>
      </c>
      <c r="G314">
        <v>2815</v>
      </c>
      <c r="H314">
        <v>7089</v>
      </c>
      <c r="I314">
        <v>29851</v>
      </c>
      <c r="J314">
        <v>16572</v>
      </c>
      <c r="K314">
        <v>46423</v>
      </c>
      <c r="L314" t="s">
        <v>108</v>
      </c>
    </row>
    <row r="315" spans="1:12" x14ac:dyDescent="0.25">
      <c r="A315" t="s">
        <v>17</v>
      </c>
      <c r="B315" t="s">
        <v>95</v>
      </c>
      <c r="C315">
        <v>25734</v>
      </c>
      <c r="D315">
        <v>13654</v>
      </c>
      <c r="E315">
        <v>39388</v>
      </c>
      <c r="F315">
        <v>4781</v>
      </c>
      <c r="G315">
        <v>3376</v>
      </c>
      <c r="H315">
        <v>8157</v>
      </c>
      <c r="I315">
        <v>30515</v>
      </c>
      <c r="J315">
        <v>17030</v>
      </c>
      <c r="K315">
        <v>47545</v>
      </c>
      <c r="L315" t="s">
        <v>108</v>
      </c>
    </row>
    <row r="316" spans="1:12" x14ac:dyDescent="0.25">
      <c r="A316" t="s">
        <v>17</v>
      </c>
      <c r="B316" t="s">
        <v>96</v>
      </c>
      <c r="C316">
        <v>24409</v>
      </c>
      <c r="D316">
        <v>11428</v>
      </c>
      <c r="E316">
        <v>35837</v>
      </c>
      <c r="F316">
        <v>3559</v>
      </c>
      <c r="G316">
        <v>3852</v>
      </c>
      <c r="H316">
        <v>7411</v>
      </c>
      <c r="I316">
        <v>27968</v>
      </c>
      <c r="J316">
        <v>15280</v>
      </c>
      <c r="K316">
        <v>43248</v>
      </c>
      <c r="L316" t="s">
        <v>108</v>
      </c>
    </row>
    <row r="317" spans="1:12" x14ac:dyDescent="0.25">
      <c r="A317" t="s">
        <v>17</v>
      </c>
      <c r="B317" t="s">
        <v>97</v>
      </c>
      <c r="C317">
        <v>24528</v>
      </c>
      <c r="D317">
        <v>9132</v>
      </c>
      <c r="E317">
        <v>33660</v>
      </c>
      <c r="F317">
        <v>2489</v>
      </c>
      <c r="G317">
        <v>3779</v>
      </c>
      <c r="H317">
        <v>6268</v>
      </c>
      <c r="I317">
        <v>27017</v>
      </c>
      <c r="J317">
        <v>12911</v>
      </c>
      <c r="K317">
        <v>39928</v>
      </c>
      <c r="L317" t="s">
        <v>108</v>
      </c>
    </row>
    <row r="318" spans="1:12" x14ac:dyDescent="0.25">
      <c r="A318" t="s">
        <v>17</v>
      </c>
      <c r="B318" t="s">
        <v>98</v>
      </c>
      <c r="C318">
        <v>25073</v>
      </c>
      <c r="D318">
        <v>10327</v>
      </c>
      <c r="E318">
        <v>35400</v>
      </c>
      <c r="F318">
        <v>2351</v>
      </c>
      <c r="G318">
        <v>3635</v>
      </c>
      <c r="H318">
        <v>5986</v>
      </c>
      <c r="I318">
        <v>27424</v>
      </c>
      <c r="J318">
        <v>13962</v>
      </c>
      <c r="K318">
        <v>41386</v>
      </c>
      <c r="L318" t="s">
        <v>108</v>
      </c>
    </row>
    <row r="319" spans="1:12" x14ac:dyDescent="0.25">
      <c r="A319" t="s">
        <v>17</v>
      </c>
      <c r="B319" t="s">
        <v>99</v>
      </c>
      <c r="C319">
        <v>31875</v>
      </c>
      <c r="D319">
        <v>6936</v>
      </c>
      <c r="E319">
        <v>38811</v>
      </c>
      <c r="F319">
        <v>4374</v>
      </c>
      <c r="G319">
        <v>3108</v>
      </c>
      <c r="H319">
        <v>7482</v>
      </c>
      <c r="I319">
        <v>36249</v>
      </c>
      <c r="J319">
        <v>10044</v>
      </c>
      <c r="K319">
        <v>46293</v>
      </c>
      <c r="L319" t="s">
        <v>108</v>
      </c>
    </row>
    <row r="320" spans="1:12" x14ac:dyDescent="0.25">
      <c r="A320" t="s">
        <v>17</v>
      </c>
      <c r="B320" t="s">
        <v>100</v>
      </c>
      <c r="C320">
        <v>35293</v>
      </c>
      <c r="D320">
        <v>7689</v>
      </c>
      <c r="E320">
        <v>42982</v>
      </c>
      <c r="F320">
        <v>4084</v>
      </c>
      <c r="G320">
        <v>3223</v>
      </c>
      <c r="H320">
        <v>7307</v>
      </c>
      <c r="I320">
        <v>39377</v>
      </c>
      <c r="J320">
        <v>10912</v>
      </c>
      <c r="K320">
        <v>50289</v>
      </c>
      <c r="L320" t="s">
        <v>108</v>
      </c>
    </row>
    <row r="321" spans="1:12" x14ac:dyDescent="0.25">
      <c r="A321" t="s">
        <v>17</v>
      </c>
      <c r="B321" t="s">
        <v>101</v>
      </c>
      <c r="C321">
        <v>33253</v>
      </c>
      <c r="D321">
        <v>10465</v>
      </c>
      <c r="E321">
        <v>43718</v>
      </c>
      <c r="F321">
        <v>3754</v>
      </c>
      <c r="G321">
        <v>3479</v>
      </c>
      <c r="H321">
        <v>7233</v>
      </c>
      <c r="I321">
        <v>37007</v>
      </c>
      <c r="J321">
        <v>13944</v>
      </c>
      <c r="K321">
        <v>50951</v>
      </c>
      <c r="L321" t="s">
        <v>108</v>
      </c>
    </row>
    <row r="322" spans="1:12" x14ac:dyDescent="0.25">
      <c r="A322" t="s">
        <v>17</v>
      </c>
      <c r="B322" t="s">
        <v>102</v>
      </c>
      <c r="C322">
        <v>36358</v>
      </c>
      <c r="D322">
        <v>11100</v>
      </c>
      <c r="E322">
        <v>47458</v>
      </c>
      <c r="F322">
        <v>5992</v>
      </c>
      <c r="G322">
        <v>4441</v>
      </c>
      <c r="H322">
        <v>10433</v>
      </c>
      <c r="I322">
        <v>42350</v>
      </c>
      <c r="J322">
        <v>15541</v>
      </c>
      <c r="K322">
        <v>57891</v>
      </c>
      <c r="L322" t="s">
        <v>108</v>
      </c>
    </row>
    <row r="323" spans="1:12" x14ac:dyDescent="0.25">
      <c r="A323" t="s">
        <v>17</v>
      </c>
      <c r="B323" t="s">
        <v>103</v>
      </c>
      <c r="C323">
        <v>42355</v>
      </c>
      <c r="D323">
        <v>10307</v>
      </c>
      <c r="E323">
        <v>52662</v>
      </c>
      <c r="F323">
        <v>6869</v>
      </c>
      <c r="G323">
        <v>4232</v>
      </c>
      <c r="H323">
        <v>11101</v>
      </c>
      <c r="I323">
        <v>49224</v>
      </c>
      <c r="J323">
        <v>14539</v>
      </c>
      <c r="K323">
        <v>63763</v>
      </c>
      <c r="L323" t="s">
        <v>108</v>
      </c>
    </row>
    <row r="324" spans="1:12" x14ac:dyDescent="0.25">
      <c r="A324" t="s">
        <v>17</v>
      </c>
      <c r="B324" t="s">
        <v>104</v>
      </c>
      <c r="C324">
        <v>40680</v>
      </c>
      <c r="D324">
        <v>12757</v>
      </c>
      <c r="E324">
        <v>53437</v>
      </c>
      <c r="F324">
        <v>6894</v>
      </c>
      <c r="G324">
        <v>3652</v>
      </c>
      <c r="H324">
        <v>10546</v>
      </c>
      <c r="I324">
        <v>47574</v>
      </c>
      <c r="J324">
        <v>16409</v>
      </c>
      <c r="K324">
        <v>63983</v>
      </c>
      <c r="L324" t="s">
        <v>108</v>
      </c>
    </row>
    <row r="325" spans="1:12" x14ac:dyDescent="0.25">
      <c r="A325" t="s">
        <v>17</v>
      </c>
      <c r="B325" t="s">
        <v>105</v>
      </c>
      <c r="C325">
        <v>41512</v>
      </c>
      <c r="D325">
        <v>14206</v>
      </c>
      <c r="E325">
        <v>55718</v>
      </c>
      <c r="F325">
        <v>3763</v>
      </c>
      <c r="G325">
        <v>1887</v>
      </c>
      <c r="H325">
        <v>5650</v>
      </c>
      <c r="I325">
        <v>45275</v>
      </c>
      <c r="J325">
        <v>16093</v>
      </c>
      <c r="K325">
        <v>61368</v>
      </c>
      <c r="L325" t="s">
        <v>108</v>
      </c>
    </row>
    <row r="326" spans="1:12" x14ac:dyDescent="0.25">
      <c r="A326" t="s">
        <v>18</v>
      </c>
      <c r="B326" t="s">
        <v>40</v>
      </c>
      <c r="C326">
        <v>0</v>
      </c>
      <c r="D326">
        <v>0</v>
      </c>
      <c r="E326">
        <v>0</v>
      </c>
      <c r="F326">
        <v>0</v>
      </c>
      <c r="G326">
        <v>0</v>
      </c>
      <c r="H326">
        <v>0</v>
      </c>
      <c r="I326">
        <v>0</v>
      </c>
      <c r="J326">
        <v>0</v>
      </c>
      <c r="K326">
        <v>1702</v>
      </c>
      <c r="L326" t="s">
        <v>108</v>
      </c>
    </row>
    <row r="327" spans="1:12" x14ac:dyDescent="0.25">
      <c r="A327" t="s">
        <v>18</v>
      </c>
      <c r="B327" t="s">
        <v>41</v>
      </c>
      <c r="C327">
        <v>0</v>
      </c>
      <c r="D327">
        <v>0</v>
      </c>
      <c r="E327">
        <v>0</v>
      </c>
      <c r="F327">
        <v>0</v>
      </c>
      <c r="G327">
        <v>0</v>
      </c>
      <c r="H327">
        <v>0</v>
      </c>
      <c r="I327">
        <v>0</v>
      </c>
      <c r="J327">
        <v>0</v>
      </c>
      <c r="K327">
        <v>2209</v>
      </c>
      <c r="L327" t="s">
        <v>108</v>
      </c>
    </row>
    <row r="328" spans="1:12" x14ac:dyDescent="0.25">
      <c r="A328" t="s">
        <v>18</v>
      </c>
      <c r="B328" t="s">
        <v>42</v>
      </c>
      <c r="C328">
        <v>0</v>
      </c>
      <c r="D328">
        <v>0</v>
      </c>
      <c r="E328">
        <v>0</v>
      </c>
      <c r="F328">
        <v>0</v>
      </c>
      <c r="G328">
        <v>0</v>
      </c>
      <c r="H328">
        <v>0</v>
      </c>
      <c r="I328">
        <v>0</v>
      </c>
      <c r="J328">
        <v>0</v>
      </c>
      <c r="K328">
        <v>3224</v>
      </c>
      <c r="L328" t="s">
        <v>108</v>
      </c>
    </row>
    <row r="329" spans="1:12" x14ac:dyDescent="0.25">
      <c r="A329" t="s">
        <v>18</v>
      </c>
      <c r="B329" t="s">
        <v>43</v>
      </c>
      <c r="C329">
        <v>0</v>
      </c>
      <c r="D329">
        <v>0</v>
      </c>
      <c r="E329">
        <v>0</v>
      </c>
      <c r="F329">
        <v>0</v>
      </c>
      <c r="G329">
        <v>0</v>
      </c>
      <c r="H329">
        <v>0</v>
      </c>
      <c r="I329">
        <v>0</v>
      </c>
      <c r="J329">
        <v>0</v>
      </c>
      <c r="K329">
        <v>2117</v>
      </c>
      <c r="L329" t="s">
        <v>108</v>
      </c>
    </row>
    <row r="330" spans="1:12" x14ac:dyDescent="0.25">
      <c r="A330" t="s">
        <v>18</v>
      </c>
      <c r="B330" t="s">
        <v>44</v>
      </c>
      <c r="C330">
        <v>0</v>
      </c>
      <c r="D330">
        <v>0</v>
      </c>
      <c r="E330">
        <v>0</v>
      </c>
      <c r="F330">
        <v>0</v>
      </c>
      <c r="G330">
        <v>0</v>
      </c>
      <c r="H330">
        <v>0</v>
      </c>
      <c r="I330">
        <v>0</v>
      </c>
      <c r="J330">
        <v>0</v>
      </c>
      <c r="K330">
        <v>4753</v>
      </c>
      <c r="L330" t="s">
        <v>108</v>
      </c>
    </row>
    <row r="331" spans="1:12" x14ac:dyDescent="0.25">
      <c r="A331" t="s">
        <v>18</v>
      </c>
      <c r="B331" t="s">
        <v>45</v>
      </c>
      <c r="C331">
        <v>184</v>
      </c>
      <c r="D331">
        <v>6217</v>
      </c>
      <c r="E331">
        <v>6401</v>
      </c>
      <c r="F331">
        <v>0</v>
      </c>
      <c r="G331">
        <v>0</v>
      </c>
      <c r="H331">
        <v>0</v>
      </c>
      <c r="I331">
        <v>184</v>
      </c>
      <c r="J331">
        <v>6217</v>
      </c>
      <c r="K331">
        <v>6401</v>
      </c>
      <c r="L331" t="s">
        <v>108</v>
      </c>
    </row>
    <row r="332" spans="1:12" x14ac:dyDescent="0.25">
      <c r="A332" t="s">
        <v>18</v>
      </c>
      <c r="B332" t="s">
        <v>46</v>
      </c>
      <c r="C332">
        <v>143</v>
      </c>
      <c r="D332">
        <v>6335</v>
      </c>
      <c r="E332">
        <v>6478</v>
      </c>
      <c r="F332">
        <v>19</v>
      </c>
      <c r="G332">
        <v>0</v>
      </c>
      <c r="H332">
        <v>19</v>
      </c>
      <c r="I332">
        <v>162</v>
      </c>
      <c r="J332">
        <v>6335</v>
      </c>
      <c r="K332">
        <v>6497</v>
      </c>
      <c r="L332" t="s">
        <v>108</v>
      </c>
    </row>
    <row r="333" spans="1:12" x14ac:dyDescent="0.25">
      <c r="A333" t="s">
        <v>18</v>
      </c>
      <c r="B333" t="s">
        <v>47</v>
      </c>
      <c r="C333">
        <v>15</v>
      </c>
      <c r="D333">
        <v>5346</v>
      </c>
      <c r="E333">
        <v>5361</v>
      </c>
      <c r="F333">
        <v>96</v>
      </c>
      <c r="G333">
        <v>2</v>
      </c>
      <c r="H333">
        <v>98</v>
      </c>
      <c r="I333">
        <v>111</v>
      </c>
      <c r="J333">
        <v>5348</v>
      </c>
      <c r="K333">
        <v>5459</v>
      </c>
      <c r="L333" t="s">
        <v>108</v>
      </c>
    </row>
    <row r="334" spans="1:12" x14ac:dyDescent="0.25">
      <c r="A334" t="s">
        <v>18</v>
      </c>
      <c r="B334" t="s">
        <v>48</v>
      </c>
      <c r="C334">
        <v>7</v>
      </c>
      <c r="D334">
        <v>5839</v>
      </c>
      <c r="E334">
        <v>5846</v>
      </c>
      <c r="F334">
        <v>108</v>
      </c>
      <c r="G334">
        <v>2</v>
      </c>
      <c r="H334">
        <v>110</v>
      </c>
      <c r="I334">
        <v>115</v>
      </c>
      <c r="J334">
        <v>5841</v>
      </c>
      <c r="K334">
        <v>5956</v>
      </c>
      <c r="L334" t="s">
        <v>108</v>
      </c>
    </row>
    <row r="335" spans="1:12" x14ac:dyDescent="0.25">
      <c r="A335" t="s">
        <v>18</v>
      </c>
      <c r="B335" t="s">
        <v>49</v>
      </c>
      <c r="C335">
        <v>73</v>
      </c>
      <c r="D335">
        <v>6402</v>
      </c>
      <c r="E335">
        <v>6475</v>
      </c>
      <c r="F335">
        <v>144</v>
      </c>
      <c r="G335">
        <v>1</v>
      </c>
      <c r="H335">
        <v>145</v>
      </c>
      <c r="I335">
        <v>217</v>
      </c>
      <c r="J335">
        <v>6403</v>
      </c>
      <c r="K335">
        <v>6620</v>
      </c>
      <c r="L335" t="s">
        <v>108</v>
      </c>
    </row>
    <row r="336" spans="1:12" x14ac:dyDescent="0.25">
      <c r="A336" t="s">
        <v>18</v>
      </c>
      <c r="B336" t="s">
        <v>50</v>
      </c>
      <c r="C336">
        <v>83</v>
      </c>
      <c r="D336">
        <v>7620</v>
      </c>
      <c r="E336">
        <v>7703</v>
      </c>
      <c r="F336">
        <v>156</v>
      </c>
      <c r="G336">
        <v>1</v>
      </c>
      <c r="H336">
        <v>157</v>
      </c>
      <c r="I336">
        <v>239</v>
      </c>
      <c r="J336">
        <v>7621</v>
      </c>
      <c r="K336">
        <v>7860</v>
      </c>
      <c r="L336" t="s">
        <v>108</v>
      </c>
    </row>
    <row r="337" spans="1:12" x14ac:dyDescent="0.25">
      <c r="A337" t="s">
        <v>18</v>
      </c>
      <c r="B337" t="s">
        <v>51</v>
      </c>
      <c r="C337">
        <v>186</v>
      </c>
      <c r="D337">
        <v>7688</v>
      </c>
      <c r="E337">
        <v>7874</v>
      </c>
      <c r="F337">
        <v>211</v>
      </c>
      <c r="G337">
        <v>1</v>
      </c>
      <c r="H337">
        <v>212</v>
      </c>
      <c r="I337">
        <v>397</v>
      </c>
      <c r="J337">
        <v>7689</v>
      </c>
      <c r="K337">
        <v>8086</v>
      </c>
      <c r="L337" t="s">
        <v>108</v>
      </c>
    </row>
    <row r="338" spans="1:12" x14ac:dyDescent="0.25">
      <c r="A338" t="s">
        <v>18</v>
      </c>
      <c r="B338" t="s">
        <v>52</v>
      </c>
      <c r="C338">
        <v>208</v>
      </c>
      <c r="D338">
        <v>7699</v>
      </c>
      <c r="E338">
        <v>7907</v>
      </c>
      <c r="F338">
        <v>210</v>
      </c>
      <c r="G338">
        <v>15</v>
      </c>
      <c r="H338">
        <v>225</v>
      </c>
      <c r="I338">
        <v>418</v>
      </c>
      <c r="J338">
        <v>7714</v>
      </c>
      <c r="K338">
        <v>8132</v>
      </c>
      <c r="L338" t="s">
        <v>108</v>
      </c>
    </row>
    <row r="339" spans="1:12" x14ac:dyDescent="0.25">
      <c r="A339" t="s">
        <v>18</v>
      </c>
      <c r="B339" t="s">
        <v>53</v>
      </c>
      <c r="C339">
        <v>160</v>
      </c>
      <c r="D339">
        <v>8409</v>
      </c>
      <c r="E339">
        <v>8569</v>
      </c>
      <c r="F339">
        <v>209</v>
      </c>
      <c r="G339">
        <v>0</v>
      </c>
      <c r="H339">
        <v>209</v>
      </c>
      <c r="I339">
        <v>369</v>
      </c>
      <c r="J339">
        <v>8409</v>
      </c>
      <c r="K339">
        <v>8778</v>
      </c>
      <c r="L339" t="s">
        <v>108</v>
      </c>
    </row>
    <row r="340" spans="1:12" x14ac:dyDescent="0.25">
      <c r="A340" t="s">
        <v>18</v>
      </c>
      <c r="B340" t="s">
        <v>54</v>
      </c>
      <c r="C340">
        <v>56</v>
      </c>
      <c r="D340">
        <v>8785</v>
      </c>
      <c r="E340">
        <v>8841</v>
      </c>
      <c r="F340">
        <v>185</v>
      </c>
      <c r="G340">
        <v>3</v>
      </c>
      <c r="H340">
        <v>188</v>
      </c>
      <c r="I340">
        <v>241</v>
      </c>
      <c r="J340">
        <v>8788</v>
      </c>
      <c r="K340">
        <v>9029</v>
      </c>
      <c r="L340" t="s">
        <v>108</v>
      </c>
    </row>
    <row r="341" spans="1:12" x14ac:dyDescent="0.25">
      <c r="A341" t="s">
        <v>18</v>
      </c>
      <c r="B341" t="s">
        <v>55</v>
      </c>
      <c r="C341">
        <v>86</v>
      </c>
      <c r="D341">
        <v>10652</v>
      </c>
      <c r="E341">
        <v>10738</v>
      </c>
      <c r="F341">
        <v>267</v>
      </c>
      <c r="G341">
        <v>0</v>
      </c>
      <c r="H341">
        <v>267</v>
      </c>
      <c r="I341">
        <v>353</v>
      </c>
      <c r="J341">
        <v>10652</v>
      </c>
      <c r="K341">
        <v>11005</v>
      </c>
      <c r="L341" t="s">
        <v>108</v>
      </c>
    </row>
    <row r="342" spans="1:12" x14ac:dyDescent="0.25">
      <c r="A342" t="s">
        <v>18</v>
      </c>
      <c r="B342" t="s">
        <v>56</v>
      </c>
      <c r="C342">
        <v>86</v>
      </c>
      <c r="D342">
        <v>11265</v>
      </c>
      <c r="E342">
        <v>11351</v>
      </c>
      <c r="F342">
        <v>349</v>
      </c>
      <c r="G342">
        <v>0</v>
      </c>
      <c r="H342">
        <v>349</v>
      </c>
      <c r="I342">
        <v>435</v>
      </c>
      <c r="J342">
        <v>11265</v>
      </c>
      <c r="K342">
        <v>11700</v>
      </c>
      <c r="L342" t="s">
        <v>108</v>
      </c>
    </row>
    <row r="343" spans="1:12" x14ac:dyDescent="0.25">
      <c r="A343" t="s">
        <v>18</v>
      </c>
      <c r="B343" t="s">
        <v>57</v>
      </c>
      <c r="C343">
        <v>103</v>
      </c>
      <c r="D343">
        <v>12360</v>
      </c>
      <c r="E343">
        <v>12463</v>
      </c>
      <c r="F343">
        <v>383</v>
      </c>
      <c r="G343">
        <v>0</v>
      </c>
      <c r="H343">
        <v>383</v>
      </c>
      <c r="I343">
        <v>486</v>
      </c>
      <c r="J343">
        <v>12360</v>
      </c>
      <c r="K343">
        <v>12846</v>
      </c>
      <c r="L343" t="s">
        <v>108</v>
      </c>
    </row>
    <row r="344" spans="1:12" x14ac:dyDescent="0.25">
      <c r="A344" t="s">
        <v>18</v>
      </c>
      <c r="B344" t="s">
        <v>58</v>
      </c>
      <c r="C344">
        <v>236</v>
      </c>
      <c r="D344">
        <v>13705</v>
      </c>
      <c r="E344">
        <v>13941</v>
      </c>
      <c r="F344">
        <v>393</v>
      </c>
      <c r="G344">
        <v>1</v>
      </c>
      <c r="H344">
        <v>394</v>
      </c>
      <c r="I344">
        <v>629</v>
      </c>
      <c r="J344">
        <v>13706</v>
      </c>
      <c r="K344">
        <v>14335</v>
      </c>
      <c r="L344" t="s">
        <v>108</v>
      </c>
    </row>
    <row r="345" spans="1:12" x14ac:dyDescent="0.25">
      <c r="A345" t="s">
        <v>18</v>
      </c>
      <c r="B345" t="s">
        <v>59</v>
      </c>
      <c r="C345">
        <v>258</v>
      </c>
      <c r="D345">
        <v>13408</v>
      </c>
      <c r="E345">
        <v>13666</v>
      </c>
      <c r="F345">
        <v>465</v>
      </c>
      <c r="G345">
        <v>1</v>
      </c>
      <c r="H345">
        <v>466</v>
      </c>
      <c r="I345">
        <v>723</v>
      </c>
      <c r="J345">
        <v>13409</v>
      </c>
      <c r="K345">
        <v>14132</v>
      </c>
      <c r="L345" t="s">
        <v>108</v>
      </c>
    </row>
    <row r="346" spans="1:12" x14ac:dyDescent="0.25">
      <c r="A346" t="s">
        <v>18</v>
      </c>
      <c r="B346" t="s">
        <v>60</v>
      </c>
      <c r="C346">
        <v>216</v>
      </c>
      <c r="D346">
        <v>12093</v>
      </c>
      <c r="E346">
        <v>12309</v>
      </c>
      <c r="F346">
        <v>459</v>
      </c>
      <c r="G346">
        <v>0</v>
      </c>
      <c r="H346">
        <v>459</v>
      </c>
      <c r="I346">
        <v>675</v>
      </c>
      <c r="J346">
        <v>12093</v>
      </c>
      <c r="K346">
        <v>12768</v>
      </c>
      <c r="L346" t="s">
        <v>108</v>
      </c>
    </row>
    <row r="347" spans="1:12" x14ac:dyDescent="0.25">
      <c r="A347" t="s">
        <v>18</v>
      </c>
      <c r="B347" t="s">
        <v>61</v>
      </c>
      <c r="C347">
        <v>207</v>
      </c>
      <c r="D347">
        <v>12835</v>
      </c>
      <c r="E347">
        <v>13042</v>
      </c>
      <c r="F347">
        <v>411</v>
      </c>
      <c r="G347">
        <v>1</v>
      </c>
      <c r="H347">
        <v>412</v>
      </c>
      <c r="I347">
        <v>618</v>
      </c>
      <c r="J347">
        <v>12836</v>
      </c>
      <c r="K347">
        <v>13454</v>
      </c>
      <c r="L347" t="s">
        <v>108</v>
      </c>
    </row>
    <row r="348" spans="1:12" x14ac:dyDescent="0.25">
      <c r="A348" t="s">
        <v>18</v>
      </c>
      <c r="B348" t="s">
        <v>62</v>
      </c>
      <c r="C348">
        <v>264</v>
      </c>
      <c r="D348">
        <v>10556</v>
      </c>
      <c r="E348">
        <v>10820</v>
      </c>
      <c r="F348">
        <v>462</v>
      </c>
      <c r="G348">
        <v>0</v>
      </c>
      <c r="H348">
        <v>462</v>
      </c>
      <c r="I348">
        <v>726</v>
      </c>
      <c r="J348">
        <v>10556</v>
      </c>
      <c r="K348">
        <v>11282</v>
      </c>
      <c r="L348" t="s">
        <v>108</v>
      </c>
    </row>
    <row r="349" spans="1:12" x14ac:dyDescent="0.25">
      <c r="A349" t="s">
        <v>18</v>
      </c>
      <c r="B349" t="s">
        <v>63</v>
      </c>
      <c r="C349">
        <v>447</v>
      </c>
      <c r="D349">
        <v>9931</v>
      </c>
      <c r="E349">
        <v>10378</v>
      </c>
      <c r="F349">
        <v>420</v>
      </c>
      <c r="G349">
        <v>0</v>
      </c>
      <c r="H349">
        <v>420</v>
      </c>
      <c r="I349">
        <v>867</v>
      </c>
      <c r="J349">
        <v>9931</v>
      </c>
      <c r="K349">
        <v>10798</v>
      </c>
      <c r="L349" t="s">
        <v>108</v>
      </c>
    </row>
    <row r="350" spans="1:12" x14ac:dyDescent="0.25">
      <c r="A350" t="s">
        <v>18</v>
      </c>
      <c r="B350" t="s">
        <v>64</v>
      </c>
      <c r="C350">
        <v>655</v>
      </c>
      <c r="D350">
        <v>13448</v>
      </c>
      <c r="E350">
        <v>14103</v>
      </c>
      <c r="F350">
        <v>400</v>
      </c>
      <c r="G350">
        <v>2</v>
      </c>
      <c r="H350">
        <v>402</v>
      </c>
      <c r="I350">
        <v>1055</v>
      </c>
      <c r="J350">
        <v>13450</v>
      </c>
      <c r="K350">
        <v>14505</v>
      </c>
      <c r="L350" t="s">
        <v>108</v>
      </c>
    </row>
    <row r="351" spans="1:12" x14ac:dyDescent="0.25">
      <c r="A351" t="s">
        <v>18</v>
      </c>
      <c r="B351" t="s">
        <v>65</v>
      </c>
      <c r="C351">
        <v>629</v>
      </c>
      <c r="D351">
        <v>13096</v>
      </c>
      <c r="E351">
        <v>13725</v>
      </c>
      <c r="F351">
        <v>229</v>
      </c>
      <c r="G351">
        <v>0</v>
      </c>
      <c r="H351">
        <v>229</v>
      </c>
      <c r="I351">
        <v>858</v>
      </c>
      <c r="J351">
        <v>13096</v>
      </c>
      <c r="K351">
        <v>13954</v>
      </c>
      <c r="L351" t="s">
        <v>108</v>
      </c>
    </row>
    <row r="352" spans="1:12" x14ac:dyDescent="0.25">
      <c r="A352" t="s">
        <v>18</v>
      </c>
      <c r="B352" t="s">
        <v>66</v>
      </c>
      <c r="C352">
        <v>668</v>
      </c>
      <c r="D352">
        <v>13773</v>
      </c>
      <c r="E352">
        <v>14441</v>
      </c>
      <c r="F352">
        <v>446</v>
      </c>
      <c r="G352">
        <v>0</v>
      </c>
      <c r="H352">
        <v>446</v>
      </c>
      <c r="I352">
        <v>1114</v>
      </c>
      <c r="J352">
        <v>13773</v>
      </c>
      <c r="K352">
        <v>14887</v>
      </c>
      <c r="L352" t="s">
        <v>108</v>
      </c>
    </row>
    <row r="353" spans="1:12" x14ac:dyDescent="0.25">
      <c r="A353" t="s">
        <v>18</v>
      </c>
      <c r="B353" t="s">
        <v>67</v>
      </c>
      <c r="C353">
        <v>582</v>
      </c>
      <c r="D353">
        <v>11728</v>
      </c>
      <c r="E353">
        <v>12310</v>
      </c>
      <c r="F353">
        <v>446</v>
      </c>
      <c r="G353">
        <v>0</v>
      </c>
      <c r="H353">
        <v>446</v>
      </c>
      <c r="I353">
        <v>1028</v>
      </c>
      <c r="J353">
        <v>11728</v>
      </c>
      <c r="K353">
        <v>12756</v>
      </c>
      <c r="L353" t="s">
        <v>108</v>
      </c>
    </row>
    <row r="354" spans="1:12" x14ac:dyDescent="0.25">
      <c r="A354" t="s">
        <v>18</v>
      </c>
      <c r="B354" t="s">
        <v>68</v>
      </c>
      <c r="C354">
        <v>507</v>
      </c>
      <c r="D354">
        <v>11903</v>
      </c>
      <c r="E354">
        <v>12410</v>
      </c>
      <c r="F354">
        <v>813</v>
      </c>
      <c r="G354">
        <v>0</v>
      </c>
      <c r="H354">
        <v>813</v>
      </c>
      <c r="I354">
        <v>1320</v>
      </c>
      <c r="J354">
        <v>11903</v>
      </c>
      <c r="K354">
        <v>13223</v>
      </c>
      <c r="L354" t="s">
        <v>108</v>
      </c>
    </row>
    <row r="355" spans="1:12" x14ac:dyDescent="0.25">
      <c r="A355" t="s">
        <v>18</v>
      </c>
      <c r="B355" t="s">
        <v>69</v>
      </c>
      <c r="C355">
        <v>1028</v>
      </c>
      <c r="D355">
        <v>13119</v>
      </c>
      <c r="E355">
        <v>14147</v>
      </c>
      <c r="F355">
        <v>333</v>
      </c>
      <c r="G355">
        <v>30</v>
      </c>
      <c r="H355">
        <v>363</v>
      </c>
      <c r="I355">
        <v>1361</v>
      </c>
      <c r="J355">
        <v>13149</v>
      </c>
      <c r="K355">
        <v>14510</v>
      </c>
      <c r="L355" t="s">
        <v>108</v>
      </c>
    </row>
    <row r="356" spans="1:12" x14ac:dyDescent="0.25">
      <c r="A356" t="s">
        <v>18</v>
      </c>
      <c r="B356" t="s">
        <v>70</v>
      </c>
      <c r="C356">
        <v>969</v>
      </c>
      <c r="D356">
        <v>14494</v>
      </c>
      <c r="E356">
        <v>15463</v>
      </c>
      <c r="F356">
        <v>592</v>
      </c>
      <c r="G356">
        <v>0</v>
      </c>
      <c r="H356">
        <v>592</v>
      </c>
      <c r="I356">
        <v>1561</v>
      </c>
      <c r="J356">
        <v>14494</v>
      </c>
      <c r="K356">
        <v>16055</v>
      </c>
      <c r="L356" t="s">
        <v>108</v>
      </c>
    </row>
    <row r="357" spans="1:12" x14ac:dyDescent="0.25">
      <c r="A357" t="s">
        <v>18</v>
      </c>
      <c r="B357" t="s">
        <v>71</v>
      </c>
      <c r="C357">
        <v>596</v>
      </c>
      <c r="D357">
        <v>13626</v>
      </c>
      <c r="E357">
        <v>14222</v>
      </c>
      <c r="F357">
        <v>697</v>
      </c>
      <c r="G357">
        <v>0</v>
      </c>
      <c r="H357">
        <v>697</v>
      </c>
      <c r="I357">
        <v>1293</v>
      </c>
      <c r="J357">
        <v>13626</v>
      </c>
      <c r="K357">
        <v>14919</v>
      </c>
      <c r="L357" t="s">
        <v>108</v>
      </c>
    </row>
    <row r="358" spans="1:12" x14ac:dyDescent="0.25">
      <c r="A358" t="s">
        <v>18</v>
      </c>
      <c r="B358" t="s">
        <v>72</v>
      </c>
      <c r="C358">
        <v>795</v>
      </c>
      <c r="D358">
        <v>11923</v>
      </c>
      <c r="E358">
        <v>12718</v>
      </c>
      <c r="F358">
        <v>586</v>
      </c>
      <c r="G358">
        <v>28</v>
      </c>
      <c r="H358">
        <v>614</v>
      </c>
      <c r="I358">
        <v>1381</v>
      </c>
      <c r="J358">
        <v>11951</v>
      </c>
      <c r="K358">
        <v>13332</v>
      </c>
      <c r="L358" t="s">
        <v>108</v>
      </c>
    </row>
    <row r="359" spans="1:12" x14ac:dyDescent="0.25">
      <c r="A359" t="s">
        <v>18</v>
      </c>
      <c r="B359" t="s">
        <v>73</v>
      </c>
      <c r="C359">
        <v>1279</v>
      </c>
      <c r="D359">
        <v>13586</v>
      </c>
      <c r="E359">
        <v>14865</v>
      </c>
      <c r="F359">
        <v>504</v>
      </c>
      <c r="G359">
        <v>20</v>
      </c>
      <c r="H359">
        <v>524</v>
      </c>
      <c r="I359">
        <v>1783</v>
      </c>
      <c r="J359">
        <v>13606</v>
      </c>
      <c r="K359">
        <v>15389</v>
      </c>
      <c r="L359" t="s">
        <v>108</v>
      </c>
    </row>
    <row r="360" spans="1:12" x14ac:dyDescent="0.25">
      <c r="A360" t="s">
        <v>18</v>
      </c>
      <c r="B360" t="s">
        <v>74</v>
      </c>
      <c r="C360">
        <v>847</v>
      </c>
      <c r="D360">
        <v>12664</v>
      </c>
      <c r="E360">
        <v>13511</v>
      </c>
      <c r="F360">
        <v>636</v>
      </c>
      <c r="G360">
        <v>21</v>
      </c>
      <c r="H360">
        <v>657</v>
      </c>
      <c r="I360">
        <v>1483</v>
      </c>
      <c r="J360">
        <v>12685</v>
      </c>
      <c r="K360">
        <v>14168</v>
      </c>
      <c r="L360" t="s">
        <v>108</v>
      </c>
    </row>
    <row r="361" spans="1:12" x14ac:dyDescent="0.25">
      <c r="A361" t="s">
        <v>18</v>
      </c>
      <c r="B361" t="s">
        <v>75</v>
      </c>
      <c r="C361">
        <v>1058</v>
      </c>
      <c r="D361">
        <v>13154</v>
      </c>
      <c r="E361">
        <v>14212</v>
      </c>
      <c r="F361">
        <v>663</v>
      </c>
      <c r="G361">
        <v>36</v>
      </c>
      <c r="H361">
        <v>699</v>
      </c>
      <c r="I361">
        <v>1721</v>
      </c>
      <c r="J361">
        <v>13190</v>
      </c>
      <c r="K361">
        <v>14911</v>
      </c>
      <c r="L361" t="s">
        <v>108</v>
      </c>
    </row>
    <row r="362" spans="1:12" x14ac:dyDescent="0.25">
      <c r="A362" t="s">
        <v>18</v>
      </c>
      <c r="B362" t="s">
        <v>76</v>
      </c>
      <c r="C362">
        <v>1660</v>
      </c>
      <c r="D362">
        <v>12515</v>
      </c>
      <c r="E362">
        <v>14175</v>
      </c>
      <c r="F362">
        <v>736</v>
      </c>
      <c r="G362">
        <v>188</v>
      </c>
      <c r="H362">
        <v>924</v>
      </c>
      <c r="I362">
        <v>2396</v>
      </c>
      <c r="J362">
        <v>12703</v>
      </c>
      <c r="K362">
        <v>15099</v>
      </c>
      <c r="L362" t="s">
        <v>108</v>
      </c>
    </row>
    <row r="363" spans="1:12" x14ac:dyDescent="0.25">
      <c r="A363" t="s">
        <v>18</v>
      </c>
      <c r="B363" t="s">
        <v>77</v>
      </c>
      <c r="C363">
        <v>1720</v>
      </c>
      <c r="D363">
        <v>13531</v>
      </c>
      <c r="E363">
        <v>15251</v>
      </c>
      <c r="F363">
        <v>674</v>
      </c>
      <c r="G363">
        <v>389</v>
      </c>
      <c r="H363">
        <v>1063</v>
      </c>
      <c r="I363">
        <v>2394</v>
      </c>
      <c r="J363">
        <v>13920</v>
      </c>
      <c r="K363">
        <v>16314</v>
      </c>
      <c r="L363" t="s">
        <v>108</v>
      </c>
    </row>
    <row r="364" spans="1:12" x14ac:dyDescent="0.25">
      <c r="A364" t="s">
        <v>18</v>
      </c>
      <c r="B364" t="s">
        <v>78</v>
      </c>
      <c r="C364">
        <v>1910</v>
      </c>
      <c r="D364">
        <v>15657</v>
      </c>
      <c r="E364">
        <v>17567</v>
      </c>
      <c r="F364">
        <v>625</v>
      </c>
      <c r="G364">
        <v>525</v>
      </c>
      <c r="H364">
        <v>1150</v>
      </c>
      <c r="I364">
        <v>2535</v>
      </c>
      <c r="J364">
        <v>16182</v>
      </c>
      <c r="K364">
        <v>18717</v>
      </c>
      <c r="L364" t="s">
        <v>108</v>
      </c>
    </row>
    <row r="365" spans="1:12" x14ac:dyDescent="0.25">
      <c r="A365" t="s">
        <v>18</v>
      </c>
      <c r="B365" t="s">
        <v>79</v>
      </c>
      <c r="C365">
        <v>2024</v>
      </c>
      <c r="D365">
        <v>15421</v>
      </c>
      <c r="E365">
        <v>17445</v>
      </c>
      <c r="F365">
        <v>708</v>
      </c>
      <c r="G365">
        <v>728</v>
      </c>
      <c r="H365">
        <v>1436</v>
      </c>
      <c r="I365">
        <v>2732</v>
      </c>
      <c r="J365">
        <v>16149</v>
      </c>
      <c r="K365">
        <v>18881</v>
      </c>
      <c r="L365" t="s">
        <v>108</v>
      </c>
    </row>
    <row r="366" spans="1:12" x14ac:dyDescent="0.25">
      <c r="A366" t="s">
        <v>18</v>
      </c>
      <c r="B366" t="s">
        <v>80</v>
      </c>
      <c r="C366">
        <v>2336</v>
      </c>
      <c r="D366">
        <v>15146</v>
      </c>
      <c r="E366">
        <v>17482</v>
      </c>
      <c r="F366">
        <v>483</v>
      </c>
      <c r="G366">
        <v>130</v>
      </c>
      <c r="H366">
        <v>613</v>
      </c>
      <c r="I366">
        <v>2819</v>
      </c>
      <c r="J366">
        <v>15276</v>
      </c>
      <c r="K366">
        <v>18095</v>
      </c>
      <c r="L366" t="s">
        <v>108</v>
      </c>
    </row>
    <row r="367" spans="1:12" x14ac:dyDescent="0.25">
      <c r="A367" t="s">
        <v>18</v>
      </c>
      <c r="B367" t="s">
        <v>81</v>
      </c>
      <c r="C367">
        <v>1156</v>
      </c>
      <c r="D367">
        <v>15260</v>
      </c>
      <c r="E367">
        <v>16416</v>
      </c>
      <c r="F367">
        <v>795</v>
      </c>
      <c r="G367">
        <v>101</v>
      </c>
      <c r="H367">
        <v>896</v>
      </c>
      <c r="I367">
        <v>1951</v>
      </c>
      <c r="J367">
        <v>15361</v>
      </c>
      <c r="K367">
        <v>17312</v>
      </c>
      <c r="L367" t="s">
        <v>108</v>
      </c>
    </row>
    <row r="368" spans="1:12" x14ac:dyDescent="0.25">
      <c r="A368" t="s">
        <v>18</v>
      </c>
      <c r="B368" t="s">
        <v>82</v>
      </c>
      <c r="C368">
        <v>1122</v>
      </c>
      <c r="D368">
        <v>19114</v>
      </c>
      <c r="E368">
        <v>20236</v>
      </c>
      <c r="F368">
        <v>856</v>
      </c>
      <c r="G368">
        <v>90</v>
      </c>
      <c r="H368">
        <v>946</v>
      </c>
      <c r="I368">
        <v>1978</v>
      </c>
      <c r="J368">
        <v>19204</v>
      </c>
      <c r="K368">
        <v>21182</v>
      </c>
      <c r="L368" t="s">
        <v>108</v>
      </c>
    </row>
    <row r="369" spans="1:12" x14ac:dyDescent="0.25">
      <c r="A369" t="s">
        <v>18</v>
      </c>
      <c r="B369" t="s">
        <v>83</v>
      </c>
      <c r="C369">
        <v>1779</v>
      </c>
      <c r="D369">
        <v>15335</v>
      </c>
      <c r="E369">
        <v>17114</v>
      </c>
      <c r="F369">
        <v>781</v>
      </c>
      <c r="G369">
        <v>125</v>
      </c>
      <c r="H369">
        <v>906</v>
      </c>
      <c r="I369">
        <v>2560</v>
      </c>
      <c r="J369">
        <v>15460</v>
      </c>
      <c r="K369">
        <v>18020</v>
      </c>
      <c r="L369" t="s">
        <v>108</v>
      </c>
    </row>
    <row r="370" spans="1:12" x14ac:dyDescent="0.25">
      <c r="A370" t="s">
        <v>18</v>
      </c>
      <c r="B370" t="s">
        <v>84</v>
      </c>
      <c r="C370">
        <v>2278</v>
      </c>
      <c r="D370">
        <v>14784</v>
      </c>
      <c r="E370">
        <v>17062</v>
      </c>
      <c r="F370">
        <v>1019</v>
      </c>
      <c r="G370">
        <v>145</v>
      </c>
      <c r="H370">
        <v>1164</v>
      </c>
      <c r="I370">
        <v>3297</v>
      </c>
      <c r="J370">
        <v>14929</v>
      </c>
      <c r="K370">
        <v>18226</v>
      </c>
      <c r="L370" t="s">
        <v>108</v>
      </c>
    </row>
    <row r="371" spans="1:12" x14ac:dyDescent="0.25">
      <c r="A371" t="s">
        <v>18</v>
      </c>
      <c r="B371" t="s">
        <v>85</v>
      </c>
      <c r="C371">
        <v>2558</v>
      </c>
      <c r="D371">
        <v>15813</v>
      </c>
      <c r="E371">
        <v>18371</v>
      </c>
      <c r="F371">
        <v>1132</v>
      </c>
      <c r="G371">
        <v>125</v>
      </c>
      <c r="H371">
        <v>1257</v>
      </c>
      <c r="I371">
        <v>3690</v>
      </c>
      <c r="J371">
        <v>15938</v>
      </c>
      <c r="K371">
        <v>19628</v>
      </c>
      <c r="L371" t="s">
        <v>108</v>
      </c>
    </row>
    <row r="372" spans="1:12" x14ac:dyDescent="0.25">
      <c r="A372" t="s">
        <v>18</v>
      </c>
      <c r="B372" t="s">
        <v>86</v>
      </c>
      <c r="C372">
        <v>3564</v>
      </c>
      <c r="D372">
        <v>18153</v>
      </c>
      <c r="E372">
        <v>21717</v>
      </c>
      <c r="F372">
        <v>1055</v>
      </c>
      <c r="G372">
        <v>156</v>
      </c>
      <c r="H372">
        <v>1211</v>
      </c>
      <c r="I372">
        <v>4619</v>
      </c>
      <c r="J372">
        <v>18309</v>
      </c>
      <c r="K372">
        <v>22928</v>
      </c>
      <c r="L372" t="s">
        <v>108</v>
      </c>
    </row>
    <row r="373" spans="1:12" x14ac:dyDescent="0.25">
      <c r="A373" t="s">
        <v>18</v>
      </c>
      <c r="B373" t="s">
        <v>87</v>
      </c>
      <c r="C373">
        <v>3379</v>
      </c>
      <c r="D373">
        <v>19076</v>
      </c>
      <c r="E373">
        <v>22455</v>
      </c>
      <c r="F373">
        <v>1001</v>
      </c>
      <c r="G373">
        <v>193</v>
      </c>
      <c r="H373">
        <v>1194</v>
      </c>
      <c r="I373">
        <v>4380</v>
      </c>
      <c r="J373">
        <v>19269</v>
      </c>
      <c r="K373">
        <v>23649</v>
      </c>
      <c r="L373" t="s">
        <v>108</v>
      </c>
    </row>
    <row r="374" spans="1:12" x14ac:dyDescent="0.25">
      <c r="A374" t="s">
        <v>18</v>
      </c>
      <c r="B374" t="s">
        <v>88</v>
      </c>
      <c r="C374">
        <v>3241</v>
      </c>
      <c r="D374">
        <v>23326</v>
      </c>
      <c r="E374">
        <v>26567</v>
      </c>
      <c r="F374">
        <v>1227</v>
      </c>
      <c r="G374">
        <v>80</v>
      </c>
      <c r="H374">
        <v>1307</v>
      </c>
      <c r="I374">
        <v>4468</v>
      </c>
      <c r="J374">
        <v>23406</v>
      </c>
      <c r="K374">
        <v>27874</v>
      </c>
      <c r="L374" t="s">
        <v>108</v>
      </c>
    </row>
    <row r="375" spans="1:12" x14ac:dyDescent="0.25">
      <c r="A375" t="s">
        <v>18</v>
      </c>
      <c r="B375" t="s">
        <v>89</v>
      </c>
      <c r="C375">
        <v>4784</v>
      </c>
      <c r="D375">
        <v>24741</v>
      </c>
      <c r="E375">
        <v>29525</v>
      </c>
      <c r="F375">
        <v>847</v>
      </c>
      <c r="G375">
        <v>287</v>
      </c>
      <c r="H375">
        <v>1134</v>
      </c>
      <c r="I375">
        <v>5631</v>
      </c>
      <c r="J375">
        <v>25028</v>
      </c>
      <c r="K375">
        <v>30659</v>
      </c>
      <c r="L375" t="s">
        <v>108</v>
      </c>
    </row>
    <row r="376" spans="1:12" x14ac:dyDescent="0.25">
      <c r="A376" t="s">
        <v>18</v>
      </c>
      <c r="B376" t="s">
        <v>90</v>
      </c>
      <c r="C376">
        <v>5519</v>
      </c>
      <c r="D376">
        <v>25255</v>
      </c>
      <c r="E376">
        <v>30774</v>
      </c>
      <c r="F376">
        <v>555</v>
      </c>
      <c r="G376">
        <v>359</v>
      </c>
      <c r="H376">
        <v>914</v>
      </c>
      <c r="I376">
        <v>6074</v>
      </c>
      <c r="J376">
        <v>25614</v>
      </c>
      <c r="K376">
        <v>31688</v>
      </c>
      <c r="L376" t="s">
        <v>108</v>
      </c>
    </row>
    <row r="377" spans="1:12" x14ac:dyDescent="0.25">
      <c r="A377" t="s">
        <v>18</v>
      </c>
      <c r="B377" t="s">
        <v>91</v>
      </c>
      <c r="C377">
        <v>6426</v>
      </c>
      <c r="D377">
        <v>26988</v>
      </c>
      <c r="E377">
        <v>33414</v>
      </c>
      <c r="F377">
        <v>624</v>
      </c>
      <c r="G377">
        <v>203</v>
      </c>
      <c r="H377">
        <v>827</v>
      </c>
      <c r="I377">
        <v>7050</v>
      </c>
      <c r="J377">
        <v>27191</v>
      </c>
      <c r="K377">
        <v>34241</v>
      </c>
      <c r="L377" t="s">
        <v>108</v>
      </c>
    </row>
    <row r="378" spans="1:12" x14ac:dyDescent="0.25">
      <c r="A378" t="s">
        <v>18</v>
      </c>
      <c r="B378" t="s">
        <v>92</v>
      </c>
      <c r="C378">
        <v>6547</v>
      </c>
      <c r="D378">
        <v>27539</v>
      </c>
      <c r="E378">
        <v>34086</v>
      </c>
      <c r="F378">
        <v>638</v>
      </c>
      <c r="G378">
        <v>404</v>
      </c>
      <c r="H378">
        <v>1042</v>
      </c>
      <c r="I378">
        <v>7185</v>
      </c>
      <c r="J378">
        <v>27943</v>
      </c>
      <c r="K378">
        <v>35128</v>
      </c>
      <c r="L378" t="s">
        <v>108</v>
      </c>
    </row>
    <row r="379" spans="1:12" x14ac:dyDescent="0.25">
      <c r="A379" t="s">
        <v>18</v>
      </c>
      <c r="B379" t="s">
        <v>93</v>
      </c>
      <c r="C379">
        <v>6395</v>
      </c>
      <c r="D379">
        <v>34254</v>
      </c>
      <c r="E379">
        <v>40649</v>
      </c>
      <c r="F379">
        <v>617</v>
      </c>
      <c r="G379">
        <v>415</v>
      </c>
      <c r="H379">
        <v>1032</v>
      </c>
      <c r="I379">
        <v>7012</v>
      </c>
      <c r="J379">
        <v>34669</v>
      </c>
      <c r="K379">
        <v>41681</v>
      </c>
      <c r="L379" t="s">
        <v>108</v>
      </c>
    </row>
    <row r="380" spans="1:12" x14ac:dyDescent="0.25">
      <c r="A380" t="s">
        <v>18</v>
      </c>
      <c r="B380" t="s">
        <v>94</v>
      </c>
      <c r="C380">
        <v>6870</v>
      </c>
      <c r="D380">
        <v>40429</v>
      </c>
      <c r="E380">
        <v>47299</v>
      </c>
      <c r="F380">
        <v>1022</v>
      </c>
      <c r="G380">
        <v>526</v>
      </c>
      <c r="H380">
        <v>1548</v>
      </c>
      <c r="I380">
        <v>7892</v>
      </c>
      <c r="J380">
        <v>40955</v>
      </c>
      <c r="K380">
        <v>48847</v>
      </c>
      <c r="L380" t="s">
        <v>108</v>
      </c>
    </row>
    <row r="381" spans="1:12" x14ac:dyDescent="0.25">
      <c r="A381" t="s">
        <v>18</v>
      </c>
      <c r="B381" t="s">
        <v>95</v>
      </c>
      <c r="C381">
        <v>8273</v>
      </c>
      <c r="D381">
        <v>40529</v>
      </c>
      <c r="E381">
        <v>48802</v>
      </c>
      <c r="F381">
        <v>907</v>
      </c>
      <c r="G381">
        <v>313</v>
      </c>
      <c r="H381">
        <v>1220</v>
      </c>
      <c r="I381">
        <v>9180</v>
      </c>
      <c r="J381">
        <v>40842</v>
      </c>
      <c r="K381">
        <v>50022</v>
      </c>
      <c r="L381" t="s">
        <v>108</v>
      </c>
    </row>
    <row r="382" spans="1:12" x14ac:dyDescent="0.25">
      <c r="A382" t="s">
        <v>18</v>
      </c>
      <c r="B382" t="s">
        <v>96</v>
      </c>
      <c r="C382">
        <v>8288</v>
      </c>
      <c r="D382">
        <v>29578</v>
      </c>
      <c r="E382">
        <v>37866</v>
      </c>
      <c r="F382">
        <v>820</v>
      </c>
      <c r="G382">
        <v>315</v>
      </c>
      <c r="H382">
        <v>1135</v>
      </c>
      <c r="I382">
        <v>9108</v>
      </c>
      <c r="J382">
        <v>29893</v>
      </c>
      <c r="K382">
        <v>39001</v>
      </c>
      <c r="L382" t="s">
        <v>108</v>
      </c>
    </row>
    <row r="383" spans="1:12" x14ac:dyDescent="0.25">
      <c r="A383" t="s">
        <v>18</v>
      </c>
      <c r="B383" t="s">
        <v>97</v>
      </c>
      <c r="C383">
        <v>8447</v>
      </c>
      <c r="D383">
        <v>8537</v>
      </c>
      <c r="E383">
        <v>16984</v>
      </c>
      <c r="F383">
        <v>623</v>
      </c>
      <c r="G383">
        <v>131</v>
      </c>
      <c r="H383">
        <v>754</v>
      </c>
      <c r="I383">
        <v>9070</v>
      </c>
      <c r="J383">
        <v>8668</v>
      </c>
      <c r="K383">
        <v>17738</v>
      </c>
      <c r="L383" t="s">
        <v>108</v>
      </c>
    </row>
    <row r="384" spans="1:12" x14ac:dyDescent="0.25">
      <c r="A384" t="s">
        <v>18</v>
      </c>
      <c r="B384" t="s">
        <v>98</v>
      </c>
      <c r="C384">
        <v>8882</v>
      </c>
      <c r="D384">
        <v>2132</v>
      </c>
      <c r="E384">
        <v>11014</v>
      </c>
      <c r="F384">
        <v>523</v>
      </c>
      <c r="G384">
        <v>202</v>
      </c>
      <c r="H384">
        <v>725</v>
      </c>
      <c r="I384">
        <v>9405</v>
      </c>
      <c r="J384">
        <v>2334</v>
      </c>
      <c r="K384">
        <v>11739</v>
      </c>
      <c r="L384" t="s">
        <v>108</v>
      </c>
    </row>
    <row r="385" spans="1:12" x14ac:dyDescent="0.25">
      <c r="A385" t="s">
        <v>18</v>
      </c>
      <c r="B385" t="s">
        <v>99</v>
      </c>
      <c r="C385">
        <v>10698</v>
      </c>
      <c r="D385">
        <v>2793</v>
      </c>
      <c r="E385">
        <v>13491</v>
      </c>
      <c r="F385">
        <v>683</v>
      </c>
      <c r="G385">
        <v>537</v>
      </c>
      <c r="H385">
        <v>1220</v>
      </c>
      <c r="I385">
        <v>11381</v>
      </c>
      <c r="J385">
        <v>3330</v>
      </c>
      <c r="K385">
        <v>14711</v>
      </c>
      <c r="L385" t="s">
        <v>108</v>
      </c>
    </row>
    <row r="386" spans="1:12" x14ac:dyDescent="0.25">
      <c r="A386" t="s">
        <v>18</v>
      </c>
      <c r="B386" t="s">
        <v>100</v>
      </c>
      <c r="C386">
        <v>14636</v>
      </c>
      <c r="D386">
        <v>5039</v>
      </c>
      <c r="E386">
        <v>19675</v>
      </c>
      <c r="F386">
        <v>733</v>
      </c>
      <c r="G386">
        <v>368</v>
      </c>
      <c r="H386">
        <v>1101</v>
      </c>
      <c r="I386">
        <v>15369</v>
      </c>
      <c r="J386">
        <v>5407</v>
      </c>
      <c r="K386">
        <v>20776</v>
      </c>
      <c r="L386" t="s">
        <v>108</v>
      </c>
    </row>
    <row r="387" spans="1:12" x14ac:dyDescent="0.25">
      <c r="A387" t="s">
        <v>18</v>
      </c>
      <c r="B387" t="s">
        <v>101</v>
      </c>
      <c r="C387">
        <v>15030</v>
      </c>
      <c r="D387">
        <v>17107</v>
      </c>
      <c r="E387">
        <v>32137</v>
      </c>
      <c r="F387">
        <v>818</v>
      </c>
      <c r="G387">
        <v>226</v>
      </c>
      <c r="H387">
        <v>1044</v>
      </c>
      <c r="I387">
        <v>15848</v>
      </c>
      <c r="J387">
        <v>17333</v>
      </c>
      <c r="K387">
        <v>33181</v>
      </c>
      <c r="L387" t="s">
        <v>108</v>
      </c>
    </row>
    <row r="388" spans="1:12" x14ac:dyDescent="0.25">
      <c r="A388" t="s">
        <v>18</v>
      </c>
      <c r="B388" t="s">
        <v>102</v>
      </c>
      <c r="C388">
        <v>13398</v>
      </c>
      <c r="D388">
        <v>11778</v>
      </c>
      <c r="E388">
        <v>25176</v>
      </c>
      <c r="F388">
        <v>1051</v>
      </c>
      <c r="G388">
        <v>670</v>
      </c>
      <c r="H388">
        <v>1721</v>
      </c>
      <c r="I388">
        <v>14449</v>
      </c>
      <c r="J388">
        <v>12448</v>
      </c>
      <c r="K388">
        <v>26897</v>
      </c>
      <c r="L388" t="s">
        <v>108</v>
      </c>
    </row>
    <row r="389" spans="1:12" x14ac:dyDescent="0.25">
      <c r="A389" t="s">
        <v>18</v>
      </c>
      <c r="B389" t="s">
        <v>103</v>
      </c>
      <c r="C389">
        <v>10833</v>
      </c>
      <c r="D389">
        <v>4049</v>
      </c>
      <c r="E389">
        <v>14882</v>
      </c>
      <c r="F389">
        <v>2485</v>
      </c>
      <c r="G389">
        <v>316</v>
      </c>
      <c r="H389">
        <v>2801</v>
      </c>
      <c r="I389">
        <v>13318</v>
      </c>
      <c r="J389">
        <v>4365</v>
      </c>
      <c r="K389">
        <v>17683</v>
      </c>
      <c r="L389" t="s">
        <v>108</v>
      </c>
    </row>
    <row r="390" spans="1:12" x14ac:dyDescent="0.25">
      <c r="A390" t="s">
        <v>18</v>
      </c>
      <c r="B390" t="s">
        <v>104</v>
      </c>
      <c r="C390">
        <v>11481</v>
      </c>
      <c r="D390">
        <v>2974</v>
      </c>
      <c r="E390">
        <v>14455</v>
      </c>
      <c r="F390">
        <v>1390</v>
      </c>
      <c r="G390">
        <v>172</v>
      </c>
      <c r="H390">
        <v>1562</v>
      </c>
      <c r="I390">
        <v>12871</v>
      </c>
      <c r="J390">
        <v>3146</v>
      </c>
      <c r="K390">
        <v>16017</v>
      </c>
      <c r="L390" t="s">
        <v>108</v>
      </c>
    </row>
    <row r="391" spans="1:12" x14ac:dyDescent="0.25">
      <c r="A391" t="s">
        <v>18</v>
      </c>
      <c r="B391" t="s">
        <v>105</v>
      </c>
      <c r="C391">
        <v>11138</v>
      </c>
      <c r="D391">
        <v>9440</v>
      </c>
      <c r="E391">
        <v>20578</v>
      </c>
      <c r="F391">
        <v>1388</v>
      </c>
      <c r="G391">
        <v>22</v>
      </c>
      <c r="H391">
        <v>1410</v>
      </c>
      <c r="I391">
        <v>12526</v>
      </c>
      <c r="J391">
        <v>9462</v>
      </c>
      <c r="K391">
        <v>21988</v>
      </c>
      <c r="L391" t="s">
        <v>108</v>
      </c>
    </row>
    <row r="392" spans="1:12" x14ac:dyDescent="0.25">
      <c r="A392" t="s">
        <v>19</v>
      </c>
      <c r="B392" t="s">
        <v>35</v>
      </c>
      <c r="C392">
        <v>1587</v>
      </c>
      <c r="D392">
        <v>265</v>
      </c>
      <c r="E392">
        <v>1814</v>
      </c>
      <c r="F392">
        <v>560</v>
      </c>
      <c r="G392">
        <v>55</v>
      </c>
      <c r="H392">
        <v>578</v>
      </c>
      <c r="I392">
        <v>1998</v>
      </c>
      <c r="J392">
        <v>286</v>
      </c>
      <c r="K392">
        <v>7436</v>
      </c>
      <c r="L392" t="s">
        <v>108</v>
      </c>
    </row>
    <row r="393" spans="1:12" x14ac:dyDescent="0.25">
      <c r="A393" t="s">
        <v>19</v>
      </c>
      <c r="B393" t="s">
        <v>36</v>
      </c>
      <c r="C393">
        <v>0</v>
      </c>
      <c r="D393">
        <v>0</v>
      </c>
      <c r="E393">
        <v>0</v>
      </c>
      <c r="F393">
        <v>0</v>
      </c>
      <c r="G393">
        <v>0</v>
      </c>
      <c r="H393">
        <v>0</v>
      </c>
      <c r="I393">
        <v>0</v>
      </c>
      <c r="J393">
        <v>0</v>
      </c>
      <c r="K393">
        <v>7497</v>
      </c>
      <c r="L393" t="s">
        <v>108</v>
      </c>
    </row>
    <row r="394" spans="1:12" x14ac:dyDescent="0.25">
      <c r="A394" t="s">
        <v>19</v>
      </c>
      <c r="B394" t="s">
        <v>37</v>
      </c>
      <c r="C394">
        <v>0</v>
      </c>
      <c r="D394">
        <v>0</v>
      </c>
      <c r="E394">
        <v>0</v>
      </c>
      <c r="F394">
        <v>0</v>
      </c>
      <c r="G394">
        <v>0</v>
      </c>
      <c r="H394">
        <v>0</v>
      </c>
      <c r="I394">
        <v>4711</v>
      </c>
      <c r="J394">
        <v>1767</v>
      </c>
      <c r="K394">
        <v>6478</v>
      </c>
      <c r="L394" t="s">
        <v>108</v>
      </c>
    </row>
    <row r="395" spans="1:12" x14ac:dyDescent="0.25">
      <c r="A395" t="s">
        <v>19</v>
      </c>
      <c r="B395" t="s">
        <v>38</v>
      </c>
      <c r="C395">
        <v>0</v>
      </c>
      <c r="D395">
        <v>0</v>
      </c>
      <c r="E395">
        <v>0</v>
      </c>
      <c r="F395">
        <v>0</v>
      </c>
      <c r="G395">
        <v>0</v>
      </c>
      <c r="H395">
        <v>0</v>
      </c>
      <c r="I395">
        <v>4958</v>
      </c>
      <c r="J395">
        <v>1983</v>
      </c>
      <c r="K395">
        <v>6941</v>
      </c>
      <c r="L395" t="s">
        <v>108</v>
      </c>
    </row>
    <row r="396" spans="1:12" x14ac:dyDescent="0.25">
      <c r="A396" t="s">
        <v>19</v>
      </c>
      <c r="B396" t="s">
        <v>39</v>
      </c>
      <c r="C396">
        <v>0</v>
      </c>
      <c r="D396">
        <v>0</v>
      </c>
      <c r="E396">
        <v>0</v>
      </c>
      <c r="F396">
        <v>0</v>
      </c>
      <c r="G396">
        <v>0</v>
      </c>
      <c r="H396">
        <v>0</v>
      </c>
      <c r="I396">
        <v>5340</v>
      </c>
      <c r="J396">
        <v>1749</v>
      </c>
      <c r="K396">
        <v>7089</v>
      </c>
      <c r="L396" t="s">
        <v>108</v>
      </c>
    </row>
    <row r="397" spans="1:12" x14ac:dyDescent="0.25">
      <c r="A397" t="s">
        <v>19</v>
      </c>
      <c r="B397" t="s">
        <v>40</v>
      </c>
      <c r="C397">
        <v>5367</v>
      </c>
      <c r="D397">
        <v>1913</v>
      </c>
      <c r="E397">
        <v>7280</v>
      </c>
      <c r="F397">
        <v>1070</v>
      </c>
      <c r="G397">
        <v>1330</v>
      </c>
      <c r="H397">
        <v>2400</v>
      </c>
      <c r="I397">
        <v>6437</v>
      </c>
      <c r="J397">
        <v>3243</v>
      </c>
      <c r="K397">
        <v>9680</v>
      </c>
      <c r="L397" t="s">
        <v>108</v>
      </c>
    </row>
    <row r="398" spans="1:12" x14ac:dyDescent="0.25">
      <c r="A398" t="s">
        <v>19</v>
      </c>
      <c r="B398" t="s">
        <v>41</v>
      </c>
      <c r="C398">
        <v>7435</v>
      </c>
      <c r="D398">
        <v>1883</v>
      </c>
      <c r="E398">
        <v>9318</v>
      </c>
      <c r="F398">
        <v>1144</v>
      </c>
      <c r="G398">
        <v>1977</v>
      </c>
      <c r="H398">
        <v>3121</v>
      </c>
      <c r="I398">
        <v>8579</v>
      </c>
      <c r="J398">
        <v>3860</v>
      </c>
      <c r="K398">
        <v>12439</v>
      </c>
      <c r="L398" t="s">
        <v>108</v>
      </c>
    </row>
    <row r="399" spans="1:12" x14ac:dyDescent="0.25">
      <c r="A399" t="s">
        <v>19</v>
      </c>
      <c r="B399" t="s">
        <v>42</v>
      </c>
      <c r="C399">
        <v>8427</v>
      </c>
      <c r="D399">
        <v>2956</v>
      </c>
      <c r="E399">
        <v>11383</v>
      </c>
      <c r="F399">
        <v>1284</v>
      </c>
      <c r="G399">
        <v>798</v>
      </c>
      <c r="H399">
        <v>2082</v>
      </c>
      <c r="I399">
        <v>9711</v>
      </c>
      <c r="J399">
        <v>3754</v>
      </c>
      <c r="K399">
        <v>13465</v>
      </c>
      <c r="L399" t="s">
        <v>108</v>
      </c>
    </row>
    <row r="400" spans="1:12" x14ac:dyDescent="0.25">
      <c r="A400" t="s">
        <v>19</v>
      </c>
      <c r="B400" t="s">
        <v>43</v>
      </c>
      <c r="C400">
        <v>7329</v>
      </c>
      <c r="D400">
        <v>1769</v>
      </c>
      <c r="E400">
        <v>9098</v>
      </c>
      <c r="F400">
        <v>1309</v>
      </c>
      <c r="G400">
        <v>1590</v>
      </c>
      <c r="H400">
        <v>2899</v>
      </c>
      <c r="I400">
        <v>8638</v>
      </c>
      <c r="J400">
        <v>3359</v>
      </c>
      <c r="K400">
        <v>11997</v>
      </c>
      <c r="L400" t="s">
        <v>108</v>
      </c>
    </row>
    <row r="401" spans="1:12" x14ac:dyDescent="0.25">
      <c r="A401" t="s">
        <v>19</v>
      </c>
      <c r="B401" t="s">
        <v>44</v>
      </c>
      <c r="C401">
        <v>8560</v>
      </c>
      <c r="D401">
        <v>1759</v>
      </c>
      <c r="E401">
        <v>10319</v>
      </c>
      <c r="F401">
        <v>1367</v>
      </c>
      <c r="G401">
        <v>1867</v>
      </c>
      <c r="H401">
        <v>3234</v>
      </c>
      <c r="I401">
        <v>9927</v>
      </c>
      <c r="J401">
        <v>3626</v>
      </c>
      <c r="K401">
        <v>13553</v>
      </c>
      <c r="L401" t="s">
        <v>108</v>
      </c>
    </row>
    <row r="402" spans="1:12" x14ac:dyDescent="0.25">
      <c r="A402" t="s">
        <v>19</v>
      </c>
      <c r="B402" t="s">
        <v>45</v>
      </c>
      <c r="C402">
        <v>9357</v>
      </c>
      <c r="D402">
        <v>1698</v>
      </c>
      <c r="E402">
        <v>11055</v>
      </c>
      <c r="F402">
        <v>1363</v>
      </c>
      <c r="G402">
        <v>1931</v>
      </c>
      <c r="H402">
        <v>3294</v>
      </c>
      <c r="I402">
        <v>10720</v>
      </c>
      <c r="J402">
        <v>3629</v>
      </c>
      <c r="K402">
        <v>14349</v>
      </c>
      <c r="L402" t="s">
        <v>108</v>
      </c>
    </row>
    <row r="403" spans="1:12" x14ac:dyDescent="0.25">
      <c r="A403" t="s">
        <v>19</v>
      </c>
      <c r="B403" t="s">
        <v>46</v>
      </c>
      <c r="C403">
        <v>8594</v>
      </c>
      <c r="D403">
        <v>1776</v>
      </c>
      <c r="E403">
        <v>10370</v>
      </c>
      <c r="F403">
        <v>1436</v>
      </c>
      <c r="G403">
        <v>2105</v>
      </c>
      <c r="H403">
        <v>3541</v>
      </c>
      <c r="I403">
        <v>10030</v>
      </c>
      <c r="J403">
        <v>3881</v>
      </c>
      <c r="K403">
        <v>13911</v>
      </c>
      <c r="L403" t="s">
        <v>108</v>
      </c>
    </row>
    <row r="404" spans="1:12" x14ac:dyDescent="0.25">
      <c r="A404" t="s">
        <v>19</v>
      </c>
      <c r="B404" t="s">
        <v>47</v>
      </c>
      <c r="C404">
        <v>9826</v>
      </c>
      <c r="D404">
        <v>2220</v>
      </c>
      <c r="E404">
        <v>12046</v>
      </c>
      <c r="F404">
        <v>1581</v>
      </c>
      <c r="G404">
        <v>2339</v>
      </c>
      <c r="H404">
        <v>3920</v>
      </c>
      <c r="I404">
        <v>11407</v>
      </c>
      <c r="J404">
        <v>4559</v>
      </c>
      <c r="K404">
        <v>15966</v>
      </c>
      <c r="L404" t="s">
        <v>108</v>
      </c>
    </row>
    <row r="405" spans="1:12" x14ac:dyDescent="0.25">
      <c r="A405" t="s">
        <v>19</v>
      </c>
      <c r="B405" t="s">
        <v>48</v>
      </c>
      <c r="C405">
        <v>10734</v>
      </c>
      <c r="D405">
        <v>2206</v>
      </c>
      <c r="E405">
        <v>12940</v>
      </c>
      <c r="F405">
        <v>1538</v>
      </c>
      <c r="G405">
        <v>2876</v>
      </c>
      <c r="H405">
        <v>4414</v>
      </c>
      <c r="I405">
        <v>12272</v>
      </c>
      <c r="J405">
        <v>5082</v>
      </c>
      <c r="K405">
        <v>17354</v>
      </c>
      <c r="L405" t="s">
        <v>108</v>
      </c>
    </row>
    <row r="406" spans="1:12" x14ac:dyDescent="0.25">
      <c r="A406" t="s">
        <v>19</v>
      </c>
      <c r="B406" t="s">
        <v>49</v>
      </c>
      <c r="C406">
        <v>12012</v>
      </c>
      <c r="D406">
        <v>2357</v>
      </c>
      <c r="E406">
        <v>14369</v>
      </c>
      <c r="F406">
        <v>1343</v>
      </c>
      <c r="G406">
        <v>3167</v>
      </c>
      <c r="H406">
        <v>4510</v>
      </c>
      <c r="I406">
        <v>13355</v>
      </c>
      <c r="J406">
        <v>5524</v>
      </c>
      <c r="K406">
        <v>18879</v>
      </c>
      <c r="L406" t="s">
        <v>108</v>
      </c>
    </row>
    <row r="407" spans="1:12" x14ac:dyDescent="0.25">
      <c r="A407" t="s">
        <v>19</v>
      </c>
      <c r="B407" t="s">
        <v>50</v>
      </c>
      <c r="C407">
        <v>11398</v>
      </c>
      <c r="D407">
        <v>2139</v>
      </c>
      <c r="E407">
        <v>13537</v>
      </c>
      <c r="F407">
        <v>1466</v>
      </c>
      <c r="G407">
        <v>2907</v>
      </c>
      <c r="H407">
        <v>4373</v>
      </c>
      <c r="I407">
        <v>12864</v>
      </c>
      <c r="J407">
        <v>5046</v>
      </c>
      <c r="K407">
        <v>17910</v>
      </c>
      <c r="L407" t="s">
        <v>108</v>
      </c>
    </row>
    <row r="408" spans="1:12" x14ac:dyDescent="0.25">
      <c r="A408" t="s">
        <v>19</v>
      </c>
      <c r="B408" t="s">
        <v>51</v>
      </c>
      <c r="C408">
        <v>10480</v>
      </c>
      <c r="D408">
        <v>2148</v>
      </c>
      <c r="E408">
        <v>12628</v>
      </c>
      <c r="F408">
        <v>1480</v>
      </c>
      <c r="G408">
        <v>2899</v>
      </c>
      <c r="H408">
        <v>4379</v>
      </c>
      <c r="I408">
        <v>11960</v>
      </c>
      <c r="J408">
        <v>5047</v>
      </c>
      <c r="K408">
        <v>17007</v>
      </c>
      <c r="L408" t="s">
        <v>108</v>
      </c>
    </row>
    <row r="409" spans="1:12" x14ac:dyDescent="0.25">
      <c r="A409" t="s">
        <v>19</v>
      </c>
      <c r="B409" t="s">
        <v>52</v>
      </c>
      <c r="C409">
        <v>10905</v>
      </c>
      <c r="D409">
        <v>2216</v>
      </c>
      <c r="E409">
        <v>13121</v>
      </c>
      <c r="F409">
        <v>1682</v>
      </c>
      <c r="G409">
        <v>2120</v>
      </c>
      <c r="H409">
        <v>3802</v>
      </c>
      <c r="I409">
        <v>12587</v>
      </c>
      <c r="J409">
        <v>4336</v>
      </c>
      <c r="K409">
        <v>16923</v>
      </c>
      <c r="L409" t="s">
        <v>108</v>
      </c>
    </row>
    <row r="410" spans="1:12" x14ac:dyDescent="0.25">
      <c r="A410" t="s">
        <v>19</v>
      </c>
      <c r="B410" t="s">
        <v>53</v>
      </c>
      <c r="C410">
        <v>13044</v>
      </c>
      <c r="D410">
        <v>2002</v>
      </c>
      <c r="E410">
        <v>15046</v>
      </c>
      <c r="F410">
        <v>1728</v>
      </c>
      <c r="G410">
        <v>2248</v>
      </c>
      <c r="H410">
        <v>3976</v>
      </c>
      <c r="I410">
        <v>14772</v>
      </c>
      <c r="J410">
        <v>4250</v>
      </c>
      <c r="K410">
        <v>19022</v>
      </c>
      <c r="L410" t="s">
        <v>108</v>
      </c>
    </row>
    <row r="411" spans="1:12" x14ac:dyDescent="0.25">
      <c r="A411" t="s">
        <v>19</v>
      </c>
      <c r="B411" t="s">
        <v>54</v>
      </c>
      <c r="C411">
        <v>10996</v>
      </c>
      <c r="D411">
        <v>1862</v>
      </c>
      <c r="E411">
        <v>12858</v>
      </c>
      <c r="F411">
        <v>1500</v>
      </c>
      <c r="G411">
        <v>1614</v>
      </c>
      <c r="H411">
        <v>3114</v>
      </c>
      <c r="I411">
        <v>12496</v>
      </c>
      <c r="J411">
        <v>3476</v>
      </c>
      <c r="K411">
        <v>15972</v>
      </c>
      <c r="L411" t="s">
        <v>108</v>
      </c>
    </row>
    <row r="412" spans="1:12" x14ac:dyDescent="0.25">
      <c r="A412" t="s">
        <v>19</v>
      </c>
      <c r="B412" t="s">
        <v>55</v>
      </c>
      <c r="C412">
        <v>9663</v>
      </c>
      <c r="D412">
        <v>1891</v>
      </c>
      <c r="E412">
        <v>11554</v>
      </c>
      <c r="F412">
        <v>1310</v>
      </c>
      <c r="G412">
        <v>1506</v>
      </c>
      <c r="H412">
        <v>2816</v>
      </c>
      <c r="I412">
        <v>10973</v>
      </c>
      <c r="J412">
        <v>3397</v>
      </c>
      <c r="K412">
        <v>14370</v>
      </c>
      <c r="L412" t="s">
        <v>108</v>
      </c>
    </row>
    <row r="413" spans="1:12" x14ac:dyDescent="0.25">
      <c r="A413" t="s">
        <v>19</v>
      </c>
      <c r="B413" t="s">
        <v>56</v>
      </c>
      <c r="C413">
        <v>11166</v>
      </c>
      <c r="D413">
        <v>1604</v>
      </c>
      <c r="E413">
        <v>12770</v>
      </c>
      <c r="F413">
        <v>1400</v>
      </c>
      <c r="G413">
        <v>1968</v>
      </c>
      <c r="H413">
        <v>3368</v>
      </c>
      <c r="I413">
        <v>12566</v>
      </c>
      <c r="J413">
        <v>3572</v>
      </c>
      <c r="K413">
        <v>16138</v>
      </c>
      <c r="L413" t="s">
        <v>108</v>
      </c>
    </row>
    <row r="414" spans="1:12" x14ac:dyDescent="0.25">
      <c r="A414" t="s">
        <v>19</v>
      </c>
      <c r="B414" t="s">
        <v>57</v>
      </c>
      <c r="C414">
        <v>11261</v>
      </c>
      <c r="D414">
        <v>1660</v>
      </c>
      <c r="E414">
        <v>12921</v>
      </c>
      <c r="F414">
        <v>1399</v>
      </c>
      <c r="G414">
        <v>1605</v>
      </c>
      <c r="H414">
        <v>3004</v>
      </c>
      <c r="I414">
        <v>12660</v>
      </c>
      <c r="J414">
        <v>3265</v>
      </c>
      <c r="K414">
        <v>15925</v>
      </c>
      <c r="L414" t="s">
        <v>108</v>
      </c>
    </row>
    <row r="415" spans="1:12" x14ac:dyDescent="0.25">
      <c r="A415" t="s">
        <v>19</v>
      </c>
      <c r="B415" t="s">
        <v>58</v>
      </c>
      <c r="C415">
        <v>12978</v>
      </c>
      <c r="D415">
        <v>2005</v>
      </c>
      <c r="E415">
        <v>14983</v>
      </c>
      <c r="F415">
        <v>1116</v>
      </c>
      <c r="G415">
        <v>2109</v>
      </c>
      <c r="H415">
        <v>3225</v>
      </c>
      <c r="I415">
        <v>14094</v>
      </c>
      <c r="J415">
        <v>4114</v>
      </c>
      <c r="K415">
        <v>18208</v>
      </c>
      <c r="L415" t="s">
        <v>108</v>
      </c>
    </row>
    <row r="416" spans="1:12" x14ac:dyDescent="0.25">
      <c r="A416" t="s">
        <v>19</v>
      </c>
      <c r="B416" t="s">
        <v>59</v>
      </c>
      <c r="C416">
        <v>12935</v>
      </c>
      <c r="D416">
        <v>1920</v>
      </c>
      <c r="E416">
        <v>14855</v>
      </c>
      <c r="F416">
        <v>1039</v>
      </c>
      <c r="G416">
        <v>1961</v>
      </c>
      <c r="H416">
        <v>3000</v>
      </c>
      <c r="I416">
        <v>13974</v>
      </c>
      <c r="J416">
        <v>3881</v>
      </c>
      <c r="K416">
        <v>17855</v>
      </c>
      <c r="L416" t="s">
        <v>108</v>
      </c>
    </row>
    <row r="417" spans="1:12" x14ac:dyDescent="0.25">
      <c r="A417" t="s">
        <v>19</v>
      </c>
      <c r="B417" t="s">
        <v>60</v>
      </c>
      <c r="C417">
        <v>11630</v>
      </c>
      <c r="D417">
        <v>2591</v>
      </c>
      <c r="E417">
        <v>14221</v>
      </c>
      <c r="F417">
        <v>1024</v>
      </c>
      <c r="G417">
        <v>1405</v>
      </c>
      <c r="H417">
        <v>2429</v>
      </c>
      <c r="I417">
        <v>12654</v>
      </c>
      <c r="J417">
        <v>3996</v>
      </c>
      <c r="K417">
        <v>16650</v>
      </c>
      <c r="L417" t="s">
        <v>108</v>
      </c>
    </row>
    <row r="418" spans="1:12" x14ac:dyDescent="0.25">
      <c r="A418" t="s">
        <v>19</v>
      </c>
      <c r="B418" t="s">
        <v>61</v>
      </c>
      <c r="C418">
        <v>10726</v>
      </c>
      <c r="D418">
        <v>4012</v>
      </c>
      <c r="E418">
        <v>14738</v>
      </c>
      <c r="F418">
        <v>1360</v>
      </c>
      <c r="G418">
        <v>1225</v>
      </c>
      <c r="H418">
        <v>2585</v>
      </c>
      <c r="I418">
        <v>12086</v>
      </c>
      <c r="J418">
        <v>5237</v>
      </c>
      <c r="K418">
        <v>17323</v>
      </c>
      <c r="L418" t="s">
        <v>108</v>
      </c>
    </row>
    <row r="419" spans="1:12" x14ac:dyDescent="0.25">
      <c r="A419" t="s">
        <v>19</v>
      </c>
      <c r="B419" t="s">
        <v>62</v>
      </c>
      <c r="C419">
        <v>9105</v>
      </c>
      <c r="D419">
        <v>2879</v>
      </c>
      <c r="E419">
        <v>11984</v>
      </c>
      <c r="F419">
        <v>2801</v>
      </c>
      <c r="G419">
        <v>1262</v>
      </c>
      <c r="H419">
        <v>4063</v>
      </c>
      <c r="I419">
        <v>11906</v>
      </c>
      <c r="J419">
        <v>4141</v>
      </c>
      <c r="K419">
        <v>16047</v>
      </c>
      <c r="L419" t="s">
        <v>108</v>
      </c>
    </row>
    <row r="420" spans="1:12" x14ac:dyDescent="0.25">
      <c r="A420" t="s">
        <v>19</v>
      </c>
      <c r="B420" t="s">
        <v>63</v>
      </c>
      <c r="C420">
        <v>9160</v>
      </c>
      <c r="D420">
        <v>2786</v>
      </c>
      <c r="E420">
        <v>11946</v>
      </c>
      <c r="F420">
        <v>2928</v>
      </c>
      <c r="G420">
        <v>1621</v>
      </c>
      <c r="H420">
        <v>4549</v>
      </c>
      <c r="I420">
        <v>12088</v>
      </c>
      <c r="J420">
        <v>4407</v>
      </c>
      <c r="K420">
        <v>16495</v>
      </c>
      <c r="L420" t="s">
        <v>108</v>
      </c>
    </row>
    <row r="421" spans="1:12" x14ac:dyDescent="0.25">
      <c r="A421" t="s">
        <v>19</v>
      </c>
      <c r="B421" t="s">
        <v>64</v>
      </c>
      <c r="C421">
        <v>8681</v>
      </c>
      <c r="D421">
        <v>2926</v>
      </c>
      <c r="E421">
        <v>11607</v>
      </c>
      <c r="F421">
        <v>2656</v>
      </c>
      <c r="G421">
        <v>1715</v>
      </c>
      <c r="H421">
        <v>4371</v>
      </c>
      <c r="I421">
        <v>11337</v>
      </c>
      <c r="J421">
        <v>4641</v>
      </c>
      <c r="K421">
        <v>15978</v>
      </c>
      <c r="L421" t="s">
        <v>108</v>
      </c>
    </row>
    <row r="422" spans="1:12" x14ac:dyDescent="0.25">
      <c r="A422" t="s">
        <v>19</v>
      </c>
      <c r="B422" t="s">
        <v>65</v>
      </c>
      <c r="C422">
        <v>10725</v>
      </c>
      <c r="D422">
        <v>1907</v>
      </c>
      <c r="E422">
        <v>12632</v>
      </c>
      <c r="F422">
        <v>2484</v>
      </c>
      <c r="G422">
        <v>1862</v>
      </c>
      <c r="H422">
        <v>4346</v>
      </c>
      <c r="I422">
        <v>13209</v>
      </c>
      <c r="J422">
        <v>3769</v>
      </c>
      <c r="K422">
        <v>16978</v>
      </c>
      <c r="L422" t="s">
        <v>108</v>
      </c>
    </row>
    <row r="423" spans="1:12" x14ac:dyDescent="0.25">
      <c r="A423" t="s">
        <v>19</v>
      </c>
      <c r="B423" t="s">
        <v>66</v>
      </c>
      <c r="C423">
        <v>11724</v>
      </c>
      <c r="D423">
        <v>2713</v>
      </c>
      <c r="E423">
        <v>14437</v>
      </c>
      <c r="F423">
        <v>1070</v>
      </c>
      <c r="G423">
        <v>3889</v>
      </c>
      <c r="H423">
        <v>4959</v>
      </c>
      <c r="I423">
        <v>12794</v>
      </c>
      <c r="J423">
        <v>6602</v>
      </c>
      <c r="K423">
        <v>19396</v>
      </c>
      <c r="L423" t="s">
        <v>108</v>
      </c>
    </row>
    <row r="424" spans="1:12" x14ac:dyDescent="0.25">
      <c r="A424" t="s">
        <v>19</v>
      </c>
      <c r="B424" t="s">
        <v>67</v>
      </c>
      <c r="C424">
        <v>11032</v>
      </c>
      <c r="D424">
        <v>2616</v>
      </c>
      <c r="E424">
        <v>13648</v>
      </c>
      <c r="F424">
        <v>712</v>
      </c>
      <c r="G424">
        <v>8849</v>
      </c>
      <c r="H424">
        <v>9561</v>
      </c>
      <c r="I424">
        <v>11744</v>
      </c>
      <c r="J424">
        <v>11465</v>
      </c>
      <c r="K424">
        <v>23209</v>
      </c>
      <c r="L424" t="s">
        <v>108</v>
      </c>
    </row>
    <row r="425" spans="1:12" x14ac:dyDescent="0.25">
      <c r="A425" t="s">
        <v>19</v>
      </c>
      <c r="B425" t="s">
        <v>68</v>
      </c>
      <c r="C425">
        <v>9843</v>
      </c>
      <c r="D425">
        <v>2813</v>
      </c>
      <c r="E425">
        <v>12656</v>
      </c>
      <c r="F425">
        <v>529</v>
      </c>
      <c r="G425">
        <v>10704</v>
      </c>
      <c r="H425">
        <v>11233</v>
      </c>
      <c r="I425">
        <v>10372</v>
      </c>
      <c r="J425">
        <v>13517</v>
      </c>
      <c r="K425">
        <v>23889</v>
      </c>
      <c r="L425" t="s">
        <v>108</v>
      </c>
    </row>
    <row r="426" spans="1:12" x14ac:dyDescent="0.25">
      <c r="A426" t="s">
        <v>19</v>
      </c>
      <c r="B426" t="s">
        <v>69</v>
      </c>
      <c r="C426">
        <v>10323</v>
      </c>
      <c r="D426">
        <v>3558</v>
      </c>
      <c r="E426">
        <v>13881</v>
      </c>
      <c r="F426">
        <v>1042</v>
      </c>
      <c r="G426">
        <v>12013</v>
      </c>
      <c r="H426">
        <v>13055</v>
      </c>
      <c r="I426">
        <v>11365</v>
      </c>
      <c r="J426">
        <v>15571</v>
      </c>
      <c r="K426">
        <v>26936</v>
      </c>
      <c r="L426" t="s">
        <v>108</v>
      </c>
    </row>
    <row r="427" spans="1:12" x14ac:dyDescent="0.25">
      <c r="A427" t="s">
        <v>19</v>
      </c>
      <c r="B427" t="s">
        <v>70</v>
      </c>
      <c r="C427">
        <v>11168</v>
      </c>
      <c r="D427">
        <v>3002</v>
      </c>
      <c r="E427">
        <v>14170</v>
      </c>
      <c r="F427">
        <v>779</v>
      </c>
      <c r="G427">
        <v>9361</v>
      </c>
      <c r="H427">
        <v>10140</v>
      </c>
      <c r="I427">
        <v>11947</v>
      </c>
      <c r="J427">
        <v>12363</v>
      </c>
      <c r="K427">
        <v>24310</v>
      </c>
      <c r="L427" t="s">
        <v>108</v>
      </c>
    </row>
    <row r="428" spans="1:12" x14ac:dyDescent="0.25">
      <c r="A428" t="s">
        <v>19</v>
      </c>
      <c r="B428" t="s">
        <v>71</v>
      </c>
      <c r="C428">
        <v>11111</v>
      </c>
      <c r="D428">
        <v>2515</v>
      </c>
      <c r="E428">
        <v>13626</v>
      </c>
      <c r="F428">
        <v>728</v>
      </c>
      <c r="G428">
        <v>10720</v>
      </c>
      <c r="H428">
        <v>11448</v>
      </c>
      <c r="I428">
        <v>11839</v>
      </c>
      <c r="J428">
        <v>13235</v>
      </c>
      <c r="K428">
        <v>25074</v>
      </c>
      <c r="L428" t="s">
        <v>108</v>
      </c>
    </row>
    <row r="429" spans="1:12" x14ac:dyDescent="0.25">
      <c r="A429" t="s">
        <v>19</v>
      </c>
      <c r="B429" t="s">
        <v>72</v>
      </c>
      <c r="C429">
        <v>13038</v>
      </c>
      <c r="D429">
        <v>3311</v>
      </c>
      <c r="E429">
        <v>16349</v>
      </c>
      <c r="F429">
        <v>532</v>
      </c>
      <c r="G429">
        <v>12687</v>
      </c>
      <c r="H429">
        <v>13219</v>
      </c>
      <c r="I429">
        <v>13570</v>
      </c>
      <c r="J429">
        <v>15998</v>
      </c>
      <c r="K429">
        <v>29568</v>
      </c>
      <c r="L429" t="s">
        <v>108</v>
      </c>
    </row>
    <row r="430" spans="1:12" x14ac:dyDescent="0.25">
      <c r="A430" t="s">
        <v>19</v>
      </c>
      <c r="B430" t="s">
        <v>73</v>
      </c>
      <c r="C430">
        <v>13106</v>
      </c>
      <c r="D430">
        <v>3121</v>
      </c>
      <c r="E430">
        <v>16227</v>
      </c>
      <c r="F430">
        <v>461</v>
      </c>
      <c r="G430">
        <v>12654</v>
      </c>
      <c r="H430">
        <v>13115</v>
      </c>
      <c r="I430">
        <v>13567</v>
      </c>
      <c r="J430">
        <v>15775</v>
      </c>
      <c r="K430">
        <v>29342</v>
      </c>
      <c r="L430" t="s">
        <v>108</v>
      </c>
    </row>
    <row r="431" spans="1:12" x14ac:dyDescent="0.25">
      <c r="A431" t="s">
        <v>19</v>
      </c>
      <c r="B431" t="s">
        <v>74</v>
      </c>
      <c r="C431">
        <v>12846</v>
      </c>
      <c r="D431">
        <v>3609</v>
      </c>
      <c r="E431">
        <v>16455</v>
      </c>
      <c r="F431">
        <v>295</v>
      </c>
      <c r="G431">
        <v>10996</v>
      </c>
      <c r="H431">
        <v>11291</v>
      </c>
      <c r="I431">
        <v>13141</v>
      </c>
      <c r="J431">
        <v>14605</v>
      </c>
      <c r="K431">
        <v>27746</v>
      </c>
      <c r="L431" t="s">
        <v>108</v>
      </c>
    </row>
    <row r="432" spans="1:12" x14ac:dyDescent="0.25">
      <c r="A432" t="s">
        <v>19</v>
      </c>
      <c r="B432" t="s">
        <v>75</v>
      </c>
      <c r="C432">
        <v>13125</v>
      </c>
      <c r="D432">
        <v>3238</v>
      </c>
      <c r="E432">
        <v>16363</v>
      </c>
      <c r="F432">
        <v>594</v>
      </c>
      <c r="G432">
        <v>11942</v>
      </c>
      <c r="H432">
        <v>12536</v>
      </c>
      <c r="I432">
        <v>13719</v>
      </c>
      <c r="J432">
        <v>15180</v>
      </c>
      <c r="K432">
        <v>28899</v>
      </c>
      <c r="L432" t="s">
        <v>108</v>
      </c>
    </row>
    <row r="433" spans="1:12" x14ac:dyDescent="0.25">
      <c r="A433" t="s">
        <v>19</v>
      </c>
      <c r="B433" t="s">
        <v>76</v>
      </c>
      <c r="C433">
        <v>11082</v>
      </c>
      <c r="D433">
        <v>3239</v>
      </c>
      <c r="E433">
        <v>14321</v>
      </c>
      <c r="F433">
        <v>424</v>
      </c>
      <c r="G433">
        <v>11516</v>
      </c>
      <c r="H433">
        <v>11940</v>
      </c>
      <c r="I433">
        <v>11506</v>
      </c>
      <c r="J433">
        <v>14755</v>
      </c>
      <c r="K433">
        <v>26261</v>
      </c>
      <c r="L433" t="s">
        <v>108</v>
      </c>
    </row>
    <row r="434" spans="1:12" x14ac:dyDescent="0.25">
      <c r="A434" t="s">
        <v>19</v>
      </c>
      <c r="B434" t="s">
        <v>77</v>
      </c>
      <c r="C434">
        <v>15116</v>
      </c>
      <c r="D434">
        <v>3263</v>
      </c>
      <c r="E434">
        <v>18379</v>
      </c>
      <c r="F434">
        <v>116</v>
      </c>
      <c r="G434">
        <v>10451</v>
      </c>
      <c r="H434">
        <v>10567</v>
      </c>
      <c r="I434">
        <v>15232</v>
      </c>
      <c r="J434">
        <v>13714</v>
      </c>
      <c r="K434">
        <v>28946</v>
      </c>
      <c r="L434" t="s">
        <v>108</v>
      </c>
    </row>
    <row r="435" spans="1:12" x14ac:dyDescent="0.25">
      <c r="A435" t="s">
        <v>19</v>
      </c>
      <c r="B435" t="s">
        <v>78</v>
      </c>
      <c r="C435">
        <v>17233</v>
      </c>
      <c r="D435">
        <v>4812</v>
      </c>
      <c r="E435">
        <v>22045</v>
      </c>
      <c r="F435">
        <v>205</v>
      </c>
      <c r="G435">
        <v>8256</v>
      </c>
      <c r="H435">
        <v>8461</v>
      </c>
      <c r="I435">
        <v>17438</v>
      </c>
      <c r="J435">
        <v>13068</v>
      </c>
      <c r="K435">
        <v>30506</v>
      </c>
      <c r="L435" t="s">
        <v>108</v>
      </c>
    </row>
    <row r="436" spans="1:12" x14ac:dyDescent="0.25">
      <c r="A436" t="s">
        <v>19</v>
      </c>
      <c r="B436" t="s">
        <v>79</v>
      </c>
      <c r="C436">
        <v>16030</v>
      </c>
      <c r="D436">
        <v>4575</v>
      </c>
      <c r="E436">
        <v>20605</v>
      </c>
      <c r="F436">
        <v>132</v>
      </c>
      <c r="G436">
        <v>9936</v>
      </c>
      <c r="H436">
        <v>10068</v>
      </c>
      <c r="I436">
        <v>16162</v>
      </c>
      <c r="J436">
        <v>14511</v>
      </c>
      <c r="K436">
        <v>30673</v>
      </c>
      <c r="L436" t="s">
        <v>108</v>
      </c>
    </row>
    <row r="437" spans="1:12" x14ac:dyDescent="0.25">
      <c r="A437" t="s">
        <v>19</v>
      </c>
      <c r="B437" t="s">
        <v>80</v>
      </c>
      <c r="C437">
        <v>16990</v>
      </c>
      <c r="D437">
        <v>5722</v>
      </c>
      <c r="E437">
        <v>22712</v>
      </c>
      <c r="F437">
        <v>330</v>
      </c>
      <c r="G437">
        <v>10874</v>
      </c>
      <c r="H437">
        <v>11204</v>
      </c>
      <c r="I437">
        <v>17320</v>
      </c>
      <c r="J437">
        <v>16596</v>
      </c>
      <c r="K437">
        <v>33916</v>
      </c>
      <c r="L437" t="s">
        <v>108</v>
      </c>
    </row>
    <row r="438" spans="1:12" x14ac:dyDescent="0.25">
      <c r="A438" t="s">
        <v>19</v>
      </c>
      <c r="B438" t="s">
        <v>81</v>
      </c>
      <c r="C438">
        <v>18054</v>
      </c>
      <c r="D438">
        <v>6596</v>
      </c>
      <c r="E438">
        <v>24650</v>
      </c>
      <c r="F438">
        <v>316</v>
      </c>
      <c r="G438">
        <v>8761</v>
      </c>
      <c r="H438">
        <v>9077</v>
      </c>
      <c r="I438">
        <v>18370</v>
      </c>
      <c r="J438">
        <v>15357</v>
      </c>
      <c r="K438">
        <v>33727</v>
      </c>
      <c r="L438" t="s">
        <v>108</v>
      </c>
    </row>
    <row r="439" spans="1:12" x14ac:dyDescent="0.25">
      <c r="A439" t="s">
        <v>19</v>
      </c>
      <c r="B439" t="s">
        <v>82</v>
      </c>
      <c r="C439">
        <v>17684</v>
      </c>
      <c r="D439">
        <v>5824</v>
      </c>
      <c r="E439">
        <v>23508</v>
      </c>
      <c r="F439">
        <v>1623</v>
      </c>
      <c r="G439">
        <v>6966</v>
      </c>
      <c r="H439">
        <v>8589</v>
      </c>
      <c r="I439">
        <v>19307</v>
      </c>
      <c r="J439">
        <v>12790</v>
      </c>
      <c r="K439">
        <v>32097</v>
      </c>
      <c r="L439" t="s">
        <v>108</v>
      </c>
    </row>
    <row r="440" spans="1:12" x14ac:dyDescent="0.25">
      <c r="A440" t="s">
        <v>19</v>
      </c>
      <c r="B440" t="s">
        <v>83</v>
      </c>
      <c r="C440">
        <v>17548</v>
      </c>
      <c r="D440">
        <v>5070</v>
      </c>
      <c r="E440">
        <v>22618</v>
      </c>
      <c r="F440">
        <v>1618</v>
      </c>
      <c r="G440">
        <v>6734</v>
      </c>
      <c r="H440">
        <v>8352</v>
      </c>
      <c r="I440">
        <v>19166</v>
      </c>
      <c r="J440">
        <v>11804</v>
      </c>
      <c r="K440">
        <v>30970</v>
      </c>
      <c r="L440" t="s">
        <v>108</v>
      </c>
    </row>
    <row r="441" spans="1:12" x14ac:dyDescent="0.25">
      <c r="A441" t="s">
        <v>19</v>
      </c>
      <c r="B441" t="s">
        <v>84</v>
      </c>
      <c r="C441">
        <v>17512</v>
      </c>
      <c r="D441">
        <v>3922</v>
      </c>
      <c r="E441">
        <v>21434</v>
      </c>
      <c r="F441">
        <v>2879</v>
      </c>
      <c r="G441">
        <v>6099</v>
      </c>
      <c r="H441">
        <v>8978</v>
      </c>
      <c r="I441">
        <v>20391</v>
      </c>
      <c r="J441">
        <v>10021</v>
      </c>
      <c r="K441">
        <v>30412</v>
      </c>
      <c r="L441" t="s">
        <v>108</v>
      </c>
    </row>
    <row r="442" spans="1:12" x14ac:dyDescent="0.25">
      <c r="A442" t="s">
        <v>19</v>
      </c>
      <c r="B442" t="s">
        <v>85</v>
      </c>
      <c r="C442">
        <v>14799</v>
      </c>
      <c r="D442">
        <v>3593</v>
      </c>
      <c r="E442">
        <v>18392</v>
      </c>
      <c r="F442">
        <v>2160</v>
      </c>
      <c r="G442">
        <v>6511</v>
      </c>
      <c r="H442">
        <v>8671</v>
      </c>
      <c r="I442">
        <v>16959</v>
      </c>
      <c r="J442">
        <v>10104</v>
      </c>
      <c r="K442">
        <v>27063</v>
      </c>
      <c r="L442" t="s">
        <v>108</v>
      </c>
    </row>
    <row r="443" spans="1:12" x14ac:dyDescent="0.25">
      <c r="A443" t="s">
        <v>19</v>
      </c>
      <c r="B443" t="s">
        <v>86</v>
      </c>
      <c r="C443">
        <v>14558</v>
      </c>
      <c r="D443">
        <v>3373</v>
      </c>
      <c r="E443">
        <v>17931</v>
      </c>
      <c r="F443">
        <v>2752</v>
      </c>
      <c r="G443">
        <v>5750</v>
      </c>
      <c r="H443">
        <v>8502</v>
      </c>
      <c r="I443">
        <v>17310</v>
      </c>
      <c r="J443">
        <v>9123</v>
      </c>
      <c r="K443">
        <v>26433</v>
      </c>
      <c r="L443" t="s">
        <v>108</v>
      </c>
    </row>
    <row r="444" spans="1:12" x14ac:dyDescent="0.25">
      <c r="A444" t="s">
        <v>19</v>
      </c>
      <c r="B444" t="s">
        <v>87</v>
      </c>
      <c r="C444">
        <v>14588</v>
      </c>
      <c r="D444">
        <v>3464</v>
      </c>
      <c r="E444">
        <v>18052</v>
      </c>
      <c r="F444">
        <v>1821</v>
      </c>
      <c r="G444">
        <v>6923</v>
      </c>
      <c r="H444">
        <v>8744</v>
      </c>
      <c r="I444">
        <v>16409</v>
      </c>
      <c r="J444">
        <v>10387</v>
      </c>
      <c r="K444">
        <v>26796</v>
      </c>
      <c r="L444" t="s">
        <v>108</v>
      </c>
    </row>
    <row r="445" spans="1:12" x14ac:dyDescent="0.25">
      <c r="A445" t="s">
        <v>19</v>
      </c>
      <c r="B445" t="s">
        <v>88</v>
      </c>
      <c r="C445">
        <v>17496</v>
      </c>
      <c r="D445">
        <v>3519</v>
      </c>
      <c r="E445">
        <v>21015</v>
      </c>
      <c r="F445">
        <v>1556</v>
      </c>
      <c r="G445">
        <v>7424</v>
      </c>
      <c r="H445">
        <v>8980</v>
      </c>
      <c r="I445">
        <v>19052</v>
      </c>
      <c r="J445">
        <v>10943</v>
      </c>
      <c r="K445">
        <v>29995</v>
      </c>
      <c r="L445" t="s">
        <v>108</v>
      </c>
    </row>
    <row r="446" spans="1:12" x14ac:dyDescent="0.25">
      <c r="A446" t="s">
        <v>19</v>
      </c>
      <c r="B446" t="s">
        <v>89</v>
      </c>
      <c r="C446">
        <v>19185</v>
      </c>
      <c r="D446">
        <v>4313</v>
      </c>
      <c r="E446">
        <v>23498</v>
      </c>
      <c r="F446">
        <v>3876</v>
      </c>
      <c r="G446">
        <v>7813</v>
      </c>
      <c r="H446">
        <v>11689</v>
      </c>
      <c r="I446">
        <v>23061</v>
      </c>
      <c r="J446">
        <v>12126</v>
      </c>
      <c r="K446">
        <v>35187</v>
      </c>
      <c r="L446" t="s">
        <v>108</v>
      </c>
    </row>
    <row r="447" spans="1:12" x14ac:dyDescent="0.25">
      <c r="A447" t="s">
        <v>19</v>
      </c>
      <c r="B447" t="s">
        <v>90</v>
      </c>
      <c r="C447">
        <v>25249</v>
      </c>
      <c r="D447">
        <v>4222</v>
      </c>
      <c r="E447">
        <v>29471</v>
      </c>
      <c r="F447">
        <v>1618</v>
      </c>
      <c r="G447">
        <v>13101</v>
      </c>
      <c r="H447">
        <v>14719</v>
      </c>
      <c r="I447">
        <v>26867</v>
      </c>
      <c r="J447">
        <v>17323</v>
      </c>
      <c r="K447">
        <v>44190</v>
      </c>
      <c r="L447" t="s">
        <v>108</v>
      </c>
    </row>
    <row r="448" spans="1:12" x14ac:dyDescent="0.25">
      <c r="A448" t="s">
        <v>19</v>
      </c>
      <c r="B448" t="s">
        <v>91</v>
      </c>
      <c r="C448">
        <v>30411</v>
      </c>
      <c r="D448">
        <v>5792</v>
      </c>
      <c r="E448">
        <v>36203</v>
      </c>
      <c r="F448">
        <v>679</v>
      </c>
      <c r="G448">
        <v>15482</v>
      </c>
      <c r="H448">
        <v>16161</v>
      </c>
      <c r="I448">
        <v>31090</v>
      </c>
      <c r="J448">
        <v>21274</v>
      </c>
      <c r="K448">
        <v>52364</v>
      </c>
      <c r="L448" t="s">
        <v>108</v>
      </c>
    </row>
    <row r="449" spans="1:12" x14ac:dyDescent="0.25">
      <c r="A449" t="s">
        <v>19</v>
      </c>
      <c r="B449" t="s">
        <v>92</v>
      </c>
      <c r="C449">
        <v>31503</v>
      </c>
      <c r="D449">
        <v>5436</v>
      </c>
      <c r="E449">
        <v>36939</v>
      </c>
      <c r="F449">
        <v>1175</v>
      </c>
      <c r="G449">
        <v>18924</v>
      </c>
      <c r="H449">
        <v>20099</v>
      </c>
      <c r="I449">
        <v>32678</v>
      </c>
      <c r="J449">
        <v>24360</v>
      </c>
      <c r="K449">
        <v>57038</v>
      </c>
      <c r="L449" t="s">
        <v>108</v>
      </c>
    </row>
    <row r="450" spans="1:12" x14ac:dyDescent="0.25">
      <c r="A450" t="s">
        <v>19</v>
      </c>
      <c r="B450" t="s">
        <v>93</v>
      </c>
      <c r="C450">
        <v>28210</v>
      </c>
      <c r="D450">
        <v>4591</v>
      </c>
      <c r="E450">
        <v>32801</v>
      </c>
      <c r="F450">
        <v>1313</v>
      </c>
      <c r="G450">
        <v>17762</v>
      </c>
      <c r="H450">
        <v>19075</v>
      </c>
      <c r="I450">
        <v>29523</v>
      </c>
      <c r="J450">
        <v>22353</v>
      </c>
      <c r="K450">
        <v>51876</v>
      </c>
      <c r="L450" t="s">
        <v>108</v>
      </c>
    </row>
    <row r="451" spans="1:12" x14ac:dyDescent="0.25">
      <c r="A451" t="s">
        <v>19</v>
      </c>
      <c r="B451" t="s">
        <v>94</v>
      </c>
      <c r="C451">
        <v>33191</v>
      </c>
      <c r="D451">
        <v>3971</v>
      </c>
      <c r="E451">
        <v>37162</v>
      </c>
      <c r="F451">
        <v>2126</v>
      </c>
      <c r="G451">
        <v>15253</v>
      </c>
      <c r="H451">
        <v>17379</v>
      </c>
      <c r="I451">
        <v>35317</v>
      </c>
      <c r="J451">
        <v>19224</v>
      </c>
      <c r="K451">
        <v>54541</v>
      </c>
      <c r="L451" t="s">
        <v>108</v>
      </c>
    </row>
    <row r="452" spans="1:12" x14ac:dyDescent="0.25">
      <c r="A452" t="s">
        <v>19</v>
      </c>
      <c r="B452" t="s">
        <v>95</v>
      </c>
      <c r="C452">
        <v>34716</v>
      </c>
      <c r="D452">
        <v>4610</v>
      </c>
      <c r="E452">
        <v>39326</v>
      </c>
      <c r="F452">
        <v>2040</v>
      </c>
      <c r="G452">
        <v>13220</v>
      </c>
      <c r="H452">
        <v>15260</v>
      </c>
      <c r="I452">
        <v>36756</v>
      </c>
      <c r="J452">
        <v>17830</v>
      </c>
      <c r="K452">
        <v>54586</v>
      </c>
      <c r="L452" t="s">
        <v>108</v>
      </c>
    </row>
    <row r="453" spans="1:12" x14ac:dyDescent="0.25">
      <c r="A453" t="s">
        <v>19</v>
      </c>
      <c r="B453" t="s">
        <v>96</v>
      </c>
      <c r="C453">
        <v>36536</v>
      </c>
      <c r="D453">
        <v>5393</v>
      </c>
      <c r="E453">
        <v>41929</v>
      </c>
      <c r="F453">
        <v>2336</v>
      </c>
      <c r="G453">
        <v>11921</v>
      </c>
      <c r="H453">
        <v>14257</v>
      </c>
      <c r="I453">
        <v>38872</v>
      </c>
      <c r="J453">
        <v>17314</v>
      </c>
      <c r="K453">
        <v>56186</v>
      </c>
      <c r="L453" t="s">
        <v>108</v>
      </c>
    </row>
    <row r="454" spans="1:12" x14ac:dyDescent="0.25">
      <c r="A454" t="s">
        <v>19</v>
      </c>
      <c r="B454" t="s">
        <v>97</v>
      </c>
      <c r="C454">
        <v>38224</v>
      </c>
      <c r="D454">
        <v>5416</v>
      </c>
      <c r="E454">
        <v>43640</v>
      </c>
      <c r="F454">
        <v>1836</v>
      </c>
      <c r="G454">
        <v>12562</v>
      </c>
      <c r="H454">
        <v>14398</v>
      </c>
      <c r="I454">
        <v>40060</v>
      </c>
      <c r="J454">
        <v>17978</v>
      </c>
      <c r="K454">
        <v>58038</v>
      </c>
      <c r="L454" t="s">
        <v>108</v>
      </c>
    </row>
    <row r="455" spans="1:12" x14ac:dyDescent="0.25">
      <c r="A455" t="s">
        <v>19</v>
      </c>
      <c r="B455" t="s">
        <v>98</v>
      </c>
      <c r="C455">
        <v>35164</v>
      </c>
      <c r="D455">
        <v>5536</v>
      </c>
      <c r="E455">
        <v>40700</v>
      </c>
      <c r="F455">
        <v>3786</v>
      </c>
      <c r="G455">
        <v>14698</v>
      </c>
      <c r="H455">
        <v>18484</v>
      </c>
      <c r="I455">
        <v>38950</v>
      </c>
      <c r="J455">
        <v>20234</v>
      </c>
      <c r="K455">
        <v>59184</v>
      </c>
      <c r="L455" t="s">
        <v>108</v>
      </c>
    </row>
    <row r="456" spans="1:12" x14ac:dyDescent="0.25">
      <c r="A456" t="s">
        <v>19</v>
      </c>
      <c r="B456" t="s">
        <v>99</v>
      </c>
      <c r="C456">
        <v>34043</v>
      </c>
      <c r="D456">
        <v>3657</v>
      </c>
      <c r="E456">
        <v>37700</v>
      </c>
      <c r="F456">
        <v>19098</v>
      </c>
      <c r="G456">
        <v>4862</v>
      </c>
      <c r="H456">
        <v>23960</v>
      </c>
      <c r="I456">
        <v>53141</v>
      </c>
      <c r="J456">
        <v>8519</v>
      </c>
      <c r="K456">
        <v>61660</v>
      </c>
      <c r="L456" t="s">
        <v>108</v>
      </c>
    </row>
    <row r="457" spans="1:12" x14ac:dyDescent="0.25">
      <c r="A457" t="s">
        <v>19</v>
      </c>
      <c r="B457" t="s">
        <v>100</v>
      </c>
      <c r="C457">
        <v>38949</v>
      </c>
      <c r="D457">
        <v>2987</v>
      </c>
      <c r="E457">
        <v>41936</v>
      </c>
      <c r="F457">
        <v>15127</v>
      </c>
      <c r="G457">
        <v>4056</v>
      </c>
      <c r="H457">
        <v>19183</v>
      </c>
      <c r="I457">
        <v>54076</v>
      </c>
      <c r="J457">
        <v>7043</v>
      </c>
      <c r="K457">
        <v>61119</v>
      </c>
      <c r="L457" t="s">
        <v>108</v>
      </c>
    </row>
    <row r="458" spans="1:12" x14ac:dyDescent="0.25">
      <c r="A458" t="s">
        <v>19</v>
      </c>
      <c r="B458" t="s">
        <v>101</v>
      </c>
      <c r="C458">
        <v>31162</v>
      </c>
      <c r="D458">
        <v>3495</v>
      </c>
      <c r="E458">
        <v>34657</v>
      </c>
      <c r="F458">
        <v>23450</v>
      </c>
      <c r="G458">
        <v>5022</v>
      </c>
      <c r="H458">
        <v>28472</v>
      </c>
      <c r="I458">
        <v>54612</v>
      </c>
      <c r="J458">
        <v>8517</v>
      </c>
      <c r="K458">
        <v>63129</v>
      </c>
      <c r="L458" t="s">
        <v>108</v>
      </c>
    </row>
    <row r="459" spans="1:12" x14ac:dyDescent="0.25">
      <c r="A459" t="s">
        <v>19</v>
      </c>
      <c r="B459" t="s">
        <v>102</v>
      </c>
      <c r="C459">
        <v>30592</v>
      </c>
      <c r="D459">
        <v>3575</v>
      </c>
      <c r="E459">
        <v>34167</v>
      </c>
      <c r="F459">
        <v>24454</v>
      </c>
      <c r="G459">
        <v>4281</v>
      </c>
      <c r="H459">
        <v>28735</v>
      </c>
      <c r="I459">
        <v>55046</v>
      </c>
      <c r="J459">
        <v>7856</v>
      </c>
      <c r="K459">
        <v>62902</v>
      </c>
      <c r="L459" t="s">
        <v>108</v>
      </c>
    </row>
    <row r="460" spans="1:12" x14ac:dyDescent="0.25">
      <c r="A460" t="s">
        <v>19</v>
      </c>
      <c r="B460" t="s">
        <v>103</v>
      </c>
      <c r="C460">
        <v>31066</v>
      </c>
      <c r="D460">
        <v>2861</v>
      </c>
      <c r="E460">
        <v>33927</v>
      </c>
      <c r="F460">
        <v>22617</v>
      </c>
      <c r="G460">
        <v>4090</v>
      </c>
      <c r="H460">
        <v>26707</v>
      </c>
      <c r="I460">
        <v>53683</v>
      </c>
      <c r="J460">
        <v>6951</v>
      </c>
      <c r="K460">
        <v>60634</v>
      </c>
      <c r="L460" t="s">
        <v>108</v>
      </c>
    </row>
    <row r="461" spans="1:12" x14ac:dyDescent="0.25">
      <c r="A461" t="s">
        <v>19</v>
      </c>
      <c r="B461" t="s">
        <v>104</v>
      </c>
      <c r="C461">
        <v>31257</v>
      </c>
      <c r="D461">
        <v>3037</v>
      </c>
      <c r="E461">
        <v>34294</v>
      </c>
      <c r="F461">
        <v>20515</v>
      </c>
      <c r="G461">
        <v>5886</v>
      </c>
      <c r="H461">
        <v>26401</v>
      </c>
      <c r="I461">
        <v>51773</v>
      </c>
      <c r="J461">
        <v>8923</v>
      </c>
      <c r="K461">
        <v>60696</v>
      </c>
      <c r="L461" t="s">
        <v>108</v>
      </c>
    </row>
    <row r="462" spans="1:12" x14ac:dyDescent="0.25">
      <c r="A462" t="s">
        <v>19</v>
      </c>
      <c r="B462" t="s">
        <v>105</v>
      </c>
      <c r="C462">
        <v>26601</v>
      </c>
      <c r="D462">
        <v>2981</v>
      </c>
      <c r="E462">
        <v>29582</v>
      </c>
      <c r="F462">
        <v>9337</v>
      </c>
      <c r="G462">
        <v>14404</v>
      </c>
      <c r="H462">
        <v>23742</v>
      </c>
      <c r="I462">
        <v>35938</v>
      </c>
      <c r="J462">
        <v>17385</v>
      </c>
      <c r="K462">
        <v>53324</v>
      </c>
      <c r="L462" t="s">
        <v>108</v>
      </c>
    </row>
    <row r="463" spans="1:12" x14ac:dyDescent="0.25">
      <c r="A463" t="s">
        <v>20</v>
      </c>
      <c r="B463" t="s">
        <v>59</v>
      </c>
      <c r="C463">
        <v>26</v>
      </c>
      <c r="D463">
        <v>60</v>
      </c>
      <c r="E463">
        <v>86</v>
      </c>
      <c r="F463">
        <v>1</v>
      </c>
      <c r="G463">
        <v>5</v>
      </c>
      <c r="H463">
        <v>6</v>
      </c>
      <c r="I463">
        <v>27</v>
      </c>
      <c r="J463">
        <v>65</v>
      </c>
      <c r="K463">
        <v>92</v>
      </c>
      <c r="L463" t="s">
        <v>108</v>
      </c>
    </row>
    <row r="464" spans="1:12" x14ac:dyDescent="0.25">
      <c r="A464" t="s">
        <v>20</v>
      </c>
      <c r="B464" t="s">
        <v>60</v>
      </c>
      <c r="C464">
        <v>151</v>
      </c>
      <c r="D464">
        <v>125</v>
      </c>
      <c r="E464">
        <v>276</v>
      </c>
      <c r="F464">
        <v>55</v>
      </c>
      <c r="G464">
        <v>8</v>
      </c>
      <c r="H464">
        <v>63</v>
      </c>
      <c r="I464">
        <v>206</v>
      </c>
      <c r="J464">
        <v>133</v>
      </c>
      <c r="K464">
        <v>339</v>
      </c>
      <c r="L464" t="s">
        <v>108</v>
      </c>
    </row>
    <row r="465" spans="1:12" x14ac:dyDescent="0.25">
      <c r="A465" t="s">
        <v>20</v>
      </c>
      <c r="B465" t="s">
        <v>61</v>
      </c>
      <c r="C465">
        <v>165</v>
      </c>
      <c r="D465">
        <v>124</v>
      </c>
      <c r="E465">
        <v>289</v>
      </c>
      <c r="F465">
        <v>137</v>
      </c>
      <c r="G465">
        <v>3</v>
      </c>
      <c r="H465">
        <v>140</v>
      </c>
      <c r="I465">
        <v>302</v>
      </c>
      <c r="J465">
        <v>127</v>
      </c>
      <c r="K465">
        <v>429</v>
      </c>
      <c r="L465" t="s">
        <v>108</v>
      </c>
    </row>
    <row r="466" spans="1:12" x14ac:dyDescent="0.25">
      <c r="A466" t="s">
        <v>20</v>
      </c>
      <c r="B466" t="s">
        <v>62</v>
      </c>
      <c r="C466">
        <v>115</v>
      </c>
      <c r="D466">
        <v>105</v>
      </c>
      <c r="E466">
        <v>220</v>
      </c>
      <c r="F466">
        <v>147</v>
      </c>
      <c r="G466">
        <v>10</v>
      </c>
      <c r="H466">
        <v>157</v>
      </c>
      <c r="I466">
        <v>262</v>
      </c>
      <c r="J466">
        <v>115</v>
      </c>
      <c r="K466">
        <v>377</v>
      </c>
      <c r="L466" t="s">
        <v>108</v>
      </c>
    </row>
    <row r="467" spans="1:12" x14ac:dyDescent="0.25">
      <c r="A467" t="s">
        <v>20</v>
      </c>
      <c r="B467" t="s">
        <v>63</v>
      </c>
      <c r="C467">
        <v>413</v>
      </c>
      <c r="D467">
        <v>192</v>
      </c>
      <c r="E467">
        <v>605</v>
      </c>
      <c r="F467">
        <v>258</v>
      </c>
      <c r="G467">
        <v>11</v>
      </c>
      <c r="H467">
        <v>269</v>
      </c>
      <c r="I467">
        <v>671</v>
      </c>
      <c r="J467">
        <v>203</v>
      </c>
      <c r="K467">
        <v>874</v>
      </c>
      <c r="L467" t="s">
        <v>108</v>
      </c>
    </row>
    <row r="468" spans="1:12" x14ac:dyDescent="0.25">
      <c r="A468" t="s">
        <v>20</v>
      </c>
      <c r="B468" t="s">
        <v>64</v>
      </c>
      <c r="C468">
        <v>471</v>
      </c>
      <c r="D468">
        <v>220</v>
      </c>
      <c r="E468">
        <v>691</v>
      </c>
      <c r="F468">
        <v>203</v>
      </c>
      <c r="G468">
        <v>7</v>
      </c>
      <c r="H468">
        <v>210</v>
      </c>
      <c r="I468">
        <v>674</v>
      </c>
      <c r="J468">
        <v>227</v>
      </c>
      <c r="K468">
        <v>901</v>
      </c>
      <c r="L468" t="s">
        <v>108</v>
      </c>
    </row>
    <row r="469" spans="1:12" x14ac:dyDescent="0.25">
      <c r="A469" t="s">
        <v>20</v>
      </c>
      <c r="B469" t="s">
        <v>65</v>
      </c>
      <c r="C469">
        <v>332</v>
      </c>
      <c r="D469">
        <v>319</v>
      </c>
      <c r="E469">
        <v>651</v>
      </c>
      <c r="F469">
        <v>307</v>
      </c>
      <c r="G469">
        <v>5</v>
      </c>
      <c r="H469">
        <v>312</v>
      </c>
      <c r="I469">
        <v>639</v>
      </c>
      <c r="J469">
        <v>324</v>
      </c>
      <c r="K469">
        <v>963</v>
      </c>
      <c r="L469" t="s">
        <v>108</v>
      </c>
    </row>
    <row r="470" spans="1:12" x14ac:dyDescent="0.25">
      <c r="A470" t="s">
        <v>20</v>
      </c>
      <c r="B470" t="s">
        <v>66</v>
      </c>
      <c r="C470">
        <v>526</v>
      </c>
      <c r="D470">
        <v>821</v>
      </c>
      <c r="E470">
        <v>1347</v>
      </c>
      <c r="F470">
        <v>295</v>
      </c>
      <c r="G470">
        <v>0</v>
      </c>
      <c r="H470">
        <v>295</v>
      </c>
      <c r="I470">
        <v>821</v>
      </c>
      <c r="J470">
        <v>821</v>
      </c>
      <c r="K470">
        <v>1642</v>
      </c>
      <c r="L470" t="s">
        <v>108</v>
      </c>
    </row>
    <row r="471" spans="1:12" x14ac:dyDescent="0.25">
      <c r="A471" t="s">
        <v>20</v>
      </c>
      <c r="B471" t="s">
        <v>67</v>
      </c>
      <c r="C471">
        <v>624</v>
      </c>
      <c r="D471">
        <v>1421</v>
      </c>
      <c r="E471">
        <v>2045</v>
      </c>
      <c r="F471">
        <v>227</v>
      </c>
      <c r="G471">
        <v>0</v>
      </c>
      <c r="H471">
        <v>227</v>
      </c>
      <c r="I471">
        <v>851</v>
      </c>
      <c r="J471">
        <v>1421</v>
      </c>
      <c r="K471">
        <v>2272</v>
      </c>
      <c r="L471" t="s">
        <v>108</v>
      </c>
    </row>
    <row r="472" spans="1:12" x14ac:dyDescent="0.25">
      <c r="A472" t="s">
        <v>20</v>
      </c>
      <c r="B472" t="s">
        <v>68</v>
      </c>
      <c r="C472">
        <v>950</v>
      </c>
      <c r="D472">
        <v>1578</v>
      </c>
      <c r="E472">
        <v>2528</v>
      </c>
      <c r="F472">
        <v>292</v>
      </c>
      <c r="G472">
        <v>17</v>
      </c>
      <c r="H472">
        <v>309</v>
      </c>
      <c r="I472">
        <v>1242</v>
      </c>
      <c r="J472">
        <v>1595</v>
      </c>
      <c r="K472">
        <v>2837</v>
      </c>
      <c r="L472" t="s">
        <v>108</v>
      </c>
    </row>
    <row r="473" spans="1:12" x14ac:dyDescent="0.25">
      <c r="A473" t="s">
        <v>20</v>
      </c>
      <c r="B473" t="s">
        <v>69</v>
      </c>
      <c r="C473">
        <v>727</v>
      </c>
      <c r="D473">
        <v>2149</v>
      </c>
      <c r="E473">
        <v>2876</v>
      </c>
      <c r="F473">
        <v>268</v>
      </c>
      <c r="G473">
        <v>238</v>
      </c>
      <c r="H473">
        <v>506</v>
      </c>
      <c r="I473">
        <v>995</v>
      </c>
      <c r="J473">
        <v>2387</v>
      </c>
      <c r="K473">
        <v>3382</v>
      </c>
      <c r="L473" t="s">
        <v>108</v>
      </c>
    </row>
    <row r="474" spans="1:12" x14ac:dyDescent="0.25">
      <c r="A474" t="s">
        <v>20</v>
      </c>
      <c r="B474" t="s">
        <v>70</v>
      </c>
      <c r="C474">
        <v>603</v>
      </c>
      <c r="D474">
        <v>2622</v>
      </c>
      <c r="E474">
        <v>3225</v>
      </c>
      <c r="F474">
        <v>393</v>
      </c>
      <c r="G474">
        <v>68</v>
      </c>
      <c r="H474">
        <v>461</v>
      </c>
      <c r="I474">
        <v>996</v>
      </c>
      <c r="J474">
        <v>2690</v>
      </c>
      <c r="K474">
        <v>3686</v>
      </c>
      <c r="L474" t="s">
        <v>108</v>
      </c>
    </row>
    <row r="475" spans="1:12" x14ac:dyDescent="0.25">
      <c r="A475" t="s">
        <v>20</v>
      </c>
      <c r="B475" t="s">
        <v>71</v>
      </c>
      <c r="C475">
        <v>664</v>
      </c>
      <c r="D475">
        <v>4221</v>
      </c>
      <c r="E475">
        <v>4885</v>
      </c>
      <c r="F475">
        <v>533</v>
      </c>
      <c r="G475">
        <v>13</v>
      </c>
      <c r="H475">
        <v>546</v>
      </c>
      <c r="I475">
        <v>1197</v>
      </c>
      <c r="J475">
        <v>4234</v>
      </c>
      <c r="K475">
        <v>5431</v>
      </c>
      <c r="L475" t="s">
        <v>108</v>
      </c>
    </row>
    <row r="476" spans="1:12" x14ac:dyDescent="0.25">
      <c r="A476" t="s">
        <v>20</v>
      </c>
      <c r="B476" t="s">
        <v>72</v>
      </c>
      <c r="C476">
        <v>882</v>
      </c>
      <c r="D476">
        <v>4787</v>
      </c>
      <c r="E476">
        <v>5669</v>
      </c>
      <c r="F476">
        <v>423</v>
      </c>
      <c r="G476">
        <v>16</v>
      </c>
      <c r="H476">
        <v>439</v>
      </c>
      <c r="I476">
        <v>1305</v>
      </c>
      <c r="J476">
        <v>4803</v>
      </c>
      <c r="K476">
        <v>6108</v>
      </c>
      <c r="L476" t="s">
        <v>108</v>
      </c>
    </row>
    <row r="477" spans="1:12" x14ac:dyDescent="0.25">
      <c r="A477" t="s">
        <v>20</v>
      </c>
      <c r="B477" t="s">
        <v>73</v>
      </c>
      <c r="C477">
        <v>1054</v>
      </c>
      <c r="D477">
        <v>5492</v>
      </c>
      <c r="E477">
        <v>6546</v>
      </c>
      <c r="F477">
        <v>513</v>
      </c>
      <c r="G477">
        <v>25</v>
      </c>
      <c r="H477">
        <v>538</v>
      </c>
      <c r="I477">
        <v>1567</v>
      </c>
      <c r="J477">
        <v>5517</v>
      </c>
      <c r="K477">
        <v>7084</v>
      </c>
      <c r="L477" t="s">
        <v>108</v>
      </c>
    </row>
    <row r="478" spans="1:12" x14ac:dyDescent="0.25">
      <c r="A478" t="s">
        <v>20</v>
      </c>
      <c r="B478" t="s">
        <v>74</v>
      </c>
      <c r="C478">
        <v>812</v>
      </c>
      <c r="D478">
        <v>6367</v>
      </c>
      <c r="E478">
        <v>7179</v>
      </c>
      <c r="F478">
        <v>482</v>
      </c>
      <c r="G478">
        <v>0</v>
      </c>
      <c r="H478">
        <v>482</v>
      </c>
      <c r="I478">
        <v>1294</v>
      </c>
      <c r="J478">
        <v>6367</v>
      </c>
      <c r="K478">
        <v>7661</v>
      </c>
      <c r="L478" t="s">
        <v>108</v>
      </c>
    </row>
    <row r="479" spans="1:12" x14ac:dyDescent="0.25">
      <c r="A479" t="s">
        <v>20</v>
      </c>
      <c r="B479" t="s">
        <v>75</v>
      </c>
      <c r="C479">
        <v>799</v>
      </c>
      <c r="D479">
        <v>6485</v>
      </c>
      <c r="E479">
        <v>7284</v>
      </c>
      <c r="F479">
        <v>564</v>
      </c>
      <c r="G479">
        <v>174</v>
      </c>
      <c r="H479">
        <v>738</v>
      </c>
      <c r="I479">
        <v>1363</v>
      </c>
      <c r="J479">
        <v>6659</v>
      </c>
      <c r="K479">
        <v>8022</v>
      </c>
      <c r="L479" t="s">
        <v>108</v>
      </c>
    </row>
    <row r="480" spans="1:12" x14ac:dyDescent="0.25">
      <c r="A480" t="s">
        <v>20</v>
      </c>
      <c r="B480" t="s">
        <v>76</v>
      </c>
      <c r="C480">
        <v>660</v>
      </c>
      <c r="D480">
        <v>6470</v>
      </c>
      <c r="E480">
        <v>7130</v>
      </c>
      <c r="F480">
        <v>638</v>
      </c>
      <c r="G480">
        <v>506</v>
      </c>
      <c r="H480">
        <v>1144</v>
      </c>
      <c r="I480">
        <v>1298</v>
      </c>
      <c r="J480">
        <v>6976</v>
      </c>
      <c r="K480">
        <v>8274</v>
      </c>
      <c r="L480" t="s">
        <v>108</v>
      </c>
    </row>
    <row r="481" spans="1:12" x14ac:dyDescent="0.25">
      <c r="A481" t="s">
        <v>20</v>
      </c>
      <c r="B481" t="s">
        <v>77</v>
      </c>
      <c r="C481">
        <v>935</v>
      </c>
      <c r="D481">
        <v>5530</v>
      </c>
      <c r="E481">
        <v>6465</v>
      </c>
      <c r="F481">
        <v>595</v>
      </c>
      <c r="G481">
        <v>28</v>
      </c>
      <c r="H481">
        <v>623</v>
      </c>
      <c r="I481">
        <v>1530</v>
      </c>
      <c r="J481">
        <v>5558</v>
      </c>
      <c r="K481">
        <v>7088</v>
      </c>
      <c r="L481" t="s">
        <v>108</v>
      </c>
    </row>
    <row r="482" spans="1:12" x14ac:dyDescent="0.25">
      <c r="A482" t="s">
        <v>20</v>
      </c>
      <c r="B482" t="s">
        <v>78</v>
      </c>
      <c r="C482">
        <v>637</v>
      </c>
      <c r="D482">
        <v>7155</v>
      </c>
      <c r="E482">
        <v>7792</v>
      </c>
      <c r="F482">
        <v>608</v>
      </c>
      <c r="G482">
        <v>230</v>
      </c>
      <c r="H482">
        <v>838</v>
      </c>
      <c r="I482">
        <v>1245</v>
      </c>
      <c r="J482">
        <v>7385</v>
      </c>
      <c r="K482">
        <v>8630</v>
      </c>
      <c r="L482" t="s">
        <v>108</v>
      </c>
    </row>
    <row r="483" spans="1:12" x14ac:dyDescent="0.25">
      <c r="A483" t="s">
        <v>20</v>
      </c>
      <c r="B483" t="s">
        <v>79</v>
      </c>
      <c r="C483">
        <v>958</v>
      </c>
      <c r="D483">
        <v>5979</v>
      </c>
      <c r="E483">
        <v>6937</v>
      </c>
      <c r="F483">
        <v>682</v>
      </c>
      <c r="G483">
        <v>386</v>
      </c>
      <c r="H483">
        <v>1068</v>
      </c>
      <c r="I483">
        <v>1640</v>
      </c>
      <c r="J483">
        <v>6365</v>
      </c>
      <c r="K483">
        <v>8005</v>
      </c>
      <c r="L483" t="s">
        <v>108</v>
      </c>
    </row>
    <row r="484" spans="1:12" x14ac:dyDescent="0.25">
      <c r="A484" t="s">
        <v>20</v>
      </c>
      <c r="B484" t="s">
        <v>80</v>
      </c>
      <c r="C484">
        <v>1077</v>
      </c>
      <c r="D484">
        <v>6528</v>
      </c>
      <c r="E484">
        <v>7605</v>
      </c>
      <c r="F484">
        <v>806</v>
      </c>
      <c r="G484">
        <v>473</v>
      </c>
      <c r="H484">
        <v>1279</v>
      </c>
      <c r="I484">
        <v>1883</v>
      </c>
      <c r="J484">
        <v>7001</v>
      </c>
      <c r="K484">
        <v>8884</v>
      </c>
      <c r="L484" t="s">
        <v>108</v>
      </c>
    </row>
    <row r="485" spans="1:12" x14ac:dyDescent="0.25">
      <c r="A485" t="s">
        <v>20</v>
      </c>
      <c r="B485" t="s">
        <v>81</v>
      </c>
      <c r="C485">
        <v>4202</v>
      </c>
      <c r="D485">
        <v>5895</v>
      </c>
      <c r="E485">
        <v>10097</v>
      </c>
      <c r="F485">
        <v>277</v>
      </c>
      <c r="G485">
        <v>2079</v>
      </c>
      <c r="H485">
        <v>2356</v>
      </c>
      <c r="I485">
        <v>4479</v>
      </c>
      <c r="J485">
        <v>7974</v>
      </c>
      <c r="K485">
        <v>12453</v>
      </c>
      <c r="L485" t="s">
        <v>108</v>
      </c>
    </row>
    <row r="486" spans="1:12" x14ac:dyDescent="0.25">
      <c r="A486" t="s">
        <v>20</v>
      </c>
      <c r="B486" t="s">
        <v>82</v>
      </c>
      <c r="C486">
        <v>5823</v>
      </c>
      <c r="D486">
        <v>6441</v>
      </c>
      <c r="E486">
        <v>12264</v>
      </c>
      <c r="F486">
        <v>275</v>
      </c>
      <c r="G486">
        <v>2743</v>
      </c>
      <c r="H486">
        <v>3018</v>
      </c>
      <c r="I486">
        <v>6098</v>
      </c>
      <c r="J486">
        <v>9184</v>
      </c>
      <c r="K486">
        <v>15282</v>
      </c>
      <c r="L486" t="s">
        <v>108</v>
      </c>
    </row>
    <row r="487" spans="1:12" x14ac:dyDescent="0.25">
      <c r="A487" t="s">
        <v>20</v>
      </c>
      <c r="B487" t="s">
        <v>83</v>
      </c>
      <c r="C487">
        <v>6581</v>
      </c>
      <c r="D487">
        <v>5120</v>
      </c>
      <c r="E487">
        <v>11701</v>
      </c>
      <c r="F487">
        <v>348</v>
      </c>
      <c r="G487">
        <v>2157</v>
      </c>
      <c r="H487">
        <v>2505</v>
      </c>
      <c r="I487">
        <v>6929</v>
      </c>
      <c r="J487">
        <v>7277</v>
      </c>
      <c r="K487">
        <v>14206</v>
      </c>
      <c r="L487" t="s">
        <v>108</v>
      </c>
    </row>
    <row r="488" spans="1:12" x14ac:dyDescent="0.25">
      <c r="A488" t="s">
        <v>20</v>
      </c>
      <c r="B488" t="s">
        <v>84</v>
      </c>
      <c r="C488">
        <v>7977</v>
      </c>
      <c r="D488">
        <v>5911</v>
      </c>
      <c r="E488">
        <v>13888</v>
      </c>
      <c r="F488">
        <v>476</v>
      </c>
      <c r="G488">
        <v>3237</v>
      </c>
      <c r="H488">
        <v>3713</v>
      </c>
      <c r="I488">
        <v>8453</v>
      </c>
      <c r="J488">
        <v>9148</v>
      </c>
      <c r="K488">
        <v>17601</v>
      </c>
      <c r="L488" t="s">
        <v>108</v>
      </c>
    </row>
    <row r="489" spans="1:12" x14ac:dyDescent="0.25">
      <c r="A489" t="s">
        <v>20</v>
      </c>
      <c r="B489" t="s">
        <v>85</v>
      </c>
      <c r="C489">
        <v>8227</v>
      </c>
      <c r="D489">
        <v>5349</v>
      </c>
      <c r="E489">
        <v>13576</v>
      </c>
      <c r="F489">
        <v>963</v>
      </c>
      <c r="G489">
        <v>3352</v>
      </c>
      <c r="H489">
        <v>4315</v>
      </c>
      <c r="I489">
        <v>9190</v>
      </c>
      <c r="J489">
        <v>8701</v>
      </c>
      <c r="K489">
        <v>17891</v>
      </c>
      <c r="L489" t="s">
        <v>108</v>
      </c>
    </row>
    <row r="490" spans="1:12" x14ac:dyDescent="0.25">
      <c r="A490" t="s">
        <v>20</v>
      </c>
      <c r="B490" t="s">
        <v>86</v>
      </c>
      <c r="C490">
        <v>7324</v>
      </c>
      <c r="D490">
        <v>5720</v>
      </c>
      <c r="E490">
        <v>13044</v>
      </c>
      <c r="F490">
        <v>1433</v>
      </c>
      <c r="G490">
        <v>3024</v>
      </c>
      <c r="H490">
        <v>4457</v>
      </c>
      <c r="I490">
        <v>8757</v>
      </c>
      <c r="J490">
        <v>8744</v>
      </c>
      <c r="K490">
        <v>17501</v>
      </c>
      <c r="L490" t="s">
        <v>108</v>
      </c>
    </row>
    <row r="491" spans="1:12" x14ac:dyDescent="0.25">
      <c r="A491" t="s">
        <v>20</v>
      </c>
      <c r="B491" t="s">
        <v>87</v>
      </c>
      <c r="C491">
        <v>9426</v>
      </c>
      <c r="D491">
        <v>7843</v>
      </c>
      <c r="E491">
        <v>17269</v>
      </c>
      <c r="F491">
        <v>1166</v>
      </c>
      <c r="G491">
        <v>2995</v>
      </c>
      <c r="H491">
        <v>4161</v>
      </c>
      <c r="I491">
        <v>10592</v>
      </c>
      <c r="J491">
        <v>10838</v>
      </c>
      <c r="K491">
        <v>21430</v>
      </c>
      <c r="L491" t="s">
        <v>108</v>
      </c>
    </row>
    <row r="492" spans="1:12" x14ac:dyDescent="0.25">
      <c r="A492" t="s">
        <v>20</v>
      </c>
      <c r="B492" t="s">
        <v>88</v>
      </c>
      <c r="C492">
        <v>10393</v>
      </c>
      <c r="D492">
        <v>11026</v>
      </c>
      <c r="E492">
        <v>21419</v>
      </c>
      <c r="F492">
        <v>2654</v>
      </c>
      <c r="G492">
        <v>2600</v>
      </c>
      <c r="H492">
        <v>5254</v>
      </c>
      <c r="I492">
        <v>13047</v>
      </c>
      <c r="J492">
        <v>13626</v>
      </c>
      <c r="K492">
        <v>26673</v>
      </c>
      <c r="L492" t="s">
        <v>108</v>
      </c>
    </row>
    <row r="493" spans="1:12" x14ac:dyDescent="0.25">
      <c r="A493" t="s">
        <v>20</v>
      </c>
      <c r="B493" t="s">
        <v>89</v>
      </c>
      <c r="C493">
        <v>11277</v>
      </c>
      <c r="D493">
        <v>14207</v>
      </c>
      <c r="E493">
        <v>25484</v>
      </c>
      <c r="F493">
        <v>4235</v>
      </c>
      <c r="G493">
        <v>4172</v>
      </c>
      <c r="H493">
        <v>8407</v>
      </c>
      <c r="I493">
        <v>15512</v>
      </c>
      <c r="J493">
        <v>18379</v>
      </c>
      <c r="K493">
        <v>33891</v>
      </c>
      <c r="L493" t="s">
        <v>108</v>
      </c>
    </row>
    <row r="494" spans="1:12" x14ac:dyDescent="0.25">
      <c r="A494" t="s">
        <v>20</v>
      </c>
      <c r="B494" t="s">
        <v>90</v>
      </c>
      <c r="C494">
        <v>12570</v>
      </c>
      <c r="D494">
        <v>14330</v>
      </c>
      <c r="E494">
        <v>26900</v>
      </c>
      <c r="F494">
        <v>3949</v>
      </c>
      <c r="G494">
        <v>3602</v>
      </c>
      <c r="H494">
        <v>7551</v>
      </c>
      <c r="I494">
        <v>16519</v>
      </c>
      <c r="J494">
        <v>17932</v>
      </c>
      <c r="K494">
        <v>34451</v>
      </c>
      <c r="L494" t="s">
        <v>108</v>
      </c>
    </row>
    <row r="495" spans="1:12" x14ac:dyDescent="0.25">
      <c r="A495" t="s">
        <v>20</v>
      </c>
      <c r="B495" t="s">
        <v>91</v>
      </c>
      <c r="C495">
        <v>13367</v>
      </c>
      <c r="D495">
        <v>11022</v>
      </c>
      <c r="E495">
        <v>24389</v>
      </c>
      <c r="F495">
        <v>4555</v>
      </c>
      <c r="G495">
        <v>3098</v>
      </c>
      <c r="H495">
        <v>7653</v>
      </c>
      <c r="I495">
        <v>17922</v>
      </c>
      <c r="J495">
        <v>14120</v>
      </c>
      <c r="K495">
        <v>32042</v>
      </c>
      <c r="L495" t="s">
        <v>108</v>
      </c>
    </row>
    <row r="496" spans="1:12" x14ac:dyDescent="0.25">
      <c r="A496" t="s">
        <v>20</v>
      </c>
      <c r="B496" t="s">
        <v>92</v>
      </c>
      <c r="C496">
        <v>16693</v>
      </c>
      <c r="D496">
        <v>13255</v>
      </c>
      <c r="E496">
        <v>29948</v>
      </c>
      <c r="F496">
        <v>2932</v>
      </c>
      <c r="G496">
        <v>3139</v>
      </c>
      <c r="H496">
        <v>6071</v>
      </c>
      <c r="I496">
        <v>19625</v>
      </c>
      <c r="J496">
        <v>16394</v>
      </c>
      <c r="K496">
        <v>36019</v>
      </c>
      <c r="L496" t="s">
        <v>108</v>
      </c>
    </row>
    <row r="497" spans="1:12" x14ac:dyDescent="0.25">
      <c r="A497" t="s">
        <v>20</v>
      </c>
      <c r="B497" t="s">
        <v>93</v>
      </c>
      <c r="C497">
        <v>16760</v>
      </c>
      <c r="D497">
        <v>13871</v>
      </c>
      <c r="E497">
        <v>30631</v>
      </c>
      <c r="F497">
        <v>3204</v>
      </c>
      <c r="G497">
        <v>2856</v>
      </c>
      <c r="H497">
        <v>6060</v>
      </c>
      <c r="I497">
        <v>19964</v>
      </c>
      <c r="J497">
        <v>16727</v>
      </c>
      <c r="K497">
        <v>36691</v>
      </c>
      <c r="L497" t="s">
        <v>108</v>
      </c>
    </row>
    <row r="498" spans="1:12" x14ac:dyDescent="0.25">
      <c r="A498" t="s">
        <v>20</v>
      </c>
      <c r="B498" t="s">
        <v>94</v>
      </c>
      <c r="C498">
        <v>17976</v>
      </c>
      <c r="D498">
        <v>10508</v>
      </c>
      <c r="E498">
        <v>28484</v>
      </c>
      <c r="F498">
        <v>3593</v>
      </c>
      <c r="G498">
        <v>3451</v>
      </c>
      <c r="H498">
        <v>7044</v>
      </c>
      <c r="I498">
        <v>21569</v>
      </c>
      <c r="J498">
        <v>13959</v>
      </c>
      <c r="K498">
        <v>35528</v>
      </c>
      <c r="L498" t="s">
        <v>108</v>
      </c>
    </row>
    <row r="499" spans="1:12" x14ac:dyDescent="0.25">
      <c r="A499" t="s">
        <v>20</v>
      </c>
      <c r="B499" t="s">
        <v>95</v>
      </c>
      <c r="C499">
        <v>17515</v>
      </c>
      <c r="D499">
        <v>7305</v>
      </c>
      <c r="E499">
        <v>24820</v>
      </c>
      <c r="F499">
        <v>3551</v>
      </c>
      <c r="G499">
        <v>3179</v>
      </c>
      <c r="H499">
        <v>6730</v>
      </c>
      <c r="I499">
        <v>21066</v>
      </c>
      <c r="J499">
        <v>10484</v>
      </c>
      <c r="K499">
        <v>31550</v>
      </c>
      <c r="L499" t="s">
        <v>108</v>
      </c>
    </row>
    <row r="500" spans="1:12" x14ac:dyDescent="0.25">
      <c r="A500" t="s">
        <v>20</v>
      </c>
      <c r="B500" t="s">
        <v>96</v>
      </c>
      <c r="C500">
        <v>20276</v>
      </c>
      <c r="D500">
        <v>6751</v>
      </c>
      <c r="E500">
        <v>27027</v>
      </c>
      <c r="F500">
        <v>3408</v>
      </c>
      <c r="G500">
        <v>2506</v>
      </c>
      <c r="H500">
        <v>5914</v>
      </c>
      <c r="I500">
        <v>23684</v>
      </c>
      <c r="J500">
        <v>9257</v>
      </c>
      <c r="K500">
        <v>32941</v>
      </c>
      <c r="L500" t="s">
        <v>108</v>
      </c>
    </row>
    <row r="501" spans="1:12" x14ac:dyDescent="0.25">
      <c r="A501" t="s">
        <v>20</v>
      </c>
      <c r="B501" t="s">
        <v>97</v>
      </c>
      <c r="C501">
        <v>23301</v>
      </c>
      <c r="D501">
        <v>7519</v>
      </c>
      <c r="E501">
        <v>30820</v>
      </c>
      <c r="F501">
        <v>4021</v>
      </c>
      <c r="G501">
        <v>2195</v>
      </c>
      <c r="H501">
        <v>6216</v>
      </c>
      <c r="I501">
        <v>27322</v>
      </c>
      <c r="J501">
        <v>9714</v>
      </c>
      <c r="K501">
        <v>37036</v>
      </c>
      <c r="L501" t="s">
        <v>108</v>
      </c>
    </row>
    <row r="502" spans="1:12" x14ac:dyDescent="0.25">
      <c r="A502" t="s">
        <v>20</v>
      </c>
      <c r="B502" t="s">
        <v>98</v>
      </c>
      <c r="C502">
        <v>25734</v>
      </c>
      <c r="D502">
        <v>7711</v>
      </c>
      <c r="E502">
        <v>33445</v>
      </c>
      <c r="F502">
        <v>3520</v>
      </c>
      <c r="G502">
        <v>2400</v>
      </c>
      <c r="H502">
        <v>5920</v>
      </c>
      <c r="I502">
        <v>29254</v>
      </c>
      <c r="J502">
        <v>10111</v>
      </c>
      <c r="K502">
        <v>39365</v>
      </c>
      <c r="L502" t="s">
        <v>108</v>
      </c>
    </row>
    <row r="503" spans="1:12" x14ac:dyDescent="0.25">
      <c r="A503" t="s">
        <v>20</v>
      </c>
      <c r="B503" t="s">
        <v>99</v>
      </c>
      <c r="C503">
        <v>25608</v>
      </c>
      <c r="D503">
        <v>6060</v>
      </c>
      <c r="E503">
        <v>31668</v>
      </c>
      <c r="F503">
        <v>2718</v>
      </c>
      <c r="G503">
        <v>2180</v>
      </c>
      <c r="H503">
        <v>4898</v>
      </c>
      <c r="I503">
        <v>28326</v>
      </c>
      <c r="J503">
        <v>8240</v>
      </c>
      <c r="K503">
        <v>36566</v>
      </c>
      <c r="L503" t="s">
        <v>108</v>
      </c>
    </row>
    <row r="504" spans="1:12" x14ac:dyDescent="0.25">
      <c r="A504" t="s">
        <v>20</v>
      </c>
      <c r="B504" t="s">
        <v>100</v>
      </c>
      <c r="C504">
        <v>25377</v>
      </c>
      <c r="D504">
        <v>5058</v>
      </c>
      <c r="E504">
        <v>30435</v>
      </c>
      <c r="F504">
        <v>2604</v>
      </c>
      <c r="G504">
        <v>2543</v>
      </c>
      <c r="H504">
        <v>5147</v>
      </c>
      <c r="I504">
        <v>27981</v>
      </c>
      <c r="J504">
        <v>7601</v>
      </c>
      <c r="K504">
        <v>35582</v>
      </c>
      <c r="L504" t="s">
        <v>108</v>
      </c>
    </row>
    <row r="505" spans="1:12" x14ac:dyDescent="0.25">
      <c r="A505" t="s">
        <v>20</v>
      </c>
      <c r="B505" t="s">
        <v>101</v>
      </c>
      <c r="C505">
        <v>25815</v>
      </c>
      <c r="D505">
        <v>5902</v>
      </c>
      <c r="E505">
        <v>31717</v>
      </c>
      <c r="F505">
        <v>5309</v>
      </c>
      <c r="G505">
        <v>2910</v>
      </c>
      <c r="H505">
        <v>8219</v>
      </c>
      <c r="I505">
        <v>31124</v>
      </c>
      <c r="J505">
        <v>8812</v>
      </c>
      <c r="K505">
        <v>39936</v>
      </c>
      <c r="L505" t="s">
        <v>108</v>
      </c>
    </row>
    <row r="506" spans="1:12" x14ac:dyDescent="0.25">
      <c r="A506" t="s">
        <v>20</v>
      </c>
      <c r="B506" t="s">
        <v>102</v>
      </c>
      <c r="C506">
        <v>24842</v>
      </c>
      <c r="D506">
        <v>7009</v>
      </c>
      <c r="E506">
        <v>31851</v>
      </c>
      <c r="F506">
        <v>7401</v>
      </c>
      <c r="G506">
        <v>2807</v>
      </c>
      <c r="H506">
        <v>10208</v>
      </c>
      <c r="I506">
        <v>32243</v>
      </c>
      <c r="J506">
        <v>9816</v>
      </c>
      <c r="K506">
        <v>42059</v>
      </c>
      <c r="L506" t="s">
        <v>108</v>
      </c>
    </row>
    <row r="507" spans="1:12" x14ac:dyDescent="0.25">
      <c r="A507" t="s">
        <v>20</v>
      </c>
      <c r="B507" t="s">
        <v>103</v>
      </c>
      <c r="C507">
        <v>26370</v>
      </c>
      <c r="D507">
        <v>8377</v>
      </c>
      <c r="E507">
        <v>34747</v>
      </c>
      <c r="F507">
        <v>6424</v>
      </c>
      <c r="G507">
        <v>1337</v>
      </c>
      <c r="H507">
        <v>7761</v>
      </c>
      <c r="I507">
        <v>32794</v>
      </c>
      <c r="J507">
        <v>9714</v>
      </c>
      <c r="K507">
        <v>42508</v>
      </c>
      <c r="L507" t="s">
        <v>108</v>
      </c>
    </row>
    <row r="508" spans="1:12" x14ac:dyDescent="0.25">
      <c r="A508" t="s">
        <v>20</v>
      </c>
      <c r="B508" t="s">
        <v>104</v>
      </c>
      <c r="C508">
        <v>21279</v>
      </c>
      <c r="D508">
        <v>7829</v>
      </c>
      <c r="E508">
        <v>29108</v>
      </c>
      <c r="F508">
        <v>7981</v>
      </c>
      <c r="G508">
        <v>2056</v>
      </c>
      <c r="H508">
        <v>10037</v>
      </c>
      <c r="I508">
        <v>29260</v>
      </c>
      <c r="J508">
        <v>9884</v>
      </c>
      <c r="K508">
        <v>39145</v>
      </c>
      <c r="L508" t="s">
        <v>108</v>
      </c>
    </row>
    <row r="509" spans="1:12" x14ac:dyDescent="0.25">
      <c r="A509" t="s">
        <v>20</v>
      </c>
      <c r="B509" t="s">
        <v>105</v>
      </c>
      <c r="C509">
        <v>20383</v>
      </c>
      <c r="D509">
        <v>5448</v>
      </c>
      <c r="E509">
        <v>25830</v>
      </c>
      <c r="F509">
        <v>7507</v>
      </c>
      <c r="G509">
        <v>3163</v>
      </c>
      <c r="H509">
        <v>10670</v>
      </c>
      <c r="I509">
        <v>27890</v>
      </c>
      <c r="J509">
        <v>8610</v>
      </c>
      <c r="K509">
        <v>36500</v>
      </c>
      <c r="L509" t="s">
        <v>108</v>
      </c>
    </row>
    <row r="510" spans="1:12" x14ac:dyDescent="0.25">
      <c r="A510" t="s">
        <v>21</v>
      </c>
      <c r="B510" t="s">
        <v>51</v>
      </c>
      <c r="C510">
        <v>0</v>
      </c>
      <c r="D510">
        <v>0</v>
      </c>
      <c r="E510">
        <v>0</v>
      </c>
      <c r="F510">
        <v>0</v>
      </c>
      <c r="G510">
        <v>0</v>
      </c>
      <c r="H510">
        <v>0</v>
      </c>
      <c r="I510">
        <v>0</v>
      </c>
      <c r="J510">
        <v>0</v>
      </c>
      <c r="K510">
        <v>67</v>
      </c>
      <c r="L510" t="s">
        <v>108</v>
      </c>
    </row>
    <row r="511" spans="1:12" x14ac:dyDescent="0.25">
      <c r="A511" t="s">
        <v>21</v>
      </c>
      <c r="B511" t="s">
        <v>52</v>
      </c>
      <c r="C511">
        <v>0</v>
      </c>
      <c r="D511">
        <v>0</v>
      </c>
      <c r="E511">
        <v>0</v>
      </c>
      <c r="F511">
        <v>0</v>
      </c>
      <c r="G511">
        <v>0</v>
      </c>
      <c r="H511">
        <v>0</v>
      </c>
      <c r="I511">
        <v>0</v>
      </c>
      <c r="J511">
        <v>0</v>
      </c>
      <c r="K511">
        <v>896</v>
      </c>
      <c r="L511" t="s">
        <v>108</v>
      </c>
    </row>
    <row r="512" spans="1:12" x14ac:dyDescent="0.25">
      <c r="A512" t="s">
        <v>21</v>
      </c>
      <c r="B512" t="s">
        <v>53</v>
      </c>
      <c r="C512">
        <v>0</v>
      </c>
      <c r="D512">
        <v>0</v>
      </c>
      <c r="E512">
        <v>0</v>
      </c>
      <c r="F512">
        <v>0</v>
      </c>
      <c r="G512">
        <v>0</v>
      </c>
      <c r="H512">
        <v>0</v>
      </c>
      <c r="I512">
        <v>0</v>
      </c>
      <c r="J512">
        <v>0</v>
      </c>
      <c r="K512">
        <v>1238</v>
      </c>
      <c r="L512" t="s">
        <v>108</v>
      </c>
    </row>
    <row r="513" spans="1:12" x14ac:dyDescent="0.25">
      <c r="A513" t="s">
        <v>21</v>
      </c>
      <c r="B513" t="s">
        <v>54</v>
      </c>
      <c r="C513">
        <v>0</v>
      </c>
      <c r="D513">
        <v>1748</v>
      </c>
      <c r="E513">
        <v>1748</v>
      </c>
      <c r="F513">
        <v>0</v>
      </c>
      <c r="G513">
        <v>0</v>
      </c>
      <c r="H513">
        <v>0</v>
      </c>
      <c r="I513">
        <v>0</v>
      </c>
      <c r="J513">
        <v>1748</v>
      </c>
      <c r="K513">
        <v>1748</v>
      </c>
      <c r="L513" t="s">
        <v>108</v>
      </c>
    </row>
    <row r="514" spans="1:12" x14ac:dyDescent="0.25">
      <c r="A514" t="s">
        <v>21</v>
      </c>
      <c r="B514" t="s">
        <v>55</v>
      </c>
      <c r="C514">
        <v>0</v>
      </c>
      <c r="D514">
        <v>2156</v>
      </c>
      <c r="E514">
        <v>2156</v>
      </c>
      <c r="F514">
        <v>1</v>
      </c>
      <c r="G514">
        <v>0</v>
      </c>
      <c r="H514">
        <v>1</v>
      </c>
      <c r="I514">
        <v>1</v>
      </c>
      <c r="J514">
        <v>2156</v>
      </c>
      <c r="K514">
        <v>2157</v>
      </c>
      <c r="L514" t="s">
        <v>108</v>
      </c>
    </row>
    <row r="515" spans="1:12" x14ac:dyDescent="0.25">
      <c r="A515" t="s">
        <v>21</v>
      </c>
      <c r="B515" t="s">
        <v>56</v>
      </c>
      <c r="C515">
        <v>0</v>
      </c>
      <c r="D515">
        <v>1905</v>
      </c>
      <c r="E515">
        <v>1905</v>
      </c>
      <c r="F515">
        <v>1</v>
      </c>
      <c r="G515">
        <v>0</v>
      </c>
      <c r="H515">
        <v>1</v>
      </c>
      <c r="I515">
        <v>1</v>
      </c>
      <c r="J515">
        <v>1905</v>
      </c>
      <c r="K515">
        <v>1906</v>
      </c>
      <c r="L515" t="s">
        <v>108</v>
      </c>
    </row>
    <row r="516" spans="1:12" x14ac:dyDescent="0.25">
      <c r="A516" t="s">
        <v>21</v>
      </c>
      <c r="B516" t="s">
        <v>57</v>
      </c>
      <c r="C516">
        <v>0</v>
      </c>
      <c r="D516">
        <v>2022</v>
      </c>
      <c r="E516">
        <v>2022</v>
      </c>
      <c r="F516">
        <v>1</v>
      </c>
      <c r="G516">
        <v>0</v>
      </c>
      <c r="H516">
        <v>1</v>
      </c>
      <c r="I516">
        <v>1</v>
      </c>
      <c r="J516">
        <v>2022</v>
      </c>
      <c r="K516">
        <v>2023</v>
      </c>
      <c r="L516" t="s">
        <v>108</v>
      </c>
    </row>
    <row r="517" spans="1:12" x14ac:dyDescent="0.25">
      <c r="A517" t="s">
        <v>21</v>
      </c>
      <c r="B517" t="s">
        <v>58</v>
      </c>
      <c r="C517">
        <v>0</v>
      </c>
      <c r="D517">
        <v>2287</v>
      </c>
      <c r="E517">
        <v>2287</v>
      </c>
      <c r="F517">
        <v>1</v>
      </c>
      <c r="G517">
        <v>0</v>
      </c>
      <c r="H517">
        <v>1</v>
      </c>
      <c r="I517">
        <v>1</v>
      </c>
      <c r="J517">
        <v>2287</v>
      </c>
      <c r="K517">
        <v>2288</v>
      </c>
      <c r="L517" t="s">
        <v>108</v>
      </c>
    </row>
    <row r="518" spans="1:12" x14ac:dyDescent="0.25">
      <c r="A518" t="s">
        <v>21</v>
      </c>
      <c r="B518" t="s">
        <v>59</v>
      </c>
      <c r="C518">
        <v>60</v>
      </c>
      <c r="D518">
        <v>2545</v>
      </c>
      <c r="E518">
        <v>2605</v>
      </c>
      <c r="F518">
        <v>1</v>
      </c>
      <c r="G518">
        <v>0</v>
      </c>
      <c r="H518">
        <v>1</v>
      </c>
      <c r="I518">
        <v>61</v>
      </c>
      <c r="J518">
        <v>2545</v>
      </c>
      <c r="K518">
        <v>2606</v>
      </c>
      <c r="L518" t="s">
        <v>108</v>
      </c>
    </row>
    <row r="519" spans="1:12" x14ac:dyDescent="0.25">
      <c r="A519" t="s">
        <v>21</v>
      </c>
      <c r="B519" t="s">
        <v>60</v>
      </c>
      <c r="C519">
        <v>188</v>
      </c>
      <c r="D519">
        <v>3117</v>
      </c>
      <c r="E519">
        <v>3305</v>
      </c>
      <c r="F519">
        <v>1</v>
      </c>
      <c r="G519">
        <v>10</v>
      </c>
      <c r="H519">
        <v>11</v>
      </c>
      <c r="I519">
        <v>189</v>
      </c>
      <c r="J519">
        <v>3127</v>
      </c>
      <c r="K519">
        <v>3316</v>
      </c>
      <c r="L519" t="s">
        <v>108</v>
      </c>
    </row>
    <row r="520" spans="1:12" x14ac:dyDescent="0.25">
      <c r="A520" t="s">
        <v>21</v>
      </c>
      <c r="B520" t="s">
        <v>61</v>
      </c>
      <c r="C520">
        <v>167</v>
      </c>
      <c r="D520">
        <v>3149</v>
      </c>
      <c r="E520">
        <v>3316</v>
      </c>
      <c r="F520">
        <v>3</v>
      </c>
      <c r="G520">
        <v>0</v>
      </c>
      <c r="H520">
        <v>3</v>
      </c>
      <c r="I520">
        <v>170</v>
      </c>
      <c r="J520">
        <v>3149</v>
      </c>
      <c r="K520">
        <v>3319</v>
      </c>
      <c r="L520" t="s">
        <v>108</v>
      </c>
    </row>
    <row r="521" spans="1:12" x14ac:dyDescent="0.25">
      <c r="A521" t="s">
        <v>21</v>
      </c>
      <c r="B521" t="s">
        <v>62</v>
      </c>
      <c r="C521">
        <v>83</v>
      </c>
      <c r="D521">
        <v>2651</v>
      </c>
      <c r="E521">
        <v>2734</v>
      </c>
      <c r="F521">
        <v>6</v>
      </c>
      <c r="G521">
        <v>0</v>
      </c>
      <c r="H521">
        <v>6</v>
      </c>
      <c r="I521">
        <v>89</v>
      </c>
      <c r="J521">
        <v>2651</v>
      </c>
      <c r="K521">
        <v>2740</v>
      </c>
      <c r="L521" t="s">
        <v>108</v>
      </c>
    </row>
    <row r="522" spans="1:12" x14ac:dyDescent="0.25">
      <c r="A522" t="s">
        <v>21</v>
      </c>
      <c r="B522" t="s">
        <v>63</v>
      </c>
      <c r="C522">
        <v>175</v>
      </c>
      <c r="D522">
        <v>1983</v>
      </c>
      <c r="E522">
        <v>2158</v>
      </c>
      <c r="F522">
        <v>13</v>
      </c>
      <c r="G522">
        <v>0</v>
      </c>
      <c r="H522">
        <v>13</v>
      </c>
      <c r="I522">
        <v>188</v>
      </c>
      <c r="J522">
        <v>1983</v>
      </c>
      <c r="K522">
        <v>2171</v>
      </c>
      <c r="L522" t="s">
        <v>108</v>
      </c>
    </row>
    <row r="523" spans="1:12" x14ac:dyDescent="0.25">
      <c r="A523" t="s">
        <v>21</v>
      </c>
      <c r="B523" t="s">
        <v>64</v>
      </c>
      <c r="C523">
        <v>388</v>
      </c>
      <c r="D523">
        <v>1915</v>
      </c>
      <c r="E523">
        <v>2303</v>
      </c>
      <c r="F523">
        <v>3</v>
      </c>
      <c r="G523">
        <v>0</v>
      </c>
      <c r="H523">
        <v>3</v>
      </c>
      <c r="I523">
        <v>391</v>
      </c>
      <c r="J523">
        <v>1915</v>
      </c>
      <c r="K523">
        <v>2306</v>
      </c>
      <c r="L523" t="s">
        <v>108</v>
      </c>
    </row>
    <row r="524" spans="1:12" x14ac:dyDescent="0.25">
      <c r="A524" t="s">
        <v>21</v>
      </c>
      <c r="B524" t="s">
        <v>65</v>
      </c>
      <c r="C524">
        <v>315</v>
      </c>
      <c r="D524">
        <v>1978</v>
      </c>
      <c r="E524">
        <v>2293</v>
      </c>
      <c r="F524">
        <v>1</v>
      </c>
      <c r="G524">
        <v>0</v>
      </c>
      <c r="H524">
        <v>1</v>
      </c>
      <c r="I524">
        <v>316</v>
      </c>
      <c r="J524">
        <v>1978</v>
      </c>
      <c r="K524">
        <v>2294</v>
      </c>
      <c r="L524" t="s">
        <v>108</v>
      </c>
    </row>
    <row r="525" spans="1:12" x14ac:dyDescent="0.25">
      <c r="A525" t="s">
        <v>21</v>
      </c>
      <c r="B525" t="s">
        <v>66</v>
      </c>
      <c r="C525">
        <v>400</v>
      </c>
      <c r="D525">
        <v>1768</v>
      </c>
      <c r="E525">
        <v>2168</v>
      </c>
      <c r="F525">
        <v>0</v>
      </c>
      <c r="G525">
        <v>0</v>
      </c>
      <c r="H525">
        <v>0</v>
      </c>
      <c r="I525">
        <v>400</v>
      </c>
      <c r="J525">
        <v>1768</v>
      </c>
      <c r="K525">
        <v>2168</v>
      </c>
      <c r="L525" t="s">
        <v>108</v>
      </c>
    </row>
    <row r="526" spans="1:12" x14ac:dyDescent="0.25">
      <c r="A526" t="s">
        <v>21</v>
      </c>
      <c r="B526" t="s">
        <v>67</v>
      </c>
      <c r="C526">
        <v>524</v>
      </c>
      <c r="D526">
        <v>1048</v>
      </c>
      <c r="E526">
        <v>1572</v>
      </c>
      <c r="F526">
        <v>0</v>
      </c>
      <c r="G526">
        <v>0</v>
      </c>
      <c r="H526">
        <v>0</v>
      </c>
      <c r="I526">
        <v>524</v>
      </c>
      <c r="J526">
        <v>1048</v>
      </c>
      <c r="K526">
        <v>1572</v>
      </c>
      <c r="L526" t="s">
        <v>108</v>
      </c>
    </row>
    <row r="527" spans="1:12" x14ac:dyDescent="0.25">
      <c r="A527" t="s">
        <v>21</v>
      </c>
      <c r="B527" t="s">
        <v>68</v>
      </c>
      <c r="C527">
        <v>318</v>
      </c>
      <c r="D527">
        <v>1033</v>
      </c>
      <c r="E527">
        <v>1351</v>
      </c>
      <c r="F527">
        <v>1</v>
      </c>
      <c r="G527">
        <v>16</v>
      </c>
      <c r="H527">
        <v>17</v>
      </c>
      <c r="I527">
        <v>319</v>
      </c>
      <c r="J527">
        <v>1049</v>
      </c>
      <c r="K527">
        <v>1368</v>
      </c>
      <c r="L527" t="s">
        <v>108</v>
      </c>
    </row>
    <row r="528" spans="1:12" x14ac:dyDescent="0.25">
      <c r="A528" t="s">
        <v>21</v>
      </c>
      <c r="B528" t="s">
        <v>69</v>
      </c>
      <c r="C528">
        <v>192</v>
      </c>
      <c r="D528">
        <v>1862</v>
      </c>
      <c r="E528">
        <v>2054</v>
      </c>
      <c r="F528">
        <v>1</v>
      </c>
      <c r="G528">
        <v>82</v>
      </c>
      <c r="H528">
        <v>83</v>
      </c>
      <c r="I528">
        <v>193</v>
      </c>
      <c r="J528">
        <v>1944</v>
      </c>
      <c r="K528">
        <v>2137</v>
      </c>
      <c r="L528" t="s">
        <v>108</v>
      </c>
    </row>
    <row r="529" spans="1:12" x14ac:dyDescent="0.25">
      <c r="A529" t="s">
        <v>21</v>
      </c>
      <c r="B529" t="s">
        <v>70</v>
      </c>
      <c r="C529">
        <v>957</v>
      </c>
      <c r="D529">
        <v>2092</v>
      </c>
      <c r="E529">
        <v>3049</v>
      </c>
      <c r="F529">
        <v>0</v>
      </c>
      <c r="G529">
        <v>282</v>
      </c>
      <c r="H529">
        <v>282</v>
      </c>
      <c r="I529">
        <v>957</v>
      </c>
      <c r="J529">
        <v>2374</v>
      </c>
      <c r="K529">
        <v>3331</v>
      </c>
      <c r="L529" t="s">
        <v>108</v>
      </c>
    </row>
    <row r="530" spans="1:12" x14ac:dyDescent="0.25">
      <c r="A530" t="s">
        <v>21</v>
      </c>
      <c r="B530" t="s">
        <v>71</v>
      </c>
      <c r="C530">
        <v>1998</v>
      </c>
      <c r="D530">
        <v>2196</v>
      </c>
      <c r="E530">
        <v>4194</v>
      </c>
      <c r="F530">
        <v>3</v>
      </c>
      <c r="G530">
        <v>656</v>
      </c>
      <c r="H530">
        <v>659</v>
      </c>
      <c r="I530">
        <v>2001</v>
      </c>
      <c r="J530">
        <v>2852</v>
      </c>
      <c r="K530">
        <v>4853</v>
      </c>
      <c r="L530" t="s">
        <v>108</v>
      </c>
    </row>
    <row r="531" spans="1:12" x14ac:dyDescent="0.25">
      <c r="A531" t="s">
        <v>21</v>
      </c>
      <c r="B531" t="s">
        <v>72</v>
      </c>
      <c r="C531">
        <v>2248</v>
      </c>
      <c r="D531">
        <v>1923</v>
      </c>
      <c r="E531">
        <v>4171</v>
      </c>
      <c r="F531">
        <v>4</v>
      </c>
      <c r="G531">
        <v>1012</v>
      </c>
      <c r="H531">
        <v>1016</v>
      </c>
      <c r="I531">
        <v>2252</v>
      </c>
      <c r="J531">
        <v>2935</v>
      </c>
      <c r="K531">
        <v>5187</v>
      </c>
      <c r="L531" t="s">
        <v>108</v>
      </c>
    </row>
    <row r="532" spans="1:12" x14ac:dyDescent="0.25">
      <c r="A532" t="s">
        <v>21</v>
      </c>
      <c r="B532" t="s">
        <v>73</v>
      </c>
      <c r="C532">
        <v>2777</v>
      </c>
      <c r="D532">
        <v>2275</v>
      </c>
      <c r="E532">
        <v>5052</v>
      </c>
      <c r="F532">
        <v>0</v>
      </c>
      <c r="G532">
        <v>980</v>
      </c>
      <c r="H532">
        <v>980</v>
      </c>
      <c r="I532">
        <v>2777</v>
      </c>
      <c r="J532">
        <v>3255</v>
      </c>
      <c r="K532">
        <v>6032</v>
      </c>
      <c r="L532" t="s">
        <v>108</v>
      </c>
    </row>
    <row r="533" spans="1:12" x14ac:dyDescent="0.25">
      <c r="A533" t="s">
        <v>21</v>
      </c>
      <c r="B533" t="s">
        <v>74</v>
      </c>
      <c r="C533">
        <v>2460</v>
      </c>
      <c r="D533">
        <v>2432</v>
      </c>
      <c r="E533">
        <v>4892</v>
      </c>
      <c r="F533">
        <v>0</v>
      </c>
      <c r="G533">
        <v>1292</v>
      </c>
      <c r="H533">
        <v>1292</v>
      </c>
      <c r="I533">
        <v>2460</v>
      </c>
      <c r="J533">
        <v>3724</v>
      </c>
      <c r="K533">
        <v>6184</v>
      </c>
      <c r="L533" t="s">
        <v>108</v>
      </c>
    </row>
    <row r="534" spans="1:12" x14ac:dyDescent="0.25">
      <c r="A534" t="s">
        <v>21</v>
      </c>
      <c r="B534" t="s">
        <v>75</v>
      </c>
      <c r="C534">
        <v>2839</v>
      </c>
      <c r="D534">
        <v>2101</v>
      </c>
      <c r="E534">
        <v>4940</v>
      </c>
      <c r="F534">
        <v>0</v>
      </c>
      <c r="G534">
        <v>1944</v>
      </c>
      <c r="H534">
        <v>1944</v>
      </c>
      <c r="I534">
        <v>2839</v>
      </c>
      <c r="J534">
        <v>4045</v>
      </c>
      <c r="K534">
        <v>6884</v>
      </c>
      <c r="L534" t="s">
        <v>108</v>
      </c>
    </row>
    <row r="535" spans="1:12" x14ac:dyDescent="0.25">
      <c r="A535" t="s">
        <v>21</v>
      </c>
      <c r="B535" t="s">
        <v>76</v>
      </c>
      <c r="C535">
        <v>2880</v>
      </c>
      <c r="D535">
        <v>2048</v>
      </c>
      <c r="E535">
        <v>4928</v>
      </c>
      <c r="F535">
        <v>0</v>
      </c>
      <c r="G535">
        <v>2369</v>
      </c>
      <c r="H535">
        <v>2369</v>
      </c>
      <c r="I535">
        <v>2880</v>
      </c>
      <c r="J535">
        <v>4417</v>
      </c>
      <c r="K535">
        <v>7297</v>
      </c>
      <c r="L535" t="s">
        <v>108</v>
      </c>
    </row>
    <row r="536" spans="1:12" x14ac:dyDescent="0.25">
      <c r="A536" t="s">
        <v>21</v>
      </c>
      <c r="B536" t="s">
        <v>77</v>
      </c>
      <c r="C536">
        <v>2429</v>
      </c>
      <c r="D536">
        <v>1792</v>
      </c>
      <c r="E536">
        <v>4221</v>
      </c>
      <c r="F536">
        <v>0</v>
      </c>
      <c r="G536">
        <v>3386</v>
      </c>
      <c r="H536">
        <v>3386</v>
      </c>
      <c r="I536">
        <v>2429</v>
      </c>
      <c r="J536">
        <v>5178</v>
      </c>
      <c r="K536">
        <v>7607</v>
      </c>
      <c r="L536" t="s">
        <v>108</v>
      </c>
    </row>
    <row r="537" spans="1:12" x14ac:dyDescent="0.25">
      <c r="A537" t="s">
        <v>21</v>
      </c>
      <c r="B537" t="s">
        <v>78</v>
      </c>
      <c r="C537">
        <v>2577</v>
      </c>
      <c r="D537">
        <v>2064</v>
      </c>
      <c r="E537">
        <v>4641</v>
      </c>
      <c r="F537">
        <v>4</v>
      </c>
      <c r="G537">
        <v>3682</v>
      </c>
      <c r="H537">
        <v>3686</v>
      </c>
      <c r="I537">
        <v>2581</v>
      </c>
      <c r="J537">
        <v>5746</v>
      </c>
      <c r="K537">
        <v>8327</v>
      </c>
      <c r="L537" t="s">
        <v>108</v>
      </c>
    </row>
    <row r="538" spans="1:12" x14ac:dyDescent="0.25">
      <c r="A538" t="s">
        <v>21</v>
      </c>
      <c r="B538" t="s">
        <v>79</v>
      </c>
      <c r="C538">
        <v>3338</v>
      </c>
      <c r="D538">
        <v>2440</v>
      </c>
      <c r="E538">
        <v>5778</v>
      </c>
      <c r="F538">
        <v>153</v>
      </c>
      <c r="G538">
        <v>4190</v>
      </c>
      <c r="H538">
        <v>4343</v>
      </c>
      <c r="I538">
        <v>3491</v>
      </c>
      <c r="J538">
        <v>6630</v>
      </c>
      <c r="K538">
        <v>10121</v>
      </c>
      <c r="L538" t="s">
        <v>108</v>
      </c>
    </row>
    <row r="539" spans="1:12" x14ac:dyDescent="0.25">
      <c r="A539" t="s">
        <v>21</v>
      </c>
      <c r="B539" t="s">
        <v>80</v>
      </c>
      <c r="C539">
        <v>4135</v>
      </c>
      <c r="D539">
        <v>2200</v>
      </c>
      <c r="E539">
        <v>6335</v>
      </c>
      <c r="F539">
        <v>65</v>
      </c>
      <c r="G539">
        <v>4859</v>
      </c>
      <c r="H539">
        <v>4924</v>
      </c>
      <c r="I539">
        <v>4200</v>
      </c>
      <c r="J539">
        <v>7059</v>
      </c>
      <c r="K539">
        <v>11259</v>
      </c>
      <c r="L539" t="s">
        <v>108</v>
      </c>
    </row>
    <row r="540" spans="1:12" x14ac:dyDescent="0.25">
      <c r="A540" t="s">
        <v>21</v>
      </c>
      <c r="B540" t="s">
        <v>81</v>
      </c>
      <c r="C540">
        <v>3733</v>
      </c>
      <c r="D540">
        <v>1818</v>
      </c>
      <c r="E540">
        <v>5551</v>
      </c>
      <c r="F540">
        <v>126</v>
      </c>
      <c r="G540">
        <v>5903</v>
      </c>
      <c r="H540">
        <v>6029</v>
      </c>
      <c r="I540">
        <v>3859</v>
      </c>
      <c r="J540">
        <v>7721</v>
      </c>
      <c r="K540">
        <v>11580</v>
      </c>
      <c r="L540" t="s">
        <v>108</v>
      </c>
    </row>
    <row r="541" spans="1:12" x14ac:dyDescent="0.25">
      <c r="A541" t="s">
        <v>21</v>
      </c>
      <c r="B541" t="s">
        <v>82</v>
      </c>
      <c r="C541">
        <v>4379</v>
      </c>
      <c r="D541">
        <v>1676</v>
      </c>
      <c r="E541">
        <v>6055</v>
      </c>
      <c r="F541">
        <v>109</v>
      </c>
      <c r="G541">
        <v>7138</v>
      </c>
      <c r="H541">
        <v>7247</v>
      </c>
      <c r="I541">
        <v>4488</v>
      </c>
      <c r="J541">
        <v>8814</v>
      </c>
      <c r="K541">
        <v>13302</v>
      </c>
      <c r="L541" t="s">
        <v>108</v>
      </c>
    </row>
    <row r="542" spans="1:12" x14ac:dyDescent="0.25">
      <c r="A542" t="s">
        <v>21</v>
      </c>
      <c r="B542" t="s">
        <v>83</v>
      </c>
      <c r="C542">
        <v>3939</v>
      </c>
      <c r="D542">
        <v>1343</v>
      </c>
      <c r="E542">
        <v>5282</v>
      </c>
      <c r="F542">
        <v>568</v>
      </c>
      <c r="G542">
        <v>7258</v>
      </c>
      <c r="H542">
        <v>7826</v>
      </c>
      <c r="I542">
        <v>4507</v>
      </c>
      <c r="J542">
        <v>8601</v>
      </c>
      <c r="K542">
        <v>13108</v>
      </c>
      <c r="L542" t="s">
        <v>108</v>
      </c>
    </row>
    <row r="543" spans="1:12" x14ac:dyDescent="0.25">
      <c r="A543" t="s">
        <v>21</v>
      </c>
      <c r="B543" t="s">
        <v>84</v>
      </c>
      <c r="C543">
        <v>4237</v>
      </c>
      <c r="D543">
        <v>1933</v>
      </c>
      <c r="E543">
        <v>6170</v>
      </c>
      <c r="F543">
        <v>539</v>
      </c>
      <c r="G543">
        <v>6927</v>
      </c>
      <c r="H543">
        <v>7466</v>
      </c>
      <c r="I543">
        <v>4776</v>
      </c>
      <c r="J543">
        <v>8860</v>
      </c>
      <c r="K543">
        <v>13636</v>
      </c>
      <c r="L543" t="s">
        <v>108</v>
      </c>
    </row>
    <row r="544" spans="1:12" x14ac:dyDescent="0.25">
      <c r="A544" t="s">
        <v>21</v>
      </c>
      <c r="B544" t="s">
        <v>85</v>
      </c>
      <c r="C544">
        <v>6015</v>
      </c>
      <c r="D544">
        <v>3793</v>
      </c>
      <c r="E544">
        <v>9808</v>
      </c>
      <c r="F544">
        <v>833</v>
      </c>
      <c r="G544">
        <v>9259</v>
      </c>
      <c r="H544">
        <v>10092</v>
      </c>
      <c r="I544">
        <v>6848</v>
      </c>
      <c r="J544">
        <v>13052</v>
      </c>
      <c r="K544">
        <v>19900</v>
      </c>
      <c r="L544" t="s">
        <v>108</v>
      </c>
    </row>
    <row r="545" spans="1:12" x14ac:dyDescent="0.25">
      <c r="A545" t="s">
        <v>21</v>
      </c>
      <c r="B545" t="s">
        <v>86</v>
      </c>
      <c r="C545">
        <v>5742</v>
      </c>
      <c r="D545">
        <v>4415</v>
      </c>
      <c r="E545">
        <v>10157</v>
      </c>
      <c r="F545">
        <v>920</v>
      </c>
      <c r="G545">
        <v>10054</v>
      </c>
      <c r="H545">
        <v>10974</v>
      </c>
      <c r="I545">
        <v>6662</v>
      </c>
      <c r="J545">
        <v>14469</v>
      </c>
      <c r="K545">
        <v>21131</v>
      </c>
      <c r="L545" t="s">
        <v>108</v>
      </c>
    </row>
    <row r="546" spans="1:12" x14ac:dyDescent="0.25">
      <c r="A546" t="s">
        <v>21</v>
      </c>
      <c r="B546" t="s">
        <v>87</v>
      </c>
      <c r="C546">
        <v>5914</v>
      </c>
      <c r="D546">
        <v>5786</v>
      </c>
      <c r="E546">
        <v>11700</v>
      </c>
      <c r="F546">
        <v>1077</v>
      </c>
      <c r="G546">
        <v>11124</v>
      </c>
      <c r="H546">
        <v>12201</v>
      </c>
      <c r="I546">
        <v>6991</v>
      </c>
      <c r="J546">
        <v>16910</v>
      </c>
      <c r="K546">
        <v>23901</v>
      </c>
      <c r="L546" t="s">
        <v>108</v>
      </c>
    </row>
    <row r="547" spans="1:12" x14ac:dyDescent="0.25">
      <c r="A547" t="s">
        <v>21</v>
      </c>
      <c r="B547" t="s">
        <v>88</v>
      </c>
      <c r="C547">
        <v>5896</v>
      </c>
      <c r="D547">
        <v>7254</v>
      </c>
      <c r="E547">
        <v>13150</v>
      </c>
      <c r="F547">
        <v>809</v>
      </c>
      <c r="G547">
        <v>11352</v>
      </c>
      <c r="H547">
        <v>12161</v>
      </c>
      <c r="I547">
        <v>6705</v>
      </c>
      <c r="J547">
        <v>18606</v>
      </c>
      <c r="K547">
        <v>25311</v>
      </c>
      <c r="L547" t="s">
        <v>108</v>
      </c>
    </row>
    <row r="548" spans="1:12" x14ac:dyDescent="0.25">
      <c r="A548" t="s">
        <v>21</v>
      </c>
      <c r="B548" t="s">
        <v>89</v>
      </c>
      <c r="C548">
        <v>7931</v>
      </c>
      <c r="D548">
        <v>10649</v>
      </c>
      <c r="E548">
        <v>18580</v>
      </c>
      <c r="F548">
        <v>507</v>
      </c>
      <c r="G548">
        <v>11017</v>
      </c>
      <c r="H548">
        <v>11524</v>
      </c>
      <c r="I548">
        <v>8438</v>
      </c>
      <c r="J548">
        <v>21666</v>
      </c>
      <c r="K548">
        <v>30104</v>
      </c>
      <c r="L548" t="s">
        <v>108</v>
      </c>
    </row>
    <row r="549" spans="1:12" x14ac:dyDescent="0.25">
      <c r="A549" t="s">
        <v>21</v>
      </c>
      <c r="B549" t="s">
        <v>90</v>
      </c>
      <c r="C549">
        <v>10950</v>
      </c>
      <c r="D549">
        <v>12101</v>
      </c>
      <c r="E549">
        <v>23051</v>
      </c>
      <c r="F549">
        <v>474</v>
      </c>
      <c r="G549">
        <v>9584</v>
      </c>
      <c r="H549">
        <v>10058</v>
      </c>
      <c r="I549">
        <v>11424</v>
      </c>
      <c r="J549">
        <v>21685</v>
      </c>
      <c r="K549">
        <v>33109</v>
      </c>
      <c r="L549" t="s">
        <v>108</v>
      </c>
    </row>
    <row r="550" spans="1:12" x14ac:dyDescent="0.25">
      <c r="A550" t="s">
        <v>21</v>
      </c>
      <c r="B550" t="s">
        <v>91</v>
      </c>
      <c r="C550">
        <v>12826</v>
      </c>
      <c r="D550">
        <v>13951</v>
      </c>
      <c r="E550">
        <v>26777</v>
      </c>
      <c r="F550">
        <v>836</v>
      </c>
      <c r="G550">
        <v>10904</v>
      </c>
      <c r="H550">
        <v>11740</v>
      </c>
      <c r="I550">
        <v>13662</v>
      </c>
      <c r="J550">
        <v>24855</v>
      </c>
      <c r="K550">
        <v>38517</v>
      </c>
      <c r="L550" t="s">
        <v>108</v>
      </c>
    </row>
    <row r="551" spans="1:12" x14ac:dyDescent="0.25">
      <c r="A551" t="s">
        <v>21</v>
      </c>
      <c r="B551" t="s">
        <v>92</v>
      </c>
      <c r="C551">
        <v>15103</v>
      </c>
      <c r="D551">
        <v>14793</v>
      </c>
      <c r="E551">
        <v>29896</v>
      </c>
      <c r="F551">
        <v>1751</v>
      </c>
      <c r="G551">
        <v>10790</v>
      </c>
      <c r="H551">
        <v>12541</v>
      </c>
      <c r="I551">
        <v>16854</v>
      </c>
      <c r="J551">
        <v>25583</v>
      </c>
      <c r="K551">
        <v>42437</v>
      </c>
      <c r="L551" t="s">
        <v>108</v>
      </c>
    </row>
    <row r="552" spans="1:12" x14ac:dyDescent="0.25">
      <c r="A552" t="s">
        <v>21</v>
      </c>
      <c r="B552" t="s">
        <v>93</v>
      </c>
      <c r="C552">
        <v>18482</v>
      </c>
      <c r="D552">
        <v>15181</v>
      </c>
      <c r="E552">
        <v>33663</v>
      </c>
      <c r="F552">
        <v>1409</v>
      </c>
      <c r="G552">
        <v>11340</v>
      </c>
      <c r="H552">
        <v>12749</v>
      </c>
      <c r="I552">
        <v>19891</v>
      </c>
      <c r="J552">
        <v>26521</v>
      </c>
      <c r="K552">
        <v>46412</v>
      </c>
      <c r="L552" t="s">
        <v>108</v>
      </c>
    </row>
    <row r="553" spans="1:12" x14ac:dyDescent="0.25">
      <c r="A553" t="s">
        <v>21</v>
      </c>
      <c r="B553" t="s">
        <v>94</v>
      </c>
      <c r="C553">
        <v>27509</v>
      </c>
      <c r="D553">
        <v>17206</v>
      </c>
      <c r="E553">
        <v>44715</v>
      </c>
      <c r="F553">
        <v>1666</v>
      </c>
      <c r="G553">
        <v>10630</v>
      </c>
      <c r="H553">
        <v>12296</v>
      </c>
      <c r="I553">
        <v>29175</v>
      </c>
      <c r="J553">
        <v>27836</v>
      </c>
      <c r="K553">
        <v>57011</v>
      </c>
      <c r="L553" t="s">
        <v>108</v>
      </c>
    </row>
    <row r="554" spans="1:12" x14ac:dyDescent="0.25">
      <c r="A554" t="s">
        <v>21</v>
      </c>
      <c r="B554" t="s">
        <v>95</v>
      </c>
      <c r="C554">
        <v>29655</v>
      </c>
      <c r="D554">
        <v>14489</v>
      </c>
      <c r="E554">
        <v>44144</v>
      </c>
      <c r="F554">
        <v>1565</v>
      </c>
      <c r="G554">
        <v>9821</v>
      </c>
      <c r="H554">
        <v>11386</v>
      </c>
      <c r="I554">
        <v>31220</v>
      </c>
      <c r="J554">
        <v>24310</v>
      </c>
      <c r="K554">
        <v>55530</v>
      </c>
      <c r="L554" t="s">
        <v>108</v>
      </c>
    </row>
    <row r="555" spans="1:12" x14ac:dyDescent="0.25">
      <c r="A555" t="s">
        <v>21</v>
      </c>
      <c r="B555" t="s">
        <v>96</v>
      </c>
      <c r="C555">
        <v>33790</v>
      </c>
      <c r="D555">
        <v>7507</v>
      </c>
      <c r="E555">
        <v>41297</v>
      </c>
      <c r="F555">
        <v>2203</v>
      </c>
      <c r="G555">
        <v>10754</v>
      </c>
      <c r="H555">
        <v>12957</v>
      </c>
      <c r="I555">
        <v>35993</v>
      </c>
      <c r="J555">
        <v>18261</v>
      </c>
      <c r="K555">
        <v>54254</v>
      </c>
      <c r="L555" t="s">
        <v>108</v>
      </c>
    </row>
    <row r="556" spans="1:12" x14ac:dyDescent="0.25">
      <c r="A556" t="s">
        <v>21</v>
      </c>
      <c r="B556" t="s">
        <v>97</v>
      </c>
      <c r="C556">
        <v>36848</v>
      </c>
      <c r="D556">
        <v>2098</v>
      </c>
      <c r="E556">
        <v>38946</v>
      </c>
      <c r="F556">
        <v>2268</v>
      </c>
      <c r="G556">
        <v>15338</v>
      </c>
      <c r="H556">
        <v>17606</v>
      </c>
      <c r="I556">
        <v>39116</v>
      </c>
      <c r="J556">
        <v>17436</v>
      </c>
      <c r="K556">
        <v>56552</v>
      </c>
      <c r="L556" t="s">
        <v>108</v>
      </c>
    </row>
    <row r="557" spans="1:12" x14ac:dyDescent="0.25">
      <c r="A557" t="s">
        <v>21</v>
      </c>
      <c r="B557" t="s">
        <v>98</v>
      </c>
      <c r="C557">
        <v>38509</v>
      </c>
      <c r="D557">
        <v>7346</v>
      </c>
      <c r="E557">
        <v>45855</v>
      </c>
      <c r="F557">
        <v>2163</v>
      </c>
      <c r="G557">
        <v>19985</v>
      </c>
      <c r="H557">
        <v>22148</v>
      </c>
      <c r="I557">
        <v>40672</v>
      </c>
      <c r="J557">
        <v>27331</v>
      </c>
      <c r="K557">
        <v>68003</v>
      </c>
      <c r="L557" t="s">
        <v>108</v>
      </c>
    </row>
    <row r="558" spans="1:12" x14ac:dyDescent="0.25">
      <c r="A558" t="s">
        <v>21</v>
      </c>
      <c r="B558" t="s">
        <v>99</v>
      </c>
      <c r="C558">
        <v>44389</v>
      </c>
      <c r="D558">
        <v>1692</v>
      </c>
      <c r="E558">
        <v>46081</v>
      </c>
      <c r="F558">
        <v>1876</v>
      </c>
      <c r="G558">
        <v>23054</v>
      </c>
      <c r="H558">
        <v>24930</v>
      </c>
      <c r="I558">
        <v>46265</v>
      </c>
      <c r="J558">
        <v>24746</v>
      </c>
      <c r="K558">
        <v>71011</v>
      </c>
      <c r="L558" t="s">
        <v>108</v>
      </c>
    </row>
    <row r="559" spans="1:12" x14ac:dyDescent="0.25">
      <c r="A559" t="s">
        <v>21</v>
      </c>
      <c r="B559" t="s">
        <v>100</v>
      </c>
      <c r="C559">
        <v>46683</v>
      </c>
      <c r="D559">
        <v>770</v>
      </c>
      <c r="E559">
        <v>47453</v>
      </c>
      <c r="F559">
        <v>1547</v>
      </c>
      <c r="G559">
        <v>27397</v>
      </c>
      <c r="H559">
        <v>28944</v>
      </c>
      <c r="I559">
        <v>48230</v>
      </c>
      <c r="J559">
        <v>28167</v>
      </c>
      <c r="K559">
        <v>76397</v>
      </c>
      <c r="L559" t="s">
        <v>108</v>
      </c>
    </row>
    <row r="560" spans="1:12" x14ac:dyDescent="0.25">
      <c r="A560" t="s">
        <v>21</v>
      </c>
      <c r="B560" t="s">
        <v>101</v>
      </c>
      <c r="C560">
        <v>53291</v>
      </c>
      <c r="D560">
        <v>10174</v>
      </c>
      <c r="E560">
        <v>63465</v>
      </c>
      <c r="F560">
        <v>597</v>
      </c>
      <c r="G560">
        <v>24897</v>
      </c>
      <c r="H560">
        <v>25494</v>
      </c>
      <c r="I560">
        <v>53888</v>
      </c>
      <c r="J560">
        <v>35071</v>
      </c>
      <c r="K560">
        <v>88959</v>
      </c>
      <c r="L560" t="s">
        <v>108</v>
      </c>
    </row>
    <row r="561" spans="1:12" x14ac:dyDescent="0.25">
      <c r="A561" t="s">
        <v>21</v>
      </c>
      <c r="B561" t="s">
        <v>102</v>
      </c>
      <c r="C561">
        <v>60740</v>
      </c>
      <c r="D561">
        <v>9713</v>
      </c>
      <c r="E561">
        <v>70453</v>
      </c>
      <c r="F561">
        <v>762</v>
      </c>
      <c r="G561">
        <v>30813</v>
      </c>
      <c r="H561">
        <v>31575</v>
      </c>
      <c r="I561">
        <v>61501</v>
      </c>
      <c r="J561">
        <v>40526</v>
      </c>
      <c r="K561">
        <v>102028</v>
      </c>
      <c r="L561" t="s">
        <v>108</v>
      </c>
    </row>
    <row r="562" spans="1:12" x14ac:dyDescent="0.25">
      <c r="A562" t="s">
        <v>21</v>
      </c>
      <c r="B562" t="s">
        <v>103</v>
      </c>
      <c r="C562">
        <v>62045</v>
      </c>
      <c r="D562">
        <v>8996</v>
      </c>
      <c r="E562">
        <v>71041</v>
      </c>
      <c r="F562">
        <v>1233</v>
      </c>
      <c r="G562">
        <v>37028</v>
      </c>
      <c r="H562">
        <v>38262</v>
      </c>
      <c r="I562">
        <v>63278</v>
      </c>
      <c r="J562">
        <v>46025</v>
      </c>
      <c r="K562">
        <v>109303</v>
      </c>
      <c r="L562" t="s">
        <v>108</v>
      </c>
    </row>
    <row r="563" spans="1:12" x14ac:dyDescent="0.25">
      <c r="A563" t="s">
        <v>21</v>
      </c>
      <c r="B563" t="s">
        <v>104</v>
      </c>
      <c r="C563">
        <v>59321</v>
      </c>
      <c r="D563">
        <v>17959</v>
      </c>
      <c r="E563">
        <v>77280</v>
      </c>
      <c r="F563">
        <v>1102</v>
      </c>
      <c r="G563">
        <v>34308</v>
      </c>
      <c r="H563">
        <v>35409</v>
      </c>
      <c r="I563">
        <v>60423</v>
      </c>
      <c r="J563">
        <v>52267</v>
      </c>
      <c r="K563">
        <v>112689</v>
      </c>
      <c r="L563" t="s">
        <v>108</v>
      </c>
    </row>
    <row r="564" spans="1:12" x14ac:dyDescent="0.25">
      <c r="A564" t="s">
        <v>21</v>
      </c>
      <c r="B564" t="s">
        <v>105</v>
      </c>
      <c r="C564">
        <v>55939</v>
      </c>
      <c r="D564">
        <v>27976</v>
      </c>
      <c r="E564">
        <v>83915</v>
      </c>
      <c r="F564">
        <v>1614</v>
      </c>
      <c r="G564">
        <v>29020</v>
      </c>
      <c r="H564">
        <v>30634</v>
      </c>
      <c r="I564">
        <v>57553</v>
      </c>
      <c r="J564">
        <v>56996</v>
      </c>
      <c r="K564">
        <v>114549</v>
      </c>
      <c r="L564" t="s">
        <v>108</v>
      </c>
    </row>
    <row r="565" spans="1:12" x14ac:dyDescent="0.25">
      <c r="A565" t="s">
        <v>22</v>
      </c>
      <c r="B565" t="s">
        <v>59</v>
      </c>
      <c r="C565">
        <v>0</v>
      </c>
      <c r="D565">
        <v>0</v>
      </c>
      <c r="E565">
        <v>648</v>
      </c>
      <c r="F565">
        <v>0</v>
      </c>
      <c r="G565">
        <v>0</v>
      </c>
      <c r="H565">
        <v>387</v>
      </c>
      <c r="I565">
        <v>0</v>
      </c>
      <c r="J565">
        <v>0</v>
      </c>
      <c r="K565">
        <v>1035</v>
      </c>
      <c r="L565" t="s">
        <v>108</v>
      </c>
    </row>
    <row r="566" spans="1:12" x14ac:dyDescent="0.25">
      <c r="A566" t="s">
        <v>22</v>
      </c>
      <c r="B566" t="s">
        <v>60</v>
      </c>
      <c r="C566">
        <v>497</v>
      </c>
      <c r="D566">
        <v>288</v>
      </c>
      <c r="E566">
        <v>785</v>
      </c>
      <c r="F566">
        <v>424</v>
      </c>
      <c r="G566">
        <v>156</v>
      </c>
      <c r="H566">
        <v>580</v>
      </c>
      <c r="I566">
        <v>921</v>
      </c>
      <c r="J566">
        <v>444</v>
      </c>
      <c r="K566">
        <v>1365</v>
      </c>
      <c r="L566" t="s">
        <v>108</v>
      </c>
    </row>
    <row r="567" spans="1:12" x14ac:dyDescent="0.25">
      <c r="A567" t="s">
        <v>22</v>
      </c>
      <c r="B567" t="s">
        <v>61</v>
      </c>
      <c r="C567">
        <v>416</v>
      </c>
      <c r="D567">
        <v>304</v>
      </c>
      <c r="E567">
        <v>720</v>
      </c>
      <c r="F567">
        <v>537</v>
      </c>
      <c r="G567">
        <v>293</v>
      </c>
      <c r="H567">
        <v>830</v>
      </c>
      <c r="I567">
        <v>953</v>
      </c>
      <c r="J567">
        <v>597</v>
      </c>
      <c r="K567">
        <v>1550</v>
      </c>
      <c r="L567" t="s">
        <v>108</v>
      </c>
    </row>
    <row r="568" spans="1:12" x14ac:dyDescent="0.25">
      <c r="A568" t="s">
        <v>22</v>
      </c>
      <c r="B568" t="s">
        <v>62</v>
      </c>
      <c r="C568">
        <v>701</v>
      </c>
      <c r="D568">
        <v>279</v>
      </c>
      <c r="E568">
        <v>980</v>
      </c>
      <c r="F568">
        <v>389</v>
      </c>
      <c r="G568">
        <v>119</v>
      </c>
      <c r="H568">
        <v>508</v>
      </c>
      <c r="I568">
        <v>1090</v>
      </c>
      <c r="J568">
        <v>398</v>
      </c>
      <c r="K568">
        <v>1488</v>
      </c>
      <c r="L568" t="s">
        <v>108</v>
      </c>
    </row>
    <row r="569" spans="1:12" x14ac:dyDescent="0.25">
      <c r="A569" t="s">
        <v>22</v>
      </c>
      <c r="B569" t="s">
        <v>63</v>
      </c>
      <c r="C569">
        <v>716</v>
      </c>
      <c r="D569">
        <v>355</v>
      </c>
      <c r="E569">
        <v>1071</v>
      </c>
      <c r="F569">
        <v>410</v>
      </c>
      <c r="G569">
        <v>222</v>
      </c>
      <c r="H569">
        <v>632</v>
      </c>
      <c r="I569">
        <v>1126</v>
      </c>
      <c r="J569">
        <v>577</v>
      </c>
      <c r="K569">
        <v>1703</v>
      </c>
      <c r="L569" t="s">
        <v>108</v>
      </c>
    </row>
    <row r="570" spans="1:12" x14ac:dyDescent="0.25">
      <c r="A570" t="s">
        <v>22</v>
      </c>
      <c r="B570" t="s">
        <v>64</v>
      </c>
      <c r="C570">
        <v>843</v>
      </c>
      <c r="D570">
        <v>301</v>
      </c>
      <c r="E570">
        <v>1144</v>
      </c>
      <c r="F570">
        <v>870</v>
      </c>
      <c r="G570">
        <v>397</v>
      </c>
      <c r="H570">
        <v>1267</v>
      </c>
      <c r="I570">
        <v>1713</v>
      </c>
      <c r="J570">
        <v>698</v>
      </c>
      <c r="K570">
        <v>2411</v>
      </c>
      <c r="L570" t="s">
        <v>108</v>
      </c>
    </row>
    <row r="571" spans="1:12" x14ac:dyDescent="0.25">
      <c r="A571" t="s">
        <v>22</v>
      </c>
      <c r="B571" t="s">
        <v>65</v>
      </c>
      <c r="C571">
        <v>1097</v>
      </c>
      <c r="D571">
        <v>152</v>
      </c>
      <c r="E571">
        <v>1249</v>
      </c>
      <c r="F571">
        <v>1079</v>
      </c>
      <c r="G571">
        <v>303</v>
      </c>
      <c r="H571">
        <v>1382</v>
      </c>
      <c r="I571">
        <v>2176</v>
      </c>
      <c r="J571">
        <v>455</v>
      </c>
      <c r="K571">
        <v>2631</v>
      </c>
      <c r="L571" t="s">
        <v>108</v>
      </c>
    </row>
    <row r="572" spans="1:12" x14ac:dyDescent="0.25">
      <c r="A572" t="s">
        <v>22</v>
      </c>
      <c r="B572" t="s">
        <v>66</v>
      </c>
      <c r="C572">
        <v>972</v>
      </c>
      <c r="D572">
        <v>254</v>
      </c>
      <c r="E572">
        <v>1226</v>
      </c>
      <c r="F572">
        <v>1442</v>
      </c>
      <c r="G572">
        <v>38</v>
      </c>
      <c r="H572">
        <v>1480</v>
      </c>
      <c r="I572">
        <v>2414</v>
      </c>
      <c r="J572">
        <v>292</v>
      </c>
      <c r="K572">
        <v>2706</v>
      </c>
      <c r="L572" t="s">
        <v>108</v>
      </c>
    </row>
    <row r="573" spans="1:12" x14ac:dyDescent="0.25">
      <c r="A573" t="s">
        <v>22</v>
      </c>
      <c r="B573" t="s">
        <v>67</v>
      </c>
      <c r="C573">
        <v>802</v>
      </c>
      <c r="D573">
        <v>241</v>
      </c>
      <c r="E573">
        <v>1043</v>
      </c>
      <c r="F573">
        <v>2046</v>
      </c>
      <c r="G573">
        <v>140</v>
      </c>
      <c r="H573">
        <v>2186</v>
      </c>
      <c r="I573">
        <v>2848</v>
      </c>
      <c r="J573">
        <v>381</v>
      </c>
      <c r="K573">
        <v>3229</v>
      </c>
      <c r="L573" t="s">
        <v>108</v>
      </c>
    </row>
    <row r="574" spans="1:12" x14ac:dyDescent="0.25">
      <c r="A574" t="s">
        <v>22</v>
      </c>
      <c r="B574" t="s">
        <v>68</v>
      </c>
      <c r="C574">
        <v>923</v>
      </c>
      <c r="D574">
        <v>498</v>
      </c>
      <c r="E574">
        <v>1421</v>
      </c>
      <c r="F574">
        <v>2046</v>
      </c>
      <c r="G574">
        <v>81</v>
      </c>
      <c r="H574">
        <v>2127</v>
      </c>
      <c r="I574">
        <v>2969</v>
      </c>
      <c r="J574">
        <v>579</v>
      </c>
      <c r="K574">
        <v>3548</v>
      </c>
      <c r="L574" t="s">
        <v>108</v>
      </c>
    </row>
    <row r="575" spans="1:12" x14ac:dyDescent="0.25">
      <c r="A575" t="s">
        <v>22</v>
      </c>
      <c r="B575" t="s">
        <v>69</v>
      </c>
      <c r="C575">
        <v>1465</v>
      </c>
      <c r="D575">
        <v>138</v>
      </c>
      <c r="E575">
        <v>1603</v>
      </c>
      <c r="F575">
        <v>2144</v>
      </c>
      <c r="G575">
        <v>27</v>
      </c>
      <c r="H575">
        <v>2171</v>
      </c>
      <c r="I575">
        <v>3609</v>
      </c>
      <c r="J575">
        <v>165</v>
      </c>
      <c r="K575">
        <v>3774</v>
      </c>
      <c r="L575" t="s">
        <v>108</v>
      </c>
    </row>
    <row r="576" spans="1:12" x14ac:dyDescent="0.25">
      <c r="A576" t="s">
        <v>22</v>
      </c>
      <c r="B576" t="s">
        <v>70</v>
      </c>
      <c r="C576">
        <v>1348</v>
      </c>
      <c r="D576">
        <v>164</v>
      </c>
      <c r="E576">
        <v>1512</v>
      </c>
      <c r="F576">
        <v>2668</v>
      </c>
      <c r="G576">
        <v>45</v>
      </c>
      <c r="H576">
        <v>2713</v>
      </c>
      <c r="I576">
        <v>4016</v>
      </c>
      <c r="J576">
        <v>209</v>
      </c>
      <c r="K576">
        <v>4225</v>
      </c>
      <c r="L576" t="s">
        <v>108</v>
      </c>
    </row>
    <row r="577" spans="1:12" x14ac:dyDescent="0.25">
      <c r="A577" t="s">
        <v>22</v>
      </c>
      <c r="B577" t="s">
        <v>71</v>
      </c>
      <c r="C577">
        <v>947</v>
      </c>
      <c r="D577">
        <v>138</v>
      </c>
      <c r="E577">
        <v>1085</v>
      </c>
      <c r="F577">
        <v>3029</v>
      </c>
      <c r="G577">
        <v>32</v>
      </c>
      <c r="H577">
        <v>3061</v>
      </c>
      <c r="I577">
        <v>3976</v>
      </c>
      <c r="J577">
        <v>170</v>
      </c>
      <c r="K577">
        <v>4146</v>
      </c>
      <c r="L577" t="s">
        <v>108</v>
      </c>
    </row>
    <row r="578" spans="1:12" x14ac:dyDescent="0.25">
      <c r="A578" t="s">
        <v>22</v>
      </c>
      <c r="B578" t="s">
        <v>72</v>
      </c>
      <c r="C578">
        <v>738</v>
      </c>
      <c r="D578">
        <v>225</v>
      </c>
      <c r="E578">
        <v>963</v>
      </c>
      <c r="F578">
        <v>3232</v>
      </c>
      <c r="G578">
        <v>65</v>
      </c>
      <c r="H578">
        <v>3297</v>
      </c>
      <c r="I578">
        <v>3970</v>
      </c>
      <c r="J578">
        <v>290</v>
      </c>
      <c r="K578">
        <v>4260</v>
      </c>
      <c r="L578" t="s">
        <v>108</v>
      </c>
    </row>
    <row r="579" spans="1:12" x14ac:dyDescent="0.25">
      <c r="A579" t="s">
        <v>22</v>
      </c>
      <c r="B579" t="s">
        <v>73</v>
      </c>
      <c r="C579">
        <v>1516</v>
      </c>
      <c r="D579">
        <v>241</v>
      </c>
      <c r="E579">
        <v>1757</v>
      </c>
      <c r="F579">
        <v>3344</v>
      </c>
      <c r="G579">
        <v>39</v>
      </c>
      <c r="H579">
        <v>3383</v>
      </c>
      <c r="I579">
        <v>4860</v>
      </c>
      <c r="J579">
        <v>280</v>
      </c>
      <c r="K579">
        <v>5140</v>
      </c>
      <c r="L579" t="s">
        <v>108</v>
      </c>
    </row>
    <row r="580" spans="1:12" x14ac:dyDescent="0.25">
      <c r="A580" t="s">
        <v>22</v>
      </c>
      <c r="B580" t="s">
        <v>74</v>
      </c>
      <c r="C580">
        <v>1523</v>
      </c>
      <c r="D580">
        <v>412</v>
      </c>
      <c r="E580">
        <v>1935</v>
      </c>
      <c r="F580">
        <v>3377</v>
      </c>
      <c r="G580">
        <v>12</v>
      </c>
      <c r="H580">
        <v>3389</v>
      </c>
      <c r="I580">
        <v>4900</v>
      </c>
      <c r="J580">
        <v>424</v>
      </c>
      <c r="K580">
        <v>5324</v>
      </c>
      <c r="L580" t="s">
        <v>108</v>
      </c>
    </row>
    <row r="581" spans="1:12" x14ac:dyDescent="0.25">
      <c r="A581" t="s">
        <v>22</v>
      </c>
      <c r="B581" t="s">
        <v>75</v>
      </c>
      <c r="C581">
        <v>1445</v>
      </c>
      <c r="D581">
        <v>521</v>
      </c>
      <c r="E581">
        <v>1966</v>
      </c>
      <c r="F581">
        <v>3093</v>
      </c>
      <c r="G581">
        <v>14</v>
      </c>
      <c r="H581">
        <v>3107</v>
      </c>
      <c r="I581">
        <v>4538</v>
      </c>
      <c r="J581">
        <v>535</v>
      </c>
      <c r="K581">
        <v>5073</v>
      </c>
      <c r="L581" t="s">
        <v>108</v>
      </c>
    </row>
    <row r="582" spans="1:12" x14ac:dyDescent="0.25">
      <c r="A582" t="s">
        <v>22</v>
      </c>
      <c r="B582" t="s">
        <v>76</v>
      </c>
      <c r="C582">
        <v>1474</v>
      </c>
      <c r="D582">
        <v>751</v>
      </c>
      <c r="E582">
        <v>2225</v>
      </c>
      <c r="F582">
        <v>3626</v>
      </c>
      <c r="G582">
        <v>17</v>
      </c>
      <c r="H582">
        <v>3643</v>
      </c>
      <c r="I582">
        <v>5100</v>
      </c>
      <c r="J582">
        <v>768</v>
      </c>
      <c r="K582">
        <v>5868</v>
      </c>
      <c r="L582" t="s">
        <v>108</v>
      </c>
    </row>
    <row r="583" spans="1:12" x14ac:dyDescent="0.25">
      <c r="A583" t="s">
        <v>22</v>
      </c>
      <c r="B583" t="s">
        <v>77</v>
      </c>
      <c r="C583">
        <v>1742</v>
      </c>
      <c r="D583">
        <v>802</v>
      </c>
      <c r="E583">
        <v>2544</v>
      </c>
      <c r="F583">
        <v>3666</v>
      </c>
      <c r="G583">
        <v>5</v>
      </c>
      <c r="H583">
        <v>3671</v>
      </c>
      <c r="I583">
        <v>5408</v>
      </c>
      <c r="J583">
        <v>807</v>
      </c>
      <c r="K583">
        <v>6215</v>
      </c>
      <c r="L583" t="s">
        <v>108</v>
      </c>
    </row>
    <row r="584" spans="1:12" x14ac:dyDescent="0.25">
      <c r="A584" t="s">
        <v>22</v>
      </c>
      <c r="B584" t="s">
        <v>78</v>
      </c>
      <c r="C584">
        <v>1258</v>
      </c>
      <c r="D584">
        <v>1093</v>
      </c>
      <c r="E584">
        <v>2351</v>
      </c>
      <c r="F584">
        <v>4348</v>
      </c>
      <c r="G584">
        <v>1</v>
      </c>
      <c r="H584">
        <v>4349</v>
      </c>
      <c r="I584">
        <v>5606</v>
      </c>
      <c r="J584">
        <v>1094</v>
      </c>
      <c r="K584">
        <v>6700</v>
      </c>
      <c r="L584" t="s">
        <v>108</v>
      </c>
    </row>
    <row r="585" spans="1:12" x14ac:dyDescent="0.25">
      <c r="A585" t="s">
        <v>22</v>
      </c>
      <c r="B585" t="s">
        <v>79</v>
      </c>
      <c r="C585">
        <v>2046</v>
      </c>
      <c r="D585">
        <v>1155</v>
      </c>
      <c r="E585">
        <v>3201</v>
      </c>
      <c r="F585">
        <v>4829</v>
      </c>
      <c r="G585">
        <v>10</v>
      </c>
      <c r="H585">
        <v>4839</v>
      </c>
      <c r="I585">
        <v>6875</v>
      </c>
      <c r="J585">
        <v>1165</v>
      </c>
      <c r="K585">
        <v>8040</v>
      </c>
      <c r="L585" t="s">
        <v>108</v>
      </c>
    </row>
    <row r="586" spans="1:12" x14ac:dyDescent="0.25">
      <c r="A586" t="s">
        <v>22</v>
      </c>
      <c r="B586" t="s">
        <v>80</v>
      </c>
      <c r="C586">
        <v>2788</v>
      </c>
      <c r="D586">
        <v>1312</v>
      </c>
      <c r="E586">
        <v>4100</v>
      </c>
      <c r="F586">
        <v>5167</v>
      </c>
      <c r="G586">
        <v>19</v>
      </c>
      <c r="H586">
        <v>5186</v>
      </c>
      <c r="I586">
        <v>7955</v>
      </c>
      <c r="J586">
        <v>1331</v>
      </c>
      <c r="K586">
        <v>9286</v>
      </c>
      <c r="L586" t="s">
        <v>108</v>
      </c>
    </row>
    <row r="587" spans="1:12" x14ac:dyDescent="0.25">
      <c r="A587" t="s">
        <v>22</v>
      </c>
      <c r="B587" t="s">
        <v>81</v>
      </c>
      <c r="C587">
        <v>1734</v>
      </c>
      <c r="D587">
        <v>1545</v>
      </c>
      <c r="E587">
        <v>3279</v>
      </c>
      <c r="F587">
        <v>5877</v>
      </c>
      <c r="G587">
        <v>18</v>
      </c>
      <c r="H587">
        <v>5895</v>
      </c>
      <c r="I587">
        <v>7611</v>
      </c>
      <c r="J587">
        <v>1563</v>
      </c>
      <c r="K587">
        <v>9174</v>
      </c>
      <c r="L587" t="s">
        <v>108</v>
      </c>
    </row>
    <row r="588" spans="1:12" x14ac:dyDescent="0.25">
      <c r="A588" t="s">
        <v>22</v>
      </c>
      <c r="B588" t="s">
        <v>82</v>
      </c>
      <c r="C588">
        <v>2791</v>
      </c>
      <c r="D588">
        <v>1542</v>
      </c>
      <c r="E588">
        <v>4333</v>
      </c>
      <c r="F588">
        <v>5623</v>
      </c>
      <c r="G588">
        <v>18</v>
      </c>
      <c r="H588">
        <v>5641</v>
      </c>
      <c r="I588">
        <v>8414</v>
      </c>
      <c r="J588">
        <v>1560</v>
      </c>
      <c r="K588">
        <v>9974</v>
      </c>
      <c r="L588" t="s">
        <v>108</v>
      </c>
    </row>
    <row r="589" spans="1:12" x14ac:dyDescent="0.25">
      <c r="A589" t="s">
        <v>22</v>
      </c>
      <c r="B589" t="s">
        <v>83</v>
      </c>
      <c r="C589">
        <v>3341</v>
      </c>
      <c r="D589">
        <v>1629</v>
      </c>
      <c r="E589">
        <v>4970</v>
      </c>
      <c r="F589">
        <v>5144</v>
      </c>
      <c r="G589">
        <v>36</v>
      </c>
      <c r="H589">
        <v>5180</v>
      </c>
      <c r="I589">
        <v>8485</v>
      </c>
      <c r="J589">
        <v>1665</v>
      </c>
      <c r="K589">
        <v>10150</v>
      </c>
      <c r="L589" t="s">
        <v>108</v>
      </c>
    </row>
    <row r="590" spans="1:12" x14ac:dyDescent="0.25">
      <c r="A590" t="s">
        <v>22</v>
      </c>
      <c r="B590" t="s">
        <v>84</v>
      </c>
      <c r="C590">
        <v>3732</v>
      </c>
      <c r="D590">
        <v>2029</v>
      </c>
      <c r="E590">
        <v>5761</v>
      </c>
      <c r="F590">
        <v>4202</v>
      </c>
      <c r="G590">
        <v>30</v>
      </c>
      <c r="H590">
        <v>4232</v>
      </c>
      <c r="I590">
        <v>7934</v>
      </c>
      <c r="J590">
        <v>2059</v>
      </c>
      <c r="K590">
        <v>9993</v>
      </c>
      <c r="L590" t="s">
        <v>108</v>
      </c>
    </row>
    <row r="591" spans="1:12" x14ac:dyDescent="0.25">
      <c r="A591" t="s">
        <v>22</v>
      </c>
      <c r="B591" t="s">
        <v>85</v>
      </c>
      <c r="C591">
        <v>3654</v>
      </c>
      <c r="D591">
        <v>2396</v>
      </c>
      <c r="E591">
        <v>6050</v>
      </c>
      <c r="F591">
        <v>6185</v>
      </c>
      <c r="G591">
        <v>49</v>
      </c>
      <c r="H591">
        <v>6234</v>
      </c>
      <c r="I591">
        <v>9839</v>
      </c>
      <c r="J591">
        <v>2445</v>
      </c>
      <c r="K591">
        <v>12284</v>
      </c>
      <c r="L591" t="s">
        <v>108</v>
      </c>
    </row>
    <row r="592" spans="1:12" x14ac:dyDescent="0.25">
      <c r="A592" t="s">
        <v>22</v>
      </c>
      <c r="B592" t="s">
        <v>86</v>
      </c>
      <c r="C592">
        <v>4094</v>
      </c>
      <c r="D592">
        <v>3147</v>
      </c>
      <c r="E592">
        <v>7241</v>
      </c>
      <c r="F592">
        <v>5717</v>
      </c>
      <c r="G592">
        <v>59</v>
      </c>
      <c r="H592">
        <v>5776</v>
      </c>
      <c r="I592">
        <v>9811</v>
      </c>
      <c r="J592">
        <v>3206</v>
      </c>
      <c r="K592">
        <v>13017</v>
      </c>
      <c r="L592" t="s">
        <v>108</v>
      </c>
    </row>
    <row r="593" spans="1:12" x14ac:dyDescent="0.25">
      <c r="A593" t="s">
        <v>22</v>
      </c>
      <c r="B593" t="s">
        <v>87</v>
      </c>
      <c r="C593">
        <v>3950</v>
      </c>
      <c r="D593">
        <v>3690</v>
      </c>
      <c r="E593">
        <v>7640</v>
      </c>
      <c r="F593">
        <v>5614</v>
      </c>
      <c r="G593">
        <v>40</v>
      </c>
      <c r="H593">
        <v>5654</v>
      </c>
      <c r="I593">
        <v>9564</v>
      </c>
      <c r="J593">
        <v>3730</v>
      </c>
      <c r="K593">
        <v>13294</v>
      </c>
      <c r="L593" t="s">
        <v>108</v>
      </c>
    </row>
    <row r="594" spans="1:12" x14ac:dyDescent="0.25">
      <c r="A594" t="s">
        <v>22</v>
      </c>
      <c r="B594" t="s">
        <v>88</v>
      </c>
      <c r="C594">
        <v>4281</v>
      </c>
      <c r="D594">
        <v>3410</v>
      </c>
      <c r="E594">
        <v>7691</v>
      </c>
      <c r="F594">
        <v>5903</v>
      </c>
      <c r="G594">
        <v>84</v>
      </c>
      <c r="H594">
        <v>5987</v>
      </c>
      <c r="I594">
        <v>10184</v>
      </c>
      <c r="J594">
        <v>3494</v>
      </c>
      <c r="K594">
        <v>13678</v>
      </c>
      <c r="L594" t="s">
        <v>108</v>
      </c>
    </row>
    <row r="595" spans="1:12" x14ac:dyDescent="0.25">
      <c r="A595" t="s">
        <v>22</v>
      </c>
      <c r="B595" t="s">
        <v>89</v>
      </c>
      <c r="C595">
        <v>6024</v>
      </c>
      <c r="D595">
        <v>3665</v>
      </c>
      <c r="E595">
        <v>9689</v>
      </c>
      <c r="F595">
        <v>6036</v>
      </c>
      <c r="G595">
        <v>86</v>
      </c>
      <c r="H595">
        <v>6122</v>
      </c>
      <c r="I595">
        <v>12060</v>
      </c>
      <c r="J595">
        <v>3751</v>
      </c>
      <c r="K595">
        <v>15811</v>
      </c>
      <c r="L595" t="s">
        <v>108</v>
      </c>
    </row>
    <row r="596" spans="1:12" x14ac:dyDescent="0.25">
      <c r="A596" t="s">
        <v>22</v>
      </c>
      <c r="B596" t="s">
        <v>90</v>
      </c>
      <c r="C596">
        <v>6509</v>
      </c>
      <c r="D596">
        <v>3656</v>
      </c>
      <c r="E596">
        <v>10165</v>
      </c>
      <c r="F596">
        <v>6866</v>
      </c>
      <c r="G596">
        <v>108</v>
      </c>
      <c r="H596">
        <v>6974</v>
      </c>
      <c r="I596">
        <v>13375</v>
      </c>
      <c r="J596">
        <v>3764</v>
      </c>
      <c r="K596">
        <v>17139</v>
      </c>
      <c r="L596" t="s">
        <v>108</v>
      </c>
    </row>
    <row r="597" spans="1:12" x14ac:dyDescent="0.25">
      <c r="A597" t="s">
        <v>22</v>
      </c>
      <c r="B597" t="s">
        <v>91</v>
      </c>
      <c r="C597">
        <v>7695</v>
      </c>
      <c r="D597">
        <v>4302</v>
      </c>
      <c r="E597">
        <v>11997</v>
      </c>
      <c r="F597">
        <v>5807</v>
      </c>
      <c r="G597">
        <v>197</v>
      </c>
      <c r="H597">
        <v>6004</v>
      </c>
      <c r="I597">
        <v>13502</v>
      </c>
      <c r="J597">
        <v>4499</v>
      </c>
      <c r="K597">
        <v>18001</v>
      </c>
      <c r="L597" t="s">
        <v>108</v>
      </c>
    </row>
    <row r="598" spans="1:12" x14ac:dyDescent="0.25">
      <c r="A598" t="s">
        <v>22</v>
      </c>
      <c r="B598" t="s">
        <v>92</v>
      </c>
      <c r="C598">
        <v>9824</v>
      </c>
      <c r="D598">
        <v>5515</v>
      </c>
      <c r="E598">
        <v>15339</v>
      </c>
      <c r="F598">
        <v>5648</v>
      </c>
      <c r="G598">
        <v>493</v>
      </c>
      <c r="H598">
        <v>6141</v>
      </c>
      <c r="I598">
        <v>15472</v>
      </c>
      <c r="J598">
        <v>6008</v>
      </c>
      <c r="K598">
        <v>21480</v>
      </c>
      <c r="L598" t="s">
        <v>108</v>
      </c>
    </row>
    <row r="599" spans="1:12" x14ac:dyDescent="0.25">
      <c r="A599" t="s">
        <v>22</v>
      </c>
      <c r="B599" t="s">
        <v>93</v>
      </c>
      <c r="C599">
        <v>11242</v>
      </c>
      <c r="D599">
        <v>5070</v>
      </c>
      <c r="E599">
        <v>16312</v>
      </c>
      <c r="F599">
        <v>5128</v>
      </c>
      <c r="G599">
        <v>571</v>
      </c>
      <c r="H599">
        <v>5699</v>
      </c>
      <c r="I599">
        <v>16370</v>
      </c>
      <c r="J599">
        <v>5641</v>
      </c>
      <c r="K599">
        <v>22011</v>
      </c>
      <c r="L599" t="s">
        <v>108</v>
      </c>
    </row>
    <row r="600" spans="1:12" x14ac:dyDescent="0.25">
      <c r="A600" t="s">
        <v>22</v>
      </c>
      <c r="B600" t="s">
        <v>94</v>
      </c>
      <c r="C600">
        <v>12870</v>
      </c>
      <c r="D600">
        <v>4414</v>
      </c>
      <c r="E600">
        <v>17284</v>
      </c>
      <c r="F600">
        <v>5782</v>
      </c>
      <c r="G600">
        <v>721</v>
      </c>
      <c r="H600">
        <v>6503</v>
      </c>
      <c r="I600">
        <v>18652</v>
      </c>
      <c r="J600">
        <v>5135</v>
      </c>
      <c r="K600">
        <v>23787</v>
      </c>
      <c r="L600" t="s">
        <v>108</v>
      </c>
    </row>
    <row r="601" spans="1:12" x14ac:dyDescent="0.25">
      <c r="A601" t="s">
        <v>22</v>
      </c>
      <c r="B601" t="s">
        <v>95</v>
      </c>
      <c r="C601">
        <v>12693</v>
      </c>
      <c r="D601">
        <v>6562</v>
      </c>
      <c r="E601">
        <v>19255</v>
      </c>
      <c r="F601">
        <v>5701</v>
      </c>
      <c r="G601">
        <v>771</v>
      </c>
      <c r="H601">
        <v>6472</v>
      </c>
      <c r="I601">
        <v>18394</v>
      </c>
      <c r="J601">
        <v>7333</v>
      </c>
      <c r="K601">
        <v>25727</v>
      </c>
      <c r="L601" t="s">
        <v>108</v>
      </c>
    </row>
    <row r="602" spans="1:12" x14ac:dyDescent="0.25">
      <c r="A602" t="s">
        <v>22</v>
      </c>
      <c r="B602" t="s">
        <v>96</v>
      </c>
      <c r="C602">
        <v>13404</v>
      </c>
      <c r="D602">
        <v>7948</v>
      </c>
      <c r="E602">
        <v>21352</v>
      </c>
      <c r="F602">
        <v>6157</v>
      </c>
      <c r="G602">
        <v>596</v>
      </c>
      <c r="H602">
        <v>6753</v>
      </c>
      <c r="I602">
        <v>19561</v>
      </c>
      <c r="J602">
        <v>8544</v>
      </c>
      <c r="K602">
        <v>28105</v>
      </c>
      <c r="L602" t="s">
        <v>108</v>
      </c>
    </row>
    <row r="603" spans="1:12" x14ac:dyDescent="0.25">
      <c r="A603" t="s">
        <v>22</v>
      </c>
      <c r="B603" t="s">
        <v>97</v>
      </c>
      <c r="C603">
        <v>13273</v>
      </c>
      <c r="D603">
        <v>7466</v>
      </c>
      <c r="E603">
        <v>20739</v>
      </c>
      <c r="F603">
        <v>6581</v>
      </c>
      <c r="G603">
        <v>940</v>
      </c>
      <c r="H603">
        <v>7521</v>
      </c>
      <c r="I603">
        <v>19854</v>
      </c>
      <c r="J603">
        <v>8406</v>
      </c>
      <c r="K603">
        <v>28260</v>
      </c>
      <c r="L603" t="s">
        <v>108</v>
      </c>
    </row>
    <row r="604" spans="1:12" x14ac:dyDescent="0.25">
      <c r="A604" t="s">
        <v>22</v>
      </c>
      <c r="B604" t="s">
        <v>98</v>
      </c>
      <c r="C604">
        <v>15411</v>
      </c>
      <c r="D604">
        <v>6597</v>
      </c>
      <c r="E604">
        <v>22008</v>
      </c>
      <c r="F604">
        <v>5566</v>
      </c>
      <c r="G604">
        <v>1068</v>
      </c>
      <c r="H604">
        <v>6634</v>
      </c>
      <c r="I604">
        <v>20977</v>
      </c>
      <c r="J604">
        <v>7665</v>
      </c>
      <c r="K604">
        <v>28642</v>
      </c>
      <c r="L604" t="s">
        <v>108</v>
      </c>
    </row>
    <row r="605" spans="1:12" x14ac:dyDescent="0.25">
      <c r="A605" t="s">
        <v>22</v>
      </c>
      <c r="B605" t="s">
        <v>99</v>
      </c>
      <c r="C605">
        <v>18891</v>
      </c>
      <c r="D605">
        <v>7569</v>
      </c>
      <c r="E605">
        <v>26460</v>
      </c>
      <c r="F605">
        <v>5102</v>
      </c>
      <c r="G605">
        <v>852</v>
      </c>
      <c r="H605">
        <v>5954</v>
      </c>
      <c r="I605">
        <v>23993</v>
      </c>
      <c r="J605">
        <v>8421</v>
      </c>
      <c r="K605">
        <v>32414</v>
      </c>
      <c r="L605" t="s">
        <v>108</v>
      </c>
    </row>
    <row r="606" spans="1:12" x14ac:dyDescent="0.25">
      <c r="A606" t="s">
        <v>22</v>
      </c>
      <c r="B606" t="s">
        <v>100</v>
      </c>
      <c r="C606">
        <v>21180</v>
      </c>
      <c r="D606">
        <v>8291</v>
      </c>
      <c r="E606">
        <v>29471</v>
      </c>
      <c r="F606">
        <v>6187</v>
      </c>
      <c r="G606">
        <v>1191</v>
      </c>
      <c r="H606">
        <v>7378</v>
      </c>
      <c r="I606">
        <v>27367</v>
      </c>
      <c r="J606">
        <v>9482</v>
      </c>
      <c r="K606">
        <v>36849</v>
      </c>
      <c r="L606" t="s">
        <v>108</v>
      </c>
    </row>
    <row r="607" spans="1:12" x14ac:dyDescent="0.25">
      <c r="A607" t="s">
        <v>22</v>
      </c>
      <c r="B607" t="s">
        <v>101</v>
      </c>
      <c r="C607">
        <v>22254</v>
      </c>
      <c r="D607">
        <v>8719</v>
      </c>
      <c r="E607">
        <v>30973</v>
      </c>
      <c r="F607">
        <v>5743</v>
      </c>
      <c r="G607">
        <v>1747</v>
      </c>
      <c r="H607">
        <v>7490</v>
      </c>
      <c r="I607">
        <v>27997</v>
      </c>
      <c r="J607">
        <v>10466</v>
      </c>
      <c r="K607">
        <v>38463</v>
      </c>
      <c r="L607" t="s">
        <v>108</v>
      </c>
    </row>
    <row r="608" spans="1:12" x14ac:dyDescent="0.25">
      <c r="A608" t="s">
        <v>22</v>
      </c>
      <c r="B608" t="s">
        <v>102</v>
      </c>
      <c r="C608">
        <v>18359</v>
      </c>
      <c r="D608">
        <v>8252</v>
      </c>
      <c r="E608">
        <v>26611</v>
      </c>
      <c r="F608">
        <v>7812</v>
      </c>
      <c r="G608">
        <v>2160</v>
      </c>
      <c r="H608">
        <v>9972</v>
      </c>
      <c r="I608">
        <v>26171</v>
      </c>
      <c r="J608">
        <v>10412</v>
      </c>
      <c r="K608">
        <v>36583</v>
      </c>
      <c r="L608" t="s">
        <v>108</v>
      </c>
    </row>
    <row r="609" spans="1:12" x14ac:dyDescent="0.25">
      <c r="A609" t="s">
        <v>22</v>
      </c>
      <c r="B609" t="s">
        <v>103</v>
      </c>
      <c r="C609">
        <v>16025</v>
      </c>
      <c r="D609">
        <v>8048</v>
      </c>
      <c r="E609">
        <v>24073</v>
      </c>
      <c r="F609">
        <v>8127</v>
      </c>
      <c r="G609">
        <v>2142</v>
      </c>
      <c r="H609">
        <v>10269</v>
      </c>
      <c r="I609">
        <v>24152</v>
      </c>
      <c r="J609">
        <v>10190</v>
      </c>
      <c r="K609">
        <v>34342</v>
      </c>
      <c r="L609" t="s">
        <v>108</v>
      </c>
    </row>
    <row r="610" spans="1:12" x14ac:dyDescent="0.25">
      <c r="A610" t="s">
        <v>22</v>
      </c>
      <c r="B610" t="s">
        <v>104</v>
      </c>
      <c r="C610">
        <v>19068</v>
      </c>
      <c r="D610">
        <v>8304</v>
      </c>
      <c r="E610">
        <v>27371</v>
      </c>
      <c r="F610">
        <v>6755</v>
      </c>
      <c r="G610">
        <v>1950</v>
      </c>
      <c r="H610">
        <v>8705</v>
      </c>
      <c r="I610">
        <v>25823</v>
      </c>
      <c r="J610">
        <v>10254</v>
      </c>
      <c r="K610">
        <v>36076</v>
      </c>
      <c r="L610" t="s">
        <v>108</v>
      </c>
    </row>
    <row r="611" spans="1:12" x14ac:dyDescent="0.25">
      <c r="A611" t="s">
        <v>22</v>
      </c>
      <c r="B611" t="s">
        <v>105</v>
      </c>
      <c r="C611">
        <v>14135</v>
      </c>
      <c r="D611">
        <v>7001</v>
      </c>
      <c r="E611">
        <v>21136</v>
      </c>
      <c r="F611">
        <v>8396</v>
      </c>
      <c r="G611">
        <v>2258</v>
      </c>
      <c r="H611">
        <v>10654</v>
      </c>
      <c r="I611">
        <v>22531</v>
      </c>
      <c r="J611">
        <v>9259</v>
      </c>
      <c r="K611">
        <v>31790</v>
      </c>
      <c r="L611" t="s">
        <v>108</v>
      </c>
    </row>
    <row r="612" spans="1:12" x14ac:dyDescent="0.25">
      <c r="A612" t="s">
        <v>23</v>
      </c>
      <c r="B612" t="s">
        <v>44</v>
      </c>
      <c r="C612">
        <v>1213</v>
      </c>
      <c r="D612">
        <v>584</v>
      </c>
      <c r="E612">
        <v>1797</v>
      </c>
      <c r="F612">
        <v>11</v>
      </c>
      <c r="G612">
        <v>585</v>
      </c>
      <c r="H612">
        <v>596</v>
      </c>
      <c r="I612">
        <v>1224</v>
      </c>
      <c r="J612">
        <v>1169</v>
      </c>
      <c r="K612">
        <v>2393</v>
      </c>
      <c r="L612" t="s">
        <v>108</v>
      </c>
    </row>
    <row r="613" spans="1:12" x14ac:dyDescent="0.25">
      <c r="A613" t="s">
        <v>23</v>
      </c>
      <c r="B613" t="s">
        <v>45</v>
      </c>
      <c r="C613">
        <v>1373</v>
      </c>
      <c r="D613">
        <v>789</v>
      </c>
      <c r="E613">
        <v>2162</v>
      </c>
      <c r="F613">
        <v>13</v>
      </c>
      <c r="G613">
        <v>588</v>
      </c>
      <c r="H613">
        <v>601</v>
      </c>
      <c r="I613">
        <v>1386</v>
      </c>
      <c r="J613">
        <v>1377</v>
      </c>
      <c r="K613">
        <v>2763</v>
      </c>
      <c r="L613" t="s">
        <v>108</v>
      </c>
    </row>
    <row r="614" spans="1:12" x14ac:dyDescent="0.25">
      <c r="A614" t="s">
        <v>23</v>
      </c>
      <c r="B614" t="s">
        <v>46</v>
      </c>
      <c r="C614">
        <v>1380</v>
      </c>
      <c r="D614">
        <v>738</v>
      </c>
      <c r="E614">
        <v>2118</v>
      </c>
      <c r="F614">
        <v>16</v>
      </c>
      <c r="G614">
        <v>622</v>
      </c>
      <c r="H614">
        <v>638</v>
      </c>
      <c r="I614">
        <v>1396</v>
      </c>
      <c r="J614">
        <v>1360</v>
      </c>
      <c r="K614">
        <v>2756</v>
      </c>
      <c r="L614" t="s">
        <v>108</v>
      </c>
    </row>
    <row r="615" spans="1:12" x14ac:dyDescent="0.25">
      <c r="A615" t="s">
        <v>23</v>
      </c>
      <c r="B615" t="s">
        <v>47</v>
      </c>
      <c r="C615">
        <v>1687</v>
      </c>
      <c r="D615">
        <v>688</v>
      </c>
      <c r="E615">
        <v>2375</v>
      </c>
      <c r="F615">
        <v>31</v>
      </c>
      <c r="G615">
        <v>715</v>
      </c>
      <c r="H615">
        <v>746</v>
      </c>
      <c r="I615">
        <v>1718</v>
      </c>
      <c r="J615">
        <v>1403</v>
      </c>
      <c r="K615">
        <v>3121</v>
      </c>
      <c r="L615" t="s">
        <v>108</v>
      </c>
    </row>
    <row r="616" spans="1:12" x14ac:dyDescent="0.25">
      <c r="A616" t="s">
        <v>23</v>
      </c>
      <c r="B616" t="s">
        <v>48</v>
      </c>
      <c r="C616">
        <v>1822</v>
      </c>
      <c r="D616">
        <v>928</v>
      </c>
      <c r="E616">
        <v>2750</v>
      </c>
      <c r="F616">
        <v>27</v>
      </c>
      <c r="G616">
        <v>619</v>
      </c>
      <c r="H616">
        <v>646</v>
      </c>
      <c r="I616">
        <v>1849</v>
      </c>
      <c r="J616">
        <v>1547</v>
      </c>
      <c r="K616">
        <v>3396</v>
      </c>
      <c r="L616" t="s">
        <v>108</v>
      </c>
    </row>
    <row r="617" spans="1:12" x14ac:dyDescent="0.25">
      <c r="A617" t="s">
        <v>23</v>
      </c>
      <c r="B617" t="s">
        <v>49</v>
      </c>
      <c r="C617">
        <v>1878</v>
      </c>
      <c r="D617">
        <v>1154</v>
      </c>
      <c r="E617">
        <v>3032</v>
      </c>
      <c r="F617">
        <v>32</v>
      </c>
      <c r="G617">
        <v>678</v>
      </c>
      <c r="H617">
        <v>710</v>
      </c>
      <c r="I617">
        <v>1910</v>
      </c>
      <c r="J617">
        <v>1832</v>
      </c>
      <c r="K617">
        <v>3742</v>
      </c>
      <c r="L617" t="s">
        <v>108</v>
      </c>
    </row>
    <row r="618" spans="1:12" x14ac:dyDescent="0.25">
      <c r="A618" t="s">
        <v>23</v>
      </c>
      <c r="B618" t="s">
        <v>50</v>
      </c>
      <c r="C618">
        <v>1887</v>
      </c>
      <c r="D618">
        <v>1883</v>
      </c>
      <c r="E618">
        <v>3770</v>
      </c>
      <c r="F618">
        <v>21</v>
      </c>
      <c r="G618">
        <v>669</v>
      </c>
      <c r="H618">
        <v>690</v>
      </c>
      <c r="I618">
        <v>1908</v>
      </c>
      <c r="J618">
        <v>2552</v>
      </c>
      <c r="K618">
        <v>4460</v>
      </c>
      <c r="L618" t="s">
        <v>108</v>
      </c>
    </row>
    <row r="619" spans="1:12" x14ac:dyDescent="0.25">
      <c r="A619" t="s">
        <v>23</v>
      </c>
      <c r="B619" t="s">
        <v>51</v>
      </c>
      <c r="C619">
        <v>2204</v>
      </c>
      <c r="D619">
        <v>3047</v>
      </c>
      <c r="E619">
        <v>5251</v>
      </c>
      <c r="F619">
        <v>23</v>
      </c>
      <c r="G619">
        <v>604</v>
      </c>
      <c r="H619">
        <v>627</v>
      </c>
      <c r="I619">
        <v>2227</v>
      </c>
      <c r="J619">
        <v>3651</v>
      </c>
      <c r="K619">
        <v>5878</v>
      </c>
      <c r="L619" t="s">
        <v>108</v>
      </c>
    </row>
    <row r="620" spans="1:12" x14ac:dyDescent="0.25">
      <c r="A620" t="s">
        <v>23</v>
      </c>
      <c r="B620" t="s">
        <v>52</v>
      </c>
      <c r="C620">
        <v>2388</v>
      </c>
      <c r="D620">
        <v>3551</v>
      </c>
      <c r="E620">
        <v>5939</v>
      </c>
      <c r="F620">
        <v>25</v>
      </c>
      <c r="G620">
        <v>481</v>
      </c>
      <c r="H620">
        <v>506</v>
      </c>
      <c r="I620">
        <v>2413</v>
      </c>
      <c r="J620">
        <v>4032</v>
      </c>
      <c r="K620">
        <v>6445</v>
      </c>
      <c r="L620" t="s">
        <v>108</v>
      </c>
    </row>
    <row r="621" spans="1:12" x14ac:dyDescent="0.25">
      <c r="A621" t="s">
        <v>23</v>
      </c>
      <c r="B621" t="s">
        <v>53</v>
      </c>
      <c r="C621">
        <v>2669</v>
      </c>
      <c r="D621">
        <v>4788</v>
      </c>
      <c r="E621">
        <v>7457</v>
      </c>
      <c r="F621">
        <v>23</v>
      </c>
      <c r="G621">
        <v>570</v>
      </c>
      <c r="H621">
        <v>593</v>
      </c>
      <c r="I621">
        <v>2692</v>
      </c>
      <c r="J621">
        <v>5358</v>
      </c>
      <c r="K621">
        <v>8050</v>
      </c>
      <c r="L621" t="s">
        <v>108</v>
      </c>
    </row>
    <row r="622" spans="1:12" x14ac:dyDescent="0.25">
      <c r="A622" t="s">
        <v>23</v>
      </c>
      <c r="B622" t="s">
        <v>54</v>
      </c>
      <c r="C622">
        <v>2231</v>
      </c>
      <c r="D622">
        <v>5649</v>
      </c>
      <c r="E622">
        <v>7880</v>
      </c>
      <c r="F622">
        <v>98</v>
      </c>
      <c r="G622">
        <v>334</v>
      </c>
      <c r="H622">
        <v>432</v>
      </c>
      <c r="I622">
        <v>2329</v>
      </c>
      <c r="J622">
        <v>5983</v>
      </c>
      <c r="K622">
        <v>8312</v>
      </c>
      <c r="L622" t="s">
        <v>108</v>
      </c>
    </row>
    <row r="623" spans="1:12" x14ac:dyDescent="0.25">
      <c r="A623" t="s">
        <v>23</v>
      </c>
      <c r="B623" t="s">
        <v>55</v>
      </c>
      <c r="C623">
        <v>2222</v>
      </c>
      <c r="D623">
        <v>6124</v>
      </c>
      <c r="E623">
        <v>8346</v>
      </c>
      <c r="F623">
        <v>103</v>
      </c>
      <c r="G623">
        <v>284</v>
      </c>
      <c r="H623">
        <v>387</v>
      </c>
      <c r="I623">
        <v>2325</v>
      </c>
      <c r="J623">
        <v>6408</v>
      </c>
      <c r="K623">
        <v>8733</v>
      </c>
      <c r="L623" t="s">
        <v>108</v>
      </c>
    </row>
    <row r="624" spans="1:12" x14ac:dyDescent="0.25">
      <c r="A624" t="s">
        <v>23</v>
      </c>
      <c r="B624" t="s">
        <v>56</v>
      </c>
      <c r="C624">
        <v>2727</v>
      </c>
      <c r="D624">
        <v>5580</v>
      </c>
      <c r="E624">
        <v>8307</v>
      </c>
      <c r="F624">
        <v>65</v>
      </c>
      <c r="G624">
        <v>266</v>
      </c>
      <c r="H624">
        <v>331</v>
      </c>
      <c r="I624">
        <v>2792</v>
      </c>
      <c r="J624">
        <v>5846</v>
      </c>
      <c r="K624">
        <v>8638</v>
      </c>
      <c r="L624" t="s">
        <v>108</v>
      </c>
    </row>
    <row r="625" spans="1:12" x14ac:dyDescent="0.25">
      <c r="A625" t="s">
        <v>23</v>
      </c>
      <c r="B625" t="s">
        <v>57</v>
      </c>
      <c r="C625">
        <v>2250</v>
      </c>
      <c r="D625">
        <v>4842</v>
      </c>
      <c r="E625">
        <v>7092</v>
      </c>
      <c r="F625">
        <v>122</v>
      </c>
      <c r="G625">
        <v>195</v>
      </c>
      <c r="H625">
        <v>317</v>
      </c>
      <c r="I625">
        <v>2372</v>
      </c>
      <c r="J625">
        <v>5037</v>
      </c>
      <c r="K625">
        <v>7409</v>
      </c>
      <c r="L625" t="s">
        <v>108</v>
      </c>
    </row>
    <row r="626" spans="1:12" x14ac:dyDescent="0.25">
      <c r="A626" t="s">
        <v>23</v>
      </c>
      <c r="B626" t="s">
        <v>58</v>
      </c>
      <c r="C626">
        <v>2804</v>
      </c>
      <c r="D626">
        <v>4773</v>
      </c>
      <c r="E626">
        <v>7577</v>
      </c>
      <c r="F626">
        <v>192</v>
      </c>
      <c r="G626">
        <v>186</v>
      </c>
      <c r="H626">
        <v>378</v>
      </c>
      <c r="I626">
        <v>2996</v>
      </c>
      <c r="J626">
        <v>4959</v>
      </c>
      <c r="K626">
        <v>7955</v>
      </c>
      <c r="L626" t="s">
        <v>108</v>
      </c>
    </row>
    <row r="627" spans="1:12" x14ac:dyDescent="0.25">
      <c r="A627" t="s">
        <v>23</v>
      </c>
      <c r="B627" t="s">
        <v>59</v>
      </c>
      <c r="C627">
        <v>2706</v>
      </c>
      <c r="D627">
        <v>4157</v>
      </c>
      <c r="E627">
        <v>6863</v>
      </c>
      <c r="F627">
        <v>171</v>
      </c>
      <c r="G627">
        <v>115</v>
      </c>
      <c r="H627">
        <v>286</v>
      </c>
      <c r="I627">
        <v>2877</v>
      </c>
      <c r="J627">
        <v>4272</v>
      </c>
      <c r="K627">
        <v>7149</v>
      </c>
      <c r="L627" t="s">
        <v>108</v>
      </c>
    </row>
    <row r="628" spans="1:12" x14ac:dyDescent="0.25">
      <c r="A628" t="s">
        <v>23</v>
      </c>
      <c r="B628" t="s">
        <v>60</v>
      </c>
      <c r="C628">
        <v>2814</v>
      </c>
      <c r="D628">
        <v>5600</v>
      </c>
      <c r="E628">
        <v>8414</v>
      </c>
      <c r="F628">
        <v>62</v>
      </c>
      <c r="G628">
        <v>72</v>
      </c>
      <c r="H628">
        <v>134</v>
      </c>
      <c r="I628">
        <v>2876</v>
      </c>
      <c r="J628">
        <v>5672</v>
      </c>
      <c r="K628">
        <v>8548</v>
      </c>
      <c r="L628" t="s">
        <v>108</v>
      </c>
    </row>
    <row r="629" spans="1:12" x14ac:dyDescent="0.25">
      <c r="A629" t="s">
        <v>23</v>
      </c>
      <c r="B629" t="s">
        <v>61</v>
      </c>
      <c r="C629">
        <v>2319</v>
      </c>
      <c r="D629">
        <v>6088</v>
      </c>
      <c r="E629">
        <v>8407</v>
      </c>
      <c r="F629">
        <v>218</v>
      </c>
      <c r="G629">
        <v>73</v>
      </c>
      <c r="H629">
        <v>291</v>
      </c>
      <c r="I629">
        <v>2537</v>
      </c>
      <c r="J629">
        <v>6161</v>
      </c>
      <c r="K629">
        <v>8698</v>
      </c>
      <c r="L629" t="s">
        <v>108</v>
      </c>
    </row>
    <row r="630" spans="1:12" x14ac:dyDescent="0.25">
      <c r="A630" t="s">
        <v>23</v>
      </c>
      <c r="B630" t="s">
        <v>62</v>
      </c>
      <c r="C630">
        <v>2395</v>
      </c>
      <c r="D630">
        <v>6982</v>
      </c>
      <c r="E630">
        <v>9377</v>
      </c>
      <c r="F630">
        <v>197</v>
      </c>
      <c r="G630">
        <v>118</v>
      </c>
      <c r="H630">
        <v>315</v>
      </c>
      <c r="I630">
        <v>2592</v>
      </c>
      <c r="J630">
        <v>7100</v>
      </c>
      <c r="K630">
        <v>9692</v>
      </c>
      <c r="L630" t="s">
        <v>108</v>
      </c>
    </row>
    <row r="631" spans="1:12" x14ac:dyDescent="0.25">
      <c r="A631" t="s">
        <v>23</v>
      </c>
      <c r="B631" t="s">
        <v>63</v>
      </c>
      <c r="C631">
        <v>2824</v>
      </c>
      <c r="D631">
        <v>6781</v>
      </c>
      <c r="E631">
        <v>9605</v>
      </c>
      <c r="F631">
        <v>320</v>
      </c>
      <c r="G631">
        <v>122</v>
      </c>
      <c r="H631">
        <v>442</v>
      </c>
      <c r="I631">
        <v>3144</v>
      </c>
      <c r="J631">
        <v>6903</v>
      </c>
      <c r="K631">
        <v>10047</v>
      </c>
      <c r="L631" t="s">
        <v>108</v>
      </c>
    </row>
    <row r="632" spans="1:12" x14ac:dyDescent="0.25">
      <c r="A632" t="s">
        <v>23</v>
      </c>
      <c r="B632" t="s">
        <v>64</v>
      </c>
      <c r="C632">
        <v>3844</v>
      </c>
      <c r="D632">
        <v>6112</v>
      </c>
      <c r="E632">
        <v>9956</v>
      </c>
      <c r="F632">
        <v>223</v>
      </c>
      <c r="G632">
        <v>50</v>
      </c>
      <c r="H632">
        <v>273</v>
      </c>
      <c r="I632">
        <v>4067</v>
      </c>
      <c r="J632">
        <v>6162</v>
      </c>
      <c r="K632">
        <v>10229</v>
      </c>
      <c r="L632" t="s">
        <v>108</v>
      </c>
    </row>
    <row r="633" spans="1:12" x14ac:dyDescent="0.25">
      <c r="A633" t="s">
        <v>23</v>
      </c>
      <c r="B633" t="s">
        <v>65</v>
      </c>
      <c r="C633">
        <v>3471</v>
      </c>
      <c r="D633">
        <v>5985</v>
      </c>
      <c r="E633">
        <v>9456</v>
      </c>
      <c r="F633">
        <v>528</v>
      </c>
      <c r="G633">
        <v>139</v>
      </c>
      <c r="H633">
        <v>667</v>
      </c>
      <c r="I633">
        <v>3999</v>
      </c>
      <c r="J633">
        <v>6124</v>
      </c>
      <c r="K633">
        <v>10123</v>
      </c>
      <c r="L633" t="s">
        <v>108</v>
      </c>
    </row>
    <row r="634" spans="1:12" x14ac:dyDescent="0.25">
      <c r="A634" t="s">
        <v>23</v>
      </c>
      <c r="B634" t="s">
        <v>66</v>
      </c>
      <c r="C634">
        <v>3080</v>
      </c>
      <c r="D634">
        <v>6919</v>
      </c>
      <c r="E634">
        <v>9999</v>
      </c>
      <c r="F634">
        <v>928</v>
      </c>
      <c r="G634">
        <v>68</v>
      </c>
      <c r="H634">
        <v>996</v>
      </c>
      <c r="I634">
        <v>4008</v>
      </c>
      <c r="J634">
        <v>6987</v>
      </c>
      <c r="K634">
        <v>10995</v>
      </c>
      <c r="L634" t="s">
        <v>108</v>
      </c>
    </row>
    <row r="635" spans="1:12" x14ac:dyDescent="0.25">
      <c r="A635" t="s">
        <v>23</v>
      </c>
      <c r="B635" t="s">
        <v>67</v>
      </c>
      <c r="C635">
        <v>3450</v>
      </c>
      <c r="D635">
        <v>6018</v>
      </c>
      <c r="E635">
        <v>9468</v>
      </c>
      <c r="F635">
        <v>700</v>
      </c>
      <c r="G635">
        <v>48</v>
      </c>
      <c r="H635">
        <v>748</v>
      </c>
      <c r="I635">
        <v>4150</v>
      </c>
      <c r="J635">
        <v>6066</v>
      </c>
      <c r="K635">
        <v>10216</v>
      </c>
      <c r="L635" t="s">
        <v>108</v>
      </c>
    </row>
    <row r="636" spans="1:12" x14ac:dyDescent="0.25">
      <c r="A636" t="s">
        <v>23</v>
      </c>
      <c r="B636" t="s">
        <v>68</v>
      </c>
      <c r="C636">
        <v>2511</v>
      </c>
      <c r="D636">
        <v>5451</v>
      </c>
      <c r="E636">
        <v>7962</v>
      </c>
      <c r="F636">
        <v>1784</v>
      </c>
      <c r="G636">
        <v>136</v>
      </c>
      <c r="H636">
        <v>1920</v>
      </c>
      <c r="I636">
        <v>4295</v>
      </c>
      <c r="J636">
        <v>5587</v>
      </c>
      <c r="K636">
        <v>9882</v>
      </c>
      <c r="L636" t="s">
        <v>108</v>
      </c>
    </row>
    <row r="637" spans="1:12" x14ac:dyDescent="0.25">
      <c r="A637" t="s">
        <v>23</v>
      </c>
      <c r="B637" t="s">
        <v>69</v>
      </c>
      <c r="C637">
        <v>3015</v>
      </c>
      <c r="D637">
        <v>6078</v>
      </c>
      <c r="E637">
        <v>9093</v>
      </c>
      <c r="F637">
        <v>1737</v>
      </c>
      <c r="G637">
        <v>252</v>
      </c>
      <c r="H637">
        <v>1989</v>
      </c>
      <c r="I637">
        <v>4752</v>
      </c>
      <c r="J637">
        <v>6330</v>
      </c>
      <c r="K637">
        <v>11082</v>
      </c>
      <c r="L637" t="s">
        <v>108</v>
      </c>
    </row>
    <row r="638" spans="1:12" x14ac:dyDescent="0.25">
      <c r="A638" t="s">
        <v>23</v>
      </c>
      <c r="B638" t="s">
        <v>70</v>
      </c>
      <c r="C638">
        <v>4862</v>
      </c>
      <c r="D638">
        <v>6189</v>
      </c>
      <c r="E638">
        <v>11051</v>
      </c>
      <c r="F638">
        <v>4079</v>
      </c>
      <c r="G638">
        <v>781</v>
      </c>
      <c r="H638">
        <v>4860</v>
      </c>
      <c r="I638">
        <v>8941</v>
      </c>
      <c r="J638">
        <v>6970</v>
      </c>
      <c r="K638">
        <v>15911</v>
      </c>
      <c r="L638" t="s">
        <v>108</v>
      </c>
    </row>
    <row r="639" spans="1:12" x14ac:dyDescent="0.25">
      <c r="A639" t="s">
        <v>23</v>
      </c>
      <c r="B639" t="s">
        <v>71</v>
      </c>
      <c r="C639">
        <v>4186</v>
      </c>
      <c r="D639">
        <v>6439</v>
      </c>
      <c r="E639">
        <v>10625</v>
      </c>
      <c r="F639">
        <v>3009</v>
      </c>
      <c r="G639">
        <v>1401</v>
      </c>
      <c r="H639">
        <v>4410</v>
      </c>
      <c r="I639">
        <v>7195</v>
      </c>
      <c r="J639">
        <v>7840</v>
      </c>
      <c r="K639">
        <v>15035</v>
      </c>
      <c r="L639" t="s">
        <v>108</v>
      </c>
    </row>
    <row r="640" spans="1:12" x14ac:dyDescent="0.25">
      <c r="A640" t="s">
        <v>23</v>
      </c>
      <c r="B640" t="s">
        <v>72</v>
      </c>
      <c r="C640">
        <v>4794</v>
      </c>
      <c r="D640">
        <v>6072</v>
      </c>
      <c r="E640">
        <v>10866</v>
      </c>
      <c r="F640">
        <v>2767</v>
      </c>
      <c r="G640">
        <v>1738</v>
      </c>
      <c r="H640">
        <v>4505</v>
      </c>
      <c r="I640">
        <v>7561</v>
      </c>
      <c r="J640">
        <v>7810</v>
      </c>
      <c r="K640">
        <v>15371</v>
      </c>
      <c r="L640" t="s">
        <v>108</v>
      </c>
    </row>
    <row r="641" spans="1:12" x14ac:dyDescent="0.25">
      <c r="A641" t="s">
        <v>23</v>
      </c>
      <c r="B641" t="s">
        <v>73</v>
      </c>
      <c r="C641">
        <v>7032</v>
      </c>
      <c r="D641">
        <v>7851</v>
      </c>
      <c r="E641">
        <v>14883</v>
      </c>
      <c r="F641">
        <v>3308</v>
      </c>
      <c r="G641">
        <v>2181</v>
      </c>
      <c r="H641">
        <v>5489</v>
      </c>
      <c r="I641">
        <v>10340</v>
      </c>
      <c r="J641">
        <v>10032</v>
      </c>
      <c r="K641">
        <v>20372</v>
      </c>
      <c r="L641" t="s">
        <v>108</v>
      </c>
    </row>
    <row r="642" spans="1:12" x14ac:dyDescent="0.25">
      <c r="A642" t="s">
        <v>23</v>
      </c>
      <c r="B642" t="s">
        <v>74</v>
      </c>
      <c r="C642">
        <v>7182</v>
      </c>
      <c r="D642">
        <v>7745</v>
      </c>
      <c r="E642">
        <v>14927</v>
      </c>
      <c r="F642">
        <v>3228</v>
      </c>
      <c r="G642">
        <v>2962</v>
      </c>
      <c r="H642">
        <v>6190</v>
      </c>
      <c r="I642">
        <v>10410</v>
      </c>
      <c r="J642">
        <v>10707</v>
      </c>
      <c r="K642">
        <v>21117</v>
      </c>
      <c r="L642" t="s">
        <v>108</v>
      </c>
    </row>
    <row r="643" spans="1:12" x14ac:dyDescent="0.25">
      <c r="A643" t="s">
        <v>23</v>
      </c>
      <c r="B643" t="s">
        <v>75</v>
      </c>
      <c r="C643">
        <v>7925</v>
      </c>
      <c r="D643">
        <v>5895</v>
      </c>
      <c r="E643">
        <v>13820</v>
      </c>
      <c r="F643">
        <v>2397</v>
      </c>
      <c r="G643">
        <v>3204</v>
      </c>
      <c r="H643">
        <v>5601</v>
      </c>
      <c r="I643">
        <v>10322</v>
      </c>
      <c r="J643">
        <v>9099</v>
      </c>
      <c r="K643">
        <v>19421</v>
      </c>
      <c r="L643" t="s">
        <v>108</v>
      </c>
    </row>
    <row r="644" spans="1:12" x14ac:dyDescent="0.25">
      <c r="A644" t="s">
        <v>23</v>
      </c>
      <c r="B644" t="s">
        <v>76</v>
      </c>
      <c r="C644">
        <v>8597</v>
      </c>
      <c r="D644">
        <v>6237</v>
      </c>
      <c r="E644">
        <v>14834</v>
      </c>
      <c r="F644">
        <v>1834</v>
      </c>
      <c r="G644">
        <v>4854</v>
      </c>
      <c r="H644">
        <v>6688</v>
      </c>
      <c r="I644">
        <v>10431</v>
      </c>
      <c r="J644">
        <v>11091</v>
      </c>
      <c r="K644">
        <v>21522</v>
      </c>
      <c r="L644" t="s">
        <v>108</v>
      </c>
    </row>
    <row r="645" spans="1:12" x14ac:dyDescent="0.25">
      <c r="A645" t="s">
        <v>23</v>
      </c>
      <c r="B645" t="s">
        <v>77</v>
      </c>
      <c r="C645">
        <v>11990</v>
      </c>
      <c r="D645">
        <v>5607</v>
      </c>
      <c r="E645">
        <v>17597</v>
      </c>
      <c r="F645">
        <v>784</v>
      </c>
      <c r="G645">
        <v>4384</v>
      </c>
      <c r="H645">
        <v>5168</v>
      </c>
      <c r="I645">
        <v>12774</v>
      </c>
      <c r="J645">
        <v>9991</v>
      </c>
      <c r="K645">
        <v>22765</v>
      </c>
      <c r="L645" t="s">
        <v>108</v>
      </c>
    </row>
    <row r="646" spans="1:12" x14ac:dyDescent="0.25">
      <c r="A646" t="s">
        <v>23</v>
      </c>
      <c r="B646" t="s">
        <v>78</v>
      </c>
      <c r="C646">
        <v>11508</v>
      </c>
      <c r="D646">
        <v>7047</v>
      </c>
      <c r="E646">
        <v>18555</v>
      </c>
      <c r="F646">
        <v>1422</v>
      </c>
      <c r="G646">
        <v>5618</v>
      </c>
      <c r="H646">
        <v>7040</v>
      </c>
      <c r="I646">
        <v>12930</v>
      </c>
      <c r="J646">
        <v>12665</v>
      </c>
      <c r="K646">
        <v>25595</v>
      </c>
      <c r="L646" t="s">
        <v>108</v>
      </c>
    </row>
    <row r="647" spans="1:12" x14ac:dyDescent="0.25">
      <c r="A647" t="s">
        <v>23</v>
      </c>
      <c r="B647" t="s">
        <v>79</v>
      </c>
      <c r="C647">
        <v>13220</v>
      </c>
      <c r="D647">
        <v>6936</v>
      </c>
      <c r="E647">
        <v>20156</v>
      </c>
      <c r="F647">
        <v>2617</v>
      </c>
      <c r="G647">
        <v>7256</v>
      </c>
      <c r="H647">
        <v>9873</v>
      </c>
      <c r="I647">
        <v>15837</v>
      </c>
      <c r="J647">
        <v>14192</v>
      </c>
      <c r="K647">
        <v>30029</v>
      </c>
      <c r="L647" t="s">
        <v>108</v>
      </c>
    </row>
    <row r="648" spans="1:12" x14ac:dyDescent="0.25">
      <c r="A648" t="s">
        <v>23</v>
      </c>
      <c r="B648" t="s">
        <v>80</v>
      </c>
      <c r="C648">
        <v>14094</v>
      </c>
      <c r="D648">
        <v>7155</v>
      </c>
      <c r="E648">
        <v>21249</v>
      </c>
      <c r="F648">
        <v>3517</v>
      </c>
      <c r="G648">
        <v>8051</v>
      </c>
      <c r="H648">
        <v>11568</v>
      </c>
      <c r="I648">
        <v>17611</v>
      </c>
      <c r="J648">
        <v>15206</v>
      </c>
      <c r="K648">
        <v>32817</v>
      </c>
      <c r="L648" t="s">
        <v>108</v>
      </c>
    </row>
    <row r="649" spans="1:12" x14ac:dyDescent="0.25">
      <c r="A649" t="s">
        <v>23</v>
      </c>
      <c r="B649" t="s">
        <v>81</v>
      </c>
      <c r="C649">
        <v>15807</v>
      </c>
      <c r="D649">
        <v>7243</v>
      </c>
      <c r="E649">
        <v>23050</v>
      </c>
      <c r="F649">
        <v>5407</v>
      </c>
      <c r="G649">
        <v>6041</v>
      </c>
      <c r="H649">
        <v>11448</v>
      </c>
      <c r="I649">
        <v>21214</v>
      </c>
      <c r="J649">
        <v>13284</v>
      </c>
      <c r="K649">
        <v>34498</v>
      </c>
      <c r="L649" t="s">
        <v>108</v>
      </c>
    </row>
    <row r="650" spans="1:12" x14ac:dyDescent="0.25">
      <c r="A650" t="s">
        <v>23</v>
      </c>
      <c r="B650" t="s">
        <v>82</v>
      </c>
      <c r="C650">
        <v>15885</v>
      </c>
      <c r="D650">
        <v>6797</v>
      </c>
      <c r="E650">
        <v>22682</v>
      </c>
      <c r="F650">
        <v>5941</v>
      </c>
      <c r="G650">
        <v>7391</v>
      </c>
      <c r="H650">
        <v>13332</v>
      </c>
      <c r="I650">
        <v>21826</v>
      </c>
      <c r="J650">
        <v>14188</v>
      </c>
      <c r="K650">
        <v>36014</v>
      </c>
      <c r="L650" t="s">
        <v>108</v>
      </c>
    </row>
    <row r="651" spans="1:12" x14ac:dyDescent="0.25">
      <c r="A651" t="s">
        <v>23</v>
      </c>
      <c r="B651" t="s">
        <v>83</v>
      </c>
      <c r="C651">
        <v>16033</v>
      </c>
      <c r="D651">
        <v>6379</v>
      </c>
      <c r="E651">
        <v>22412</v>
      </c>
      <c r="F651">
        <v>6070</v>
      </c>
      <c r="G651">
        <v>7172</v>
      </c>
      <c r="H651">
        <v>13242</v>
      </c>
      <c r="I651">
        <v>22103</v>
      </c>
      <c r="J651">
        <v>13551</v>
      </c>
      <c r="K651">
        <v>35654</v>
      </c>
      <c r="L651" t="s">
        <v>108</v>
      </c>
    </row>
    <row r="652" spans="1:12" x14ac:dyDescent="0.25">
      <c r="A652" t="s">
        <v>23</v>
      </c>
      <c r="B652" t="s">
        <v>84</v>
      </c>
      <c r="C652">
        <v>16379</v>
      </c>
      <c r="D652">
        <v>6299</v>
      </c>
      <c r="E652">
        <v>22678</v>
      </c>
      <c r="F652">
        <v>8772</v>
      </c>
      <c r="G652">
        <v>8060</v>
      </c>
      <c r="H652">
        <v>16832</v>
      </c>
      <c r="I652">
        <v>25151</v>
      </c>
      <c r="J652">
        <v>14359</v>
      </c>
      <c r="K652">
        <v>39510</v>
      </c>
      <c r="L652" t="s">
        <v>108</v>
      </c>
    </row>
    <row r="653" spans="1:12" x14ac:dyDescent="0.25">
      <c r="A653" t="s">
        <v>23</v>
      </c>
      <c r="B653" t="s">
        <v>85</v>
      </c>
      <c r="C653">
        <v>16407</v>
      </c>
      <c r="D653">
        <v>8170</v>
      </c>
      <c r="E653">
        <v>24577</v>
      </c>
      <c r="F653">
        <v>10092</v>
      </c>
      <c r="G653">
        <v>10016</v>
      </c>
      <c r="H653">
        <v>20108</v>
      </c>
      <c r="I653">
        <v>26499</v>
      </c>
      <c r="J653">
        <v>18186</v>
      </c>
      <c r="K653">
        <v>44685</v>
      </c>
      <c r="L653" t="s">
        <v>108</v>
      </c>
    </row>
    <row r="654" spans="1:12" x14ac:dyDescent="0.25">
      <c r="A654" t="s">
        <v>23</v>
      </c>
      <c r="B654" t="s">
        <v>86</v>
      </c>
      <c r="C654">
        <v>18033</v>
      </c>
      <c r="D654">
        <v>9037</v>
      </c>
      <c r="E654">
        <v>27070</v>
      </c>
      <c r="F654">
        <v>9403</v>
      </c>
      <c r="G654">
        <v>7871</v>
      </c>
      <c r="H654">
        <v>17274</v>
      </c>
      <c r="I654">
        <v>27436</v>
      </c>
      <c r="J654">
        <v>16908</v>
      </c>
      <c r="K654">
        <v>44344</v>
      </c>
      <c r="L654" t="s">
        <v>108</v>
      </c>
    </row>
    <row r="655" spans="1:12" x14ac:dyDescent="0.25">
      <c r="A655" t="s">
        <v>23</v>
      </c>
      <c r="B655" t="s">
        <v>87</v>
      </c>
      <c r="C655">
        <v>17148</v>
      </c>
      <c r="D655">
        <v>11394</v>
      </c>
      <c r="E655">
        <v>28542</v>
      </c>
      <c r="F655">
        <v>8576</v>
      </c>
      <c r="G655">
        <v>8888</v>
      </c>
      <c r="H655">
        <v>17464</v>
      </c>
      <c r="I655">
        <v>25724</v>
      </c>
      <c r="J655">
        <v>20282</v>
      </c>
      <c r="K655">
        <v>46006</v>
      </c>
      <c r="L655" t="s">
        <v>108</v>
      </c>
    </row>
    <row r="656" spans="1:12" x14ac:dyDescent="0.25">
      <c r="A656" t="s">
        <v>23</v>
      </c>
      <c r="B656" t="s">
        <v>88</v>
      </c>
      <c r="C656">
        <v>18392</v>
      </c>
      <c r="D656">
        <v>13290</v>
      </c>
      <c r="E656">
        <v>31682</v>
      </c>
      <c r="F656">
        <v>7975</v>
      </c>
      <c r="G656">
        <v>8079</v>
      </c>
      <c r="H656">
        <v>16054</v>
      </c>
      <c r="I656">
        <v>26367</v>
      </c>
      <c r="J656">
        <v>21369</v>
      </c>
      <c r="K656">
        <v>47736</v>
      </c>
      <c r="L656" t="s">
        <v>108</v>
      </c>
    </row>
    <row r="657" spans="1:12" x14ac:dyDescent="0.25">
      <c r="A657" t="s">
        <v>23</v>
      </c>
      <c r="B657" t="s">
        <v>89</v>
      </c>
      <c r="C657">
        <v>20602</v>
      </c>
      <c r="D657">
        <v>15924</v>
      </c>
      <c r="E657">
        <v>36526</v>
      </c>
      <c r="F657">
        <v>4630</v>
      </c>
      <c r="G657">
        <v>8992</v>
      </c>
      <c r="H657">
        <v>13622</v>
      </c>
      <c r="I657">
        <v>25232</v>
      </c>
      <c r="J657">
        <v>24916</v>
      </c>
      <c r="K657">
        <v>50148</v>
      </c>
      <c r="L657" t="s">
        <v>108</v>
      </c>
    </row>
    <row r="658" spans="1:12" x14ac:dyDescent="0.25">
      <c r="A658" t="s">
        <v>23</v>
      </c>
      <c r="B658" t="s">
        <v>90</v>
      </c>
      <c r="C658">
        <v>25055</v>
      </c>
      <c r="D658">
        <v>15075</v>
      </c>
      <c r="E658">
        <v>40130</v>
      </c>
      <c r="F658">
        <v>5596</v>
      </c>
      <c r="G658">
        <v>10075</v>
      </c>
      <c r="H658">
        <v>15671</v>
      </c>
      <c r="I658">
        <v>30651</v>
      </c>
      <c r="J658">
        <v>25150</v>
      </c>
      <c r="K658">
        <v>55801</v>
      </c>
      <c r="L658" t="s">
        <v>108</v>
      </c>
    </row>
    <row r="659" spans="1:12" x14ac:dyDescent="0.25">
      <c r="A659" t="s">
        <v>23</v>
      </c>
      <c r="B659" t="s">
        <v>91</v>
      </c>
      <c r="C659">
        <v>26873</v>
      </c>
      <c r="D659">
        <v>11654</v>
      </c>
      <c r="E659">
        <v>38527</v>
      </c>
      <c r="F659">
        <v>5682</v>
      </c>
      <c r="G659">
        <v>12176</v>
      </c>
      <c r="H659">
        <v>17858</v>
      </c>
      <c r="I659">
        <v>32555</v>
      </c>
      <c r="J659">
        <v>23830</v>
      </c>
      <c r="K659">
        <v>56385</v>
      </c>
      <c r="L659" t="s">
        <v>108</v>
      </c>
    </row>
    <row r="660" spans="1:12" x14ac:dyDescent="0.25">
      <c r="A660" t="s">
        <v>23</v>
      </c>
      <c r="B660" t="s">
        <v>92</v>
      </c>
      <c r="C660">
        <v>29145</v>
      </c>
      <c r="D660">
        <v>15742</v>
      </c>
      <c r="E660">
        <v>44887</v>
      </c>
      <c r="F660">
        <v>6530</v>
      </c>
      <c r="G660">
        <v>13180</v>
      </c>
      <c r="H660">
        <v>19710</v>
      </c>
      <c r="I660">
        <v>35675</v>
      </c>
      <c r="J660">
        <v>28922</v>
      </c>
      <c r="K660">
        <v>64597</v>
      </c>
      <c r="L660" t="s">
        <v>108</v>
      </c>
    </row>
    <row r="661" spans="1:12" x14ac:dyDescent="0.25">
      <c r="A661" t="s">
        <v>23</v>
      </c>
      <c r="B661" t="s">
        <v>93</v>
      </c>
      <c r="C661">
        <v>29200</v>
      </c>
      <c r="D661">
        <v>14158</v>
      </c>
      <c r="E661">
        <v>43358</v>
      </c>
      <c r="F661">
        <v>6460</v>
      </c>
      <c r="G661">
        <v>14090</v>
      </c>
      <c r="H661">
        <v>20550</v>
      </c>
      <c r="I661">
        <v>35660</v>
      </c>
      <c r="J661">
        <v>28248</v>
      </c>
      <c r="K661">
        <v>63908</v>
      </c>
      <c r="L661" t="s">
        <v>108</v>
      </c>
    </row>
    <row r="662" spans="1:12" x14ac:dyDescent="0.25">
      <c r="A662" t="s">
        <v>23</v>
      </c>
      <c r="B662" t="s">
        <v>94</v>
      </c>
      <c r="C662">
        <v>30181</v>
      </c>
      <c r="D662">
        <v>14856</v>
      </c>
      <c r="E662">
        <v>45037</v>
      </c>
      <c r="F662">
        <v>5296</v>
      </c>
      <c r="G662">
        <v>15168</v>
      </c>
      <c r="H662">
        <v>20464</v>
      </c>
      <c r="I662">
        <v>35477</v>
      </c>
      <c r="J662">
        <v>30024</v>
      </c>
      <c r="K662">
        <v>65501</v>
      </c>
      <c r="L662" t="s">
        <v>108</v>
      </c>
    </row>
    <row r="663" spans="1:12" x14ac:dyDescent="0.25">
      <c r="A663" t="s">
        <v>23</v>
      </c>
      <c r="B663" t="s">
        <v>95</v>
      </c>
      <c r="C663">
        <v>30764</v>
      </c>
      <c r="D663">
        <v>14227</v>
      </c>
      <c r="E663">
        <v>44991</v>
      </c>
      <c r="F663">
        <v>5364</v>
      </c>
      <c r="G663">
        <v>17686</v>
      </c>
      <c r="H663">
        <v>23050</v>
      </c>
      <c r="I663">
        <v>36128</v>
      </c>
      <c r="J663">
        <v>31913</v>
      </c>
      <c r="K663">
        <v>68041</v>
      </c>
      <c r="L663" t="s">
        <v>108</v>
      </c>
    </row>
    <row r="664" spans="1:12" x14ac:dyDescent="0.25">
      <c r="A664" t="s">
        <v>23</v>
      </c>
      <c r="B664" t="s">
        <v>96</v>
      </c>
      <c r="C664">
        <v>33120</v>
      </c>
      <c r="D664">
        <v>11633</v>
      </c>
      <c r="E664">
        <v>44753</v>
      </c>
      <c r="F664">
        <v>5571</v>
      </c>
      <c r="G664">
        <v>17096</v>
      </c>
      <c r="H664">
        <v>22667</v>
      </c>
      <c r="I664">
        <v>38691</v>
      </c>
      <c r="J664">
        <v>28729</v>
      </c>
      <c r="K664">
        <v>67420</v>
      </c>
      <c r="L664" t="s">
        <v>108</v>
      </c>
    </row>
    <row r="665" spans="1:12" x14ac:dyDescent="0.25">
      <c r="A665" t="s">
        <v>23</v>
      </c>
      <c r="B665" t="s">
        <v>97</v>
      </c>
      <c r="C665">
        <v>30008</v>
      </c>
      <c r="D665">
        <v>11203</v>
      </c>
      <c r="E665">
        <v>41211</v>
      </c>
      <c r="F665">
        <v>5266</v>
      </c>
      <c r="G665">
        <v>12561</v>
      </c>
      <c r="H665">
        <v>17827</v>
      </c>
      <c r="I665">
        <v>35274</v>
      </c>
      <c r="J665">
        <v>23764</v>
      </c>
      <c r="K665">
        <v>59038</v>
      </c>
      <c r="L665" t="s">
        <v>108</v>
      </c>
    </row>
    <row r="666" spans="1:12" x14ac:dyDescent="0.25">
      <c r="A666" t="s">
        <v>23</v>
      </c>
      <c r="B666" t="s">
        <v>98</v>
      </c>
      <c r="C666">
        <v>29499</v>
      </c>
      <c r="D666">
        <v>11899</v>
      </c>
      <c r="E666">
        <v>41398</v>
      </c>
      <c r="F666">
        <v>4184</v>
      </c>
      <c r="G666">
        <v>12922</v>
      </c>
      <c r="H666">
        <v>17106</v>
      </c>
      <c r="I666">
        <v>33683</v>
      </c>
      <c r="J666">
        <v>24821</v>
      </c>
      <c r="K666">
        <v>58504</v>
      </c>
      <c r="L666" t="s">
        <v>108</v>
      </c>
    </row>
    <row r="667" spans="1:12" x14ac:dyDescent="0.25">
      <c r="A667" t="s">
        <v>23</v>
      </c>
      <c r="B667" t="s">
        <v>99</v>
      </c>
      <c r="C667">
        <v>34173</v>
      </c>
      <c r="D667">
        <v>9234</v>
      </c>
      <c r="E667">
        <v>43407</v>
      </c>
      <c r="F667">
        <v>4587</v>
      </c>
      <c r="G667">
        <v>10010</v>
      </c>
      <c r="H667">
        <v>14597</v>
      </c>
      <c r="I667">
        <v>38760</v>
      </c>
      <c r="J667">
        <v>19244</v>
      </c>
      <c r="K667">
        <v>58004</v>
      </c>
      <c r="L667" t="s">
        <v>108</v>
      </c>
    </row>
    <row r="668" spans="1:12" x14ac:dyDescent="0.25">
      <c r="A668" t="s">
        <v>23</v>
      </c>
      <c r="B668" t="s">
        <v>100</v>
      </c>
      <c r="C668">
        <v>35546</v>
      </c>
      <c r="D668">
        <v>6779</v>
      </c>
      <c r="E668">
        <v>42325</v>
      </c>
      <c r="F668">
        <v>4040</v>
      </c>
      <c r="G668">
        <v>10670</v>
      </c>
      <c r="H668">
        <v>14710</v>
      </c>
      <c r="I668">
        <v>39586</v>
      </c>
      <c r="J668">
        <v>17449</v>
      </c>
      <c r="K668">
        <v>57035</v>
      </c>
      <c r="L668" t="s">
        <v>108</v>
      </c>
    </row>
    <row r="669" spans="1:12" x14ac:dyDescent="0.25">
      <c r="A669" t="s">
        <v>23</v>
      </c>
      <c r="B669" t="s">
        <v>101</v>
      </c>
      <c r="C669">
        <v>33911</v>
      </c>
      <c r="D669">
        <v>9258</v>
      </c>
      <c r="E669">
        <v>43169</v>
      </c>
      <c r="F669">
        <v>3370</v>
      </c>
      <c r="G669">
        <v>14481</v>
      </c>
      <c r="H669">
        <v>17851</v>
      </c>
      <c r="I669">
        <v>37281</v>
      </c>
      <c r="J669">
        <v>23739</v>
      </c>
      <c r="K669">
        <v>61020</v>
      </c>
      <c r="L669" t="s">
        <v>108</v>
      </c>
    </row>
    <row r="670" spans="1:12" x14ac:dyDescent="0.25">
      <c r="A670" t="s">
        <v>23</v>
      </c>
      <c r="B670" t="s">
        <v>102</v>
      </c>
      <c r="C670">
        <v>37834</v>
      </c>
      <c r="D670">
        <v>9735</v>
      </c>
      <c r="E670">
        <v>47569</v>
      </c>
      <c r="F670">
        <v>3312</v>
      </c>
      <c r="G670">
        <v>12656</v>
      </c>
      <c r="H670">
        <v>15968</v>
      </c>
      <c r="I670">
        <v>41146</v>
      </c>
      <c r="J670">
        <v>22391</v>
      </c>
      <c r="K670">
        <v>63537</v>
      </c>
      <c r="L670" t="s">
        <v>108</v>
      </c>
    </row>
    <row r="671" spans="1:12" x14ac:dyDescent="0.25">
      <c r="A671" t="s">
        <v>23</v>
      </c>
      <c r="B671" t="s">
        <v>103</v>
      </c>
      <c r="C671">
        <v>40025</v>
      </c>
      <c r="D671">
        <v>8446</v>
      </c>
      <c r="E671">
        <v>48471</v>
      </c>
      <c r="F671">
        <v>4270</v>
      </c>
      <c r="G671">
        <v>12560</v>
      </c>
      <c r="H671">
        <v>16830</v>
      </c>
      <c r="I671">
        <v>44295</v>
      </c>
      <c r="J671">
        <v>21006</v>
      </c>
      <c r="K671">
        <v>65301</v>
      </c>
      <c r="L671" t="s">
        <v>108</v>
      </c>
    </row>
    <row r="672" spans="1:12" x14ac:dyDescent="0.25">
      <c r="A672" t="s">
        <v>23</v>
      </c>
      <c r="B672" t="s">
        <v>104</v>
      </c>
      <c r="C672">
        <v>43778</v>
      </c>
      <c r="D672">
        <v>12607</v>
      </c>
      <c r="E672">
        <v>56385</v>
      </c>
      <c r="F672">
        <v>3575</v>
      </c>
      <c r="G672">
        <v>12762</v>
      </c>
      <c r="H672">
        <v>16337</v>
      </c>
      <c r="I672">
        <v>47353</v>
      </c>
      <c r="J672">
        <v>25369</v>
      </c>
      <c r="K672">
        <v>72722</v>
      </c>
      <c r="L672" t="s">
        <v>108</v>
      </c>
    </row>
    <row r="673" spans="1:12" x14ac:dyDescent="0.25">
      <c r="A673" t="s">
        <v>23</v>
      </c>
      <c r="B673" t="s">
        <v>105</v>
      </c>
      <c r="C673">
        <v>35380</v>
      </c>
      <c r="D673">
        <v>17607</v>
      </c>
      <c r="E673">
        <v>52987</v>
      </c>
      <c r="F673">
        <v>3871</v>
      </c>
      <c r="G673">
        <v>12985</v>
      </c>
      <c r="H673">
        <v>16856</v>
      </c>
      <c r="I673">
        <v>39251</v>
      </c>
      <c r="J673">
        <v>30592</v>
      </c>
      <c r="K673">
        <v>69843</v>
      </c>
      <c r="L673" t="s">
        <v>108</v>
      </c>
    </row>
    <row r="674" spans="1:12" x14ac:dyDescent="0.25">
      <c r="A674" t="s">
        <v>24</v>
      </c>
      <c r="B674" t="s">
        <v>58</v>
      </c>
      <c r="C674">
        <v>0</v>
      </c>
      <c r="D674">
        <v>0</v>
      </c>
      <c r="E674">
        <v>0</v>
      </c>
      <c r="F674">
        <v>9</v>
      </c>
      <c r="G674">
        <v>0</v>
      </c>
      <c r="H674">
        <v>9</v>
      </c>
      <c r="I674">
        <v>9</v>
      </c>
      <c r="J674">
        <v>0</v>
      </c>
      <c r="K674">
        <v>9</v>
      </c>
      <c r="L674" t="s">
        <v>109</v>
      </c>
    </row>
    <row r="675" spans="1:12" x14ac:dyDescent="0.25">
      <c r="A675" t="s">
        <v>24</v>
      </c>
      <c r="B675" t="s">
        <v>59</v>
      </c>
      <c r="C675">
        <v>0</v>
      </c>
      <c r="D675">
        <v>0</v>
      </c>
      <c r="E675">
        <v>0</v>
      </c>
      <c r="F675">
        <v>9</v>
      </c>
      <c r="G675">
        <v>0</v>
      </c>
      <c r="H675">
        <v>9</v>
      </c>
      <c r="I675">
        <v>9</v>
      </c>
      <c r="J675">
        <v>0</v>
      </c>
      <c r="K675">
        <v>9</v>
      </c>
      <c r="L675" t="s">
        <v>109</v>
      </c>
    </row>
    <row r="676" spans="1:12" x14ac:dyDescent="0.25">
      <c r="A676" t="s">
        <v>24</v>
      </c>
      <c r="B676" t="s">
        <v>60</v>
      </c>
      <c r="C676">
        <v>0</v>
      </c>
      <c r="D676">
        <v>0</v>
      </c>
      <c r="E676">
        <v>0</v>
      </c>
      <c r="F676">
        <v>12</v>
      </c>
      <c r="G676">
        <v>0</v>
      </c>
      <c r="H676">
        <v>12</v>
      </c>
      <c r="I676">
        <v>12</v>
      </c>
      <c r="J676">
        <v>0</v>
      </c>
      <c r="K676">
        <v>12</v>
      </c>
      <c r="L676" t="s">
        <v>109</v>
      </c>
    </row>
    <row r="677" spans="1:12" x14ac:dyDescent="0.25">
      <c r="A677" t="s">
        <v>24</v>
      </c>
      <c r="B677" t="s">
        <v>61</v>
      </c>
      <c r="C677">
        <v>0</v>
      </c>
      <c r="D677">
        <v>0</v>
      </c>
      <c r="E677">
        <v>0</v>
      </c>
      <c r="F677">
        <v>11</v>
      </c>
      <c r="G677">
        <v>0</v>
      </c>
      <c r="H677">
        <v>11</v>
      </c>
      <c r="I677">
        <v>11</v>
      </c>
      <c r="J677">
        <v>0</v>
      </c>
      <c r="K677">
        <v>11</v>
      </c>
      <c r="L677" t="s">
        <v>109</v>
      </c>
    </row>
    <row r="678" spans="1:12" x14ac:dyDescent="0.25">
      <c r="A678" t="s">
        <v>24</v>
      </c>
      <c r="B678" t="s">
        <v>62</v>
      </c>
      <c r="C678">
        <v>0</v>
      </c>
      <c r="D678">
        <v>0</v>
      </c>
      <c r="E678">
        <v>0</v>
      </c>
      <c r="F678">
        <v>9</v>
      </c>
      <c r="G678">
        <v>0</v>
      </c>
      <c r="H678">
        <v>9</v>
      </c>
      <c r="I678">
        <v>9</v>
      </c>
      <c r="J678">
        <v>0</v>
      </c>
      <c r="K678">
        <v>9</v>
      </c>
      <c r="L678" t="s">
        <v>109</v>
      </c>
    </row>
    <row r="679" spans="1:12" x14ac:dyDescent="0.25">
      <c r="A679" t="s">
        <v>24</v>
      </c>
      <c r="B679" t="s">
        <v>63</v>
      </c>
      <c r="C679">
        <v>0</v>
      </c>
      <c r="D679">
        <v>0</v>
      </c>
      <c r="E679">
        <v>0</v>
      </c>
      <c r="F679">
        <v>10</v>
      </c>
      <c r="G679">
        <v>1</v>
      </c>
      <c r="H679">
        <v>11</v>
      </c>
      <c r="I679">
        <v>10</v>
      </c>
      <c r="J679">
        <v>1</v>
      </c>
      <c r="K679">
        <v>11</v>
      </c>
      <c r="L679" t="s">
        <v>109</v>
      </c>
    </row>
    <row r="680" spans="1:12" x14ac:dyDescent="0.25">
      <c r="A680" t="s">
        <v>24</v>
      </c>
      <c r="B680" t="s">
        <v>64</v>
      </c>
      <c r="C680">
        <v>0</v>
      </c>
      <c r="D680">
        <v>0</v>
      </c>
      <c r="E680">
        <v>0</v>
      </c>
      <c r="F680">
        <v>11</v>
      </c>
      <c r="G680">
        <v>0</v>
      </c>
      <c r="H680">
        <v>11</v>
      </c>
      <c r="I680">
        <v>11</v>
      </c>
      <c r="J680">
        <v>0</v>
      </c>
      <c r="K680">
        <v>11</v>
      </c>
      <c r="L680" t="s">
        <v>109</v>
      </c>
    </row>
    <row r="681" spans="1:12" x14ac:dyDescent="0.25">
      <c r="A681" t="s">
        <v>24</v>
      </c>
      <c r="B681" t="s">
        <v>65</v>
      </c>
      <c r="C681">
        <v>0</v>
      </c>
      <c r="D681">
        <v>0</v>
      </c>
      <c r="E681">
        <v>0</v>
      </c>
      <c r="F681">
        <v>10</v>
      </c>
      <c r="G681">
        <v>2</v>
      </c>
      <c r="H681">
        <v>12</v>
      </c>
      <c r="I681">
        <v>10</v>
      </c>
      <c r="J681">
        <v>2</v>
      </c>
      <c r="K681">
        <v>12</v>
      </c>
      <c r="L681" t="s">
        <v>109</v>
      </c>
    </row>
    <row r="682" spans="1:12" x14ac:dyDescent="0.25">
      <c r="A682" t="s">
        <v>24</v>
      </c>
      <c r="B682" t="s">
        <v>66</v>
      </c>
      <c r="C682">
        <v>0</v>
      </c>
      <c r="D682">
        <v>0</v>
      </c>
      <c r="E682">
        <v>0</v>
      </c>
      <c r="F682">
        <v>11</v>
      </c>
      <c r="G682">
        <v>2</v>
      </c>
      <c r="H682">
        <v>13</v>
      </c>
      <c r="I682">
        <v>11</v>
      </c>
      <c r="J682">
        <v>2</v>
      </c>
      <c r="K682">
        <v>13</v>
      </c>
      <c r="L682" t="s">
        <v>109</v>
      </c>
    </row>
    <row r="683" spans="1:12" x14ac:dyDescent="0.25">
      <c r="A683" t="s">
        <v>24</v>
      </c>
      <c r="B683" t="s">
        <v>67</v>
      </c>
      <c r="C683">
        <v>0</v>
      </c>
      <c r="D683">
        <v>0</v>
      </c>
      <c r="E683">
        <v>0</v>
      </c>
      <c r="F683">
        <v>11</v>
      </c>
      <c r="G683">
        <v>2</v>
      </c>
      <c r="H683">
        <v>13</v>
      </c>
      <c r="I683">
        <v>11</v>
      </c>
      <c r="J683">
        <v>2</v>
      </c>
      <c r="K683">
        <v>13</v>
      </c>
      <c r="L683" t="s">
        <v>109</v>
      </c>
    </row>
    <row r="684" spans="1:12" x14ac:dyDescent="0.25">
      <c r="A684" t="s">
        <v>24</v>
      </c>
      <c r="B684" t="s">
        <v>68</v>
      </c>
      <c r="C684">
        <v>0</v>
      </c>
      <c r="D684">
        <v>0</v>
      </c>
      <c r="E684">
        <v>0</v>
      </c>
      <c r="F684">
        <v>39</v>
      </c>
      <c r="G684">
        <v>2</v>
      </c>
      <c r="H684">
        <v>41</v>
      </c>
      <c r="I684">
        <v>39</v>
      </c>
      <c r="J684">
        <v>2</v>
      </c>
      <c r="K684">
        <v>41</v>
      </c>
      <c r="L684" t="s">
        <v>109</v>
      </c>
    </row>
    <row r="685" spans="1:12" x14ac:dyDescent="0.25">
      <c r="A685" t="s">
        <v>24</v>
      </c>
      <c r="B685" t="s">
        <v>69</v>
      </c>
      <c r="C685">
        <v>0</v>
      </c>
      <c r="D685">
        <v>0</v>
      </c>
      <c r="E685">
        <v>0</v>
      </c>
      <c r="F685">
        <v>28</v>
      </c>
      <c r="G685">
        <v>1</v>
      </c>
      <c r="H685">
        <v>29</v>
      </c>
      <c r="I685">
        <v>28</v>
      </c>
      <c r="J685">
        <v>1</v>
      </c>
      <c r="K685">
        <v>29</v>
      </c>
      <c r="L685" t="s">
        <v>109</v>
      </c>
    </row>
    <row r="686" spans="1:12" x14ac:dyDescent="0.25">
      <c r="A686" t="s">
        <v>24</v>
      </c>
      <c r="B686" t="s">
        <v>70</v>
      </c>
      <c r="C686">
        <v>0</v>
      </c>
      <c r="D686">
        <v>0</v>
      </c>
      <c r="E686">
        <v>0</v>
      </c>
      <c r="F686">
        <v>13</v>
      </c>
      <c r="G686">
        <v>0</v>
      </c>
      <c r="H686">
        <v>13</v>
      </c>
      <c r="I686">
        <v>13</v>
      </c>
      <c r="J686">
        <v>0</v>
      </c>
      <c r="K686">
        <v>13</v>
      </c>
      <c r="L686" t="s">
        <v>109</v>
      </c>
    </row>
    <row r="687" spans="1:12" x14ac:dyDescent="0.25">
      <c r="A687" t="s">
        <v>24</v>
      </c>
      <c r="B687" t="s">
        <v>71</v>
      </c>
      <c r="C687">
        <v>0</v>
      </c>
      <c r="D687">
        <v>0</v>
      </c>
      <c r="E687">
        <v>0</v>
      </c>
      <c r="F687">
        <v>31</v>
      </c>
      <c r="G687">
        <v>0</v>
      </c>
      <c r="H687">
        <v>31</v>
      </c>
      <c r="I687">
        <v>31</v>
      </c>
      <c r="J687">
        <v>0</v>
      </c>
      <c r="K687">
        <v>31</v>
      </c>
      <c r="L687" t="s">
        <v>109</v>
      </c>
    </row>
    <row r="688" spans="1:12" x14ac:dyDescent="0.25">
      <c r="A688" t="s">
        <v>24</v>
      </c>
      <c r="B688" t="s">
        <v>72</v>
      </c>
      <c r="C688">
        <v>0</v>
      </c>
      <c r="D688">
        <v>0</v>
      </c>
      <c r="E688">
        <v>0</v>
      </c>
      <c r="F688">
        <v>27</v>
      </c>
      <c r="G688">
        <v>1</v>
      </c>
      <c r="H688">
        <v>28</v>
      </c>
      <c r="I688">
        <v>27</v>
      </c>
      <c r="J688">
        <v>1</v>
      </c>
      <c r="K688">
        <v>28</v>
      </c>
      <c r="L688" t="s">
        <v>109</v>
      </c>
    </row>
    <row r="689" spans="1:12" x14ac:dyDescent="0.25">
      <c r="A689" t="s">
        <v>24</v>
      </c>
      <c r="B689" t="s">
        <v>73</v>
      </c>
      <c r="C689">
        <v>0</v>
      </c>
      <c r="D689">
        <v>0</v>
      </c>
      <c r="E689">
        <v>0</v>
      </c>
      <c r="F689">
        <v>27</v>
      </c>
      <c r="G689">
        <v>0</v>
      </c>
      <c r="H689">
        <v>27</v>
      </c>
      <c r="I689">
        <v>27</v>
      </c>
      <c r="J689">
        <v>0</v>
      </c>
      <c r="K689">
        <v>27</v>
      </c>
      <c r="L689" t="s">
        <v>109</v>
      </c>
    </row>
    <row r="690" spans="1:12" x14ac:dyDescent="0.25">
      <c r="A690" t="s">
        <v>24</v>
      </c>
      <c r="B690" t="s">
        <v>74</v>
      </c>
      <c r="C690">
        <v>0</v>
      </c>
      <c r="D690">
        <v>0</v>
      </c>
      <c r="E690">
        <v>0</v>
      </c>
      <c r="F690">
        <v>31</v>
      </c>
      <c r="G690">
        <v>1</v>
      </c>
      <c r="H690">
        <v>32</v>
      </c>
      <c r="I690">
        <v>31</v>
      </c>
      <c r="J690">
        <v>1</v>
      </c>
      <c r="K690">
        <v>32</v>
      </c>
      <c r="L690" t="s">
        <v>109</v>
      </c>
    </row>
    <row r="691" spans="1:12" x14ac:dyDescent="0.25">
      <c r="A691" t="s">
        <v>24</v>
      </c>
      <c r="B691" t="s">
        <v>75</v>
      </c>
      <c r="C691">
        <v>0</v>
      </c>
      <c r="D691">
        <v>0</v>
      </c>
      <c r="E691">
        <v>0</v>
      </c>
      <c r="F691">
        <v>33</v>
      </c>
      <c r="G691">
        <v>5</v>
      </c>
      <c r="H691">
        <v>38</v>
      </c>
      <c r="I691">
        <v>33</v>
      </c>
      <c r="J691">
        <v>5</v>
      </c>
      <c r="K691">
        <v>38</v>
      </c>
      <c r="L691" t="s">
        <v>109</v>
      </c>
    </row>
    <row r="692" spans="1:12" x14ac:dyDescent="0.25">
      <c r="A692" t="s">
        <v>24</v>
      </c>
      <c r="B692" t="s">
        <v>76</v>
      </c>
      <c r="C692">
        <v>0</v>
      </c>
      <c r="D692">
        <v>0</v>
      </c>
      <c r="E692">
        <v>0</v>
      </c>
      <c r="F692">
        <v>33</v>
      </c>
      <c r="G692">
        <v>5</v>
      </c>
      <c r="H692">
        <v>38</v>
      </c>
      <c r="I692">
        <v>33</v>
      </c>
      <c r="J692">
        <v>5</v>
      </c>
      <c r="K692">
        <v>38</v>
      </c>
      <c r="L692" t="s">
        <v>109</v>
      </c>
    </row>
    <row r="693" spans="1:12" x14ac:dyDescent="0.25">
      <c r="A693" t="s">
        <v>24</v>
      </c>
      <c r="B693" t="s">
        <v>77</v>
      </c>
      <c r="C693">
        <v>0</v>
      </c>
      <c r="D693">
        <v>0</v>
      </c>
      <c r="E693">
        <v>0</v>
      </c>
      <c r="F693">
        <v>33</v>
      </c>
      <c r="G693">
        <v>5</v>
      </c>
      <c r="H693">
        <v>38</v>
      </c>
      <c r="I693">
        <v>33</v>
      </c>
      <c r="J693">
        <v>5</v>
      </c>
      <c r="K693">
        <v>38</v>
      </c>
      <c r="L693" t="s">
        <v>109</v>
      </c>
    </row>
    <row r="694" spans="1:12" x14ac:dyDescent="0.25">
      <c r="A694" t="s">
        <v>24</v>
      </c>
      <c r="B694" t="s">
        <v>78</v>
      </c>
      <c r="C694">
        <v>0</v>
      </c>
      <c r="D694">
        <v>0</v>
      </c>
      <c r="E694">
        <v>0</v>
      </c>
      <c r="F694">
        <v>33</v>
      </c>
      <c r="G694">
        <v>5</v>
      </c>
      <c r="H694">
        <v>38</v>
      </c>
      <c r="I694">
        <v>33</v>
      </c>
      <c r="J694">
        <v>5</v>
      </c>
      <c r="K694">
        <v>38</v>
      </c>
      <c r="L694" t="s">
        <v>109</v>
      </c>
    </row>
    <row r="695" spans="1:12" x14ac:dyDescent="0.25">
      <c r="A695" t="s">
        <v>24</v>
      </c>
      <c r="B695" t="s">
        <v>79</v>
      </c>
      <c r="C695">
        <v>0</v>
      </c>
      <c r="D695">
        <v>0</v>
      </c>
      <c r="E695">
        <v>0</v>
      </c>
      <c r="F695">
        <v>0</v>
      </c>
      <c r="G695">
        <v>0</v>
      </c>
      <c r="H695">
        <v>0</v>
      </c>
      <c r="I695">
        <v>0</v>
      </c>
      <c r="J695">
        <v>0</v>
      </c>
      <c r="K695">
        <v>0</v>
      </c>
      <c r="L695" t="s">
        <v>109</v>
      </c>
    </row>
    <row r="696" spans="1:12" x14ac:dyDescent="0.25">
      <c r="A696" t="s">
        <v>24</v>
      </c>
      <c r="B696" t="s">
        <v>80</v>
      </c>
      <c r="C696">
        <v>0</v>
      </c>
      <c r="D696">
        <v>0</v>
      </c>
      <c r="E696">
        <v>0</v>
      </c>
      <c r="F696">
        <v>0</v>
      </c>
      <c r="G696">
        <v>0</v>
      </c>
      <c r="H696">
        <v>0</v>
      </c>
      <c r="I696">
        <v>0</v>
      </c>
      <c r="J696">
        <v>0</v>
      </c>
      <c r="K696">
        <v>0</v>
      </c>
      <c r="L696" t="s">
        <v>109</v>
      </c>
    </row>
    <row r="697" spans="1:12" x14ac:dyDescent="0.25">
      <c r="A697" t="s">
        <v>24</v>
      </c>
      <c r="B697" t="s">
        <v>81</v>
      </c>
      <c r="C697">
        <v>0</v>
      </c>
      <c r="D697">
        <v>0</v>
      </c>
      <c r="E697">
        <v>0</v>
      </c>
      <c r="F697">
        <v>0</v>
      </c>
      <c r="G697">
        <v>0</v>
      </c>
      <c r="H697">
        <v>0</v>
      </c>
      <c r="I697">
        <v>0</v>
      </c>
      <c r="J697">
        <v>0</v>
      </c>
      <c r="K697">
        <v>0</v>
      </c>
      <c r="L697" t="s">
        <v>109</v>
      </c>
    </row>
    <row r="698" spans="1:12" x14ac:dyDescent="0.25">
      <c r="A698" t="s">
        <v>24</v>
      </c>
      <c r="B698" t="s">
        <v>82</v>
      </c>
      <c r="C698">
        <v>0</v>
      </c>
      <c r="D698">
        <v>0</v>
      </c>
      <c r="E698">
        <v>0</v>
      </c>
      <c r="F698">
        <v>23</v>
      </c>
      <c r="G698">
        <v>0</v>
      </c>
      <c r="H698">
        <v>23</v>
      </c>
      <c r="I698">
        <v>23</v>
      </c>
      <c r="J698">
        <v>0</v>
      </c>
      <c r="K698">
        <v>23</v>
      </c>
      <c r="L698" t="s">
        <v>109</v>
      </c>
    </row>
    <row r="699" spans="1:12" x14ac:dyDescent="0.25">
      <c r="A699" t="s">
        <v>24</v>
      </c>
      <c r="B699" t="s">
        <v>83</v>
      </c>
      <c r="C699">
        <v>0</v>
      </c>
      <c r="D699">
        <v>0</v>
      </c>
      <c r="E699">
        <v>0</v>
      </c>
      <c r="F699">
        <v>23</v>
      </c>
      <c r="G699">
        <v>0</v>
      </c>
      <c r="H699">
        <v>23</v>
      </c>
      <c r="I699">
        <v>23</v>
      </c>
      <c r="J699">
        <v>0</v>
      </c>
      <c r="K699">
        <v>23</v>
      </c>
      <c r="L699" t="s">
        <v>109</v>
      </c>
    </row>
    <row r="700" spans="1:12" x14ac:dyDescent="0.25">
      <c r="A700" t="s">
        <v>24</v>
      </c>
      <c r="B700" t="s">
        <v>84</v>
      </c>
      <c r="C700">
        <v>0</v>
      </c>
      <c r="D700">
        <v>0</v>
      </c>
      <c r="E700">
        <v>0</v>
      </c>
      <c r="F700">
        <v>182</v>
      </c>
      <c r="G700">
        <v>0</v>
      </c>
      <c r="H700">
        <v>182</v>
      </c>
      <c r="I700">
        <v>182</v>
      </c>
      <c r="J700">
        <v>0</v>
      </c>
      <c r="K700">
        <v>182</v>
      </c>
      <c r="L700" t="s">
        <v>109</v>
      </c>
    </row>
    <row r="701" spans="1:12" x14ac:dyDescent="0.25">
      <c r="A701" t="s">
        <v>24</v>
      </c>
      <c r="B701" t="s">
        <v>85</v>
      </c>
      <c r="C701">
        <v>0</v>
      </c>
      <c r="D701">
        <v>0</v>
      </c>
      <c r="E701">
        <v>0</v>
      </c>
      <c r="F701">
        <v>150</v>
      </c>
      <c r="G701">
        <v>0</v>
      </c>
      <c r="H701">
        <v>150</v>
      </c>
      <c r="I701">
        <v>150</v>
      </c>
      <c r="J701">
        <v>0</v>
      </c>
      <c r="K701">
        <v>150</v>
      </c>
      <c r="L701" t="s">
        <v>109</v>
      </c>
    </row>
    <row r="702" spans="1:12" x14ac:dyDescent="0.25">
      <c r="A702" t="s">
        <v>24</v>
      </c>
      <c r="B702" t="s">
        <v>86</v>
      </c>
      <c r="C702">
        <v>0</v>
      </c>
      <c r="D702">
        <v>0</v>
      </c>
      <c r="E702">
        <v>0</v>
      </c>
      <c r="F702">
        <v>181</v>
      </c>
      <c r="G702">
        <v>0</v>
      </c>
      <c r="H702">
        <v>181</v>
      </c>
      <c r="I702">
        <v>181</v>
      </c>
      <c r="J702">
        <v>0</v>
      </c>
      <c r="K702">
        <v>181</v>
      </c>
      <c r="L702" t="s">
        <v>109</v>
      </c>
    </row>
    <row r="703" spans="1:12" x14ac:dyDescent="0.25">
      <c r="A703" t="s">
        <v>24</v>
      </c>
      <c r="B703" t="s">
        <v>87</v>
      </c>
      <c r="C703">
        <v>0</v>
      </c>
      <c r="D703">
        <v>0</v>
      </c>
      <c r="E703">
        <v>0</v>
      </c>
      <c r="F703">
        <v>180</v>
      </c>
      <c r="G703">
        <v>0</v>
      </c>
      <c r="H703">
        <v>180</v>
      </c>
      <c r="I703">
        <v>180</v>
      </c>
      <c r="J703">
        <v>0</v>
      </c>
      <c r="K703">
        <v>180</v>
      </c>
      <c r="L703" t="s">
        <v>109</v>
      </c>
    </row>
    <row r="704" spans="1:12" x14ac:dyDescent="0.25">
      <c r="A704" t="s">
        <v>24</v>
      </c>
      <c r="B704" t="s">
        <v>88</v>
      </c>
      <c r="C704">
        <v>0</v>
      </c>
      <c r="D704">
        <v>0</v>
      </c>
      <c r="E704">
        <v>0</v>
      </c>
      <c r="F704">
        <v>26</v>
      </c>
      <c r="G704">
        <v>0</v>
      </c>
      <c r="H704">
        <v>26</v>
      </c>
      <c r="I704">
        <v>26</v>
      </c>
      <c r="J704">
        <v>0</v>
      </c>
      <c r="K704">
        <v>26</v>
      </c>
      <c r="L704" t="s">
        <v>109</v>
      </c>
    </row>
    <row r="705" spans="1:12" x14ac:dyDescent="0.25">
      <c r="A705" t="s">
        <v>24</v>
      </c>
      <c r="B705" t="s">
        <v>89</v>
      </c>
      <c r="C705">
        <v>0</v>
      </c>
      <c r="D705">
        <v>0</v>
      </c>
      <c r="E705">
        <v>0</v>
      </c>
      <c r="F705">
        <v>26</v>
      </c>
      <c r="G705">
        <v>0</v>
      </c>
      <c r="H705">
        <v>26</v>
      </c>
      <c r="I705">
        <v>26</v>
      </c>
      <c r="J705">
        <v>0</v>
      </c>
      <c r="K705">
        <v>26</v>
      </c>
      <c r="L705" t="s">
        <v>109</v>
      </c>
    </row>
    <row r="706" spans="1:12" x14ac:dyDescent="0.25">
      <c r="A706" t="s">
        <v>24</v>
      </c>
      <c r="B706" t="s">
        <v>90</v>
      </c>
      <c r="C706">
        <v>0</v>
      </c>
      <c r="D706">
        <v>0</v>
      </c>
      <c r="E706">
        <v>0</v>
      </c>
      <c r="F706">
        <v>26</v>
      </c>
      <c r="G706">
        <v>0</v>
      </c>
      <c r="H706">
        <v>26</v>
      </c>
      <c r="I706">
        <v>26</v>
      </c>
      <c r="J706">
        <v>0</v>
      </c>
      <c r="K706">
        <v>26</v>
      </c>
      <c r="L706" t="s">
        <v>109</v>
      </c>
    </row>
    <row r="707" spans="1:12" x14ac:dyDescent="0.25">
      <c r="A707" t="s">
        <v>24</v>
      </c>
      <c r="B707" t="s">
        <v>91</v>
      </c>
      <c r="C707">
        <v>0</v>
      </c>
      <c r="D707">
        <v>0</v>
      </c>
      <c r="E707">
        <v>0</v>
      </c>
      <c r="F707">
        <v>26</v>
      </c>
      <c r="G707">
        <v>5</v>
      </c>
      <c r="H707">
        <v>31</v>
      </c>
      <c r="I707">
        <v>26</v>
      </c>
      <c r="J707">
        <v>0</v>
      </c>
      <c r="K707">
        <v>26</v>
      </c>
      <c r="L707" t="s">
        <v>109</v>
      </c>
    </row>
    <row r="708" spans="1:12" x14ac:dyDescent="0.25">
      <c r="A708" t="s">
        <v>24</v>
      </c>
      <c r="B708" t="s">
        <v>92</v>
      </c>
      <c r="C708">
        <v>0</v>
      </c>
      <c r="D708">
        <v>0</v>
      </c>
      <c r="E708">
        <v>0</v>
      </c>
      <c r="F708">
        <v>26</v>
      </c>
      <c r="G708">
        <v>0</v>
      </c>
      <c r="H708">
        <v>26</v>
      </c>
      <c r="I708">
        <v>26</v>
      </c>
      <c r="J708">
        <v>0</v>
      </c>
      <c r="K708">
        <v>26</v>
      </c>
      <c r="L708" t="s">
        <v>109</v>
      </c>
    </row>
    <row r="709" spans="1:12" x14ac:dyDescent="0.25">
      <c r="A709" t="s">
        <v>24</v>
      </c>
      <c r="B709" t="s">
        <v>93</v>
      </c>
      <c r="C709">
        <v>0</v>
      </c>
      <c r="D709">
        <v>0</v>
      </c>
      <c r="E709">
        <v>0</v>
      </c>
      <c r="F709">
        <v>26</v>
      </c>
      <c r="G709">
        <v>0</v>
      </c>
      <c r="H709">
        <v>26</v>
      </c>
      <c r="I709">
        <v>26</v>
      </c>
      <c r="J709">
        <v>0</v>
      </c>
      <c r="K709">
        <v>26</v>
      </c>
      <c r="L709" t="s">
        <v>109</v>
      </c>
    </row>
    <row r="710" spans="1:12" x14ac:dyDescent="0.25">
      <c r="A710" t="s">
        <v>24</v>
      </c>
      <c r="B710" t="s">
        <v>94</v>
      </c>
      <c r="C710">
        <v>0</v>
      </c>
      <c r="D710">
        <v>0</v>
      </c>
      <c r="E710">
        <v>0</v>
      </c>
      <c r="F710">
        <v>26</v>
      </c>
      <c r="G710">
        <v>0</v>
      </c>
      <c r="H710">
        <v>26</v>
      </c>
      <c r="I710">
        <v>26</v>
      </c>
      <c r="J710">
        <v>0</v>
      </c>
      <c r="K710">
        <v>26</v>
      </c>
      <c r="L710" t="s">
        <v>109</v>
      </c>
    </row>
    <row r="711" spans="1:12" x14ac:dyDescent="0.25">
      <c r="A711" t="s">
        <v>24</v>
      </c>
      <c r="B711" t="s">
        <v>95</v>
      </c>
      <c r="C711">
        <v>0</v>
      </c>
      <c r="D711">
        <v>0</v>
      </c>
      <c r="E711">
        <v>0</v>
      </c>
      <c r="F711">
        <v>26</v>
      </c>
      <c r="G711">
        <v>0</v>
      </c>
      <c r="H711">
        <v>26</v>
      </c>
      <c r="I711">
        <v>26</v>
      </c>
      <c r="J711">
        <v>0</v>
      </c>
      <c r="K711">
        <v>26</v>
      </c>
      <c r="L711" t="s">
        <v>109</v>
      </c>
    </row>
    <row r="712" spans="1:12" x14ac:dyDescent="0.25">
      <c r="A712" t="s">
        <v>24</v>
      </c>
      <c r="B712" t="s">
        <v>96</v>
      </c>
      <c r="C712">
        <v>0</v>
      </c>
      <c r="D712">
        <v>0</v>
      </c>
      <c r="E712">
        <v>0</v>
      </c>
      <c r="F712">
        <v>26</v>
      </c>
      <c r="G712">
        <v>0</v>
      </c>
      <c r="H712">
        <v>26</v>
      </c>
      <c r="I712">
        <v>26</v>
      </c>
      <c r="J712">
        <v>0</v>
      </c>
      <c r="K712">
        <v>26</v>
      </c>
      <c r="L712" t="s">
        <v>109</v>
      </c>
    </row>
    <row r="713" spans="1:12" x14ac:dyDescent="0.25">
      <c r="A713" t="s">
        <v>24</v>
      </c>
      <c r="B713" t="s">
        <v>97</v>
      </c>
      <c r="C713">
        <v>0</v>
      </c>
      <c r="D713">
        <v>0</v>
      </c>
      <c r="E713">
        <v>0</v>
      </c>
      <c r="F713">
        <v>26</v>
      </c>
      <c r="G713">
        <v>0</v>
      </c>
      <c r="H713">
        <v>26</v>
      </c>
      <c r="I713">
        <v>26</v>
      </c>
      <c r="J713">
        <v>0</v>
      </c>
      <c r="K713">
        <v>26</v>
      </c>
      <c r="L713" t="s">
        <v>109</v>
      </c>
    </row>
    <row r="714" spans="1:12" x14ac:dyDescent="0.25">
      <c r="A714" t="s">
        <v>24</v>
      </c>
      <c r="B714" t="s">
        <v>98</v>
      </c>
      <c r="C714">
        <v>0</v>
      </c>
      <c r="D714">
        <v>0</v>
      </c>
      <c r="E714">
        <v>0</v>
      </c>
      <c r="F714">
        <v>115</v>
      </c>
      <c r="G714">
        <v>4</v>
      </c>
      <c r="H714">
        <v>119</v>
      </c>
      <c r="I714">
        <v>115</v>
      </c>
      <c r="J714">
        <v>4</v>
      </c>
      <c r="K714">
        <v>119</v>
      </c>
      <c r="L714" t="s">
        <v>109</v>
      </c>
    </row>
    <row r="715" spans="1:12" x14ac:dyDescent="0.25">
      <c r="A715" t="s">
        <v>24</v>
      </c>
      <c r="B715" t="s">
        <v>99</v>
      </c>
      <c r="C715">
        <v>0</v>
      </c>
      <c r="D715">
        <v>0</v>
      </c>
      <c r="E715">
        <v>0</v>
      </c>
      <c r="F715">
        <v>115</v>
      </c>
      <c r="G715">
        <v>4</v>
      </c>
      <c r="H715">
        <v>119</v>
      </c>
      <c r="I715">
        <v>115</v>
      </c>
      <c r="J715">
        <v>4</v>
      </c>
      <c r="K715">
        <v>119</v>
      </c>
      <c r="L715" t="s">
        <v>109</v>
      </c>
    </row>
    <row r="716" spans="1:12" x14ac:dyDescent="0.25">
      <c r="A716" t="s">
        <v>24</v>
      </c>
      <c r="B716" t="s">
        <v>100</v>
      </c>
      <c r="C716">
        <v>0</v>
      </c>
      <c r="D716">
        <v>0</v>
      </c>
      <c r="E716">
        <v>0</v>
      </c>
      <c r="F716">
        <v>0</v>
      </c>
      <c r="G716">
        <v>0</v>
      </c>
      <c r="H716">
        <v>0</v>
      </c>
      <c r="I716">
        <v>0</v>
      </c>
      <c r="J716">
        <v>0</v>
      </c>
      <c r="K716">
        <v>0</v>
      </c>
      <c r="L716" t="s">
        <v>109</v>
      </c>
    </row>
    <row r="717" spans="1:12" x14ac:dyDescent="0.25">
      <c r="A717" t="s">
        <v>24</v>
      </c>
      <c r="B717" t="s">
        <v>101</v>
      </c>
      <c r="C717">
        <v>0</v>
      </c>
      <c r="D717">
        <v>0</v>
      </c>
      <c r="E717">
        <v>0</v>
      </c>
      <c r="F717">
        <v>0</v>
      </c>
      <c r="G717">
        <v>0</v>
      </c>
      <c r="H717">
        <v>0</v>
      </c>
      <c r="I717">
        <v>0</v>
      </c>
      <c r="J717">
        <v>0</v>
      </c>
      <c r="K717">
        <v>0</v>
      </c>
      <c r="L717" t="s">
        <v>109</v>
      </c>
    </row>
    <row r="718" spans="1:12" x14ac:dyDescent="0.25">
      <c r="A718" t="s">
        <v>24</v>
      </c>
      <c r="B718" t="s">
        <v>102</v>
      </c>
      <c r="C718">
        <v>0</v>
      </c>
      <c r="D718">
        <v>0</v>
      </c>
      <c r="E718">
        <v>0</v>
      </c>
      <c r="F718">
        <v>0</v>
      </c>
      <c r="G718">
        <v>0</v>
      </c>
      <c r="H718">
        <v>0</v>
      </c>
      <c r="I718">
        <v>0</v>
      </c>
      <c r="J718">
        <v>0</v>
      </c>
      <c r="K718">
        <v>0</v>
      </c>
      <c r="L718" t="s">
        <v>109</v>
      </c>
    </row>
    <row r="719" spans="1:12" x14ac:dyDescent="0.25">
      <c r="A719" t="s">
        <v>24</v>
      </c>
      <c r="B719" t="s">
        <v>103</v>
      </c>
      <c r="C719">
        <v>0</v>
      </c>
      <c r="D719">
        <v>0</v>
      </c>
      <c r="E719">
        <v>0</v>
      </c>
      <c r="F719">
        <v>0</v>
      </c>
      <c r="G719">
        <v>0</v>
      </c>
      <c r="H719">
        <v>0</v>
      </c>
      <c r="I719">
        <v>0</v>
      </c>
      <c r="J719">
        <v>0</v>
      </c>
      <c r="K719">
        <v>0</v>
      </c>
      <c r="L719" t="s">
        <v>109</v>
      </c>
    </row>
    <row r="720" spans="1:12" x14ac:dyDescent="0.25">
      <c r="A720" t="s">
        <v>24</v>
      </c>
      <c r="B720" t="s">
        <v>104</v>
      </c>
      <c r="C720">
        <v>0</v>
      </c>
      <c r="D720">
        <v>0</v>
      </c>
      <c r="E720">
        <v>0</v>
      </c>
      <c r="F720">
        <v>0</v>
      </c>
      <c r="G720">
        <v>0</v>
      </c>
      <c r="H720">
        <v>0</v>
      </c>
      <c r="I720">
        <v>0</v>
      </c>
      <c r="J720">
        <v>0</v>
      </c>
      <c r="K720">
        <v>0</v>
      </c>
      <c r="L720" t="s">
        <v>109</v>
      </c>
    </row>
    <row r="721" spans="1:12" x14ac:dyDescent="0.25">
      <c r="A721" t="s">
        <v>25</v>
      </c>
      <c r="B721" t="s">
        <v>58</v>
      </c>
      <c r="C721">
        <v>0</v>
      </c>
      <c r="D721">
        <v>0</v>
      </c>
      <c r="E721">
        <v>0</v>
      </c>
      <c r="F721">
        <v>62</v>
      </c>
      <c r="G721">
        <v>58</v>
      </c>
      <c r="H721">
        <v>120</v>
      </c>
      <c r="I721">
        <v>62</v>
      </c>
      <c r="J721">
        <v>58</v>
      </c>
      <c r="K721">
        <v>120</v>
      </c>
      <c r="L721" t="s">
        <v>109</v>
      </c>
    </row>
    <row r="722" spans="1:12" x14ac:dyDescent="0.25">
      <c r="A722" t="s">
        <v>25</v>
      </c>
      <c r="B722" t="s">
        <v>59</v>
      </c>
      <c r="C722">
        <v>0</v>
      </c>
      <c r="D722">
        <v>0</v>
      </c>
      <c r="E722">
        <v>0</v>
      </c>
      <c r="F722">
        <v>64</v>
      </c>
      <c r="G722">
        <v>78</v>
      </c>
      <c r="H722">
        <v>142</v>
      </c>
      <c r="I722">
        <v>64</v>
      </c>
      <c r="J722">
        <v>78</v>
      </c>
      <c r="K722">
        <v>142</v>
      </c>
      <c r="L722" t="s">
        <v>109</v>
      </c>
    </row>
    <row r="723" spans="1:12" x14ac:dyDescent="0.25">
      <c r="A723" t="s">
        <v>25</v>
      </c>
      <c r="B723" t="s">
        <v>60</v>
      </c>
      <c r="C723">
        <v>0</v>
      </c>
      <c r="D723">
        <v>0</v>
      </c>
      <c r="E723">
        <v>0</v>
      </c>
      <c r="F723">
        <v>28</v>
      </c>
      <c r="G723">
        <v>28</v>
      </c>
      <c r="H723">
        <v>56</v>
      </c>
      <c r="I723">
        <v>28</v>
      </c>
      <c r="J723">
        <v>28</v>
      </c>
      <c r="K723">
        <v>56</v>
      </c>
      <c r="L723" t="s">
        <v>109</v>
      </c>
    </row>
    <row r="724" spans="1:12" x14ac:dyDescent="0.25">
      <c r="A724" t="s">
        <v>25</v>
      </c>
      <c r="B724" t="s">
        <v>61</v>
      </c>
      <c r="C724">
        <v>0</v>
      </c>
      <c r="D724">
        <v>0</v>
      </c>
      <c r="E724">
        <v>0</v>
      </c>
      <c r="F724">
        <v>42</v>
      </c>
      <c r="G724">
        <v>31</v>
      </c>
      <c r="H724">
        <v>73</v>
      </c>
      <c r="I724">
        <v>42</v>
      </c>
      <c r="J724">
        <v>31</v>
      </c>
      <c r="K724">
        <v>73</v>
      </c>
      <c r="L724" t="s">
        <v>109</v>
      </c>
    </row>
    <row r="725" spans="1:12" x14ac:dyDescent="0.25">
      <c r="A725" t="s">
        <v>25</v>
      </c>
      <c r="B725" t="s">
        <v>62</v>
      </c>
      <c r="C725">
        <v>0</v>
      </c>
      <c r="D725">
        <v>0</v>
      </c>
      <c r="E725">
        <v>0</v>
      </c>
      <c r="F725">
        <v>94</v>
      </c>
      <c r="G725">
        <v>59</v>
      </c>
      <c r="H725">
        <v>153</v>
      </c>
      <c r="I725">
        <v>94</v>
      </c>
      <c r="J725">
        <v>59</v>
      </c>
      <c r="K725">
        <v>153</v>
      </c>
      <c r="L725" t="s">
        <v>109</v>
      </c>
    </row>
    <row r="726" spans="1:12" x14ac:dyDescent="0.25">
      <c r="A726" t="s">
        <v>25</v>
      </c>
      <c r="B726" t="s">
        <v>63</v>
      </c>
      <c r="C726">
        <v>0</v>
      </c>
      <c r="D726">
        <v>11</v>
      </c>
      <c r="E726">
        <v>11</v>
      </c>
      <c r="F726">
        <v>76</v>
      </c>
      <c r="G726">
        <v>54</v>
      </c>
      <c r="H726">
        <v>130</v>
      </c>
      <c r="I726">
        <v>76</v>
      </c>
      <c r="J726">
        <v>65</v>
      </c>
      <c r="K726">
        <v>141</v>
      </c>
      <c r="L726" t="s">
        <v>109</v>
      </c>
    </row>
    <row r="727" spans="1:12" x14ac:dyDescent="0.25">
      <c r="A727" t="s">
        <v>25</v>
      </c>
      <c r="B727" t="s">
        <v>64</v>
      </c>
      <c r="C727">
        <v>0</v>
      </c>
      <c r="D727">
        <v>18</v>
      </c>
      <c r="E727">
        <v>18</v>
      </c>
      <c r="F727">
        <v>93</v>
      </c>
      <c r="G727">
        <v>54</v>
      </c>
      <c r="H727">
        <v>147</v>
      </c>
      <c r="I727">
        <v>93</v>
      </c>
      <c r="J727">
        <v>72</v>
      </c>
      <c r="K727">
        <v>165</v>
      </c>
      <c r="L727" t="s">
        <v>109</v>
      </c>
    </row>
    <row r="728" spans="1:12" x14ac:dyDescent="0.25">
      <c r="A728" t="s">
        <v>25</v>
      </c>
      <c r="B728" t="s">
        <v>65</v>
      </c>
      <c r="C728">
        <v>0</v>
      </c>
      <c r="D728">
        <v>3</v>
      </c>
      <c r="E728">
        <v>3</v>
      </c>
      <c r="F728">
        <v>104</v>
      </c>
      <c r="G728">
        <v>95</v>
      </c>
      <c r="H728">
        <v>199</v>
      </c>
      <c r="I728">
        <v>104</v>
      </c>
      <c r="J728">
        <v>98</v>
      </c>
      <c r="K728">
        <v>202</v>
      </c>
      <c r="L728" t="s">
        <v>109</v>
      </c>
    </row>
    <row r="729" spans="1:12" x14ac:dyDescent="0.25">
      <c r="A729" t="s">
        <v>25</v>
      </c>
      <c r="B729" t="s">
        <v>66</v>
      </c>
      <c r="C729">
        <v>0</v>
      </c>
      <c r="D729">
        <v>3</v>
      </c>
      <c r="E729">
        <v>3</v>
      </c>
      <c r="F729">
        <v>104</v>
      </c>
      <c r="G729">
        <v>95</v>
      </c>
      <c r="H729">
        <v>199</v>
      </c>
      <c r="I729">
        <v>104</v>
      </c>
      <c r="J729">
        <v>98</v>
      </c>
      <c r="K729">
        <v>202</v>
      </c>
      <c r="L729" t="s">
        <v>109</v>
      </c>
    </row>
    <row r="730" spans="1:12" x14ac:dyDescent="0.25">
      <c r="A730" t="s">
        <v>25</v>
      </c>
      <c r="B730" t="s">
        <v>67</v>
      </c>
      <c r="C730">
        <v>0</v>
      </c>
      <c r="D730">
        <v>0</v>
      </c>
      <c r="E730">
        <v>0</v>
      </c>
      <c r="F730">
        <v>103</v>
      </c>
      <c r="G730">
        <v>126</v>
      </c>
      <c r="H730">
        <v>229</v>
      </c>
      <c r="I730">
        <v>103</v>
      </c>
      <c r="J730">
        <v>126</v>
      </c>
      <c r="K730">
        <v>229</v>
      </c>
      <c r="L730" t="s">
        <v>109</v>
      </c>
    </row>
    <row r="731" spans="1:12" x14ac:dyDescent="0.25">
      <c r="A731" t="s">
        <v>25</v>
      </c>
      <c r="B731" t="s">
        <v>68</v>
      </c>
      <c r="C731">
        <v>0</v>
      </c>
      <c r="D731">
        <v>0</v>
      </c>
      <c r="E731">
        <v>0</v>
      </c>
      <c r="F731">
        <v>103</v>
      </c>
      <c r="G731">
        <v>126</v>
      </c>
      <c r="H731">
        <v>229</v>
      </c>
      <c r="I731">
        <v>103</v>
      </c>
      <c r="J731">
        <v>126</v>
      </c>
      <c r="K731">
        <v>229</v>
      </c>
      <c r="L731" t="s">
        <v>109</v>
      </c>
    </row>
    <row r="732" spans="1:12" x14ac:dyDescent="0.25">
      <c r="A732" t="s">
        <v>25</v>
      </c>
      <c r="B732" t="s">
        <v>69</v>
      </c>
      <c r="C732">
        <v>0</v>
      </c>
      <c r="D732">
        <v>0</v>
      </c>
      <c r="E732">
        <v>0</v>
      </c>
      <c r="F732">
        <v>103</v>
      </c>
      <c r="G732">
        <v>126</v>
      </c>
      <c r="H732">
        <v>229</v>
      </c>
      <c r="I732">
        <v>103</v>
      </c>
      <c r="J732">
        <v>126</v>
      </c>
      <c r="K732">
        <v>229</v>
      </c>
      <c r="L732" t="s">
        <v>109</v>
      </c>
    </row>
    <row r="733" spans="1:12" x14ac:dyDescent="0.25">
      <c r="A733" t="s">
        <v>25</v>
      </c>
      <c r="B733" t="s">
        <v>70</v>
      </c>
      <c r="C733">
        <v>0</v>
      </c>
      <c r="D733">
        <v>0</v>
      </c>
      <c r="E733">
        <v>0</v>
      </c>
      <c r="F733">
        <v>103</v>
      </c>
      <c r="G733">
        <v>126</v>
      </c>
      <c r="H733">
        <v>229</v>
      </c>
      <c r="I733">
        <v>103</v>
      </c>
      <c r="J733">
        <v>126</v>
      </c>
      <c r="K733">
        <v>229</v>
      </c>
      <c r="L733" t="s">
        <v>109</v>
      </c>
    </row>
    <row r="734" spans="1:12" x14ac:dyDescent="0.25">
      <c r="A734" t="s">
        <v>25</v>
      </c>
      <c r="B734" t="s">
        <v>71</v>
      </c>
      <c r="C734">
        <v>0</v>
      </c>
      <c r="D734">
        <v>0</v>
      </c>
      <c r="E734">
        <v>0</v>
      </c>
      <c r="F734">
        <v>103</v>
      </c>
      <c r="G734">
        <v>126</v>
      </c>
      <c r="H734">
        <v>229</v>
      </c>
      <c r="I734">
        <v>103</v>
      </c>
      <c r="J734">
        <v>126</v>
      </c>
      <c r="K734">
        <v>229</v>
      </c>
      <c r="L734" t="s">
        <v>109</v>
      </c>
    </row>
    <row r="735" spans="1:12" x14ac:dyDescent="0.25">
      <c r="A735" t="s">
        <v>25</v>
      </c>
      <c r="B735" t="s">
        <v>72</v>
      </c>
      <c r="C735">
        <v>0</v>
      </c>
      <c r="D735">
        <v>0</v>
      </c>
      <c r="E735">
        <v>0</v>
      </c>
      <c r="F735">
        <v>0</v>
      </c>
      <c r="G735">
        <v>0</v>
      </c>
      <c r="H735">
        <v>0</v>
      </c>
      <c r="I735">
        <v>0</v>
      </c>
      <c r="J735">
        <v>0</v>
      </c>
      <c r="K735">
        <v>0</v>
      </c>
      <c r="L735" t="s">
        <v>109</v>
      </c>
    </row>
    <row r="736" spans="1:12" x14ac:dyDescent="0.25">
      <c r="A736" t="s">
        <v>25</v>
      </c>
      <c r="B736" t="s">
        <v>73</v>
      </c>
      <c r="C736">
        <v>0</v>
      </c>
      <c r="D736">
        <v>0</v>
      </c>
      <c r="E736">
        <v>0</v>
      </c>
      <c r="F736">
        <v>0</v>
      </c>
      <c r="G736">
        <v>0</v>
      </c>
      <c r="H736">
        <v>0</v>
      </c>
      <c r="I736">
        <v>0</v>
      </c>
      <c r="J736">
        <v>0</v>
      </c>
      <c r="K736">
        <v>0</v>
      </c>
      <c r="L736" t="s">
        <v>109</v>
      </c>
    </row>
    <row r="737" spans="1:12" x14ac:dyDescent="0.25">
      <c r="A737" t="s">
        <v>25</v>
      </c>
      <c r="B737" t="s">
        <v>74</v>
      </c>
      <c r="C737">
        <v>0</v>
      </c>
      <c r="D737">
        <v>0</v>
      </c>
      <c r="E737">
        <v>0</v>
      </c>
      <c r="F737">
        <v>0</v>
      </c>
      <c r="G737">
        <v>0</v>
      </c>
      <c r="H737">
        <v>0</v>
      </c>
      <c r="I737">
        <v>0</v>
      </c>
      <c r="J737">
        <v>0</v>
      </c>
      <c r="K737">
        <v>0</v>
      </c>
      <c r="L737" t="s">
        <v>109</v>
      </c>
    </row>
    <row r="738" spans="1:12" x14ac:dyDescent="0.25">
      <c r="A738" t="s">
        <v>25</v>
      </c>
      <c r="B738" t="s">
        <v>75</v>
      </c>
      <c r="C738">
        <v>0</v>
      </c>
      <c r="D738">
        <v>0</v>
      </c>
      <c r="E738">
        <v>0</v>
      </c>
      <c r="F738">
        <v>202</v>
      </c>
      <c r="G738">
        <v>77</v>
      </c>
      <c r="H738">
        <v>279</v>
      </c>
      <c r="I738">
        <v>202</v>
      </c>
      <c r="J738">
        <v>77</v>
      </c>
      <c r="K738">
        <v>279</v>
      </c>
      <c r="L738" t="s">
        <v>109</v>
      </c>
    </row>
    <row r="739" spans="1:12" x14ac:dyDescent="0.25">
      <c r="A739" t="s">
        <v>25</v>
      </c>
      <c r="B739" t="s">
        <v>76</v>
      </c>
      <c r="C739">
        <v>0</v>
      </c>
      <c r="D739">
        <v>0</v>
      </c>
      <c r="E739">
        <v>0</v>
      </c>
      <c r="F739">
        <v>205</v>
      </c>
      <c r="G739">
        <v>94</v>
      </c>
      <c r="H739">
        <v>299</v>
      </c>
      <c r="I739">
        <v>205</v>
      </c>
      <c r="J739">
        <v>94</v>
      </c>
      <c r="K739">
        <v>299</v>
      </c>
      <c r="L739" t="s">
        <v>109</v>
      </c>
    </row>
    <row r="740" spans="1:12" x14ac:dyDescent="0.25">
      <c r="A740" t="s">
        <v>25</v>
      </c>
      <c r="B740" t="s">
        <v>77</v>
      </c>
      <c r="C740">
        <v>0</v>
      </c>
      <c r="D740">
        <v>0</v>
      </c>
      <c r="E740">
        <v>0</v>
      </c>
      <c r="F740">
        <v>205</v>
      </c>
      <c r="G740">
        <v>94</v>
      </c>
      <c r="H740">
        <v>299</v>
      </c>
      <c r="I740">
        <v>205</v>
      </c>
      <c r="J740">
        <v>94</v>
      </c>
      <c r="K740">
        <v>299</v>
      </c>
      <c r="L740" t="s">
        <v>109</v>
      </c>
    </row>
    <row r="741" spans="1:12" x14ac:dyDescent="0.25">
      <c r="A741" t="s">
        <v>25</v>
      </c>
      <c r="B741" t="s">
        <v>78</v>
      </c>
      <c r="C741">
        <v>0</v>
      </c>
      <c r="D741">
        <v>0</v>
      </c>
      <c r="E741">
        <v>0</v>
      </c>
      <c r="F741">
        <v>205</v>
      </c>
      <c r="G741">
        <v>94</v>
      </c>
      <c r="H741">
        <v>299</v>
      </c>
      <c r="I741">
        <v>205</v>
      </c>
      <c r="J741">
        <v>94</v>
      </c>
      <c r="K741">
        <v>299</v>
      </c>
      <c r="L741" t="s">
        <v>109</v>
      </c>
    </row>
    <row r="742" spans="1:12" x14ac:dyDescent="0.25">
      <c r="A742" t="s">
        <v>25</v>
      </c>
      <c r="B742" t="s">
        <v>79</v>
      </c>
      <c r="C742">
        <v>0</v>
      </c>
      <c r="D742">
        <v>0</v>
      </c>
      <c r="E742">
        <v>0</v>
      </c>
      <c r="F742">
        <v>232</v>
      </c>
      <c r="G742">
        <v>60</v>
      </c>
      <c r="H742">
        <v>292</v>
      </c>
      <c r="I742">
        <v>232</v>
      </c>
      <c r="J742">
        <v>60</v>
      </c>
      <c r="K742">
        <v>292</v>
      </c>
      <c r="L742" t="s">
        <v>109</v>
      </c>
    </row>
    <row r="743" spans="1:12" x14ac:dyDescent="0.25">
      <c r="A743" t="s">
        <v>25</v>
      </c>
      <c r="B743" t="s">
        <v>80</v>
      </c>
      <c r="C743">
        <v>0</v>
      </c>
      <c r="D743">
        <v>0</v>
      </c>
      <c r="E743">
        <v>0</v>
      </c>
      <c r="F743">
        <v>239</v>
      </c>
      <c r="G743">
        <v>56</v>
      </c>
      <c r="H743">
        <v>295</v>
      </c>
      <c r="I743">
        <v>239</v>
      </c>
      <c r="J743">
        <v>56</v>
      </c>
      <c r="K743">
        <v>295</v>
      </c>
      <c r="L743" t="s">
        <v>109</v>
      </c>
    </row>
    <row r="744" spans="1:12" x14ac:dyDescent="0.25">
      <c r="A744" t="s">
        <v>25</v>
      </c>
      <c r="B744" t="s">
        <v>81</v>
      </c>
      <c r="C744">
        <v>0</v>
      </c>
      <c r="D744">
        <v>0</v>
      </c>
      <c r="E744">
        <v>0</v>
      </c>
      <c r="F744">
        <v>234</v>
      </c>
      <c r="G744">
        <v>61</v>
      </c>
      <c r="H744">
        <v>295</v>
      </c>
      <c r="I744">
        <v>234</v>
      </c>
      <c r="J744">
        <v>61</v>
      </c>
      <c r="K744">
        <v>295</v>
      </c>
      <c r="L744" t="s">
        <v>109</v>
      </c>
    </row>
    <row r="745" spans="1:12" x14ac:dyDescent="0.25">
      <c r="A745" t="s">
        <v>25</v>
      </c>
      <c r="B745" t="s">
        <v>82</v>
      </c>
      <c r="C745">
        <v>17</v>
      </c>
      <c r="D745">
        <v>0</v>
      </c>
      <c r="E745">
        <v>17</v>
      </c>
      <c r="F745">
        <v>368</v>
      </c>
      <c r="G745">
        <v>187</v>
      </c>
      <c r="H745">
        <v>555</v>
      </c>
      <c r="I745">
        <v>385</v>
      </c>
      <c r="J745">
        <v>187</v>
      </c>
      <c r="K745">
        <v>572</v>
      </c>
      <c r="L745" t="s">
        <v>109</v>
      </c>
    </row>
    <row r="746" spans="1:12" x14ac:dyDescent="0.25">
      <c r="A746" t="s">
        <v>25</v>
      </c>
      <c r="B746" t="s">
        <v>83</v>
      </c>
      <c r="C746">
        <v>22</v>
      </c>
      <c r="D746">
        <v>0</v>
      </c>
      <c r="E746">
        <v>22</v>
      </c>
      <c r="F746">
        <v>422</v>
      </c>
      <c r="G746">
        <v>249</v>
      </c>
      <c r="H746">
        <v>671</v>
      </c>
      <c r="I746">
        <v>444</v>
      </c>
      <c r="J746">
        <v>249</v>
      </c>
      <c r="K746">
        <v>693</v>
      </c>
      <c r="L746" t="s">
        <v>109</v>
      </c>
    </row>
    <row r="747" spans="1:12" x14ac:dyDescent="0.25">
      <c r="A747" t="s">
        <v>25</v>
      </c>
      <c r="B747" t="s">
        <v>84</v>
      </c>
      <c r="C747">
        <v>14</v>
      </c>
      <c r="D747">
        <v>0</v>
      </c>
      <c r="E747">
        <v>14</v>
      </c>
      <c r="F747">
        <v>513</v>
      </c>
      <c r="G747">
        <v>214</v>
      </c>
      <c r="H747">
        <v>727</v>
      </c>
      <c r="I747">
        <v>527</v>
      </c>
      <c r="J747">
        <v>214</v>
      </c>
      <c r="K747">
        <v>741</v>
      </c>
      <c r="L747" t="s">
        <v>109</v>
      </c>
    </row>
    <row r="748" spans="1:12" x14ac:dyDescent="0.25">
      <c r="A748" t="s">
        <v>25</v>
      </c>
      <c r="B748" t="s">
        <v>85</v>
      </c>
      <c r="C748">
        <v>0</v>
      </c>
      <c r="D748">
        <v>0</v>
      </c>
      <c r="E748">
        <v>0</v>
      </c>
      <c r="F748">
        <v>450</v>
      </c>
      <c r="G748">
        <v>115</v>
      </c>
      <c r="H748">
        <v>565</v>
      </c>
      <c r="I748">
        <v>450</v>
      </c>
      <c r="J748">
        <v>115</v>
      </c>
      <c r="K748">
        <v>565</v>
      </c>
      <c r="L748" t="s">
        <v>109</v>
      </c>
    </row>
    <row r="749" spans="1:12" x14ac:dyDescent="0.25">
      <c r="A749" t="s">
        <v>25</v>
      </c>
      <c r="B749" t="s">
        <v>86</v>
      </c>
      <c r="C749">
        <v>0</v>
      </c>
      <c r="D749">
        <v>0</v>
      </c>
      <c r="E749">
        <v>0</v>
      </c>
      <c r="F749">
        <v>455</v>
      </c>
      <c r="G749">
        <v>363</v>
      </c>
      <c r="H749">
        <v>818</v>
      </c>
      <c r="I749">
        <v>455</v>
      </c>
      <c r="J749">
        <v>363</v>
      </c>
      <c r="K749">
        <v>818</v>
      </c>
      <c r="L749" t="s">
        <v>109</v>
      </c>
    </row>
    <row r="750" spans="1:12" x14ac:dyDescent="0.25">
      <c r="A750" t="s">
        <v>25</v>
      </c>
      <c r="B750" t="s">
        <v>87</v>
      </c>
      <c r="C750">
        <v>0</v>
      </c>
      <c r="D750">
        <v>0</v>
      </c>
      <c r="E750">
        <v>0</v>
      </c>
      <c r="F750">
        <v>544</v>
      </c>
      <c r="G750">
        <v>203</v>
      </c>
      <c r="H750">
        <v>747</v>
      </c>
      <c r="I750">
        <v>544</v>
      </c>
      <c r="J750">
        <v>203</v>
      </c>
      <c r="K750">
        <v>747</v>
      </c>
      <c r="L750" t="s">
        <v>109</v>
      </c>
    </row>
    <row r="751" spans="1:12" x14ac:dyDescent="0.25">
      <c r="A751" t="s">
        <v>25</v>
      </c>
      <c r="B751" t="s">
        <v>88</v>
      </c>
      <c r="C751">
        <v>0</v>
      </c>
      <c r="D751">
        <v>0</v>
      </c>
      <c r="E751">
        <v>0</v>
      </c>
      <c r="F751">
        <v>299</v>
      </c>
      <c r="G751">
        <v>101</v>
      </c>
      <c r="H751">
        <v>400</v>
      </c>
      <c r="I751">
        <v>299</v>
      </c>
      <c r="J751">
        <v>101</v>
      </c>
      <c r="K751">
        <v>400</v>
      </c>
      <c r="L751" t="s">
        <v>109</v>
      </c>
    </row>
    <row r="752" spans="1:12" x14ac:dyDescent="0.25">
      <c r="A752" t="s">
        <v>25</v>
      </c>
      <c r="B752" t="s">
        <v>89</v>
      </c>
      <c r="C752">
        <v>5</v>
      </c>
      <c r="D752">
        <v>0</v>
      </c>
      <c r="E752">
        <v>5</v>
      </c>
      <c r="F752">
        <v>595</v>
      </c>
      <c r="G752">
        <v>247</v>
      </c>
      <c r="H752">
        <v>842</v>
      </c>
      <c r="I752">
        <v>600</v>
      </c>
      <c r="J752">
        <v>247</v>
      </c>
      <c r="K752">
        <v>847</v>
      </c>
      <c r="L752" t="s">
        <v>109</v>
      </c>
    </row>
    <row r="753" spans="1:12" x14ac:dyDescent="0.25">
      <c r="A753" t="s">
        <v>25</v>
      </c>
      <c r="B753" t="s">
        <v>90</v>
      </c>
      <c r="C753">
        <v>4</v>
      </c>
      <c r="D753">
        <v>0</v>
      </c>
      <c r="E753">
        <v>4</v>
      </c>
      <c r="F753">
        <v>636</v>
      </c>
      <c r="G753">
        <v>275</v>
      </c>
      <c r="H753">
        <v>911</v>
      </c>
      <c r="I753">
        <v>640</v>
      </c>
      <c r="J753">
        <v>275</v>
      </c>
      <c r="K753">
        <v>915</v>
      </c>
      <c r="L753" t="s">
        <v>109</v>
      </c>
    </row>
    <row r="754" spans="1:12" x14ac:dyDescent="0.25">
      <c r="A754" t="s">
        <v>25</v>
      </c>
      <c r="B754" t="s">
        <v>91</v>
      </c>
      <c r="C754">
        <v>6</v>
      </c>
      <c r="D754">
        <v>0</v>
      </c>
      <c r="E754">
        <v>6</v>
      </c>
      <c r="F754">
        <v>1014</v>
      </c>
      <c r="G754">
        <v>544</v>
      </c>
      <c r="H754">
        <v>1558</v>
      </c>
      <c r="I754">
        <v>1020</v>
      </c>
      <c r="J754">
        <v>544</v>
      </c>
      <c r="K754">
        <v>1564</v>
      </c>
      <c r="L754" t="s">
        <v>109</v>
      </c>
    </row>
    <row r="755" spans="1:12" x14ac:dyDescent="0.25">
      <c r="A755" t="s">
        <v>25</v>
      </c>
      <c r="B755" t="s">
        <v>92</v>
      </c>
      <c r="C755">
        <v>9</v>
      </c>
      <c r="D755">
        <v>0</v>
      </c>
      <c r="E755">
        <v>9</v>
      </c>
      <c r="F755">
        <v>1341</v>
      </c>
      <c r="G755">
        <v>809</v>
      </c>
      <c r="H755">
        <v>2150</v>
      </c>
      <c r="I755">
        <v>1350</v>
      </c>
      <c r="J755">
        <v>809</v>
      </c>
      <c r="K755">
        <v>2159</v>
      </c>
      <c r="L755" t="s">
        <v>109</v>
      </c>
    </row>
    <row r="756" spans="1:12" x14ac:dyDescent="0.25">
      <c r="A756" t="s">
        <v>25</v>
      </c>
      <c r="B756" t="s">
        <v>93</v>
      </c>
      <c r="C756">
        <v>76</v>
      </c>
      <c r="D756">
        <v>0</v>
      </c>
      <c r="E756">
        <v>76</v>
      </c>
      <c r="F756">
        <v>1258</v>
      </c>
      <c r="G756">
        <v>675</v>
      </c>
      <c r="H756">
        <v>1933</v>
      </c>
      <c r="I756">
        <v>1334</v>
      </c>
      <c r="J756">
        <v>675</v>
      </c>
      <c r="K756">
        <v>2009</v>
      </c>
      <c r="L756" t="s">
        <v>109</v>
      </c>
    </row>
    <row r="757" spans="1:12" x14ac:dyDescent="0.25">
      <c r="A757" t="s">
        <v>25</v>
      </c>
      <c r="B757" t="s">
        <v>94</v>
      </c>
      <c r="C757">
        <v>53</v>
      </c>
      <c r="D757">
        <v>10</v>
      </c>
      <c r="E757">
        <v>63</v>
      </c>
      <c r="F757">
        <v>1083</v>
      </c>
      <c r="G757">
        <v>506</v>
      </c>
      <c r="H757">
        <v>1589</v>
      </c>
      <c r="I757">
        <v>1136</v>
      </c>
      <c r="J757">
        <v>516</v>
      </c>
      <c r="K757">
        <v>1652</v>
      </c>
      <c r="L757" t="s">
        <v>109</v>
      </c>
    </row>
    <row r="758" spans="1:12" x14ac:dyDescent="0.25">
      <c r="A758" t="s">
        <v>25</v>
      </c>
      <c r="B758" t="s">
        <v>95</v>
      </c>
      <c r="C758">
        <v>17</v>
      </c>
      <c r="D758">
        <v>0</v>
      </c>
      <c r="E758">
        <v>17</v>
      </c>
      <c r="F758">
        <v>984</v>
      </c>
      <c r="G758">
        <v>352</v>
      </c>
      <c r="H758">
        <v>1336</v>
      </c>
      <c r="I758">
        <v>1001</v>
      </c>
      <c r="J758">
        <v>352</v>
      </c>
      <c r="K758">
        <v>1353</v>
      </c>
      <c r="L758" t="s">
        <v>109</v>
      </c>
    </row>
    <row r="759" spans="1:12" x14ac:dyDescent="0.25">
      <c r="A759" t="s">
        <v>25</v>
      </c>
      <c r="B759" t="s">
        <v>96</v>
      </c>
      <c r="C759">
        <v>10</v>
      </c>
      <c r="D759">
        <v>0</v>
      </c>
      <c r="E759">
        <v>10</v>
      </c>
      <c r="F759">
        <v>720</v>
      </c>
      <c r="G759">
        <v>195</v>
      </c>
      <c r="H759">
        <v>915</v>
      </c>
      <c r="I759">
        <v>730</v>
      </c>
      <c r="J759">
        <v>195</v>
      </c>
      <c r="K759">
        <v>925</v>
      </c>
      <c r="L759" t="s">
        <v>109</v>
      </c>
    </row>
    <row r="760" spans="1:12" x14ac:dyDescent="0.25">
      <c r="A760" t="s">
        <v>25</v>
      </c>
      <c r="B760" t="s">
        <v>97</v>
      </c>
      <c r="C760">
        <v>7</v>
      </c>
      <c r="D760">
        <v>0</v>
      </c>
      <c r="E760">
        <v>7</v>
      </c>
      <c r="F760">
        <v>854</v>
      </c>
      <c r="G760">
        <v>205</v>
      </c>
      <c r="H760">
        <v>1059</v>
      </c>
      <c r="I760">
        <v>861</v>
      </c>
      <c r="J760">
        <v>205</v>
      </c>
      <c r="K760">
        <v>1066</v>
      </c>
      <c r="L760" t="s">
        <v>109</v>
      </c>
    </row>
    <row r="761" spans="1:12" x14ac:dyDescent="0.25">
      <c r="A761" t="s">
        <v>25</v>
      </c>
      <c r="B761" t="s">
        <v>98</v>
      </c>
      <c r="C761">
        <v>51</v>
      </c>
      <c r="D761">
        <v>0</v>
      </c>
      <c r="E761">
        <v>51</v>
      </c>
      <c r="F761">
        <v>797</v>
      </c>
      <c r="G761">
        <v>301</v>
      </c>
      <c r="H761">
        <v>1098</v>
      </c>
      <c r="I761">
        <v>848</v>
      </c>
      <c r="J761">
        <v>301</v>
      </c>
      <c r="K761">
        <v>1149</v>
      </c>
      <c r="L761" t="s">
        <v>109</v>
      </c>
    </row>
    <row r="762" spans="1:12" x14ac:dyDescent="0.25">
      <c r="A762" t="s">
        <v>25</v>
      </c>
      <c r="B762" t="s">
        <v>99</v>
      </c>
      <c r="C762">
        <v>17</v>
      </c>
      <c r="D762">
        <v>0</v>
      </c>
      <c r="E762">
        <v>17</v>
      </c>
      <c r="F762">
        <v>874</v>
      </c>
      <c r="G762">
        <v>265</v>
      </c>
      <c r="H762">
        <v>1139</v>
      </c>
      <c r="I762">
        <v>891</v>
      </c>
      <c r="J762">
        <v>265</v>
      </c>
      <c r="K762">
        <v>1156</v>
      </c>
      <c r="L762" t="s">
        <v>109</v>
      </c>
    </row>
    <row r="763" spans="1:12" x14ac:dyDescent="0.25">
      <c r="A763" t="s">
        <v>25</v>
      </c>
      <c r="B763" t="s">
        <v>100</v>
      </c>
      <c r="C763">
        <v>45</v>
      </c>
      <c r="D763">
        <v>0</v>
      </c>
      <c r="E763">
        <v>45</v>
      </c>
      <c r="F763">
        <v>999</v>
      </c>
      <c r="G763">
        <v>279</v>
      </c>
      <c r="H763">
        <v>1278</v>
      </c>
      <c r="I763">
        <v>1044</v>
      </c>
      <c r="J763">
        <v>279</v>
      </c>
      <c r="K763">
        <v>1323</v>
      </c>
      <c r="L763" t="s">
        <v>109</v>
      </c>
    </row>
    <row r="764" spans="1:12" x14ac:dyDescent="0.25">
      <c r="A764" t="s">
        <v>25</v>
      </c>
      <c r="B764" t="s">
        <v>101</v>
      </c>
      <c r="C764">
        <v>48</v>
      </c>
      <c r="D764">
        <v>0</v>
      </c>
      <c r="E764">
        <v>48</v>
      </c>
      <c r="F764">
        <v>939</v>
      </c>
      <c r="G764">
        <v>289</v>
      </c>
      <c r="H764">
        <v>1228</v>
      </c>
      <c r="I764">
        <v>987</v>
      </c>
      <c r="J764">
        <v>289</v>
      </c>
      <c r="K764">
        <v>1276</v>
      </c>
      <c r="L764" t="s">
        <v>109</v>
      </c>
    </row>
    <row r="765" spans="1:12" x14ac:dyDescent="0.25">
      <c r="A765" t="s">
        <v>25</v>
      </c>
      <c r="B765" t="s">
        <v>102</v>
      </c>
      <c r="C765">
        <v>138</v>
      </c>
      <c r="D765">
        <v>0</v>
      </c>
      <c r="E765">
        <v>138</v>
      </c>
      <c r="F765">
        <v>973</v>
      </c>
      <c r="G765">
        <v>306</v>
      </c>
      <c r="H765">
        <v>1279</v>
      </c>
      <c r="I765">
        <v>1112</v>
      </c>
      <c r="J765">
        <v>306</v>
      </c>
      <c r="K765">
        <v>1418</v>
      </c>
      <c r="L765" t="s">
        <v>109</v>
      </c>
    </row>
    <row r="766" spans="1:12" x14ac:dyDescent="0.25">
      <c r="A766" t="s">
        <v>25</v>
      </c>
      <c r="B766" t="s">
        <v>103</v>
      </c>
      <c r="C766">
        <v>67</v>
      </c>
      <c r="D766">
        <v>0</v>
      </c>
      <c r="E766">
        <v>67</v>
      </c>
      <c r="F766">
        <v>1106</v>
      </c>
      <c r="G766">
        <v>321</v>
      </c>
      <c r="H766">
        <v>1427</v>
      </c>
      <c r="I766">
        <v>1173</v>
      </c>
      <c r="J766">
        <v>321</v>
      </c>
      <c r="K766">
        <v>1495</v>
      </c>
      <c r="L766" t="s">
        <v>109</v>
      </c>
    </row>
    <row r="767" spans="1:12" x14ac:dyDescent="0.25">
      <c r="A767" t="s">
        <v>25</v>
      </c>
      <c r="B767" t="s">
        <v>104</v>
      </c>
      <c r="C767">
        <v>56</v>
      </c>
      <c r="D767">
        <v>0</v>
      </c>
      <c r="E767">
        <v>56</v>
      </c>
      <c r="F767">
        <v>1454</v>
      </c>
      <c r="G767">
        <v>340</v>
      </c>
      <c r="H767">
        <v>1794</v>
      </c>
      <c r="I767">
        <v>1510</v>
      </c>
      <c r="J767">
        <v>340</v>
      </c>
      <c r="K767">
        <v>1851</v>
      </c>
      <c r="L767" t="s">
        <v>109</v>
      </c>
    </row>
    <row r="768" spans="1:12" x14ac:dyDescent="0.25">
      <c r="A768" t="s">
        <v>26</v>
      </c>
      <c r="B768" t="s">
        <v>72</v>
      </c>
      <c r="C768">
        <v>0</v>
      </c>
      <c r="D768">
        <v>30</v>
      </c>
      <c r="E768">
        <v>30</v>
      </c>
      <c r="F768">
        <v>0</v>
      </c>
      <c r="G768">
        <v>0</v>
      </c>
      <c r="H768">
        <v>0</v>
      </c>
      <c r="I768">
        <v>0</v>
      </c>
      <c r="J768">
        <v>30</v>
      </c>
      <c r="K768">
        <v>30</v>
      </c>
      <c r="L768" t="s">
        <v>109</v>
      </c>
    </row>
    <row r="769" spans="1:12" x14ac:dyDescent="0.25">
      <c r="A769" t="s">
        <v>26</v>
      </c>
      <c r="B769" t="s">
        <v>73</v>
      </c>
      <c r="C769">
        <v>0</v>
      </c>
      <c r="D769">
        <v>0</v>
      </c>
      <c r="E769">
        <v>0</v>
      </c>
      <c r="F769">
        <v>0</v>
      </c>
      <c r="G769">
        <v>0</v>
      </c>
      <c r="H769">
        <v>0</v>
      </c>
      <c r="I769">
        <v>0</v>
      </c>
      <c r="J769">
        <v>0</v>
      </c>
      <c r="K769">
        <v>0</v>
      </c>
      <c r="L769" t="s">
        <v>109</v>
      </c>
    </row>
    <row r="770" spans="1:12" x14ac:dyDescent="0.25">
      <c r="A770" t="s">
        <v>26</v>
      </c>
      <c r="B770" t="s">
        <v>74</v>
      </c>
      <c r="C770">
        <v>26</v>
      </c>
      <c r="D770">
        <v>42</v>
      </c>
      <c r="E770">
        <v>68</v>
      </c>
      <c r="F770">
        <v>0</v>
      </c>
      <c r="G770">
        <v>0</v>
      </c>
      <c r="H770">
        <v>0</v>
      </c>
      <c r="I770">
        <v>26</v>
      </c>
      <c r="J770">
        <v>42</v>
      </c>
      <c r="K770">
        <v>68</v>
      </c>
      <c r="L770" t="s">
        <v>109</v>
      </c>
    </row>
    <row r="771" spans="1:12" x14ac:dyDescent="0.25">
      <c r="A771" t="s">
        <v>26</v>
      </c>
      <c r="B771" t="s">
        <v>75</v>
      </c>
      <c r="C771">
        <v>50</v>
      </c>
      <c r="D771">
        <v>11</v>
      </c>
      <c r="E771">
        <v>61</v>
      </c>
      <c r="F771">
        <v>0</v>
      </c>
      <c r="G771">
        <v>0</v>
      </c>
      <c r="H771">
        <v>0</v>
      </c>
      <c r="I771">
        <v>50</v>
      </c>
      <c r="J771">
        <v>11</v>
      </c>
      <c r="K771">
        <v>61</v>
      </c>
      <c r="L771" t="s">
        <v>109</v>
      </c>
    </row>
    <row r="772" spans="1:12" x14ac:dyDescent="0.25">
      <c r="A772" t="s">
        <v>26</v>
      </c>
      <c r="B772" t="s">
        <v>76</v>
      </c>
      <c r="C772">
        <v>118</v>
      </c>
      <c r="D772">
        <v>32</v>
      </c>
      <c r="E772">
        <v>150</v>
      </c>
      <c r="F772">
        <v>0</v>
      </c>
      <c r="G772">
        <v>0</v>
      </c>
      <c r="H772">
        <v>0</v>
      </c>
      <c r="I772">
        <v>118</v>
      </c>
      <c r="J772">
        <v>32</v>
      </c>
      <c r="K772">
        <v>150</v>
      </c>
      <c r="L772" t="s">
        <v>109</v>
      </c>
    </row>
    <row r="773" spans="1:12" x14ac:dyDescent="0.25">
      <c r="A773" t="s">
        <v>26</v>
      </c>
      <c r="B773" t="s">
        <v>77</v>
      </c>
      <c r="C773">
        <v>154</v>
      </c>
      <c r="D773">
        <v>53</v>
      </c>
      <c r="E773">
        <v>207</v>
      </c>
      <c r="F773">
        <v>0</v>
      </c>
      <c r="G773">
        <v>0</v>
      </c>
      <c r="H773">
        <v>0</v>
      </c>
      <c r="I773">
        <v>154</v>
      </c>
      <c r="J773">
        <v>53</v>
      </c>
      <c r="K773">
        <v>207</v>
      </c>
      <c r="L773" t="s">
        <v>109</v>
      </c>
    </row>
    <row r="774" spans="1:12" x14ac:dyDescent="0.25">
      <c r="A774" t="s">
        <v>26</v>
      </c>
      <c r="B774" t="s">
        <v>78</v>
      </c>
      <c r="C774">
        <v>150</v>
      </c>
      <c r="D774">
        <v>62</v>
      </c>
      <c r="E774">
        <v>212</v>
      </c>
      <c r="F774">
        <v>0</v>
      </c>
      <c r="G774">
        <v>0</v>
      </c>
      <c r="H774">
        <v>0</v>
      </c>
      <c r="I774">
        <v>150</v>
      </c>
      <c r="J774">
        <v>62</v>
      </c>
      <c r="K774">
        <v>212</v>
      </c>
      <c r="L774" t="s">
        <v>109</v>
      </c>
    </row>
    <row r="775" spans="1:12" x14ac:dyDescent="0.25">
      <c r="A775" t="s">
        <v>26</v>
      </c>
      <c r="B775" t="s">
        <v>79</v>
      </c>
      <c r="C775">
        <v>161</v>
      </c>
      <c r="D775">
        <v>39</v>
      </c>
      <c r="E775">
        <v>200</v>
      </c>
      <c r="F775">
        <v>0</v>
      </c>
      <c r="G775">
        <v>0</v>
      </c>
      <c r="H775">
        <v>0</v>
      </c>
      <c r="I775">
        <v>161</v>
      </c>
      <c r="J775">
        <v>39</v>
      </c>
      <c r="K775">
        <v>200</v>
      </c>
      <c r="L775" t="s">
        <v>109</v>
      </c>
    </row>
    <row r="776" spans="1:12" x14ac:dyDescent="0.25">
      <c r="A776" t="s">
        <v>26</v>
      </c>
      <c r="B776" t="s">
        <v>80</v>
      </c>
      <c r="C776">
        <v>104</v>
      </c>
      <c r="D776">
        <v>70</v>
      </c>
      <c r="E776">
        <v>174</v>
      </c>
      <c r="F776">
        <v>0</v>
      </c>
      <c r="G776">
        <v>0</v>
      </c>
      <c r="H776">
        <v>0</v>
      </c>
      <c r="I776">
        <v>104</v>
      </c>
      <c r="J776">
        <v>70</v>
      </c>
      <c r="K776">
        <v>174</v>
      </c>
      <c r="L776" t="s">
        <v>109</v>
      </c>
    </row>
    <row r="777" spans="1:12" x14ac:dyDescent="0.25">
      <c r="A777" t="s">
        <v>26</v>
      </c>
      <c r="B777" t="s">
        <v>81</v>
      </c>
      <c r="C777">
        <v>51</v>
      </c>
      <c r="D777">
        <v>88</v>
      </c>
      <c r="E777">
        <v>139</v>
      </c>
      <c r="F777">
        <v>0</v>
      </c>
      <c r="G777">
        <v>0</v>
      </c>
      <c r="H777">
        <v>0</v>
      </c>
      <c r="I777">
        <v>51</v>
      </c>
      <c r="J777">
        <v>88</v>
      </c>
      <c r="K777">
        <v>139</v>
      </c>
      <c r="L777" t="s">
        <v>109</v>
      </c>
    </row>
    <row r="778" spans="1:12" x14ac:dyDescent="0.25">
      <c r="A778" t="s">
        <v>26</v>
      </c>
      <c r="B778" t="s">
        <v>82</v>
      </c>
      <c r="C778">
        <v>56</v>
      </c>
      <c r="D778">
        <v>145</v>
      </c>
      <c r="E778">
        <v>201</v>
      </c>
      <c r="F778">
        <v>0</v>
      </c>
      <c r="G778">
        <v>0</v>
      </c>
      <c r="H778">
        <v>0</v>
      </c>
      <c r="I778">
        <v>56</v>
      </c>
      <c r="J778">
        <v>145</v>
      </c>
      <c r="K778">
        <v>201</v>
      </c>
      <c r="L778" t="s">
        <v>109</v>
      </c>
    </row>
    <row r="779" spans="1:12" x14ac:dyDescent="0.25">
      <c r="A779" t="s">
        <v>26</v>
      </c>
      <c r="B779" t="s">
        <v>83</v>
      </c>
      <c r="C779">
        <v>0</v>
      </c>
      <c r="D779">
        <v>120</v>
      </c>
      <c r="E779">
        <v>120</v>
      </c>
      <c r="F779">
        <v>0</v>
      </c>
      <c r="G779">
        <v>0</v>
      </c>
      <c r="H779">
        <v>0</v>
      </c>
      <c r="I779">
        <v>0</v>
      </c>
      <c r="J779">
        <v>120</v>
      </c>
      <c r="K779">
        <v>120</v>
      </c>
      <c r="L779" t="s">
        <v>109</v>
      </c>
    </row>
    <row r="780" spans="1:12" x14ac:dyDescent="0.25">
      <c r="A780" t="s">
        <v>26</v>
      </c>
      <c r="B780" t="s">
        <v>84</v>
      </c>
      <c r="C780">
        <v>0</v>
      </c>
      <c r="D780">
        <v>154</v>
      </c>
      <c r="E780">
        <v>154</v>
      </c>
      <c r="F780">
        <v>0</v>
      </c>
      <c r="G780">
        <v>0</v>
      </c>
      <c r="H780">
        <v>0</v>
      </c>
      <c r="I780">
        <v>0</v>
      </c>
      <c r="J780">
        <v>154</v>
      </c>
      <c r="K780">
        <v>154</v>
      </c>
      <c r="L780" t="s">
        <v>109</v>
      </c>
    </row>
    <row r="781" spans="1:12" x14ac:dyDescent="0.25">
      <c r="A781" t="s">
        <v>26</v>
      </c>
      <c r="B781" t="s">
        <v>85</v>
      </c>
      <c r="C781">
        <v>6</v>
      </c>
      <c r="D781">
        <v>134</v>
      </c>
      <c r="E781">
        <v>140</v>
      </c>
      <c r="F781">
        <v>0</v>
      </c>
      <c r="G781">
        <v>0</v>
      </c>
      <c r="H781">
        <v>0</v>
      </c>
      <c r="I781">
        <v>6</v>
      </c>
      <c r="J781">
        <v>134</v>
      </c>
      <c r="K781">
        <v>140</v>
      </c>
      <c r="L781" t="s">
        <v>109</v>
      </c>
    </row>
    <row r="782" spans="1:12" x14ac:dyDescent="0.25">
      <c r="A782" t="s">
        <v>26</v>
      </c>
      <c r="B782" t="s">
        <v>86</v>
      </c>
      <c r="C782">
        <v>4</v>
      </c>
      <c r="D782">
        <v>14</v>
      </c>
      <c r="E782">
        <v>18</v>
      </c>
      <c r="F782">
        <v>0</v>
      </c>
      <c r="G782">
        <v>0</v>
      </c>
      <c r="H782">
        <v>0</v>
      </c>
      <c r="I782">
        <v>4</v>
      </c>
      <c r="J782">
        <v>14</v>
      </c>
      <c r="K782">
        <v>18</v>
      </c>
      <c r="L782" t="s">
        <v>109</v>
      </c>
    </row>
    <row r="783" spans="1:12" x14ac:dyDescent="0.25">
      <c r="A783" t="s">
        <v>26</v>
      </c>
      <c r="B783" t="s">
        <v>87</v>
      </c>
      <c r="C783">
        <v>0</v>
      </c>
      <c r="D783">
        <v>0</v>
      </c>
      <c r="E783">
        <v>0</v>
      </c>
      <c r="F783">
        <v>0</v>
      </c>
      <c r="G783">
        <v>0</v>
      </c>
      <c r="H783">
        <v>0</v>
      </c>
      <c r="I783">
        <v>0</v>
      </c>
      <c r="J783">
        <v>0</v>
      </c>
      <c r="K783">
        <v>0</v>
      </c>
      <c r="L783" t="s">
        <v>109</v>
      </c>
    </row>
    <row r="784" spans="1:12" x14ac:dyDescent="0.25">
      <c r="A784" t="s">
        <v>26</v>
      </c>
      <c r="B784" t="s">
        <v>88</v>
      </c>
      <c r="C784">
        <v>0</v>
      </c>
      <c r="D784">
        <v>0</v>
      </c>
      <c r="E784">
        <v>0</v>
      </c>
      <c r="F784">
        <v>0</v>
      </c>
      <c r="G784">
        <v>0</v>
      </c>
      <c r="H784">
        <v>0</v>
      </c>
      <c r="I784">
        <v>0</v>
      </c>
      <c r="J784">
        <v>0</v>
      </c>
      <c r="K784">
        <v>0</v>
      </c>
      <c r="L784" t="s">
        <v>109</v>
      </c>
    </row>
    <row r="785" spans="1:12" x14ac:dyDescent="0.25">
      <c r="A785" t="s">
        <v>26</v>
      </c>
      <c r="B785" t="s">
        <v>89</v>
      </c>
      <c r="C785">
        <v>0</v>
      </c>
      <c r="D785">
        <v>0</v>
      </c>
      <c r="E785">
        <v>0</v>
      </c>
      <c r="F785">
        <v>0</v>
      </c>
      <c r="G785">
        <v>0</v>
      </c>
      <c r="H785">
        <v>0</v>
      </c>
      <c r="I785">
        <v>0</v>
      </c>
      <c r="J785">
        <v>0</v>
      </c>
      <c r="K785">
        <v>0</v>
      </c>
      <c r="L785" t="s">
        <v>109</v>
      </c>
    </row>
    <row r="786" spans="1:12" x14ac:dyDescent="0.25">
      <c r="A786" t="s">
        <v>26</v>
      </c>
      <c r="B786" t="s">
        <v>90</v>
      </c>
      <c r="C786">
        <v>0</v>
      </c>
      <c r="D786">
        <v>0</v>
      </c>
      <c r="E786">
        <v>0</v>
      </c>
      <c r="F786">
        <v>0</v>
      </c>
      <c r="G786">
        <v>0</v>
      </c>
      <c r="H786">
        <v>0</v>
      </c>
      <c r="I786">
        <v>0</v>
      </c>
      <c r="J786">
        <v>0</v>
      </c>
      <c r="K786">
        <v>0</v>
      </c>
      <c r="L786" t="s">
        <v>109</v>
      </c>
    </row>
    <row r="787" spans="1:12" x14ac:dyDescent="0.25">
      <c r="A787" t="s">
        <v>26</v>
      </c>
      <c r="B787" t="s">
        <v>91</v>
      </c>
      <c r="C787">
        <v>0</v>
      </c>
      <c r="D787">
        <v>0</v>
      </c>
      <c r="E787">
        <v>0</v>
      </c>
      <c r="F787">
        <v>0</v>
      </c>
      <c r="G787">
        <v>0</v>
      </c>
      <c r="H787">
        <v>0</v>
      </c>
      <c r="I787">
        <v>0</v>
      </c>
      <c r="J787">
        <v>0</v>
      </c>
      <c r="K787">
        <v>0</v>
      </c>
      <c r="L787" t="s">
        <v>109</v>
      </c>
    </row>
    <row r="788" spans="1:12" x14ac:dyDescent="0.25">
      <c r="A788" t="s">
        <v>26</v>
      </c>
      <c r="B788" t="s">
        <v>92</v>
      </c>
      <c r="C788">
        <v>206</v>
      </c>
      <c r="D788">
        <v>89</v>
      </c>
      <c r="E788">
        <v>295</v>
      </c>
      <c r="F788">
        <v>0</v>
      </c>
      <c r="G788">
        <v>0</v>
      </c>
      <c r="H788">
        <v>0</v>
      </c>
      <c r="I788">
        <v>206</v>
      </c>
      <c r="J788">
        <v>89</v>
      </c>
      <c r="K788">
        <v>295</v>
      </c>
      <c r="L788" t="s">
        <v>109</v>
      </c>
    </row>
    <row r="789" spans="1:12" x14ac:dyDescent="0.25">
      <c r="A789" t="s">
        <v>26</v>
      </c>
      <c r="B789" t="s">
        <v>93</v>
      </c>
      <c r="C789">
        <v>201</v>
      </c>
      <c r="D789">
        <v>94</v>
      </c>
      <c r="E789">
        <v>295</v>
      </c>
      <c r="F789">
        <v>0</v>
      </c>
      <c r="G789">
        <v>0</v>
      </c>
      <c r="H789">
        <v>0</v>
      </c>
      <c r="I789">
        <v>201</v>
      </c>
      <c r="J789">
        <v>94</v>
      </c>
      <c r="K789">
        <v>295</v>
      </c>
      <c r="L789" t="s">
        <v>109</v>
      </c>
    </row>
    <row r="790" spans="1:12" x14ac:dyDescent="0.25">
      <c r="A790" t="s">
        <v>26</v>
      </c>
      <c r="B790" t="s">
        <v>94</v>
      </c>
      <c r="C790">
        <v>174</v>
      </c>
      <c r="D790">
        <v>291</v>
      </c>
      <c r="E790">
        <v>465</v>
      </c>
      <c r="F790">
        <v>0</v>
      </c>
      <c r="G790">
        <v>0</v>
      </c>
      <c r="H790">
        <v>0</v>
      </c>
      <c r="I790">
        <v>174</v>
      </c>
      <c r="J790">
        <v>291</v>
      </c>
      <c r="K790">
        <v>465</v>
      </c>
      <c r="L790" t="s">
        <v>109</v>
      </c>
    </row>
    <row r="791" spans="1:12" x14ac:dyDescent="0.25">
      <c r="A791" t="s">
        <v>26</v>
      </c>
      <c r="B791" t="s">
        <v>95</v>
      </c>
      <c r="C791">
        <v>174</v>
      </c>
      <c r="D791">
        <v>291</v>
      </c>
      <c r="E791">
        <v>465</v>
      </c>
      <c r="F791">
        <v>0</v>
      </c>
      <c r="G791">
        <v>0</v>
      </c>
      <c r="H791">
        <v>0</v>
      </c>
      <c r="I791">
        <v>174</v>
      </c>
      <c r="J791">
        <v>291</v>
      </c>
      <c r="K791">
        <v>465</v>
      </c>
      <c r="L791" t="s">
        <v>109</v>
      </c>
    </row>
    <row r="792" spans="1:12" x14ac:dyDescent="0.25">
      <c r="A792" t="s">
        <v>26</v>
      </c>
      <c r="B792" t="s">
        <v>96</v>
      </c>
      <c r="C792">
        <v>5064</v>
      </c>
      <c r="D792">
        <v>0</v>
      </c>
      <c r="E792">
        <v>5064</v>
      </c>
      <c r="F792">
        <v>0</v>
      </c>
      <c r="G792">
        <v>20</v>
      </c>
      <c r="H792">
        <v>20</v>
      </c>
      <c r="I792">
        <v>5064</v>
      </c>
      <c r="J792">
        <v>20</v>
      </c>
      <c r="K792">
        <v>5084</v>
      </c>
      <c r="L792" t="s">
        <v>109</v>
      </c>
    </row>
    <row r="793" spans="1:12" x14ac:dyDescent="0.25">
      <c r="A793" t="s">
        <v>26</v>
      </c>
      <c r="B793" t="s">
        <v>97</v>
      </c>
      <c r="C793">
        <v>8733</v>
      </c>
      <c r="D793">
        <v>288</v>
      </c>
      <c r="E793">
        <v>9021</v>
      </c>
      <c r="F793">
        <v>0</v>
      </c>
      <c r="G793">
        <v>2047</v>
      </c>
      <c r="H793">
        <v>2047</v>
      </c>
      <c r="I793">
        <v>8733</v>
      </c>
      <c r="J793">
        <v>2335</v>
      </c>
      <c r="K793">
        <v>11068</v>
      </c>
      <c r="L793" t="s">
        <v>109</v>
      </c>
    </row>
    <row r="794" spans="1:12" x14ac:dyDescent="0.25">
      <c r="A794" t="s">
        <v>26</v>
      </c>
      <c r="B794" t="s">
        <v>98</v>
      </c>
      <c r="C794">
        <v>10225</v>
      </c>
      <c r="D794">
        <v>924</v>
      </c>
      <c r="E794">
        <v>11149</v>
      </c>
      <c r="F794">
        <v>0</v>
      </c>
      <c r="G794">
        <v>3222</v>
      </c>
      <c r="H794">
        <v>3222</v>
      </c>
      <c r="I794">
        <v>10225</v>
      </c>
      <c r="J794">
        <v>4146</v>
      </c>
      <c r="K794">
        <v>14371</v>
      </c>
      <c r="L794" t="s">
        <v>109</v>
      </c>
    </row>
    <row r="795" spans="1:12" x14ac:dyDescent="0.25">
      <c r="A795" t="s">
        <v>26</v>
      </c>
      <c r="B795" t="s">
        <v>99</v>
      </c>
      <c r="C795">
        <v>14051</v>
      </c>
      <c r="D795">
        <v>99</v>
      </c>
      <c r="E795">
        <v>14150</v>
      </c>
      <c r="F795">
        <v>0</v>
      </c>
      <c r="G795">
        <v>1302</v>
      </c>
      <c r="H795">
        <v>1302</v>
      </c>
      <c r="I795">
        <v>14051</v>
      </c>
      <c r="J795">
        <v>1401</v>
      </c>
      <c r="K795">
        <v>15452</v>
      </c>
      <c r="L795" t="s">
        <v>109</v>
      </c>
    </row>
    <row r="796" spans="1:12" x14ac:dyDescent="0.25">
      <c r="A796" t="s">
        <v>26</v>
      </c>
      <c r="B796" t="s">
        <v>100</v>
      </c>
      <c r="C796">
        <v>13891</v>
      </c>
      <c r="D796">
        <v>576</v>
      </c>
      <c r="E796">
        <v>14467</v>
      </c>
      <c r="F796">
        <v>63</v>
      </c>
      <c r="G796">
        <v>419</v>
      </c>
      <c r="H796">
        <v>482</v>
      </c>
      <c r="I796">
        <v>13954</v>
      </c>
      <c r="J796">
        <v>995</v>
      </c>
      <c r="K796">
        <v>14949</v>
      </c>
      <c r="L796" t="s">
        <v>109</v>
      </c>
    </row>
    <row r="797" spans="1:12" x14ac:dyDescent="0.25">
      <c r="A797" t="s">
        <v>26</v>
      </c>
      <c r="B797" t="s">
        <v>101</v>
      </c>
      <c r="C797">
        <v>14511</v>
      </c>
      <c r="D797">
        <v>4007</v>
      </c>
      <c r="E797">
        <v>18518</v>
      </c>
      <c r="F797">
        <v>69</v>
      </c>
      <c r="G797">
        <v>3886</v>
      </c>
      <c r="H797">
        <v>3955</v>
      </c>
      <c r="I797">
        <v>14580</v>
      </c>
      <c r="J797">
        <v>7893</v>
      </c>
      <c r="K797">
        <v>22473</v>
      </c>
      <c r="L797" t="s">
        <v>109</v>
      </c>
    </row>
    <row r="798" spans="1:12" x14ac:dyDescent="0.25">
      <c r="A798" t="s">
        <v>26</v>
      </c>
      <c r="B798" t="s">
        <v>102</v>
      </c>
      <c r="C798">
        <v>14970</v>
      </c>
      <c r="D798">
        <v>3623</v>
      </c>
      <c r="E798">
        <v>18593</v>
      </c>
      <c r="F798">
        <v>104</v>
      </c>
      <c r="G798">
        <v>3898</v>
      </c>
      <c r="H798">
        <v>4002</v>
      </c>
      <c r="I798">
        <v>15074</v>
      </c>
      <c r="J798">
        <v>7521</v>
      </c>
      <c r="K798">
        <v>22595</v>
      </c>
      <c r="L798" t="s">
        <v>109</v>
      </c>
    </row>
    <row r="799" spans="1:12" x14ac:dyDescent="0.25">
      <c r="A799" t="s">
        <v>26</v>
      </c>
      <c r="B799" t="s">
        <v>103</v>
      </c>
      <c r="C799">
        <v>13579</v>
      </c>
      <c r="D799">
        <v>4332</v>
      </c>
      <c r="E799">
        <v>17911</v>
      </c>
      <c r="F799">
        <v>193</v>
      </c>
      <c r="G799">
        <v>4082</v>
      </c>
      <c r="H799">
        <v>4275</v>
      </c>
      <c r="I799">
        <v>13772</v>
      </c>
      <c r="J799">
        <v>8414</v>
      </c>
      <c r="K799">
        <v>22186</v>
      </c>
      <c r="L799" t="s">
        <v>109</v>
      </c>
    </row>
    <row r="800" spans="1:12" x14ac:dyDescent="0.25">
      <c r="A800" t="s">
        <v>26</v>
      </c>
      <c r="B800" t="s">
        <v>104</v>
      </c>
      <c r="C800">
        <v>20860</v>
      </c>
      <c r="D800">
        <v>10444</v>
      </c>
      <c r="E800">
        <v>31304</v>
      </c>
      <c r="F800">
        <v>295</v>
      </c>
      <c r="G800">
        <v>3670</v>
      </c>
      <c r="H800">
        <v>3965</v>
      </c>
      <c r="I800">
        <v>21155</v>
      </c>
      <c r="J800">
        <v>14114</v>
      </c>
      <c r="K800">
        <v>35269</v>
      </c>
      <c r="L800" t="s">
        <v>109</v>
      </c>
    </row>
    <row r="801" spans="1:12" x14ac:dyDescent="0.25">
      <c r="A801" t="s">
        <v>27</v>
      </c>
      <c r="B801" t="s">
        <v>35</v>
      </c>
      <c r="C801">
        <v>2</v>
      </c>
      <c r="D801">
        <v>78</v>
      </c>
      <c r="E801">
        <v>80</v>
      </c>
      <c r="F801">
        <v>0</v>
      </c>
      <c r="G801">
        <v>1</v>
      </c>
      <c r="H801">
        <v>1</v>
      </c>
      <c r="I801">
        <v>2</v>
      </c>
      <c r="J801">
        <v>79</v>
      </c>
      <c r="K801">
        <v>81</v>
      </c>
      <c r="L801" t="s">
        <v>109</v>
      </c>
    </row>
    <row r="802" spans="1:12" x14ac:dyDescent="0.25">
      <c r="A802" t="s">
        <v>27</v>
      </c>
      <c r="B802" t="s">
        <v>36</v>
      </c>
      <c r="C802">
        <v>24</v>
      </c>
      <c r="D802">
        <v>94</v>
      </c>
      <c r="E802">
        <v>118</v>
      </c>
      <c r="F802">
        <v>0</v>
      </c>
      <c r="G802">
        <v>5</v>
      </c>
      <c r="H802">
        <v>5</v>
      </c>
      <c r="I802">
        <v>24</v>
      </c>
      <c r="J802">
        <v>99</v>
      </c>
      <c r="K802">
        <v>123</v>
      </c>
      <c r="L802" t="s">
        <v>109</v>
      </c>
    </row>
    <row r="803" spans="1:12" x14ac:dyDescent="0.25">
      <c r="A803" t="s">
        <v>27</v>
      </c>
      <c r="B803" t="s">
        <v>37</v>
      </c>
      <c r="C803">
        <v>19</v>
      </c>
      <c r="D803">
        <v>117</v>
      </c>
      <c r="E803">
        <v>136</v>
      </c>
      <c r="F803">
        <v>0</v>
      </c>
      <c r="G803">
        <v>1</v>
      </c>
      <c r="H803">
        <v>1</v>
      </c>
      <c r="I803">
        <v>19</v>
      </c>
      <c r="J803">
        <v>118</v>
      </c>
      <c r="K803">
        <v>137</v>
      </c>
      <c r="L803" t="s">
        <v>109</v>
      </c>
    </row>
    <row r="804" spans="1:12" x14ac:dyDescent="0.25">
      <c r="A804" t="s">
        <v>27</v>
      </c>
      <c r="B804" t="s">
        <v>38</v>
      </c>
      <c r="C804">
        <v>15</v>
      </c>
      <c r="D804">
        <v>185</v>
      </c>
      <c r="E804">
        <v>200</v>
      </c>
      <c r="F804">
        <v>0</v>
      </c>
      <c r="G804">
        <v>1</v>
      </c>
      <c r="H804">
        <v>1</v>
      </c>
      <c r="I804">
        <v>15</v>
      </c>
      <c r="J804">
        <v>186</v>
      </c>
      <c r="K804">
        <v>201</v>
      </c>
      <c r="L804" t="s">
        <v>109</v>
      </c>
    </row>
    <row r="805" spans="1:12" x14ac:dyDescent="0.25">
      <c r="A805" t="s">
        <v>27</v>
      </c>
      <c r="B805" t="s">
        <v>39</v>
      </c>
      <c r="C805">
        <v>4</v>
      </c>
      <c r="D805">
        <v>388</v>
      </c>
      <c r="E805">
        <v>392</v>
      </c>
      <c r="F805">
        <v>0</v>
      </c>
      <c r="G805">
        <v>0</v>
      </c>
      <c r="H805">
        <v>0</v>
      </c>
      <c r="I805">
        <v>4</v>
      </c>
      <c r="J805">
        <v>388</v>
      </c>
      <c r="K805">
        <v>392</v>
      </c>
      <c r="L805" t="s">
        <v>109</v>
      </c>
    </row>
    <row r="806" spans="1:12" x14ac:dyDescent="0.25">
      <c r="A806" t="s">
        <v>27</v>
      </c>
      <c r="B806" t="s">
        <v>40</v>
      </c>
      <c r="C806">
        <v>2</v>
      </c>
      <c r="D806">
        <v>588</v>
      </c>
      <c r="E806">
        <v>590</v>
      </c>
      <c r="F806">
        <v>0</v>
      </c>
      <c r="G806">
        <v>1</v>
      </c>
      <c r="H806">
        <v>1</v>
      </c>
      <c r="I806">
        <v>2</v>
      </c>
      <c r="J806">
        <v>589</v>
      </c>
      <c r="K806">
        <v>591</v>
      </c>
      <c r="L806" t="s">
        <v>109</v>
      </c>
    </row>
    <row r="807" spans="1:12" x14ac:dyDescent="0.25">
      <c r="A807" t="s">
        <v>27</v>
      </c>
      <c r="B807" t="s">
        <v>41</v>
      </c>
      <c r="C807">
        <v>3</v>
      </c>
      <c r="D807">
        <v>648</v>
      </c>
      <c r="E807">
        <v>651</v>
      </c>
      <c r="F807">
        <v>0</v>
      </c>
      <c r="G807">
        <v>0</v>
      </c>
      <c r="H807">
        <v>0</v>
      </c>
      <c r="I807">
        <v>3</v>
      </c>
      <c r="J807">
        <v>648</v>
      </c>
      <c r="K807">
        <v>651</v>
      </c>
      <c r="L807" t="s">
        <v>109</v>
      </c>
    </row>
    <row r="808" spans="1:12" x14ac:dyDescent="0.25">
      <c r="A808" t="s">
        <v>27</v>
      </c>
      <c r="B808" t="s">
        <v>42</v>
      </c>
      <c r="C808">
        <v>42</v>
      </c>
      <c r="D808">
        <v>555</v>
      </c>
      <c r="E808">
        <v>597</v>
      </c>
      <c r="F808">
        <v>0</v>
      </c>
      <c r="G808">
        <v>5</v>
      </c>
      <c r="H808">
        <v>5</v>
      </c>
      <c r="I808">
        <v>42</v>
      </c>
      <c r="J808">
        <v>560</v>
      </c>
      <c r="K808">
        <v>602</v>
      </c>
      <c r="L808" t="s">
        <v>109</v>
      </c>
    </row>
    <row r="809" spans="1:12" x14ac:dyDescent="0.25">
      <c r="A809" t="s">
        <v>27</v>
      </c>
      <c r="B809" t="s">
        <v>43</v>
      </c>
      <c r="C809">
        <v>38</v>
      </c>
      <c r="D809">
        <v>275</v>
      </c>
      <c r="E809">
        <v>313</v>
      </c>
      <c r="F809">
        <v>0</v>
      </c>
      <c r="G809">
        <v>2</v>
      </c>
      <c r="H809">
        <v>2</v>
      </c>
      <c r="I809">
        <v>38</v>
      </c>
      <c r="J809">
        <v>277</v>
      </c>
      <c r="K809">
        <v>315</v>
      </c>
      <c r="L809" t="s">
        <v>109</v>
      </c>
    </row>
    <row r="810" spans="1:12" x14ac:dyDescent="0.25">
      <c r="A810" t="s">
        <v>27</v>
      </c>
      <c r="B810" t="s">
        <v>44</v>
      </c>
      <c r="C810">
        <v>44</v>
      </c>
      <c r="D810">
        <v>293</v>
      </c>
      <c r="E810">
        <v>337</v>
      </c>
      <c r="F810">
        <v>0</v>
      </c>
      <c r="G810">
        <v>0</v>
      </c>
      <c r="H810">
        <v>0</v>
      </c>
      <c r="I810">
        <v>44</v>
      </c>
      <c r="J810">
        <v>293</v>
      </c>
      <c r="K810">
        <v>337</v>
      </c>
      <c r="L810" t="s">
        <v>109</v>
      </c>
    </row>
    <row r="811" spans="1:12" x14ac:dyDescent="0.25">
      <c r="A811" t="s">
        <v>27</v>
      </c>
      <c r="B811" t="s">
        <v>45</v>
      </c>
      <c r="C811">
        <v>22</v>
      </c>
      <c r="D811">
        <v>227</v>
      </c>
      <c r="E811">
        <v>249</v>
      </c>
      <c r="F811">
        <v>0</v>
      </c>
      <c r="G811">
        <v>0</v>
      </c>
      <c r="H811">
        <v>0</v>
      </c>
      <c r="I811">
        <v>22</v>
      </c>
      <c r="J811">
        <v>227</v>
      </c>
      <c r="K811">
        <v>249</v>
      </c>
      <c r="L811" t="s">
        <v>109</v>
      </c>
    </row>
    <row r="812" spans="1:12" x14ac:dyDescent="0.25">
      <c r="A812" t="s">
        <v>27</v>
      </c>
      <c r="B812" t="s">
        <v>46</v>
      </c>
      <c r="C812">
        <v>43</v>
      </c>
      <c r="D812">
        <v>332</v>
      </c>
      <c r="E812">
        <v>375</v>
      </c>
      <c r="F812">
        <v>0</v>
      </c>
      <c r="G812">
        <v>0</v>
      </c>
      <c r="H812">
        <v>0</v>
      </c>
      <c r="I812">
        <v>43</v>
      </c>
      <c r="J812">
        <v>332</v>
      </c>
      <c r="K812">
        <v>375</v>
      </c>
      <c r="L812" t="s">
        <v>109</v>
      </c>
    </row>
    <row r="813" spans="1:12" x14ac:dyDescent="0.25">
      <c r="A813" t="s">
        <v>27</v>
      </c>
      <c r="B813" t="s">
        <v>47</v>
      </c>
      <c r="C813">
        <v>56</v>
      </c>
      <c r="D813">
        <v>434</v>
      </c>
      <c r="E813">
        <v>490</v>
      </c>
      <c r="F813">
        <v>0</v>
      </c>
      <c r="G813">
        <v>0</v>
      </c>
      <c r="H813">
        <v>0</v>
      </c>
      <c r="I813">
        <v>56</v>
      </c>
      <c r="J813">
        <v>434</v>
      </c>
      <c r="K813">
        <v>490</v>
      </c>
      <c r="L813" t="s">
        <v>109</v>
      </c>
    </row>
    <row r="814" spans="1:12" x14ac:dyDescent="0.25">
      <c r="A814" t="s">
        <v>27</v>
      </c>
      <c r="B814" t="s">
        <v>48</v>
      </c>
      <c r="C814">
        <v>64</v>
      </c>
      <c r="D814">
        <v>492</v>
      </c>
      <c r="E814">
        <v>556</v>
      </c>
      <c r="F814">
        <v>0</v>
      </c>
      <c r="G814">
        <v>0</v>
      </c>
      <c r="H814">
        <v>0</v>
      </c>
      <c r="I814">
        <v>64</v>
      </c>
      <c r="J814">
        <v>492</v>
      </c>
      <c r="K814">
        <v>556</v>
      </c>
      <c r="L814" t="s">
        <v>109</v>
      </c>
    </row>
    <row r="815" spans="1:12" x14ac:dyDescent="0.25">
      <c r="A815" t="s">
        <v>27</v>
      </c>
      <c r="B815" t="s">
        <v>49</v>
      </c>
      <c r="C815">
        <v>66</v>
      </c>
      <c r="D815">
        <v>482</v>
      </c>
      <c r="E815">
        <v>548</v>
      </c>
      <c r="F815">
        <v>0</v>
      </c>
      <c r="G815">
        <v>2</v>
      </c>
      <c r="H815">
        <v>2</v>
      </c>
      <c r="I815">
        <v>66</v>
      </c>
      <c r="J815">
        <v>484</v>
      </c>
      <c r="K815">
        <v>550</v>
      </c>
      <c r="L815" t="s">
        <v>109</v>
      </c>
    </row>
    <row r="816" spans="1:12" x14ac:dyDescent="0.25">
      <c r="A816" t="s">
        <v>27</v>
      </c>
      <c r="B816" t="s">
        <v>50</v>
      </c>
      <c r="C816">
        <v>92</v>
      </c>
      <c r="D816">
        <v>290</v>
      </c>
      <c r="E816">
        <v>382</v>
      </c>
      <c r="F816">
        <v>0</v>
      </c>
      <c r="G816">
        <v>0</v>
      </c>
      <c r="H816">
        <v>0</v>
      </c>
      <c r="I816">
        <v>92</v>
      </c>
      <c r="J816">
        <v>290</v>
      </c>
      <c r="K816">
        <v>382</v>
      </c>
      <c r="L816" t="s">
        <v>109</v>
      </c>
    </row>
    <row r="817" spans="1:12" x14ac:dyDescent="0.25">
      <c r="A817" t="s">
        <v>27</v>
      </c>
      <c r="B817" t="s">
        <v>51</v>
      </c>
      <c r="C817">
        <v>117</v>
      </c>
      <c r="D817">
        <v>208</v>
      </c>
      <c r="E817">
        <v>325</v>
      </c>
      <c r="F817">
        <v>0</v>
      </c>
      <c r="G817">
        <v>0</v>
      </c>
      <c r="H817">
        <v>0</v>
      </c>
      <c r="I817">
        <v>117</v>
      </c>
      <c r="J817">
        <v>208</v>
      </c>
      <c r="K817">
        <v>325</v>
      </c>
      <c r="L817" t="s">
        <v>109</v>
      </c>
    </row>
    <row r="818" spans="1:12" x14ac:dyDescent="0.25">
      <c r="A818" t="s">
        <v>27</v>
      </c>
      <c r="B818" t="s">
        <v>52</v>
      </c>
      <c r="C818">
        <v>54</v>
      </c>
      <c r="D818">
        <v>424</v>
      </c>
      <c r="E818">
        <v>478</v>
      </c>
      <c r="F818">
        <v>0</v>
      </c>
      <c r="G818">
        <v>0</v>
      </c>
      <c r="H818">
        <v>0</v>
      </c>
      <c r="I818">
        <v>54</v>
      </c>
      <c r="J818">
        <v>424</v>
      </c>
      <c r="K818">
        <v>478</v>
      </c>
      <c r="L818" t="s">
        <v>109</v>
      </c>
    </row>
    <row r="819" spans="1:12" x14ac:dyDescent="0.25">
      <c r="A819" t="s">
        <v>27</v>
      </c>
      <c r="B819" t="s">
        <v>53</v>
      </c>
      <c r="C819">
        <v>82</v>
      </c>
      <c r="D819">
        <v>425</v>
      </c>
      <c r="E819">
        <v>507</v>
      </c>
      <c r="F819">
        <v>0</v>
      </c>
      <c r="G819">
        <v>0</v>
      </c>
      <c r="H819">
        <v>0</v>
      </c>
      <c r="I819">
        <v>82</v>
      </c>
      <c r="J819">
        <v>425</v>
      </c>
      <c r="K819">
        <v>507</v>
      </c>
      <c r="L819" t="s">
        <v>109</v>
      </c>
    </row>
    <row r="820" spans="1:12" x14ac:dyDescent="0.25">
      <c r="A820" t="s">
        <v>27</v>
      </c>
      <c r="B820" t="s">
        <v>54</v>
      </c>
      <c r="C820">
        <v>77</v>
      </c>
      <c r="D820">
        <v>464</v>
      </c>
      <c r="E820">
        <v>541</v>
      </c>
      <c r="F820">
        <v>0</v>
      </c>
      <c r="G820">
        <v>0</v>
      </c>
      <c r="H820">
        <v>0</v>
      </c>
      <c r="I820">
        <v>77</v>
      </c>
      <c r="J820">
        <v>464</v>
      </c>
      <c r="K820">
        <v>541</v>
      </c>
      <c r="L820" t="s">
        <v>109</v>
      </c>
    </row>
    <row r="821" spans="1:12" x14ac:dyDescent="0.25">
      <c r="A821" t="s">
        <v>27</v>
      </c>
      <c r="B821" t="s">
        <v>55</v>
      </c>
      <c r="C821">
        <v>31</v>
      </c>
      <c r="D821">
        <v>469</v>
      </c>
      <c r="E821">
        <v>500</v>
      </c>
      <c r="F821">
        <v>0</v>
      </c>
      <c r="G821">
        <v>0</v>
      </c>
      <c r="H821">
        <v>0</v>
      </c>
      <c r="I821">
        <v>31</v>
      </c>
      <c r="J821">
        <v>469</v>
      </c>
      <c r="K821">
        <v>500</v>
      </c>
      <c r="L821" t="s">
        <v>109</v>
      </c>
    </row>
    <row r="822" spans="1:12" x14ac:dyDescent="0.25">
      <c r="A822" t="s">
        <v>27</v>
      </c>
      <c r="B822" t="s">
        <v>56</v>
      </c>
      <c r="C822">
        <v>33</v>
      </c>
      <c r="D822">
        <v>444</v>
      </c>
      <c r="E822">
        <v>477</v>
      </c>
      <c r="F822">
        <v>0</v>
      </c>
      <c r="G822">
        <v>7</v>
      </c>
      <c r="H822">
        <v>7</v>
      </c>
      <c r="I822">
        <v>33</v>
      </c>
      <c r="J822">
        <v>451</v>
      </c>
      <c r="K822">
        <v>484</v>
      </c>
      <c r="L822" t="s">
        <v>109</v>
      </c>
    </row>
    <row r="823" spans="1:12" x14ac:dyDescent="0.25">
      <c r="A823" t="s">
        <v>27</v>
      </c>
      <c r="B823" t="s">
        <v>57</v>
      </c>
      <c r="C823">
        <v>45</v>
      </c>
      <c r="D823">
        <v>482</v>
      </c>
      <c r="E823">
        <v>527</v>
      </c>
      <c r="F823">
        <v>0</v>
      </c>
      <c r="G823">
        <v>0</v>
      </c>
      <c r="H823">
        <v>0</v>
      </c>
      <c r="I823">
        <v>45</v>
      </c>
      <c r="J823">
        <v>482</v>
      </c>
      <c r="K823">
        <v>527</v>
      </c>
      <c r="L823" t="s">
        <v>109</v>
      </c>
    </row>
    <row r="824" spans="1:12" x14ac:dyDescent="0.25">
      <c r="A824" t="s">
        <v>27</v>
      </c>
      <c r="B824" t="s">
        <v>58</v>
      </c>
      <c r="C824">
        <v>23</v>
      </c>
      <c r="D824">
        <v>506</v>
      </c>
      <c r="E824">
        <v>529</v>
      </c>
      <c r="F824">
        <v>0</v>
      </c>
      <c r="G824">
        <v>0</v>
      </c>
      <c r="H824">
        <v>0</v>
      </c>
      <c r="I824">
        <v>23</v>
      </c>
      <c r="J824">
        <v>506</v>
      </c>
      <c r="K824">
        <v>529</v>
      </c>
      <c r="L824" t="s">
        <v>109</v>
      </c>
    </row>
    <row r="825" spans="1:12" x14ac:dyDescent="0.25">
      <c r="A825" t="s">
        <v>27</v>
      </c>
      <c r="B825" t="s">
        <v>59</v>
      </c>
      <c r="C825">
        <v>77</v>
      </c>
      <c r="D825">
        <v>400</v>
      </c>
      <c r="E825">
        <v>477</v>
      </c>
      <c r="F825">
        <v>0</v>
      </c>
      <c r="G825">
        <v>0</v>
      </c>
      <c r="H825">
        <v>0</v>
      </c>
      <c r="I825">
        <v>77</v>
      </c>
      <c r="J825">
        <v>400</v>
      </c>
      <c r="K825">
        <v>477</v>
      </c>
      <c r="L825" t="s">
        <v>109</v>
      </c>
    </row>
    <row r="826" spans="1:12" x14ac:dyDescent="0.25">
      <c r="A826" t="s">
        <v>27</v>
      </c>
      <c r="B826" t="s">
        <v>60</v>
      </c>
      <c r="C826">
        <v>90</v>
      </c>
      <c r="D826">
        <v>448</v>
      </c>
      <c r="E826">
        <v>538</v>
      </c>
      <c r="F826">
        <v>0</v>
      </c>
      <c r="G826">
        <v>0</v>
      </c>
      <c r="H826">
        <v>0</v>
      </c>
      <c r="I826">
        <v>90</v>
      </c>
      <c r="J826">
        <v>448</v>
      </c>
      <c r="K826">
        <v>538</v>
      </c>
      <c r="L826" t="s">
        <v>109</v>
      </c>
    </row>
    <row r="827" spans="1:12" x14ac:dyDescent="0.25">
      <c r="A827" t="s">
        <v>27</v>
      </c>
      <c r="B827" t="s">
        <v>61</v>
      </c>
      <c r="C827">
        <v>7</v>
      </c>
      <c r="D827">
        <v>643</v>
      </c>
      <c r="E827">
        <v>650</v>
      </c>
      <c r="F827">
        <v>0</v>
      </c>
      <c r="G827">
        <v>0</v>
      </c>
      <c r="H827">
        <v>0</v>
      </c>
      <c r="I827">
        <v>7</v>
      </c>
      <c r="J827">
        <v>643</v>
      </c>
      <c r="K827">
        <v>650</v>
      </c>
      <c r="L827" t="s">
        <v>109</v>
      </c>
    </row>
    <row r="828" spans="1:12" x14ac:dyDescent="0.25">
      <c r="A828" t="s">
        <v>27</v>
      </c>
      <c r="B828" t="s">
        <v>62</v>
      </c>
      <c r="C828">
        <v>54</v>
      </c>
      <c r="D828">
        <v>479</v>
      </c>
      <c r="E828">
        <v>533</v>
      </c>
      <c r="F828">
        <v>8</v>
      </c>
      <c r="G828">
        <v>0</v>
      </c>
      <c r="H828">
        <v>8</v>
      </c>
      <c r="I828">
        <v>62</v>
      </c>
      <c r="J828">
        <v>479</v>
      </c>
      <c r="K828">
        <v>541</v>
      </c>
      <c r="L828" t="s">
        <v>109</v>
      </c>
    </row>
    <row r="829" spans="1:12" x14ac:dyDescent="0.25">
      <c r="A829" t="s">
        <v>27</v>
      </c>
      <c r="B829" t="s">
        <v>63</v>
      </c>
      <c r="C829">
        <v>208</v>
      </c>
      <c r="D829">
        <v>553</v>
      </c>
      <c r="E829">
        <v>761</v>
      </c>
      <c r="F829">
        <v>24</v>
      </c>
      <c r="G829">
        <v>0</v>
      </c>
      <c r="H829">
        <v>24</v>
      </c>
      <c r="I829">
        <v>232</v>
      </c>
      <c r="J829">
        <v>553</v>
      </c>
      <c r="K829">
        <v>785</v>
      </c>
      <c r="L829" t="s">
        <v>109</v>
      </c>
    </row>
    <row r="830" spans="1:12" x14ac:dyDescent="0.25">
      <c r="A830" t="s">
        <v>27</v>
      </c>
      <c r="B830" t="s">
        <v>64</v>
      </c>
      <c r="C830">
        <v>200</v>
      </c>
      <c r="D830">
        <v>638</v>
      </c>
      <c r="E830">
        <v>838</v>
      </c>
      <c r="F830">
        <v>21</v>
      </c>
      <c r="G830">
        <v>0</v>
      </c>
      <c r="H830">
        <v>21</v>
      </c>
      <c r="I830">
        <v>221</v>
      </c>
      <c r="J830">
        <v>638</v>
      </c>
      <c r="K830">
        <v>859</v>
      </c>
      <c r="L830" t="s">
        <v>109</v>
      </c>
    </row>
    <row r="831" spans="1:12" x14ac:dyDescent="0.25">
      <c r="A831" t="s">
        <v>27</v>
      </c>
      <c r="B831" t="s">
        <v>65</v>
      </c>
      <c r="C831">
        <v>326</v>
      </c>
      <c r="D831">
        <v>518</v>
      </c>
      <c r="E831">
        <v>844</v>
      </c>
      <c r="F831">
        <v>5</v>
      </c>
      <c r="G831">
        <v>0</v>
      </c>
      <c r="H831">
        <v>5</v>
      </c>
      <c r="I831">
        <v>331</v>
      </c>
      <c r="J831">
        <v>518</v>
      </c>
      <c r="K831">
        <v>849</v>
      </c>
      <c r="L831" t="s">
        <v>109</v>
      </c>
    </row>
    <row r="832" spans="1:12" x14ac:dyDescent="0.25">
      <c r="A832" t="s">
        <v>27</v>
      </c>
      <c r="B832" t="s">
        <v>66</v>
      </c>
      <c r="C832">
        <v>399</v>
      </c>
      <c r="D832">
        <v>641</v>
      </c>
      <c r="E832">
        <v>1040</v>
      </c>
      <c r="F832">
        <v>0</v>
      </c>
      <c r="G832">
        <v>74</v>
      </c>
      <c r="H832">
        <v>74</v>
      </c>
      <c r="I832">
        <v>399</v>
      </c>
      <c r="J832">
        <v>715</v>
      </c>
      <c r="K832">
        <v>1114</v>
      </c>
      <c r="L832" t="s">
        <v>109</v>
      </c>
    </row>
    <row r="833" spans="1:12" x14ac:dyDescent="0.25">
      <c r="A833" t="s">
        <v>27</v>
      </c>
      <c r="B833" t="s">
        <v>67</v>
      </c>
      <c r="C833">
        <v>323</v>
      </c>
      <c r="D833">
        <v>648</v>
      </c>
      <c r="E833">
        <v>971</v>
      </c>
      <c r="F833">
        <v>11</v>
      </c>
      <c r="G833">
        <v>291</v>
      </c>
      <c r="H833">
        <v>302</v>
      </c>
      <c r="I833">
        <v>334</v>
      </c>
      <c r="J833">
        <v>939</v>
      </c>
      <c r="K833">
        <v>1273</v>
      </c>
      <c r="L833" t="s">
        <v>109</v>
      </c>
    </row>
    <row r="834" spans="1:12" x14ac:dyDescent="0.25">
      <c r="A834" t="s">
        <v>27</v>
      </c>
      <c r="B834" t="s">
        <v>68</v>
      </c>
      <c r="C834">
        <v>366</v>
      </c>
      <c r="D834">
        <v>657</v>
      </c>
      <c r="E834">
        <v>1023</v>
      </c>
      <c r="F834">
        <v>0</v>
      </c>
      <c r="G834">
        <v>406</v>
      </c>
      <c r="H834">
        <v>406</v>
      </c>
      <c r="I834">
        <v>366</v>
      </c>
      <c r="J834">
        <v>1063</v>
      </c>
      <c r="K834">
        <v>1429</v>
      </c>
      <c r="L834" t="s">
        <v>109</v>
      </c>
    </row>
    <row r="835" spans="1:12" x14ac:dyDescent="0.25">
      <c r="A835" t="s">
        <v>27</v>
      </c>
      <c r="B835" t="s">
        <v>69</v>
      </c>
      <c r="C835">
        <v>640</v>
      </c>
      <c r="D835">
        <v>533</v>
      </c>
      <c r="E835">
        <v>1173</v>
      </c>
      <c r="F835">
        <v>0</v>
      </c>
      <c r="G835">
        <v>7</v>
      </c>
      <c r="H835">
        <v>7</v>
      </c>
      <c r="I835">
        <v>640</v>
      </c>
      <c r="J835">
        <v>540</v>
      </c>
      <c r="K835">
        <v>1180</v>
      </c>
      <c r="L835" t="s">
        <v>109</v>
      </c>
    </row>
    <row r="836" spans="1:12" x14ac:dyDescent="0.25">
      <c r="A836" t="s">
        <v>27</v>
      </c>
      <c r="B836" t="s">
        <v>70</v>
      </c>
      <c r="C836">
        <v>666</v>
      </c>
      <c r="D836">
        <v>408</v>
      </c>
      <c r="E836">
        <v>1074</v>
      </c>
      <c r="F836">
        <v>0</v>
      </c>
      <c r="G836">
        <v>0</v>
      </c>
      <c r="H836">
        <v>0</v>
      </c>
      <c r="I836">
        <v>666</v>
      </c>
      <c r="J836">
        <v>408</v>
      </c>
      <c r="K836">
        <v>1074</v>
      </c>
      <c r="L836" t="s">
        <v>109</v>
      </c>
    </row>
    <row r="837" spans="1:12" x14ac:dyDescent="0.25">
      <c r="A837" t="s">
        <v>27</v>
      </c>
      <c r="B837" t="s">
        <v>71</v>
      </c>
      <c r="C837">
        <v>438</v>
      </c>
      <c r="D837">
        <v>423</v>
      </c>
      <c r="E837">
        <v>861</v>
      </c>
      <c r="F837">
        <v>0</v>
      </c>
      <c r="G837">
        <v>0</v>
      </c>
      <c r="H837">
        <v>0</v>
      </c>
      <c r="I837">
        <v>438</v>
      </c>
      <c r="J837">
        <v>423</v>
      </c>
      <c r="K837">
        <v>861</v>
      </c>
      <c r="L837" t="s">
        <v>109</v>
      </c>
    </row>
    <row r="838" spans="1:12" x14ac:dyDescent="0.25">
      <c r="A838" t="s">
        <v>27</v>
      </c>
      <c r="B838" t="s">
        <v>72</v>
      </c>
      <c r="C838">
        <v>262</v>
      </c>
      <c r="D838">
        <v>437</v>
      </c>
      <c r="E838">
        <v>699</v>
      </c>
      <c r="F838">
        <v>0</v>
      </c>
      <c r="G838">
        <v>0</v>
      </c>
      <c r="H838">
        <v>0</v>
      </c>
      <c r="I838">
        <v>262</v>
      </c>
      <c r="J838">
        <v>437</v>
      </c>
      <c r="K838">
        <v>699</v>
      </c>
      <c r="L838" t="s">
        <v>109</v>
      </c>
    </row>
    <row r="839" spans="1:12" x14ac:dyDescent="0.25">
      <c r="A839" t="s">
        <v>27</v>
      </c>
      <c r="B839" t="s">
        <v>73</v>
      </c>
      <c r="C839">
        <v>659</v>
      </c>
      <c r="D839">
        <v>479</v>
      </c>
      <c r="E839">
        <v>1138</v>
      </c>
      <c r="F839">
        <v>0</v>
      </c>
      <c r="G839">
        <v>0</v>
      </c>
      <c r="H839">
        <v>0</v>
      </c>
      <c r="I839">
        <v>659</v>
      </c>
      <c r="J839">
        <v>479</v>
      </c>
      <c r="K839">
        <v>1138</v>
      </c>
      <c r="L839" t="s">
        <v>109</v>
      </c>
    </row>
    <row r="840" spans="1:12" x14ac:dyDescent="0.25">
      <c r="A840" t="s">
        <v>27</v>
      </c>
      <c r="B840" t="s">
        <v>74</v>
      </c>
      <c r="C840">
        <v>642</v>
      </c>
      <c r="D840">
        <v>732</v>
      </c>
      <c r="E840">
        <v>1374</v>
      </c>
      <c r="F840">
        <v>0</v>
      </c>
      <c r="G840">
        <v>0</v>
      </c>
      <c r="H840">
        <v>0</v>
      </c>
      <c r="I840">
        <v>642</v>
      </c>
      <c r="J840">
        <v>732</v>
      </c>
      <c r="K840">
        <v>1374</v>
      </c>
      <c r="L840" t="s">
        <v>109</v>
      </c>
    </row>
    <row r="841" spans="1:12" x14ac:dyDescent="0.25">
      <c r="A841" t="s">
        <v>27</v>
      </c>
      <c r="B841" t="s">
        <v>75</v>
      </c>
      <c r="C841">
        <v>504</v>
      </c>
      <c r="D841">
        <v>620</v>
      </c>
      <c r="E841">
        <v>1124</v>
      </c>
      <c r="F841">
        <v>0</v>
      </c>
      <c r="G841">
        <v>0</v>
      </c>
      <c r="H841">
        <v>0</v>
      </c>
      <c r="I841">
        <v>504</v>
      </c>
      <c r="J841">
        <v>620</v>
      </c>
      <c r="K841">
        <v>1124</v>
      </c>
      <c r="L841" t="s">
        <v>109</v>
      </c>
    </row>
    <row r="842" spans="1:12" x14ac:dyDescent="0.25">
      <c r="A842" t="s">
        <v>27</v>
      </c>
      <c r="B842" t="s">
        <v>76</v>
      </c>
      <c r="C842">
        <v>402</v>
      </c>
      <c r="D842">
        <v>778</v>
      </c>
      <c r="E842">
        <v>1180</v>
      </c>
      <c r="F842">
        <v>0</v>
      </c>
      <c r="G842">
        <v>0</v>
      </c>
      <c r="H842">
        <v>0</v>
      </c>
      <c r="I842">
        <v>402</v>
      </c>
      <c r="J842">
        <v>778</v>
      </c>
      <c r="K842">
        <v>1180</v>
      </c>
      <c r="L842" t="s">
        <v>109</v>
      </c>
    </row>
    <row r="843" spans="1:12" x14ac:dyDescent="0.25">
      <c r="A843" t="s">
        <v>27</v>
      </c>
      <c r="B843" t="s">
        <v>77</v>
      </c>
      <c r="C843">
        <v>632</v>
      </c>
      <c r="D843">
        <v>928</v>
      </c>
      <c r="E843">
        <v>1560</v>
      </c>
      <c r="F843">
        <v>0</v>
      </c>
      <c r="G843">
        <v>0</v>
      </c>
      <c r="H843">
        <v>0</v>
      </c>
      <c r="I843">
        <v>632</v>
      </c>
      <c r="J843">
        <v>928</v>
      </c>
      <c r="K843">
        <v>1560</v>
      </c>
      <c r="L843" t="s">
        <v>109</v>
      </c>
    </row>
    <row r="844" spans="1:12" x14ac:dyDescent="0.25">
      <c r="A844" t="s">
        <v>27</v>
      </c>
      <c r="B844" t="s">
        <v>78</v>
      </c>
      <c r="C844">
        <v>510</v>
      </c>
      <c r="D844">
        <v>1262</v>
      </c>
      <c r="E844">
        <v>1772</v>
      </c>
      <c r="F844">
        <v>35</v>
      </c>
      <c r="G844">
        <v>0</v>
      </c>
      <c r="H844">
        <v>35</v>
      </c>
      <c r="I844">
        <v>545</v>
      </c>
      <c r="J844">
        <v>1262</v>
      </c>
      <c r="K844">
        <v>1807</v>
      </c>
      <c r="L844" t="s">
        <v>109</v>
      </c>
    </row>
    <row r="845" spans="1:12" x14ac:dyDescent="0.25">
      <c r="A845" t="s">
        <v>27</v>
      </c>
      <c r="B845" t="s">
        <v>79</v>
      </c>
      <c r="C845">
        <v>456</v>
      </c>
      <c r="D845">
        <v>926</v>
      </c>
      <c r="E845">
        <v>1382</v>
      </c>
      <c r="F845">
        <v>5</v>
      </c>
      <c r="G845">
        <v>0</v>
      </c>
      <c r="H845">
        <v>5</v>
      </c>
      <c r="I845">
        <v>461</v>
      </c>
      <c r="J845">
        <v>926</v>
      </c>
      <c r="K845">
        <v>1387</v>
      </c>
      <c r="L845" t="s">
        <v>109</v>
      </c>
    </row>
    <row r="846" spans="1:12" x14ac:dyDescent="0.25">
      <c r="A846" t="s">
        <v>27</v>
      </c>
      <c r="B846" t="s">
        <v>80</v>
      </c>
      <c r="C846">
        <v>637</v>
      </c>
      <c r="D846">
        <v>1632</v>
      </c>
      <c r="E846">
        <v>2269</v>
      </c>
      <c r="F846">
        <v>34</v>
      </c>
      <c r="G846">
        <v>0</v>
      </c>
      <c r="H846">
        <v>34</v>
      </c>
      <c r="I846">
        <v>671</v>
      </c>
      <c r="J846">
        <v>1632</v>
      </c>
      <c r="K846">
        <v>2303</v>
      </c>
      <c r="L846" t="s">
        <v>109</v>
      </c>
    </row>
    <row r="847" spans="1:12" x14ac:dyDescent="0.25">
      <c r="A847" t="s">
        <v>27</v>
      </c>
      <c r="B847" t="s">
        <v>81</v>
      </c>
      <c r="C847">
        <v>579</v>
      </c>
      <c r="D847">
        <v>916</v>
      </c>
      <c r="E847">
        <v>1495</v>
      </c>
      <c r="F847">
        <v>10</v>
      </c>
      <c r="G847">
        <v>722</v>
      </c>
      <c r="H847">
        <v>732</v>
      </c>
      <c r="I847">
        <v>589</v>
      </c>
      <c r="J847">
        <v>1638</v>
      </c>
      <c r="K847">
        <v>2227</v>
      </c>
      <c r="L847" t="s">
        <v>109</v>
      </c>
    </row>
    <row r="848" spans="1:12" x14ac:dyDescent="0.25">
      <c r="A848" t="s">
        <v>27</v>
      </c>
      <c r="B848" t="s">
        <v>82</v>
      </c>
      <c r="C848">
        <v>1133</v>
      </c>
      <c r="D848">
        <v>544</v>
      </c>
      <c r="E848">
        <v>1677</v>
      </c>
      <c r="F848">
        <v>59</v>
      </c>
      <c r="G848">
        <v>1802</v>
      </c>
      <c r="H848">
        <v>1861</v>
      </c>
      <c r="I848">
        <v>1192</v>
      </c>
      <c r="J848">
        <v>2346</v>
      </c>
      <c r="K848">
        <v>3538</v>
      </c>
      <c r="L848" t="s">
        <v>109</v>
      </c>
    </row>
    <row r="849" spans="1:12" x14ac:dyDescent="0.25">
      <c r="A849" t="s">
        <v>27</v>
      </c>
      <c r="B849" t="s">
        <v>83</v>
      </c>
      <c r="C849">
        <v>1138</v>
      </c>
      <c r="D849">
        <v>1079</v>
      </c>
      <c r="E849">
        <v>2217</v>
      </c>
      <c r="F849">
        <v>414</v>
      </c>
      <c r="G849">
        <v>1547</v>
      </c>
      <c r="H849">
        <v>1961</v>
      </c>
      <c r="I849">
        <v>1552</v>
      </c>
      <c r="J849">
        <v>2626</v>
      </c>
      <c r="K849">
        <v>4178</v>
      </c>
      <c r="L849" t="s">
        <v>109</v>
      </c>
    </row>
    <row r="850" spans="1:12" x14ac:dyDescent="0.25">
      <c r="A850" t="s">
        <v>27</v>
      </c>
      <c r="B850" t="s">
        <v>84</v>
      </c>
      <c r="C850">
        <v>2087</v>
      </c>
      <c r="D850">
        <v>532</v>
      </c>
      <c r="E850">
        <v>2619</v>
      </c>
      <c r="F850">
        <v>752</v>
      </c>
      <c r="G850">
        <v>2549</v>
      </c>
      <c r="H850">
        <v>3301</v>
      </c>
      <c r="I850">
        <v>2839</v>
      </c>
      <c r="J850">
        <v>3081</v>
      </c>
      <c r="K850">
        <v>5920</v>
      </c>
      <c r="L850" t="s">
        <v>109</v>
      </c>
    </row>
    <row r="851" spans="1:12" x14ac:dyDescent="0.25">
      <c r="A851" t="s">
        <v>27</v>
      </c>
      <c r="B851" t="s">
        <v>85</v>
      </c>
      <c r="C851">
        <v>1755</v>
      </c>
      <c r="D851">
        <v>220</v>
      </c>
      <c r="E851">
        <v>1975</v>
      </c>
      <c r="F851">
        <v>295</v>
      </c>
      <c r="G851">
        <v>2569</v>
      </c>
      <c r="H851">
        <v>2864</v>
      </c>
      <c r="I851">
        <v>2050</v>
      </c>
      <c r="J851">
        <v>2789</v>
      </c>
      <c r="K851">
        <v>4839</v>
      </c>
      <c r="L851" t="s">
        <v>109</v>
      </c>
    </row>
    <row r="852" spans="1:12" x14ac:dyDescent="0.25">
      <c r="A852" t="s">
        <v>27</v>
      </c>
      <c r="B852" t="s">
        <v>86</v>
      </c>
      <c r="C852">
        <v>1998</v>
      </c>
      <c r="D852">
        <v>800</v>
      </c>
      <c r="E852">
        <v>2798</v>
      </c>
      <c r="F852">
        <v>155</v>
      </c>
      <c r="G852">
        <v>2701</v>
      </c>
      <c r="H852">
        <v>2856</v>
      </c>
      <c r="I852">
        <v>2153</v>
      </c>
      <c r="J852">
        <v>3501</v>
      </c>
      <c r="K852">
        <v>5654</v>
      </c>
      <c r="L852" t="s">
        <v>109</v>
      </c>
    </row>
    <row r="853" spans="1:12" x14ac:dyDescent="0.25">
      <c r="A853" t="s">
        <v>27</v>
      </c>
      <c r="B853" t="s">
        <v>87</v>
      </c>
      <c r="C853">
        <v>3579</v>
      </c>
      <c r="D853">
        <v>3822</v>
      </c>
      <c r="E853">
        <v>7401</v>
      </c>
      <c r="F853">
        <v>104</v>
      </c>
      <c r="G853">
        <v>2731</v>
      </c>
      <c r="H853">
        <v>2835</v>
      </c>
      <c r="I853">
        <v>3683</v>
      </c>
      <c r="J853">
        <v>6553</v>
      </c>
      <c r="K853">
        <v>10236</v>
      </c>
      <c r="L853" t="s">
        <v>109</v>
      </c>
    </row>
    <row r="854" spans="1:12" x14ac:dyDescent="0.25">
      <c r="A854" t="s">
        <v>27</v>
      </c>
      <c r="B854" t="s">
        <v>88</v>
      </c>
      <c r="C854">
        <v>5249</v>
      </c>
      <c r="D854">
        <v>1369</v>
      </c>
      <c r="E854">
        <v>6618</v>
      </c>
      <c r="F854">
        <v>220</v>
      </c>
      <c r="G854">
        <v>3183</v>
      </c>
      <c r="H854">
        <v>3403</v>
      </c>
      <c r="I854">
        <v>5469</v>
      </c>
      <c r="J854">
        <v>4552</v>
      </c>
      <c r="K854">
        <v>10021</v>
      </c>
      <c r="L854" t="s">
        <v>109</v>
      </c>
    </row>
    <row r="855" spans="1:12" x14ac:dyDescent="0.25">
      <c r="A855" t="s">
        <v>27</v>
      </c>
      <c r="B855" t="s">
        <v>89</v>
      </c>
      <c r="C855">
        <v>8604</v>
      </c>
      <c r="D855">
        <v>3003</v>
      </c>
      <c r="E855">
        <v>11607</v>
      </c>
      <c r="F855">
        <v>561</v>
      </c>
      <c r="G855">
        <v>2899</v>
      </c>
      <c r="H855">
        <v>3460</v>
      </c>
      <c r="I855">
        <v>9165</v>
      </c>
      <c r="J855">
        <v>5902</v>
      </c>
      <c r="K855">
        <v>15067</v>
      </c>
      <c r="L855" t="s">
        <v>109</v>
      </c>
    </row>
    <row r="856" spans="1:12" x14ac:dyDescent="0.25">
      <c r="A856" t="s">
        <v>27</v>
      </c>
      <c r="B856" t="s">
        <v>90</v>
      </c>
      <c r="C856">
        <v>8130</v>
      </c>
      <c r="D856">
        <v>6134</v>
      </c>
      <c r="E856">
        <v>14264</v>
      </c>
      <c r="F856">
        <v>688</v>
      </c>
      <c r="G856">
        <v>2722</v>
      </c>
      <c r="H856">
        <v>3410</v>
      </c>
      <c r="I856">
        <v>8818</v>
      </c>
      <c r="J856">
        <v>8856</v>
      </c>
      <c r="K856">
        <v>17674</v>
      </c>
      <c r="L856" t="s">
        <v>109</v>
      </c>
    </row>
    <row r="857" spans="1:12" x14ac:dyDescent="0.25">
      <c r="A857" t="s">
        <v>27</v>
      </c>
      <c r="B857" t="s">
        <v>91</v>
      </c>
      <c r="C857">
        <v>8267</v>
      </c>
      <c r="D857">
        <v>6882</v>
      </c>
      <c r="E857">
        <v>15149</v>
      </c>
      <c r="F857">
        <v>686</v>
      </c>
      <c r="G857">
        <v>2774</v>
      </c>
      <c r="H857">
        <v>3460</v>
      </c>
      <c r="I857">
        <v>8953</v>
      </c>
      <c r="J857">
        <v>9656</v>
      </c>
      <c r="K857">
        <v>18609</v>
      </c>
      <c r="L857" t="s">
        <v>109</v>
      </c>
    </row>
    <row r="858" spans="1:12" x14ac:dyDescent="0.25">
      <c r="A858" t="s">
        <v>27</v>
      </c>
      <c r="B858" t="s">
        <v>92</v>
      </c>
      <c r="C858">
        <v>8900</v>
      </c>
      <c r="D858">
        <v>7151</v>
      </c>
      <c r="E858">
        <v>16051</v>
      </c>
      <c r="F858">
        <v>533</v>
      </c>
      <c r="G858">
        <v>2706</v>
      </c>
      <c r="H858">
        <v>3239</v>
      </c>
      <c r="I858">
        <v>9433</v>
      </c>
      <c r="J858">
        <v>9857</v>
      </c>
      <c r="K858">
        <v>19290</v>
      </c>
      <c r="L858" t="s">
        <v>109</v>
      </c>
    </row>
    <row r="859" spans="1:12" x14ac:dyDescent="0.25">
      <c r="A859" t="s">
        <v>27</v>
      </c>
      <c r="B859" t="s">
        <v>93</v>
      </c>
      <c r="C859">
        <v>14689</v>
      </c>
      <c r="D859">
        <v>11882</v>
      </c>
      <c r="E859">
        <v>26571</v>
      </c>
      <c r="F859">
        <v>898</v>
      </c>
      <c r="G859">
        <v>2251</v>
      </c>
      <c r="H859">
        <v>3149</v>
      </c>
      <c r="I859">
        <v>15587</v>
      </c>
      <c r="J859">
        <v>14133</v>
      </c>
      <c r="K859">
        <v>29720</v>
      </c>
      <c r="L859" t="s">
        <v>109</v>
      </c>
    </row>
    <row r="860" spans="1:12" x14ac:dyDescent="0.25">
      <c r="A860" t="s">
        <v>27</v>
      </c>
      <c r="B860" t="s">
        <v>94</v>
      </c>
      <c r="C860">
        <v>22546</v>
      </c>
      <c r="D860">
        <v>17781</v>
      </c>
      <c r="E860">
        <v>40327</v>
      </c>
      <c r="F860">
        <v>1441</v>
      </c>
      <c r="G860">
        <v>1922</v>
      </c>
      <c r="H860">
        <v>3363</v>
      </c>
      <c r="I860">
        <v>23987</v>
      </c>
      <c r="J860">
        <v>19703</v>
      </c>
      <c r="K860">
        <v>43690</v>
      </c>
      <c r="L860" t="s">
        <v>109</v>
      </c>
    </row>
    <row r="861" spans="1:12" x14ac:dyDescent="0.25">
      <c r="A861" t="s">
        <v>27</v>
      </c>
      <c r="B861" t="s">
        <v>95</v>
      </c>
      <c r="C861">
        <v>28663</v>
      </c>
      <c r="D861">
        <v>11523</v>
      </c>
      <c r="E861">
        <v>40186</v>
      </c>
      <c r="F861">
        <v>1337</v>
      </c>
      <c r="G861">
        <v>1744</v>
      </c>
      <c r="H861">
        <v>3081</v>
      </c>
      <c r="I861">
        <v>30000</v>
      </c>
      <c r="J861">
        <v>13267</v>
      </c>
      <c r="K861">
        <v>43267</v>
      </c>
      <c r="L861" t="s">
        <v>109</v>
      </c>
    </row>
    <row r="862" spans="1:12" x14ac:dyDescent="0.25">
      <c r="A862" t="s">
        <v>27</v>
      </c>
      <c r="B862" t="s">
        <v>96</v>
      </c>
      <c r="C862">
        <v>31364</v>
      </c>
      <c r="D862">
        <v>8558</v>
      </c>
      <c r="E862">
        <v>39922</v>
      </c>
      <c r="F862">
        <v>2208</v>
      </c>
      <c r="G862">
        <v>3503</v>
      </c>
      <c r="H862">
        <v>5711</v>
      </c>
      <c r="I862">
        <v>33572</v>
      </c>
      <c r="J862">
        <v>12061</v>
      </c>
      <c r="K862">
        <v>45633</v>
      </c>
      <c r="L862" t="s">
        <v>109</v>
      </c>
    </row>
    <row r="863" spans="1:12" x14ac:dyDescent="0.25">
      <c r="A863" t="s">
        <v>27</v>
      </c>
      <c r="B863" t="s">
        <v>97</v>
      </c>
      <c r="C863">
        <v>36643</v>
      </c>
      <c r="D863">
        <v>9357</v>
      </c>
      <c r="E863">
        <v>46000</v>
      </c>
      <c r="F863">
        <v>3960</v>
      </c>
      <c r="G863">
        <v>1851</v>
      </c>
      <c r="H863">
        <v>5811</v>
      </c>
      <c r="I863">
        <v>40603</v>
      </c>
      <c r="J863">
        <v>11208</v>
      </c>
      <c r="K863">
        <v>51811</v>
      </c>
      <c r="L863" t="s">
        <v>109</v>
      </c>
    </row>
    <row r="864" spans="1:12" x14ac:dyDescent="0.25">
      <c r="A864" t="s">
        <v>27</v>
      </c>
      <c r="B864" t="s">
        <v>98</v>
      </c>
      <c r="C864">
        <v>41766</v>
      </c>
      <c r="D864">
        <v>10090</v>
      </c>
      <c r="E864">
        <v>51856</v>
      </c>
      <c r="F864">
        <v>4801</v>
      </c>
      <c r="G864">
        <v>2035</v>
      </c>
      <c r="H864">
        <v>6836</v>
      </c>
      <c r="I864">
        <v>46567</v>
      </c>
      <c r="J864">
        <v>12125</v>
      </c>
      <c r="K864">
        <v>58692</v>
      </c>
      <c r="L864" t="s">
        <v>109</v>
      </c>
    </row>
    <row r="865" spans="1:12" x14ac:dyDescent="0.25">
      <c r="A865" t="s">
        <v>27</v>
      </c>
      <c r="B865" t="s">
        <v>99</v>
      </c>
      <c r="C865">
        <v>66586</v>
      </c>
      <c r="D865">
        <v>7503</v>
      </c>
      <c r="E865">
        <v>74089</v>
      </c>
      <c r="F865">
        <v>6371</v>
      </c>
      <c r="G865">
        <v>2958</v>
      </c>
      <c r="H865">
        <v>9329</v>
      </c>
      <c r="I865">
        <v>72957</v>
      </c>
      <c r="J865">
        <v>10461</v>
      </c>
      <c r="K865">
        <v>83418</v>
      </c>
      <c r="L865" t="s">
        <v>109</v>
      </c>
    </row>
    <row r="866" spans="1:12" x14ac:dyDescent="0.25">
      <c r="A866" t="s">
        <v>27</v>
      </c>
      <c r="B866" t="s">
        <v>100</v>
      </c>
      <c r="C866">
        <v>54774</v>
      </c>
      <c r="D866">
        <v>7730</v>
      </c>
      <c r="E866">
        <v>62504</v>
      </c>
      <c r="F866">
        <v>8405</v>
      </c>
      <c r="G866">
        <v>1824</v>
      </c>
      <c r="H866">
        <v>10229</v>
      </c>
      <c r="I866">
        <v>63179</v>
      </c>
      <c r="J866">
        <v>9554</v>
      </c>
      <c r="K866">
        <v>72733</v>
      </c>
      <c r="L866" t="s">
        <v>109</v>
      </c>
    </row>
    <row r="867" spans="1:12" x14ac:dyDescent="0.25">
      <c r="A867" t="s">
        <v>27</v>
      </c>
      <c r="B867" t="s">
        <v>101</v>
      </c>
      <c r="C867">
        <v>47408</v>
      </c>
      <c r="D867">
        <v>11274</v>
      </c>
      <c r="E867">
        <v>58682</v>
      </c>
      <c r="F867">
        <v>8442</v>
      </c>
      <c r="G867">
        <v>2479</v>
      </c>
      <c r="H867">
        <v>10921</v>
      </c>
      <c r="I867">
        <v>55850</v>
      </c>
      <c r="J867">
        <v>13753</v>
      </c>
      <c r="K867">
        <v>69603</v>
      </c>
      <c r="L867" t="s">
        <v>109</v>
      </c>
    </row>
    <row r="868" spans="1:12" x14ac:dyDescent="0.25">
      <c r="A868" t="s">
        <v>27</v>
      </c>
      <c r="B868" t="s">
        <v>102</v>
      </c>
      <c r="C868">
        <v>61466</v>
      </c>
      <c r="D868">
        <v>13606</v>
      </c>
      <c r="E868">
        <v>75072</v>
      </c>
      <c r="F868">
        <v>7472</v>
      </c>
      <c r="G868">
        <v>3741</v>
      </c>
      <c r="H868">
        <v>11213</v>
      </c>
      <c r="I868">
        <v>68938</v>
      </c>
      <c r="J868">
        <v>17347</v>
      </c>
      <c r="K868">
        <v>86285</v>
      </c>
      <c r="L868" t="s">
        <v>109</v>
      </c>
    </row>
    <row r="869" spans="1:12" x14ac:dyDescent="0.25">
      <c r="A869" t="s">
        <v>27</v>
      </c>
      <c r="B869" t="s">
        <v>103</v>
      </c>
      <c r="C869">
        <v>73390</v>
      </c>
      <c r="D869">
        <v>14770</v>
      </c>
      <c r="E869">
        <v>88160</v>
      </c>
      <c r="F869">
        <v>10816</v>
      </c>
      <c r="G869">
        <v>4358</v>
      </c>
      <c r="H869">
        <v>15174</v>
      </c>
      <c r="I869">
        <v>84206</v>
      </c>
      <c r="J869">
        <v>19128</v>
      </c>
      <c r="K869">
        <v>103334</v>
      </c>
      <c r="L869" t="s">
        <v>109</v>
      </c>
    </row>
    <row r="870" spans="1:12" x14ac:dyDescent="0.25">
      <c r="A870" t="s">
        <v>27</v>
      </c>
      <c r="B870" t="s">
        <v>104</v>
      </c>
      <c r="C870">
        <v>65571</v>
      </c>
      <c r="D870">
        <v>16306</v>
      </c>
      <c r="E870">
        <v>81876</v>
      </c>
      <c r="F870">
        <v>11315</v>
      </c>
      <c r="G870">
        <v>6714</v>
      </c>
      <c r="H870">
        <v>18028</v>
      </c>
      <c r="I870">
        <v>76885</v>
      </c>
      <c r="J870">
        <v>23019</v>
      </c>
      <c r="K870">
        <v>99905</v>
      </c>
      <c r="L870" t="s">
        <v>109</v>
      </c>
    </row>
    <row r="871" spans="1:12" x14ac:dyDescent="0.25">
      <c r="A871" t="s">
        <v>28</v>
      </c>
      <c r="B871" t="s">
        <v>50</v>
      </c>
      <c r="C871">
        <v>0</v>
      </c>
      <c r="D871">
        <v>52</v>
      </c>
      <c r="E871">
        <v>52</v>
      </c>
      <c r="F871">
        <v>0</v>
      </c>
      <c r="G871">
        <v>0</v>
      </c>
      <c r="H871">
        <v>0</v>
      </c>
      <c r="I871">
        <v>0</v>
      </c>
      <c r="J871">
        <v>52</v>
      </c>
      <c r="K871">
        <v>52</v>
      </c>
      <c r="L871" t="s">
        <v>109</v>
      </c>
    </row>
    <row r="872" spans="1:12" x14ac:dyDescent="0.25">
      <c r="A872" t="s">
        <v>28</v>
      </c>
      <c r="B872" t="s">
        <v>51</v>
      </c>
      <c r="C872">
        <v>20</v>
      </c>
      <c r="D872">
        <v>1</v>
      </c>
      <c r="E872">
        <v>21</v>
      </c>
      <c r="F872">
        <v>0</v>
      </c>
      <c r="G872">
        <v>0</v>
      </c>
      <c r="H872">
        <v>0</v>
      </c>
      <c r="I872">
        <v>20</v>
      </c>
      <c r="J872">
        <v>1</v>
      </c>
      <c r="K872">
        <v>21</v>
      </c>
      <c r="L872" t="s">
        <v>109</v>
      </c>
    </row>
    <row r="873" spans="1:12" x14ac:dyDescent="0.25">
      <c r="A873" t="s">
        <v>28</v>
      </c>
      <c r="B873" t="s">
        <v>52</v>
      </c>
      <c r="C873">
        <v>89</v>
      </c>
      <c r="D873">
        <v>0</v>
      </c>
      <c r="E873">
        <v>89</v>
      </c>
      <c r="F873">
        <v>0</v>
      </c>
      <c r="G873">
        <v>0</v>
      </c>
      <c r="H873">
        <v>0</v>
      </c>
      <c r="I873">
        <v>89</v>
      </c>
      <c r="J873">
        <v>0</v>
      </c>
      <c r="K873">
        <v>89</v>
      </c>
      <c r="L873" t="s">
        <v>109</v>
      </c>
    </row>
    <row r="874" spans="1:12" x14ac:dyDescent="0.25">
      <c r="A874" t="s">
        <v>28</v>
      </c>
      <c r="B874" t="s">
        <v>53</v>
      </c>
      <c r="C874">
        <v>86</v>
      </c>
      <c r="D874">
        <v>0</v>
      </c>
      <c r="E874">
        <v>86</v>
      </c>
      <c r="F874">
        <v>0</v>
      </c>
      <c r="G874">
        <v>0</v>
      </c>
      <c r="H874">
        <v>0</v>
      </c>
      <c r="I874">
        <v>86</v>
      </c>
      <c r="J874">
        <v>0</v>
      </c>
      <c r="K874">
        <v>86</v>
      </c>
      <c r="L874" t="s">
        <v>109</v>
      </c>
    </row>
    <row r="875" spans="1:12" x14ac:dyDescent="0.25">
      <c r="A875" t="s">
        <v>28</v>
      </c>
      <c r="B875" t="s">
        <v>54</v>
      </c>
      <c r="C875">
        <v>0</v>
      </c>
      <c r="D875">
        <v>148</v>
      </c>
      <c r="E875">
        <v>148</v>
      </c>
      <c r="F875">
        <v>0</v>
      </c>
      <c r="G875">
        <v>0</v>
      </c>
      <c r="H875">
        <v>0</v>
      </c>
      <c r="I875">
        <v>0</v>
      </c>
      <c r="J875">
        <v>148</v>
      </c>
      <c r="K875">
        <v>148</v>
      </c>
      <c r="L875" t="s">
        <v>109</v>
      </c>
    </row>
    <row r="876" spans="1:12" x14ac:dyDescent="0.25">
      <c r="A876" t="s">
        <v>28</v>
      </c>
      <c r="B876" t="s">
        <v>55</v>
      </c>
      <c r="C876">
        <v>188</v>
      </c>
      <c r="D876">
        <v>0</v>
      </c>
      <c r="E876">
        <v>188</v>
      </c>
      <c r="F876">
        <v>0</v>
      </c>
      <c r="G876">
        <v>0</v>
      </c>
      <c r="H876">
        <v>0</v>
      </c>
      <c r="I876">
        <v>188</v>
      </c>
      <c r="J876">
        <v>0</v>
      </c>
      <c r="K876">
        <v>188</v>
      </c>
      <c r="L876" t="s">
        <v>109</v>
      </c>
    </row>
    <row r="877" spans="1:12" x14ac:dyDescent="0.25">
      <c r="A877" t="s">
        <v>28</v>
      </c>
      <c r="B877" t="s">
        <v>56</v>
      </c>
      <c r="C877">
        <v>138</v>
      </c>
      <c r="D877">
        <v>0</v>
      </c>
      <c r="E877">
        <v>138</v>
      </c>
      <c r="F877">
        <v>0</v>
      </c>
      <c r="G877">
        <v>0</v>
      </c>
      <c r="H877">
        <v>0</v>
      </c>
      <c r="I877">
        <v>138</v>
      </c>
      <c r="J877">
        <v>0</v>
      </c>
      <c r="K877">
        <v>138</v>
      </c>
      <c r="L877" t="s">
        <v>109</v>
      </c>
    </row>
    <row r="878" spans="1:12" x14ac:dyDescent="0.25">
      <c r="A878" t="s">
        <v>28</v>
      </c>
      <c r="B878" t="s">
        <v>57</v>
      </c>
      <c r="C878">
        <v>98</v>
      </c>
      <c r="D878">
        <v>0</v>
      </c>
      <c r="E878">
        <v>98</v>
      </c>
      <c r="F878">
        <v>0</v>
      </c>
      <c r="G878">
        <v>0</v>
      </c>
      <c r="H878">
        <v>0</v>
      </c>
      <c r="I878">
        <v>98</v>
      </c>
      <c r="J878">
        <v>0</v>
      </c>
      <c r="K878">
        <v>98</v>
      </c>
      <c r="L878" t="s">
        <v>109</v>
      </c>
    </row>
    <row r="879" spans="1:12" x14ac:dyDescent="0.25">
      <c r="A879" t="s">
        <v>28</v>
      </c>
      <c r="B879" t="s">
        <v>58</v>
      </c>
      <c r="C879">
        <v>70</v>
      </c>
      <c r="D879">
        <v>0</v>
      </c>
      <c r="E879">
        <v>70</v>
      </c>
      <c r="F879">
        <v>0</v>
      </c>
      <c r="G879">
        <v>0</v>
      </c>
      <c r="H879">
        <v>0</v>
      </c>
      <c r="I879">
        <v>70</v>
      </c>
      <c r="J879">
        <v>0</v>
      </c>
      <c r="K879">
        <v>70</v>
      </c>
      <c r="L879" t="s">
        <v>109</v>
      </c>
    </row>
    <row r="880" spans="1:12" x14ac:dyDescent="0.25">
      <c r="A880" t="s">
        <v>28</v>
      </c>
      <c r="B880" t="s">
        <v>59</v>
      </c>
      <c r="C880">
        <v>266</v>
      </c>
      <c r="D880">
        <v>0</v>
      </c>
      <c r="E880">
        <v>266</v>
      </c>
      <c r="F880">
        <v>0</v>
      </c>
      <c r="G880">
        <v>0</v>
      </c>
      <c r="H880">
        <v>0</v>
      </c>
      <c r="I880">
        <v>266</v>
      </c>
      <c r="J880">
        <v>0</v>
      </c>
      <c r="K880">
        <v>266</v>
      </c>
      <c r="L880" t="s">
        <v>109</v>
      </c>
    </row>
    <row r="881" spans="1:12" x14ac:dyDescent="0.25">
      <c r="A881" t="s">
        <v>28</v>
      </c>
      <c r="B881" t="s">
        <v>60</v>
      </c>
      <c r="C881">
        <v>392</v>
      </c>
      <c r="D881">
        <v>0</v>
      </c>
      <c r="E881">
        <v>392</v>
      </c>
      <c r="F881">
        <v>0</v>
      </c>
      <c r="G881">
        <v>0</v>
      </c>
      <c r="H881">
        <v>0</v>
      </c>
      <c r="I881">
        <v>392</v>
      </c>
      <c r="J881">
        <v>0</v>
      </c>
      <c r="K881">
        <v>392</v>
      </c>
      <c r="L881" t="s">
        <v>109</v>
      </c>
    </row>
    <row r="882" spans="1:12" x14ac:dyDescent="0.25">
      <c r="A882" t="s">
        <v>28</v>
      </c>
      <c r="B882" t="s">
        <v>61</v>
      </c>
      <c r="C882">
        <v>146</v>
      </c>
      <c r="D882">
        <v>0</v>
      </c>
      <c r="E882">
        <v>146</v>
      </c>
      <c r="F882">
        <v>0</v>
      </c>
      <c r="G882">
        <v>0</v>
      </c>
      <c r="H882">
        <v>0</v>
      </c>
      <c r="I882">
        <v>146</v>
      </c>
      <c r="J882">
        <v>0</v>
      </c>
      <c r="K882">
        <v>146</v>
      </c>
      <c r="L882" t="s">
        <v>109</v>
      </c>
    </row>
    <row r="883" spans="1:12" x14ac:dyDescent="0.25">
      <c r="A883" t="s">
        <v>28</v>
      </c>
      <c r="B883" t="s">
        <v>62</v>
      </c>
      <c r="C883">
        <v>0</v>
      </c>
      <c r="D883">
        <v>0</v>
      </c>
      <c r="E883">
        <v>0</v>
      </c>
      <c r="F883">
        <v>0</v>
      </c>
      <c r="G883">
        <v>0</v>
      </c>
      <c r="H883">
        <v>0</v>
      </c>
      <c r="I883">
        <v>0</v>
      </c>
      <c r="J883">
        <v>0</v>
      </c>
      <c r="K883">
        <v>0</v>
      </c>
      <c r="L883" t="s">
        <v>109</v>
      </c>
    </row>
    <row r="884" spans="1:12" x14ac:dyDescent="0.25">
      <c r="A884" t="s">
        <v>28</v>
      </c>
      <c r="B884" t="s">
        <v>63</v>
      </c>
      <c r="C884">
        <v>3</v>
      </c>
      <c r="D884">
        <v>0</v>
      </c>
      <c r="E884">
        <v>3</v>
      </c>
      <c r="F884">
        <v>0</v>
      </c>
      <c r="G884">
        <v>0</v>
      </c>
      <c r="H884">
        <v>0</v>
      </c>
      <c r="I884">
        <v>3</v>
      </c>
      <c r="J884">
        <v>0</v>
      </c>
      <c r="K884">
        <v>3</v>
      </c>
      <c r="L884" t="s">
        <v>109</v>
      </c>
    </row>
    <row r="885" spans="1:12" x14ac:dyDescent="0.25">
      <c r="A885" t="s">
        <v>28</v>
      </c>
      <c r="B885" t="s">
        <v>64</v>
      </c>
      <c r="C885">
        <v>14</v>
      </c>
      <c r="D885">
        <v>0</v>
      </c>
      <c r="E885">
        <v>14</v>
      </c>
      <c r="F885">
        <v>0</v>
      </c>
      <c r="G885">
        <v>0</v>
      </c>
      <c r="H885">
        <v>0</v>
      </c>
      <c r="I885">
        <v>14</v>
      </c>
      <c r="J885">
        <v>0</v>
      </c>
      <c r="K885">
        <v>14</v>
      </c>
      <c r="L885" t="s">
        <v>109</v>
      </c>
    </row>
    <row r="886" spans="1:12" x14ac:dyDescent="0.25">
      <c r="A886" t="s">
        <v>28</v>
      </c>
      <c r="B886" t="s">
        <v>65</v>
      </c>
      <c r="C886">
        <v>49</v>
      </c>
      <c r="D886">
        <v>0</v>
      </c>
      <c r="E886">
        <v>49</v>
      </c>
      <c r="F886">
        <v>0</v>
      </c>
      <c r="G886">
        <v>0</v>
      </c>
      <c r="H886">
        <v>0</v>
      </c>
      <c r="I886">
        <v>49</v>
      </c>
      <c r="J886">
        <v>0</v>
      </c>
      <c r="K886">
        <v>49</v>
      </c>
      <c r="L886" t="s">
        <v>109</v>
      </c>
    </row>
    <row r="887" spans="1:12" x14ac:dyDescent="0.25">
      <c r="A887" t="s">
        <v>28</v>
      </c>
      <c r="B887" t="s">
        <v>66</v>
      </c>
      <c r="C887">
        <v>101</v>
      </c>
      <c r="D887">
        <v>0</v>
      </c>
      <c r="E887">
        <v>101</v>
      </c>
      <c r="F887">
        <v>0</v>
      </c>
      <c r="G887">
        <v>0</v>
      </c>
      <c r="H887">
        <v>0</v>
      </c>
      <c r="I887">
        <v>101</v>
      </c>
      <c r="J887">
        <v>0</v>
      </c>
      <c r="K887">
        <v>101</v>
      </c>
      <c r="L887" t="s">
        <v>109</v>
      </c>
    </row>
    <row r="888" spans="1:12" x14ac:dyDescent="0.25">
      <c r="A888" t="s">
        <v>28</v>
      </c>
      <c r="B888" t="s">
        <v>67</v>
      </c>
      <c r="C888">
        <v>69</v>
      </c>
      <c r="D888">
        <v>2</v>
      </c>
      <c r="E888">
        <v>71</v>
      </c>
      <c r="F888">
        <v>30</v>
      </c>
      <c r="G888">
        <v>0</v>
      </c>
      <c r="H888">
        <v>30</v>
      </c>
      <c r="I888">
        <v>99</v>
      </c>
      <c r="J888">
        <v>2</v>
      </c>
      <c r="K888">
        <v>101</v>
      </c>
      <c r="L888" t="s">
        <v>109</v>
      </c>
    </row>
    <row r="889" spans="1:12" x14ac:dyDescent="0.25">
      <c r="A889" t="s">
        <v>28</v>
      </c>
      <c r="B889" t="s">
        <v>68</v>
      </c>
      <c r="C889">
        <v>407</v>
      </c>
      <c r="D889">
        <v>0</v>
      </c>
      <c r="E889">
        <v>407</v>
      </c>
      <c r="F889">
        <v>0</v>
      </c>
      <c r="G889">
        <v>0</v>
      </c>
      <c r="H889">
        <v>0</v>
      </c>
      <c r="I889">
        <v>407</v>
      </c>
      <c r="J889">
        <v>0</v>
      </c>
      <c r="K889">
        <v>407</v>
      </c>
      <c r="L889" t="s">
        <v>109</v>
      </c>
    </row>
    <row r="890" spans="1:12" x14ac:dyDescent="0.25">
      <c r="A890" t="s">
        <v>28</v>
      </c>
      <c r="B890" t="s">
        <v>69</v>
      </c>
      <c r="C890">
        <v>276</v>
      </c>
      <c r="D890">
        <v>0</v>
      </c>
      <c r="E890">
        <v>276</v>
      </c>
      <c r="F890">
        <v>0</v>
      </c>
      <c r="G890">
        <v>0</v>
      </c>
      <c r="H890">
        <v>0</v>
      </c>
      <c r="I890">
        <v>276</v>
      </c>
      <c r="J890">
        <v>0</v>
      </c>
      <c r="K890">
        <v>276</v>
      </c>
      <c r="L890" t="s">
        <v>109</v>
      </c>
    </row>
    <row r="891" spans="1:12" x14ac:dyDescent="0.25">
      <c r="A891" t="s">
        <v>28</v>
      </c>
      <c r="B891" t="s">
        <v>70</v>
      </c>
      <c r="C891">
        <v>118</v>
      </c>
      <c r="D891">
        <v>0</v>
      </c>
      <c r="E891">
        <v>118</v>
      </c>
      <c r="F891">
        <v>0</v>
      </c>
      <c r="G891">
        <v>0</v>
      </c>
      <c r="H891">
        <v>0</v>
      </c>
      <c r="I891">
        <v>118</v>
      </c>
      <c r="J891">
        <v>0</v>
      </c>
      <c r="K891">
        <v>118</v>
      </c>
      <c r="L891" t="s">
        <v>109</v>
      </c>
    </row>
    <row r="892" spans="1:12" x14ac:dyDescent="0.25">
      <c r="A892" t="s">
        <v>28</v>
      </c>
      <c r="B892" t="s">
        <v>71</v>
      </c>
      <c r="C892">
        <v>50</v>
      </c>
      <c r="D892">
        <v>0</v>
      </c>
      <c r="E892">
        <v>50</v>
      </c>
      <c r="F892">
        <v>0</v>
      </c>
      <c r="G892">
        <v>0</v>
      </c>
      <c r="H892">
        <v>0</v>
      </c>
      <c r="I892">
        <v>50</v>
      </c>
      <c r="J892">
        <v>0</v>
      </c>
      <c r="K892">
        <v>50</v>
      </c>
      <c r="L892" t="s">
        <v>109</v>
      </c>
    </row>
    <row r="893" spans="1:12" x14ac:dyDescent="0.25">
      <c r="A893" t="s">
        <v>28</v>
      </c>
      <c r="B893" t="s">
        <v>72</v>
      </c>
      <c r="C893">
        <v>0</v>
      </c>
      <c r="D893">
        <v>0</v>
      </c>
      <c r="E893">
        <v>0</v>
      </c>
      <c r="F893">
        <v>0</v>
      </c>
      <c r="G893">
        <v>0</v>
      </c>
      <c r="H893">
        <v>0</v>
      </c>
      <c r="I893">
        <v>0</v>
      </c>
      <c r="J893">
        <v>0</v>
      </c>
      <c r="K893">
        <v>0</v>
      </c>
      <c r="L893" t="s">
        <v>109</v>
      </c>
    </row>
    <row r="894" spans="1:12" x14ac:dyDescent="0.25">
      <c r="A894" t="s">
        <v>28</v>
      </c>
      <c r="B894" t="s">
        <v>73</v>
      </c>
      <c r="C894">
        <v>413</v>
      </c>
      <c r="D894">
        <v>0</v>
      </c>
      <c r="E894">
        <v>413</v>
      </c>
      <c r="F894">
        <v>0</v>
      </c>
      <c r="G894">
        <v>0</v>
      </c>
      <c r="H894">
        <v>0</v>
      </c>
      <c r="I894">
        <v>413</v>
      </c>
      <c r="J894">
        <v>0</v>
      </c>
      <c r="K894">
        <v>413</v>
      </c>
      <c r="L894" t="s">
        <v>109</v>
      </c>
    </row>
    <row r="895" spans="1:12" x14ac:dyDescent="0.25">
      <c r="A895" t="s">
        <v>28</v>
      </c>
      <c r="B895" t="s">
        <v>74</v>
      </c>
      <c r="C895">
        <v>229</v>
      </c>
      <c r="D895">
        <v>0</v>
      </c>
      <c r="E895">
        <v>229</v>
      </c>
      <c r="F895">
        <v>0</v>
      </c>
      <c r="G895">
        <v>0</v>
      </c>
      <c r="H895">
        <v>0</v>
      </c>
      <c r="I895">
        <v>229</v>
      </c>
      <c r="J895">
        <v>0</v>
      </c>
      <c r="K895">
        <v>229</v>
      </c>
      <c r="L895" t="s">
        <v>109</v>
      </c>
    </row>
    <row r="896" spans="1:12" x14ac:dyDescent="0.25">
      <c r="A896" t="s">
        <v>28</v>
      </c>
      <c r="B896" t="s">
        <v>75</v>
      </c>
      <c r="C896">
        <v>70</v>
      </c>
      <c r="D896">
        <v>0</v>
      </c>
      <c r="E896">
        <v>70</v>
      </c>
      <c r="F896">
        <v>0</v>
      </c>
      <c r="G896">
        <v>0</v>
      </c>
      <c r="H896">
        <v>0</v>
      </c>
      <c r="I896">
        <v>70</v>
      </c>
      <c r="J896">
        <v>0</v>
      </c>
      <c r="K896">
        <v>70</v>
      </c>
      <c r="L896" t="s">
        <v>109</v>
      </c>
    </row>
    <row r="897" spans="1:12" x14ac:dyDescent="0.25">
      <c r="A897" t="s">
        <v>28</v>
      </c>
      <c r="B897" t="s">
        <v>76</v>
      </c>
      <c r="C897">
        <v>53</v>
      </c>
      <c r="D897">
        <v>0</v>
      </c>
      <c r="E897">
        <v>53</v>
      </c>
      <c r="F897">
        <v>0</v>
      </c>
      <c r="G897">
        <v>0</v>
      </c>
      <c r="H897">
        <v>0</v>
      </c>
      <c r="I897">
        <v>53</v>
      </c>
      <c r="J897">
        <v>0</v>
      </c>
      <c r="K897">
        <v>53</v>
      </c>
      <c r="L897" t="s">
        <v>109</v>
      </c>
    </row>
    <row r="898" spans="1:12" x14ac:dyDescent="0.25">
      <c r="A898" t="s">
        <v>28</v>
      </c>
      <c r="B898" t="s">
        <v>77</v>
      </c>
      <c r="C898">
        <v>47</v>
      </c>
      <c r="D898">
        <v>0</v>
      </c>
      <c r="E898">
        <v>47</v>
      </c>
      <c r="F898">
        <v>0</v>
      </c>
      <c r="G898">
        <v>0</v>
      </c>
      <c r="H898">
        <v>0</v>
      </c>
      <c r="I898">
        <v>47</v>
      </c>
      <c r="J898">
        <v>0</v>
      </c>
      <c r="K898">
        <v>47</v>
      </c>
      <c r="L898" t="s">
        <v>109</v>
      </c>
    </row>
    <row r="899" spans="1:12" x14ac:dyDescent="0.25">
      <c r="A899" t="s">
        <v>28</v>
      </c>
      <c r="B899" t="s">
        <v>78</v>
      </c>
      <c r="C899">
        <v>22</v>
      </c>
      <c r="D899">
        <v>0</v>
      </c>
      <c r="E899">
        <v>22</v>
      </c>
      <c r="F899">
        <v>0</v>
      </c>
      <c r="G899">
        <v>0</v>
      </c>
      <c r="H899">
        <v>0</v>
      </c>
      <c r="I899">
        <v>22</v>
      </c>
      <c r="J899">
        <v>0</v>
      </c>
      <c r="K899">
        <v>22</v>
      </c>
      <c r="L899" t="s">
        <v>109</v>
      </c>
    </row>
    <row r="900" spans="1:12" x14ac:dyDescent="0.25">
      <c r="A900" t="s">
        <v>28</v>
      </c>
      <c r="B900" t="s">
        <v>79</v>
      </c>
      <c r="C900">
        <v>26</v>
      </c>
      <c r="D900">
        <v>0</v>
      </c>
      <c r="E900">
        <v>26</v>
      </c>
      <c r="F900">
        <v>0</v>
      </c>
      <c r="G900">
        <v>0</v>
      </c>
      <c r="H900">
        <v>0</v>
      </c>
      <c r="I900">
        <v>26</v>
      </c>
      <c r="J900">
        <v>0</v>
      </c>
      <c r="K900">
        <v>26</v>
      </c>
      <c r="L900" t="s">
        <v>109</v>
      </c>
    </row>
    <row r="901" spans="1:12" x14ac:dyDescent="0.25">
      <c r="A901" t="s">
        <v>28</v>
      </c>
      <c r="B901" t="s">
        <v>80</v>
      </c>
      <c r="C901">
        <v>56</v>
      </c>
      <c r="D901">
        <v>0</v>
      </c>
      <c r="E901">
        <v>56</v>
      </c>
      <c r="F901">
        <v>0</v>
      </c>
      <c r="G901">
        <v>0</v>
      </c>
      <c r="H901">
        <v>0</v>
      </c>
      <c r="I901">
        <v>56</v>
      </c>
      <c r="J901">
        <v>0</v>
      </c>
      <c r="K901">
        <v>56</v>
      </c>
      <c r="L901" t="s">
        <v>109</v>
      </c>
    </row>
    <row r="902" spans="1:12" x14ac:dyDescent="0.25">
      <c r="A902" t="s">
        <v>28</v>
      </c>
      <c r="B902" t="s">
        <v>81</v>
      </c>
      <c r="C902">
        <v>45</v>
      </c>
      <c r="D902">
        <v>0</v>
      </c>
      <c r="E902">
        <v>45</v>
      </c>
      <c r="F902">
        <v>0</v>
      </c>
      <c r="G902">
        <v>0</v>
      </c>
      <c r="H902">
        <v>0</v>
      </c>
      <c r="I902">
        <v>45</v>
      </c>
      <c r="J902">
        <v>0</v>
      </c>
      <c r="K902">
        <v>45</v>
      </c>
      <c r="L902" t="s">
        <v>109</v>
      </c>
    </row>
    <row r="903" spans="1:12" x14ac:dyDescent="0.25">
      <c r="A903" t="s">
        <v>28</v>
      </c>
      <c r="B903" t="s">
        <v>82</v>
      </c>
      <c r="C903">
        <v>0</v>
      </c>
      <c r="D903">
        <v>0</v>
      </c>
      <c r="E903">
        <v>0</v>
      </c>
      <c r="F903">
        <v>0</v>
      </c>
      <c r="G903">
        <v>0</v>
      </c>
      <c r="H903">
        <v>0</v>
      </c>
      <c r="I903">
        <v>0</v>
      </c>
      <c r="J903">
        <v>0</v>
      </c>
      <c r="K903">
        <v>0</v>
      </c>
      <c r="L903" t="s">
        <v>109</v>
      </c>
    </row>
    <row r="904" spans="1:12" x14ac:dyDescent="0.25">
      <c r="A904" t="s">
        <v>28</v>
      </c>
      <c r="B904" t="s">
        <v>83</v>
      </c>
      <c r="C904">
        <v>23</v>
      </c>
      <c r="D904">
        <v>0</v>
      </c>
      <c r="E904">
        <v>23</v>
      </c>
      <c r="F904">
        <v>0</v>
      </c>
      <c r="G904">
        <v>0</v>
      </c>
      <c r="H904">
        <v>0</v>
      </c>
      <c r="I904">
        <v>23</v>
      </c>
      <c r="J904">
        <v>0</v>
      </c>
      <c r="K904">
        <v>23</v>
      </c>
      <c r="L904" t="s">
        <v>109</v>
      </c>
    </row>
    <row r="905" spans="1:12" x14ac:dyDescent="0.25">
      <c r="A905" t="s">
        <v>28</v>
      </c>
      <c r="B905" t="s">
        <v>84</v>
      </c>
      <c r="C905">
        <v>0</v>
      </c>
      <c r="D905">
        <v>0</v>
      </c>
      <c r="E905">
        <v>0</v>
      </c>
      <c r="F905">
        <v>0</v>
      </c>
      <c r="G905">
        <v>0</v>
      </c>
      <c r="H905">
        <v>0</v>
      </c>
      <c r="I905">
        <v>0</v>
      </c>
      <c r="J905">
        <v>0</v>
      </c>
      <c r="K905">
        <v>0</v>
      </c>
      <c r="L905" t="s">
        <v>109</v>
      </c>
    </row>
    <row r="906" spans="1:12" x14ac:dyDescent="0.25">
      <c r="A906" t="s">
        <v>28</v>
      </c>
      <c r="B906" t="s">
        <v>85</v>
      </c>
      <c r="C906">
        <v>76</v>
      </c>
      <c r="D906">
        <v>0</v>
      </c>
      <c r="E906">
        <v>76</v>
      </c>
      <c r="F906">
        <v>0</v>
      </c>
      <c r="G906">
        <v>0</v>
      </c>
      <c r="H906">
        <v>0</v>
      </c>
      <c r="I906">
        <v>76</v>
      </c>
      <c r="J906">
        <v>0</v>
      </c>
      <c r="K906">
        <v>76</v>
      </c>
      <c r="L906" t="s">
        <v>109</v>
      </c>
    </row>
    <row r="907" spans="1:12" x14ac:dyDescent="0.25">
      <c r="A907" t="s">
        <v>28</v>
      </c>
      <c r="B907" t="s">
        <v>86</v>
      </c>
      <c r="C907">
        <v>95</v>
      </c>
      <c r="D907">
        <v>0</v>
      </c>
      <c r="E907">
        <v>95</v>
      </c>
      <c r="F907">
        <v>0</v>
      </c>
      <c r="G907">
        <v>0</v>
      </c>
      <c r="H907">
        <v>0</v>
      </c>
      <c r="I907">
        <v>95</v>
      </c>
      <c r="J907">
        <v>0</v>
      </c>
      <c r="K907">
        <v>95</v>
      </c>
      <c r="L907" t="s">
        <v>109</v>
      </c>
    </row>
    <row r="908" spans="1:12" x14ac:dyDescent="0.25">
      <c r="A908" t="s">
        <v>28</v>
      </c>
      <c r="B908" t="s">
        <v>87</v>
      </c>
      <c r="C908">
        <v>11</v>
      </c>
      <c r="D908">
        <v>8</v>
      </c>
      <c r="E908">
        <v>19</v>
      </c>
      <c r="F908">
        <v>0</v>
      </c>
      <c r="G908">
        <v>0</v>
      </c>
      <c r="H908">
        <v>0</v>
      </c>
      <c r="I908">
        <v>11</v>
      </c>
      <c r="J908">
        <v>8</v>
      </c>
      <c r="K908">
        <v>19</v>
      </c>
      <c r="L908" t="s">
        <v>109</v>
      </c>
    </row>
    <row r="909" spans="1:12" x14ac:dyDescent="0.25">
      <c r="A909" t="s">
        <v>28</v>
      </c>
      <c r="B909" t="s">
        <v>88</v>
      </c>
      <c r="C909">
        <v>37</v>
      </c>
      <c r="D909">
        <v>71</v>
      </c>
      <c r="E909">
        <v>108</v>
      </c>
      <c r="F909">
        <v>0</v>
      </c>
      <c r="G909">
        <v>0</v>
      </c>
      <c r="H909">
        <v>0</v>
      </c>
      <c r="I909">
        <v>37</v>
      </c>
      <c r="J909">
        <v>71</v>
      </c>
      <c r="K909">
        <v>108</v>
      </c>
      <c r="L909" t="s">
        <v>109</v>
      </c>
    </row>
    <row r="910" spans="1:12" x14ac:dyDescent="0.25">
      <c r="A910" t="s">
        <v>28</v>
      </c>
      <c r="B910" t="s">
        <v>89</v>
      </c>
      <c r="C910">
        <v>33</v>
      </c>
      <c r="D910">
        <v>26</v>
      </c>
      <c r="E910">
        <v>59</v>
      </c>
      <c r="F910">
        <v>0</v>
      </c>
      <c r="G910">
        <v>0</v>
      </c>
      <c r="H910">
        <v>0</v>
      </c>
      <c r="I910">
        <v>33</v>
      </c>
      <c r="J910">
        <v>26</v>
      </c>
      <c r="K910">
        <v>59</v>
      </c>
      <c r="L910" t="s">
        <v>109</v>
      </c>
    </row>
    <row r="911" spans="1:12" x14ac:dyDescent="0.25">
      <c r="A911" t="s">
        <v>28</v>
      </c>
      <c r="B911" t="s">
        <v>90</v>
      </c>
      <c r="C911">
        <v>40</v>
      </c>
      <c r="D911">
        <v>45</v>
      </c>
      <c r="E911">
        <v>85</v>
      </c>
      <c r="F911">
        <v>0</v>
      </c>
      <c r="G911">
        <v>11</v>
      </c>
      <c r="H911">
        <v>11</v>
      </c>
      <c r="I911">
        <v>40</v>
      </c>
      <c r="J911">
        <v>56</v>
      </c>
      <c r="K911">
        <v>96</v>
      </c>
      <c r="L911" t="s">
        <v>109</v>
      </c>
    </row>
    <row r="912" spans="1:12" x14ac:dyDescent="0.25">
      <c r="A912" t="s">
        <v>28</v>
      </c>
      <c r="B912" t="s">
        <v>91</v>
      </c>
      <c r="C912">
        <v>16</v>
      </c>
      <c r="D912">
        <v>18</v>
      </c>
      <c r="E912">
        <v>34</v>
      </c>
      <c r="F912">
        <v>0</v>
      </c>
      <c r="G912">
        <v>0</v>
      </c>
      <c r="H912">
        <v>0</v>
      </c>
      <c r="I912">
        <v>16</v>
      </c>
      <c r="J912">
        <v>18</v>
      </c>
      <c r="K912">
        <v>34</v>
      </c>
      <c r="L912" t="s">
        <v>109</v>
      </c>
    </row>
    <row r="913" spans="1:12" x14ac:dyDescent="0.25">
      <c r="A913" t="s">
        <v>28</v>
      </c>
      <c r="B913" t="s">
        <v>92</v>
      </c>
      <c r="C913">
        <v>10</v>
      </c>
      <c r="D913">
        <v>0</v>
      </c>
      <c r="E913">
        <v>10</v>
      </c>
      <c r="F913">
        <v>0</v>
      </c>
      <c r="G913">
        <v>0</v>
      </c>
      <c r="H913">
        <v>0</v>
      </c>
      <c r="I913">
        <v>10</v>
      </c>
      <c r="J913">
        <v>0</v>
      </c>
      <c r="K913">
        <v>10</v>
      </c>
      <c r="L913" t="s">
        <v>109</v>
      </c>
    </row>
    <row r="914" spans="1:12" x14ac:dyDescent="0.25">
      <c r="A914" t="s">
        <v>28</v>
      </c>
      <c r="B914" t="s">
        <v>93</v>
      </c>
      <c r="C914">
        <v>22</v>
      </c>
      <c r="D914">
        <v>25</v>
      </c>
      <c r="E914">
        <v>47</v>
      </c>
      <c r="F914">
        <v>0</v>
      </c>
      <c r="G914">
        <v>0</v>
      </c>
      <c r="H914">
        <v>0</v>
      </c>
      <c r="I914">
        <v>22</v>
      </c>
      <c r="J914">
        <v>25</v>
      </c>
      <c r="K914">
        <v>47</v>
      </c>
      <c r="L914" t="s">
        <v>109</v>
      </c>
    </row>
    <row r="915" spans="1:12" x14ac:dyDescent="0.25">
      <c r="A915" t="s">
        <v>28</v>
      </c>
      <c r="B915" t="s">
        <v>94</v>
      </c>
      <c r="C915">
        <v>1278</v>
      </c>
      <c r="D915">
        <v>38</v>
      </c>
      <c r="E915">
        <v>1316</v>
      </c>
      <c r="F915">
        <v>0</v>
      </c>
      <c r="G915">
        <v>0</v>
      </c>
      <c r="H915">
        <v>0</v>
      </c>
      <c r="I915">
        <v>1278</v>
      </c>
      <c r="J915">
        <v>38</v>
      </c>
      <c r="K915">
        <v>1316</v>
      </c>
      <c r="L915" t="s">
        <v>109</v>
      </c>
    </row>
    <row r="916" spans="1:12" x14ac:dyDescent="0.25">
      <c r="A916" t="s">
        <v>28</v>
      </c>
      <c r="B916" t="s">
        <v>95</v>
      </c>
      <c r="C916">
        <v>4627</v>
      </c>
      <c r="D916">
        <v>101</v>
      </c>
      <c r="E916">
        <v>4728</v>
      </c>
      <c r="F916">
        <v>0</v>
      </c>
      <c r="G916">
        <v>0</v>
      </c>
      <c r="H916">
        <v>0</v>
      </c>
      <c r="I916">
        <v>4627</v>
      </c>
      <c r="J916">
        <v>101</v>
      </c>
      <c r="K916">
        <v>4728</v>
      </c>
      <c r="L916" t="s">
        <v>109</v>
      </c>
    </row>
    <row r="917" spans="1:12" x14ac:dyDescent="0.25">
      <c r="A917" t="s">
        <v>28</v>
      </c>
      <c r="B917" t="s">
        <v>96</v>
      </c>
      <c r="C917">
        <v>6268</v>
      </c>
      <c r="D917">
        <v>121</v>
      </c>
      <c r="E917">
        <v>6389</v>
      </c>
      <c r="F917">
        <v>0</v>
      </c>
      <c r="G917">
        <v>31</v>
      </c>
      <c r="H917">
        <v>31</v>
      </c>
      <c r="I917">
        <v>6268</v>
      </c>
      <c r="J917">
        <v>152</v>
      </c>
      <c r="K917">
        <v>6420</v>
      </c>
      <c r="L917" t="s">
        <v>109</v>
      </c>
    </row>
    <row r="918" spans="1:12" x14ac:dyDescent="0.25">
      <c r="A918" t="s">
        <v>28</v>
      </c>
      <c r="B918" t="s">
        <v>97</v>
      </c>
      <c r="C918">
        <v>6390</v>
      </c>
      <c r="D918">
        <v>437</v>
      </c>
      <c r="E918">
        <v>6827</v>
      </c>
      <c r="F918">
        <v>0</v>
      </c>
      <c r="G918">
        <v>42</v>
      </c>
      <c r="H918">
        <v>42</v>
      </c>
      <c r="I918">
        <v>6390</v>
      </c>
      <c r="J918">
        <v>479</v>
      </c>
      <c r="K918">
        <v>6869</v>
      </c>
      <c r="L918" t="s">
        <v>109</v>
      </c>
    </row>
    <row r="919" spans="1:12" x14ac:dyDescent="0.25">
      <c r="A919" t="s">
        <v>28</v>
      </c>
      <c r="B919" t="s">
        <v>98</v>
      </c>
      <c r="C919">
        <v>5938</v>
      </c>
      <c r="D919">
        <v>306</v>
      </c>
      <c r="E919">
        <v>6244</v>
      </c>
      <c r="F919">
        <v>0</v>
      </c>
      <c r="G919">
        <v>37</v>
      </c>
      <c r="H919">
        <v>37</v>
      </c>
      <c r="I919">
        <v>5938</v>
      </c>
      <c r="J919">
        <v>343</v>
      </c>
      <c r="K919">
        <v>6281</v>
      </c>
      <c r="L919" t="s">
        <v>109</v>
      </c>
    </row>
    <row r="920" spans="1:12" x14ac:dyDescent="0.25">
      <c r="A920" t="s">
        <v>28</v>
      </c>
      <c r="B920" t="s">
        <v>99</v>
      </c>
      <c r="C920">
        <v>4499</v>
      </c>
      <c r="D920">
        <v>89</v>
      </c>
      <c r="E920">
        <v>4588</v>
      </c>
      <c r="F920">
        <v>322</v>
      </c>
      <c r="G920">
        <v>48</v>
      </c>
      <c r="H920">
        <v>370</v>
      </c>
      <c r="I920">
        <v>4821</v>
      </c>
      <c r="J920">
        <v>137</v>
      </c>
      <c r="K920">
        <v>4958</v>
      </c>
      <c r="L920" t="s">
        <v>109</v>
      </c>
    </row>
    <row r="921" spans="1:12" x14ac:dyDescent="0.25">
      <c r="A921" t="s">
        <v>28</v>
      </c>
      <c r="B921" t="s">
        <v>100</v>
      </c>
      <c r="C921">
        <v>5569</v>
      </c>
      <c r="D921">
        <v>138</v>
      </c>
      <c r="E921">
        <v>5707</v>
      </c>
      <c r="F921">
        <v>267</v>
      </c>
      <c r="G921" t="s">
        <v>107</v>
      </c>
      <c r="H921">
        <v>267</v>
      </c>
      <c r="I921">
        <v>5836</v>
      </c>
      <c r="J921">
        <v>138</v>
      </c>
      <c r="K921">
        <v>5974</v>
      </c>
      <c r="L921" t="s">
        <v>109</v>
      </c>
    </row>
    <row r="922" spans="1:12" x14ac:dyDescent="0.25">
      <c r="A922" t="s">
        <v>28</v>
      </c>
      <c r="B922" t="s">
        <v>101</v>
      </c>
      <c r="C922">
        <v>7638</v>
      </c>
      <c r="D922">
        <v>26</v>
      </c>
      <c r="E922">
        <v>7664</v>
      </c>
      <c r="F922">
        <v>763</v>
      </c>
      <c r="G922">
        <v>685</v>
      </c>
      <c r="H922">
        <v>1448</v>
      </c>
      <c r="I922">
        <v>8401</v>
      </c>
      <c r="J922">
        <v>711</v>
      </c>
      <c r="K922">
        <v>9112</v>
      </c>
      <c r="L922" t="s">
        <v>109</v>
      </c>
    </row>
    <row r="923" spans="1:12" x14ac:dyDescent="0.25">
      <c r="A923" t="s">
        <v>28</v>
      </c>
      <c r="B923" t="s">
        <v>102</v>
      </c>
      <c r="C923">
        <v>7275</v>
      </c>
      <c r="D923">
        <v>689</v>
      </c>
      <c r="E923">
        <v>7964</v>
      </c>
      <c r="F923">
        <v>156</v>
      </c>
      <c r="G923">
        <v>2</v>
      </c>
      <c r="H923">
        <v>158</v>
      </c>
      <c r="I923">
        <v>7431</v>
      </c>
      <c r="J923">
        <v>691</v>
      </c>
      <c r="K923">
        <v>8122</v>
      </c>
      <c r="L923" t="s">
        <v>109</v>
      </c>
    </row>
    <row r="924" spans="1:12" x14ac:dyDescent="0.25">
      <c r="A924" t="s">
        <v>28</v>
      </c>
      <c r="B924" t="s">
        <v>103</v>
      </c>
      <c r="C924">
        <v>6510</v>
      </c>
      <c r="D924">
        <v>55</v>
      </c>
      <c r="E924">
        <v>6565</v>
      </c>
      <c r="F924">
        <v>1390</v>
      </c>
      <c r="G924">
        <v>415</v>
      </c>
      <c r="H924">
        <v>1805</v>
      </c>
      <c r="I924">
        <v>7900</v>
      </c>
      <c r="J924">
        <v>470</v>
      </c>
      <c r="K924">
        <v>8370</v>
      </c>
      <c r="L924" t="s">
        <v>109</v>
      </c>
    </row>
    <row r="925" spans="1:12" x14ac:dyDescent="0.25">
      <c r="A925" t="s">
        <v>28</v>
      </c>
      <c r="B925" t="s">
        <v>104</v>
      </c>
      <c r="C925">
        <v>7778</v>
      </c>
      <c r="D925">
        <v>3</v>
      </c>
      <c r="E925">
        <v>7782</v>
      </c>
      <c r="F925">
        <v>1679</v>
      </c>
      <c r="G925">
        <v>641</v>
      </c>
      <c r="H925">
        <v>2319</v>
      </c>
      <c r="I925">
        <v>9457</v>
      </c>
      <c r="J925">
        <v>644</v>
      </c>
      <c r="K925">
        <v>10101</v>
      </c>
      <c r="L925" t="s">
        <v>109</v>
      </c>
    </row>
    <row r="926" spans="1:12" x14ac:dyDescent="0.25">
      <c r="A926" t="s">
        <v>29</v>
      </c>
      <c r="B926" t="s">
        <v>46</v>
      </c>
      <c r="C926">
        <v>49</v>
      </c>
      <c r="D926">
        <v>244</v>
      </c>
      <c r="E926">
        <v>293</v>
      </c>
      <c r="F926">
        <v>191</v>
      </c>
      <c r="G926">
        <v>31</v>
      </c>
      <c r="H926">
        <v>222</v>
      </c>
      <c r="I926">
        <v>240</v>
      </c>
      <c r="J926">
        <v>275</v>
      </c>
      <c r="K926">
        <v>515</v>
      </c>
      <c r="L926" t="s">
        <v>109</v>
      </c>
    </row>
    <row r="927" spans="1:12" x14ac:dyDescent="0.25">
      <c r="A927" t="s">
        <v>29</v>
      </c>
      <c r="B927" t="s">
        <v>47</v>
      </c>
      <c r="C927">
        <v>90</v>
      </c>
      <c r="D927">
        <v>214</v>
      </c>
      <c r="E927">
        <v>304</v>
      </c>
      <c r="F927">
        <v>180</v>
      </c>
      <c r="G927">
        <v>53</v>
      </c>
      <c r="H927">
        <v>233</v>
      </c>
      <c r="I927">
        <v>270</v>
      </c>
      <c r="J927">
        <v>267</v>
      </c>
      <c r="K927">
        <v>537</v>
      </c>
      <c r="L927" t="s">
        <v>109</v>
      </c>
    </row>
    <row r="928" spans="1:12" x14ac:dyDescent="0.25">
      <c r="A928" t="s">
        <v>29</v>
      </c>
      <c r="B928" t="s">
        <v>48</v>
      </c>
      <c r="C928">
        <v>101</v>
      </c>
      <c r="D928">
        <v>213</v>
      </c>
      <c r="E928">
        <v>314</v>
      </c>
      <c r="F928">
        <v>215</v>
      </c>
      <c r="G928">
        <v>51</v>
      </c>
      <c r="H928">
        <v>266</v>
      </c>
      <c r="I928">
        <v>316</v>
      </c>
      <c r="J928">
        <v>264</v>
      </c>
      <c r="K928">
        <v>580</v>
      </c>
      <c r="L928" t="s">
        <v>109</v>
      </c>
    </row>
    <row r="929" spans="1:12" x14ac:dyDescent="0.25">
      <c r="A929" t="s">
        <v>29</v>
      </c>
      <c r="B929" t="s">
        <v>49</v>
      </c>
      <c r="C929">
        <v>81</v>
      </c>
      <c r="D929">
        <v>353</v>
      </c>
      <c r="E929">
        <v>434</v>
      </c>
      <c r="F929">
        <v>194</v>
      </c>
      <c r="G929">
        <v>46</v>
      </c>
      <c r="H929">
        <v>240</v>
      </c>
      <c r="I929">
        <v>275</v>
      </c>
      <c r="J929">
        <v>399</v>
      </c>
      <c r="K929">
        <v>674</v>
      </c>
      <c r="L929" t="s">
        <v>109</v>
      </c>
    </row>
    <row r="930" spans="1:12" x14ac:dyDescent="0.25">
      <c r="A930" t="s">
        <v>29</v>
      </c>
      <c r="B930" t="s">
        <v>50</v>
      </c>
      <c r="C930">
        <v>205</v>
      </c>
      <c r="D930">
        <v>459</v>
      </c>
      <c r="E930">
        <v>664</v>
      </c>
      <c r="F930">
        <v>476</v>
      </c>
      <c r="G930">
        <v>364</v>
      </c>
      <c r="H930">
        <v>840</v>
      </c>
      <c r="I930">
        <v>681</v>
      </c>
      <c r="J930">
        <v>823</v>
      </c>
      <c r="K930">
        <v>1504</v>
      </c>
      <c r="L930" t="s">
        <v>109</v>
      </c>
    </row>
    <row r="931" spans="1:12" x14ac:dyDescent="0.25">
      <c r="A931" t="s">
        <v>29</v>
      </c>
      <c r="B931" t="s">
        <v>51</v>
      </c>
      <c r="C931">
        <v>160</v>
      </c>
      <c r="D931">
        <v>297</v>
      </c>
      <c r="E931">
        <v>457</v>
      </c>
      <c r="F931">
        <v>57</v>
      </c>
      <c r="G931">
        <v>21</v>
      </c>
      <c r="H931">
        <v>78</v>
      </c>
      <c r="I931">
        <v>217</v>
      </c>
      <c r="J931">
        <v>318</v>
      </c>
      <c r="K931">
        <v>535</v>
      </c>
      <c r="L931" t="s">
        <v>109</v>
      </c>
    </row>
    <row r="932" spans="1:12" x14ac:dyDescent="0.25">
      <c r="A932" t="s">
        <v>29</v>
      </c>
      <c r="B932" t="s">
        <v>52</v>
      </c>
      <c r="C932">
        <v>278</v>
      </c>
      <c r="D932">
        <v>149</v>
      </c>
      <c r="E932">
        <v>427</v>
      </c>
      <c r="F932">
        <v>45</v>
      </c>
      <c r="G932">
        <v>35</v>
      </c>
      <c r="H932">
        <v>80</v>
      </c>
      <c r="I932">
        <v>323</v>
      </c>
      <c r="J932">
        <v>184</v>
      </c>
      <c r="K932">
        <v>507</v>
      </c>
      <c r="L932" t="s">
        <v>109</v>
      </c>
    </row>
    <row r="933" spans="1:12" x14ac:dyDescent="0.25">
      <c r="A933" t="s">
        <v>29</v>
      </c>
      <c r="B933" t="s">
        <v>53</v>
      </c>
      <c r="C933">
        <v>315</v>
      </c>
      <c r="D933">
        <v>164</v>
      </c>
      <c r="E933">
        <v>479</v>
      </c>
      <c r="F933">
        <v>12</v>
      </c>
      <c r="G933">
        <v>11</v>
      </c>
      <c r="H933">
        <v>23</v>
      </c>
      <c r="I933">
        <v>327</v>
      </c>
      <c r="J933">
        <v>175</v>
      </c>
      <c r="K933">
        <v>502</v>
      </c>
      <c r="L933" t="s">
        <v>109</v>
      </c>
    </row>
    <row r="934" spans="1:12" x14ac:dyDescent="0.25">
      <c r="A934" t="s">
        <v>29</v>
      </c>
      <c r="B934" t="s">
        <v>54</v>
      </c>
      <c r="C934">
        <v>100</v>
      </c>
      <c r="D934">
        <v>144</v>
      </c>
      <c r="E934">
        <v>244</v>
      </c>
      <c r="F934">
        <v>9</v>
      </c>
      <c r="G934">
        <v>11</v>
      </c>
      <c r="H934">
        <v>20</v>
      </c>
      <c r="I934">
        <v>109</v>
      </c>
      <c r="J934">
        <v>155</v>
      </c>
      <c r="K934">
        <v>264</v>
      </c>
      <c r="L934" t="s">
        <v>109</v>
      </c>
    </row>
    <row r="935" spans="1:12" x14ac:dyDescent="0.25">
      <c r="A935" t="s">
        <v>29</v>
      </c>
      <c r="B935" t="s">
        <v>55</v>
      </c>
      <c r="C935">
        <v>64</v>
      </c>
      <c r="D935">
        <v>226</v>
      </c>
      <c r="E935">
        <v>290</v>
      </c>
      <c r="F935">
        <v>14</v>
      </c>
      <c r="G935">
        <v>10</v>
      </c>
      <c r="H935">
        <v>24</v>
      </c>
      <c r="I935">
        <v>78</v>
      </c>
      <c r="J935">
        <v>236</v>
      </c>
      <c r="K935">
        <v>314</v>
      </c>
      <c r="L935" t="s">
        <v>109</v>
      </c>
    </row>
    <row r="936" spans="1:12" x14ac:dyDescent="0.25">
      <c r="A936" t="s">
        <v>29</v>
      </c>
      <c r="B936" t="s">
        <v>56</v>
      </c>
      <c r="C936">
        <v>66</v>
      </c>
      <c r="D936">
        <v>197</v>
      </c>
      <c r="E936">
        <v>263</v>
      </c>
      <c r="F936">
        <v>10</v>
      </c>
      <c r="G936">
        <v>9</v>
      </c>
      <c r="H936">
        <v>19</v>
      </c>
      <c r="I936">
        <v>76</v>
      </c>
      <c r="J936">
        <v>206</v>
      </c>
      <c r="K936">
        <v>282</v>
      </c>
      <c r="L936" t="s">
        <v>109</v>
      </c>
    </row>
    <row r="937" spans="1:12" x14ac:dyDescent="0.25">
      <c r="A937" t="s">
        <v>29</v>
      </c>
      <c r="B937" t="s">
        <v>57</v>
      </c>
      <c r="C937">
        <v>137</v>
      </c>
      <c r="D937">
        <v>242</v>
      </c>
      <c r="E937">
        <v>379</v>
      </c>
      <c r="F937">
        <v>7</v>
      </c>
      <c r="G937">
        <v>7</v>
      </c>
      <c r="H937">
        <v>14</v>
      </c>
      <c r="I937">
        <v>144</v>
      </c>
      <c r="J937">
        <v>249</v>
      </c>
      <c r="K937">
        <v>393</v>
      </c>
      <c r="L937" t="s">
        <v>109</v>
      </c>
    </row>
    <row r="938" spans="1:12" x14ac:dyDescent="0.25">
      <c r="A938" t="s">
        <v>29</v>
      </c>
      <c r="B938" t="s">
        <v>58</v>
      </c>
      <c r="C938">
        <v>520</v>
      </c>
      <c r="D938">
        <v>429</v>
      </c>
      <c r="E938">
        <v>949</v>
      </c>
      <c r="F938">
        <v>327</v>
      </c>
      <c r="G938">
        <v>238</v>
      </c>
      <c r="H938">
        <v>565</v>
      </c>
      <c r="I938">
        <v>847</v>
      </c>
      <c r="J938">
        <v>667</v>
      </c>
      <c r="K938">
        <v>1514</v>
      </c>
      <c r="L938" t="s">
        <v>109</v>
      </c>
    </row>
    <row r="939" spans="1:12" x14ac:dyDescent="0.25">
      <c r="A939" t="s">
        <v>29</v>
      </c>
      <c r="B939" t="s">
        <v>59</v>
      </c>
      <c r="C939">
        <v>561</v>
      </c>
      <c r="D939">
        <v>301</v>
      </c>
      <c r="E939">
        <v>862</v>
      </c>
      <c r="F939">
        <v>227</v>
      </c>
      <c r="G939">
        <v>262</v>
      </c>
      <c r="H939">
        <v>489</v>
      </c>
      <c r="I939">
        <v>788</v>
      </c>
      <c r="J939">
        <v>563</v>
      </c>
      <c r="K939">
        <v>1351</v>
      </c>
      <c r="L939" t="s">
        <v>109</v>
      </c>
    </row>
    <row r="940" spans="1:12" x14ac:dyDescent="0.25">
      <c r="A940" t="s">
        <v>29</v>
      </c>
      <c r="B940" t="s">
        <v>60</v>
      </c>
      <c r="C940">
        <v>607</v>
      </c>
      <c r="D940">
        <v>365</v>
      </c>
      <c r="E940">
        <v>972</v>
      </c>
      <c r="F940">
        <v>259</v>
      </c>
      <c r="G940">
        <v>161</v>
      </c>
      <c r="H940">
        <v>420</v>
      </c>
      <c r="I940">
        <v>866</v>
      </c>
      <c r="J940">
        <v>526</v>
      </c>
      <c r="K940">
        <v>1392</v>
      </c>
      <c r="L940" t="s">
        <v>109</v>
      </c>
    </row>
    <row r="941" spans="1:12" x14ac:dyDescent="0.25">
      <c r="A941" t="s">
        <v>29</v>
      </c>
      <c r="B941" t="s">
        <v>61</v>
      </c>
      <c r="C941">
        <v>242</v>
      </c>
      <c r="D941">
        <v>365</v>
      </c>
      <c r="E941">
        <v>607</v>
      </c>
      <c r="F941">
        <v>218</v>
      </c>
      <c r="G941">
        <v>274</v>
      </c>
      <c r="H941">
        <v>492</v>
      </c>
      <c r="I941">
        <v>460</v>
      </c>
      <c r="J941">
        <v>639</v>
      </c>
      <c r="K941">
        <v>1099</v>
      </c>
      <c r="L941" t="s">
        <v>109</v>
      </c>
    </row>
    <row r="942" spans="1:12" x14ac:dyDescent="0.25">
      <c r="A942" t="s">
        <v>29</v>
      </c>
      <c r="B942" t="s">
        <v>62</v>
      </c>
      <c r="C942">
        <v>206</v>
      </c>
      <c r="D942">
        <v>137</v>
      </c>
      <c r="E942">
        <v>343</v>
      </c>
      <c r="F942">
        <v>289</v>
      </c>
      <c r="G942">
        <v>308</v>
      </c>
      <c r="H942">
        <v>597</v>
      </c>
      <c r="I942">
        <v>495</v>
      </c>
      <c r="J942">
        <v>445</v>
      </c>
      <c r="K942">
        <v>940</v>
      </c>
      <c r="L942" t="s">
        <v>109</v>
      </c>
    </row>
    <row r="943" spans="1:12" x14ac:dyDescent="0.25">
      <c r="A943" t="s">
        <v>29</v>
      </c>
      <c r="B943" t="s">
        <v>63</v>
      </c>
      <c r="C943">
        <v>232</v>
      </c>
      <c r="D943">
        <v>140</v>
      </c>
      <c r="E943">
        <v>372</v>
      </c>
      <c r="F943">
        <v>196</v>
      </c>
      <c r="G943">
        <v>212</v>
      </c>
      <c r="H943">
        <v>408</v>
      </c>
      <c r="I943">
        <v>428</v>
      </c>
      <c r="J943">
        <v>352</v>
      </c>
      <c r="K943">
        <v>780</v>
      </c>
      <c r="L943" t="s">
        <v>109</v>
      </c>
    </row>
    <row r="944" spans="1:12" x14ac:dyDescent="0.25">
      <c r="A944" t="s">
        <v>29</v>
      </c>
      <c r="B944" t="s">
        <v>64</v>
      </c>
      <c r="C944">
        <v>55</v>
      </c>
      <c r="D944">
        <v>62</v>
      </c>
      <c r="E944">
        <v>117</v>
      </c>
      <c r="F944">
        <v>2</v>
      </c>
      <c r="G944">
        <v>2</v>
      </c>
      <c r="H944">
        <v>4</v>
      </c>
      <c r="I944">
        <v>57</v>
      </c>
      <c r="J944">
        <v>64</v>
      </c>
      <c r="K944">
        <v>121</v>
      </c>
      <c r="L944" t="s">
        <v>109</v>
      </c>
    </row>
    <row r="945" spans="1:12" x14ac:dyDescent="0.25">
      <c r="A945" t="s">
        <v>29</v>
      </c>
      <c r="B945" t="s">
        <v>65</v>
      </c>
      <c r="C945">
        <v>101</v>
      </c>
      <c r="D945">
        <v>92</v>
      </c>
      <c r="E945">
        <v>193</v>
      </c>
      <c r="F945">
        <v>0</v>
      </c>
      <c r="G945">
        <v>0</v>
      </c>
      <c r="H945">
        <v>0</v>
      </c>
      <c r="I945">
        <v>101</v>
      </c>
      <c r="J945">
        <v>92</v>
      </c>
      <c r="K945">
        <v>193</v>
      </c>
      <c r="L945" t="s">
        <v>109</v>
      </c>
    </row>
    <row r="946" spans="1:12" x14ac:dyDescent="0.25">
      <c r="A946" t="s">
        <v>29</v>
      </c>
      <c r="B946" t="s">
        <v>66</v>
      </c>
      <c r="C946">
        <v>182</v>
      </c>
      <c r="D946">
        <v>68</v>
      </c>
      <c r="E946">
        <v>250</v>
      </c>
      <c r="F946">
        <v>0</v>
      </c>
      <c r="G946">
        <v>0</v>
      </c>
      <c r="H946">
        <v>0</v>
      </c>
      <c r="I946">
        <v>182</v>
      </c>
      <c r="J946">
        <v>68</v>
      </c>
      <c r="K946">
        <v>250</v>
      </c>
      <c r="L946" t="s">
        <v>109</v>
      </c>
    </row>
    <row r="947" spans="1:12" x14ac:dyDescent="0.25">
      <c r="A947" t="s">
        <v>29</v>
      </c>
      <c r="B947" t="s">
        <v>67</v>
      </c>
      <c r="C947">
        <v>205</v>
      </c>
      <c r="D947">
        <v>121</v>
      </c>
      <c r="E947">
        <v>326</v>
      </c>
      <c r="F947">
        <v>0</v>
      </c>
      <c r="G947">
        <v>14</v>
      </c>
      <c r="H947">
        <v>14</v>
      </c>
      <c r="I947">
        <v>205</v>
      </c>
      <c r="J947">
        <v>135</v>
      </c>
      <c r="K947">
        <v>340</v>
      </c>
      <c r="L947" t="s">
        <v>109</v>
      </c>
    </row>
    <row r="948" spans="1:12" x14ac:dyDescent="0.25">
      <c r="A948" t="s">
        <v>29</v>
      </c>
      <c r="B948" t="s">
        <v>68</v>
      </c>
      <c r="C948">
        <v>174</v>
      </c>
      <c r="D948">
        <v>118</v>
      </c>
      <c r="E948">
        <v>292</v>
      </c>
      <c r="F948">
        <v>10</v>
      </c>
      <c r="G948">
        <v>0</v>
      </c>
      <c r="H948">
        <v>10</v>
      </c>
      <c r="I948">
        <v>184</v>
      </c>
      <c r="J948">
        <v>118</v>
      </c>
      <c r="K948">
        <v>302</v>
      </c>
      <c r="L948" t="s">
        <v>109</v>
      </c>
    </row>
    <row r="949" spans="1:12" x14ac:dyDescent="0.25">
      <c r="A949" t="s">
        <v>29</v>
      </c>
      <c r="B949" t="s">
        <v>69</v>
      </c>
      <c r="C949">
        <v>477</v>
      </c>
      <c r="D949">
        <v>112</v>
      </c>
      <c r="E949">
        <v>589</v>
      </c>
      <c r="F949">
        <v>0</v>
      </c>
      <c r="G949">
        <v>0</v>
      </c>
      <c r="H949">
        <v>0</v>
      </c>
      <c r="I949">
        <v>477</v>
      </c>
      <c r="J949">
        <v>112</v>
      </c>
      <c r="K949">
        <v>589</v>
      </c>
      <c r="L949" t="s">
        <v>109</v>
      </c>
    </row>
    <row r="950" spans="1:12" x14ac:dyDescent="0.25">
      <c r="A950" t="s">
        <v>29</v>
      </c>
      <c r="B950" t="s">
        <v>70</v>
      </c>
      <c r="C950">
        <v>385</v>
      </c>
      <c r="D950">
        <v>60</v>
      </c>
      <c r="E950">
        <v>445</v>
      </c>
      <c r="F950">
        <v>0</v>
      </c>
      <c r="G950">
        <v>35</v>
      </c>
      <c r="H950">
        <v>35</v>
      </c>
      <c r="I950">
        <v>385</v>
      </c>
      <c r="J950">
        <v>95</v>
      </c>
      <c r="K950">
        <v>480</v>
      </c>
      <c r="L950" t="s">
        <v>109</v>
      </c>
    </row>
    <row r="951" spans="1:12" x14ac:dyDescent="0.25">
      <c r="A951" t="s">
        <v>29</v>
      </c>
      <c r="B951" t="s">
        <v>71</v>
      </c>
      <c r="C951">
        <v>187</v>
      </c>
      <c r="D951">
        <v>68</v>
      </c>
      <c r="E951">
        <v>255</v>
      </c>
      <c r="F951">
        <v>0</v>
      </c>
      <c r="G951">
        <v>0</v>
      </c>
      <c r="H951">
        <v>0</v>
      </c>
      <c r="I951">
        <v>187</v>
      </c>
      <c r="J951">
        <v>68</v>
      </c>
      <c r="K951">
        <v>255</v>
      </c>
      <c r="L951" t="s">
        <v>109</v>
      </c>
    </row>
    <row r="952" spans="1:12" x14ac:dyDescent="0.25">
      <c r="A952" t="s">
        <v>29</v>
      </c>
      <c r="B952" t="s">
        <v>72</v>
      </c>
      <c r="C952">
        <v>36</v>
      </c>
      <c r="D952">
        <v>48</v>
      </c>
      <c r="E952">
        <v>84</v>
      </c>
      <c r="F952">
        <v>0</v>
      </c>
      <c r="G952">
        <v>0</v>
      </c>
      <c r="H952">
        <v>0</v>
      </c>
      <c r="I952">
        <v>36</v>
      </c>
      <c r="J952">
        <v>48</v>
      </c>
      <c r="K952">
        <v>84</v>
      </c>
      <c r="L952" t="s">
        <v>109</v>
      </c>
    </row>
    <row r="953" spans="1:12" x14ac:dyDescent="0.25">
      <c r="A953" t="s">
        <v>29</v>
      </c>
      <c r="B953" t="s">
        <v>73</v>
      </c>
      <c r="C953">
        <v>258</v>
      </c>
      <c r="D953">
        <v>48</v>
      </c>
      <c r="E953">
        <v>306</v>
      </c>
      <c r="F953">
        <v>0</v>
      </c>
      <c r="G953">
        <v>0</v>
      </c>
      <c r="H953">
        <v>0</v>
      </c>
      <c r="I953">
        <v>258</v>
      </c>
      <c r="J953">
        <v>48</v>
      </c>
      <c r="K953">
        <v>306</v>
      </c>
      <c r="L953" t="s">
        <v>109</v>
      </c>
    </row>
    <row r="954" spans="1:12" x14ac:dyDescent="0.25">
      <c r="A954" t="s">
        <v>29</v>
      </c>
      <c r="B954" t="s">
        <v>74</v>
      </c>
      <c r="C954">
        <v>326</v>
      </c>
      <c r="D954">
        <v>49</v>
      </c>
      <c r="E954">
        <v>375</v>
      </c>
      <c r="F954">
        <v>0</v>
      </c>
      <c r="G954">
        <v>1</v>
      </c>
      <c r="H954">
        <v>1</v>
      </c>
      <c r="I954">
        <v>326</v>
      </c>
      <c r="J954">
        <v>50</v>
      </c>
      <c r="K954">
        <v>376</v>
      </c>
      <c r="L954" t="s">
        <v>109</v>
      </c>
    </row>
    <row r="955" spans="1:12" x14ac:dyDescent="0.25">
      <c r="A955" t="s">
        <v>29</v>
      </c>
      <c r="B955" t="s">
        <v>75</v>
      </c>
      <c r="C955">
        <v>217</v>
      </c>
      <c r="D955">
        <v>10</v>
      </c>
      <c r="E955">
        <v>227</v>
      </c>
      <c r="F955">
        <v>0</v>
      </c>
      <c r="G955">
        <v>0</v>
      </c>
      <c r="H955">
        <v>0</v>
      </c>
      <c r="I955">
        <v>217</v>
      </c>
      <c r="J955">
        <v>10</v>
      </c>
      <c r="K955">
        <v>227</v>
      </c>
      <c r="L955" t="s">
        <v>109</v>
      </c>
    </row>
    <row r="956" spans="1:12" x14ac:dyDescent="0.25">
      <c r="A956" t="s">
        <v>29</v>
      </c>
      <c r="B956" t="s">
        <v>76</v>
      </c>
      <c r="C956">
        <v>182</v>
      </c>
      <c r="D956">
        <v>3</v>
      </c>
      <c r="E956">
        <v>185</v>
      </c>
      <c r="F956">
        <v>0</v>
      </c>
      <c r="G956">
        <v>0</v>
      </c>
      <c r="H956">
        <v>0</v>
      </c>
      <c r="I956">
        <v>182</v>
      </c>
      <c r="J956">
        <v>3</v>
      </c>
      <c r="K956">
        <v>185</v>
      </c>
      <c r="L956" t="s">
        <v>109</v>
      </c>
    </row>
    <row r="957" spans="1:12" x14ac:dyDescent="0.25">
      <c r="A957" t="s">
        <v>29</v>
      </c>
      <c r="B957" t="s">
        <v>77</v>
      </c>
      <c r="C957">
        <v>248</v>
      </c>
      <c r="D957">
        <v>12</v>
      </c>
      <c r="E957">
        <v>260</v>
      </c>
      <c r="F957">
        <v>0</v>
      </c>
      <c r="G957">
        <v>0</v>
      </c>
      <c r="H957">
        <v>0</v>
      </c>
      <c r="I957">
        <v>248</v>
      </c>
      <c r="J957">
        <v>12</v>
      </c>
      <c r="K957">
        <v>260</v>
      </c>
      <c r="L957" t="s">
        <v>109</v>
      </c>
    </row>
    <row r="958" spans="1:12" x14ac:dyDescent="0.25">
      <c r="A958" t="s">
        <v>29</v>
      </c>
      <c r="B958" t="s">
        <v>78</v>
      </c>
      <c r="C958">
        <v>62</v>
      </c>
      <c r="D958">
        <v>18</v>
      </c>
      <c r="E958">
        <v>80</v>
      </c>
      <c r="F958">
        <v>0</v>
      </c>
      <c r="G958">
        <v>0</v>
      </c>
      <c r="H958">
        <v>0</v>
      </c>
      <c r="I958">
        <v>62</v>
      </c>
      <c r="J958">
        <v>18</v>
      </c>
      <c r="K958">
        <v>80</v>
      </c>
      <c r="L958" t="s">
        <v>109</v>
      </c>
    </row>
    <row r="959" spans="1:12" x14ac:dyDescent="0.25">
      <c r="A959" t="s">
        <v>29</v>
      </c>
      <c r="B959" t="s">
        <v>79</v>
      </c>
      <c r="C959">
        <v>93</v>
      </c>
      <c r="D959">
        <v>31</v>
      </c>
      <c r="E959">
        <v>124</v>
      </c>
      <c r="F959">
        <v>0</v>
      </c>
      <c r="G959">
        <v>0</v>
      </c>
      <c r="H959">
        <v>0</v>
      </c>
      <c r="I959">
        <v>93</v>
      </c>
      <c r="J959">
        <v>31</v>
      </c>
      <c r="K959">
        <v>124</v>
      </c>
      <c r="L959" t="s">
        <v>109</v>
      </c>
    </row>
    <row r="960" spans="1:12" x14ac:dyDescent="0.25">
      <c r="A960" t="s">
        <v>29</v>
      </c>
      <c r="B960" t="s">
        <v>80</v>
      </c>
      <c r="C960">
        <v>114</v>
      </c>
      <c r="D960">
        <v>2</v>
      </c>
      <c r="E960">
        <v>116</v>
      </c>
      <c r="F960">
        <v>0</v>
      </c>
      <c r="G960">
        <v>0</v>
      </c>
      <c r="H960">
        <v>0</v>
      </c>
      <c r="I960">
        <v>114</v>
      </c>
      <c r="J960">
        <v>2</v>
      </c>
      <c r="K960">
        <v>116</v>
      </c>
      <c r="L960" t="s">
        <v>109</v>
      </c>
    </row>
    <row r="961" spans="1:12" x14ac:dyDescent="0.25">
      <c r="A961" t="s">
        <v>29</v>
      </c>
      <c r="B961" t="s">
        <v>81</v>
      </c>
      <c r="C961">
        <v>31</v>
      </c>
      <c r="D961">
        <v>3</v>
      </c>
      <c r="E961">
        <v>34</v>
      </c>
      <c r="F961">
        <v>0</v>
      </c>
      <c r="G961">
        <v>0</v>
      </c>
      <c r="H961">
        <v>0</v>
      </c>
      <c r="I961">
        <v>31</v>
      </c>
      <c r="J961">
        <v>3</v>
      </c>
      <c r="K961">
        <v>34</v>
      </c>
      <c r="L961" t="s">
        <v>109</v>
      </c>
    </row>
    <row r="962" spans="1:12" x14ac:dyDescent="0.25">
      <c r="A962" t="s">
        <v>29</v>
      </c>
      <c r="B962" t="s">
        <v>82</v>
      </c>
      <c r="C962">
        <v>62</v>
      </c>
      <c r="D962">
        <v>0</v>
      </c>
      <c r="E962">
        <v>62</v>
      </c>
      <c r="F962">
        <v>0</v>
      </c>
      <c r="G962">
        <v>206</v>
      </c>
      <c r="H962">
        <v>206</v>
      </c>
      <c r="I962">
        <v>62</v>
      </c>
      <c r="J962">
        <v>206</v>
      </c>
      <c r="K962">
        <v>268</v>
      </c>
      <c r="L962" t="s">
        <v>109</v>
      </c>
    </row>
    <row r="963" spans="1:12" x14ac:dyDescent="0.25">
      <c r="A963" t="s">
        <v>29</v>
      </c>
      <c r="B963" t="s">
        <v>83</v>
      </c>
      <c r="C963">
        <v>76</v>
      </c>
      <c r="D963">
        <v>0</v>
      </c>
      <c r="E963">
        <v>76</v>
      </c>
      <c r="F963">
        <v>0</v>
      </c>
      <c r="G963">
        <v>394</v>
      </c>
      <c r="H963">
        <v>394</v>
      </c>
      <c r="I963">
        <v>76</v>
      </c>
      <c r="J963">
        <v>394</v>
      </c>
      <c r="K963">
        <v>470</v>
      </c>
      <c r="L963" t="s">
        <v>109</v>
      </c>
    </row>
    <row r="964" spans="1:12" x14ac:dyDescent="0.25">
      <c r="A964" t="s">
        <v>29</v>
      </c>
      <c r="B964" t="s">
        <v>84</v>
      </c>
      <c r="C964">
        <v>102</v>
      </c>
      <c r="D964">
        <v>8</v>
      </c>
      <c r="E964">
        <v>110</v>
      </c>
      <c r="F964">
        <v>0</v>
      </c>
      <c r="G964">
        <v>304</v>
      </c>
      <c r="H964">
        <v>304</v>
      </c>
      <c r="I964">
        <v>102</v>
      </c>
      <c r="J964">
        <v>312</v>
      </c>
      <c r="K964">
        <v>414</v>
      </c>
      <c r="L964" t="s">
        <v>109</v>
      </c>
    </row>
    <row r="965" spans="1:12" x14ac:dyDescent="0.25">
      <c r="A965" t="s">
        <v>29</v>
      </c>
      <c r="B965" t="s">
        <v>85</v>
      </c>
      <c r="C965">
        <v>128</v>
      </c>
      <c r="D965">
        <v>0</v>
      </c>
      <c r="E965">
        <v>128</v>
      </c>
      <c r="F965">
        <v>44</v>
      </c>
      <c r="G965">
        <v>162</v>
      </c>
      <c r="H965">
        <v>206</v>
      </c>
      <c r="I965">
        <v>172</v>
      </c>
      <c r="J965">
        <v>162</v>
      </c>
      <c r="K965">
        <v>334</v>
      </c>
      <c r="L965" t="s">
        <v>109</v>
      </c>
    </row>
    <row r="966" spans="1:12" x14ac:dyDescent="0.25">
      <c r="A966" t="s">
        <v>29</v>
      </c>
      <c r="B966" t="s">
        <v>86</v>
      </c>
      <c r="C966">
        <v>103</v>
      </c>
      <c r="D966">
        <v>0</v>
      </c>
      <c r="E966">
        <v>103</v>
      </c>
      <c r="F966">
        <v>138</v>
      </c>
      <c r="G966">
        <v>264</v>
      </c>
      <c r="H966">
        <v>432</v>
      </c>
      <c r="I966">
        <v>241</v>
      </c>
      <c r="J966">
        <v>264</v>
      </c>
      <c r="K966">
        <v>535</v>
      </c>
      <c r="L966" t="s">
        <v>109</v>
      </c>
    </row>
    <row r="967" spans="1:12" x14ac:dyDescent="0.25">
      <c r="A967" t="s">
        <v>29</v>
      </c>
      <c r="B967" t="s">
        <v>87</v>
      </c>
      <c r="C967">
        <v>75</v>
      </c>
      <c r="D967">
        <v>0</v>
      </c>
      <c r="E967">
        <v>75</v>
      </c>
      <c r="F967">
        <v>328</v>
      </c>
      <c r="G967">
        <v>199</v>
      </c>
      <c r="H967">
        <v>527</v>
      </c>
      <c r="I967">
        <v>403</v>
      </c>
      <c r="J967">
        <v>199</v>
      </c>
      <c r="K967">
        <v>602</v>
      </c>
      <c r="L967" t="s">
        <v>109</v>
      </c>
    </row>
    <row r="968" spans="1:12" x14ac:dyDescent="0.25">
      <c r="A968" t="s">
        <v>29</v>
      </c>
      <c r="B968" t="s">
        <v>88</v>
      </c>
      <c r="C968">
        <v>82</v>
      </c>
      <c r="D968">
        <v>0</v>
      </c>
      <c r="E968">
        <v>82</v>
      </c>
      <c r="F968">
        <v>430</v>
      </c>
      <c r="G968">
        <v>178</v>
      </c>
      <c r="H968">
        <v>608</v>
      </c>
      <c r="I968">
        <v>512</v>
      </c>
      <c r="J968">
        <v>178</v>
      </c>
      <c r="K968">
        <v>690</v>
      </c>
      <c r="L968" t="s">
        <v>109</v>
      </c>
    </row>
    <row r="969" spans="1:12" x14ac:dyDescent="0.25">
      <c r="A969" t="s">
        <v>29</v>
      </c>
      <c r="B969" t="s">
        <v>89</v>
      </c>
      <c r="C969">
        <v>81</v>
      </c>
      <c r="D969">
        <v>18</v>
      </c>
      <c r="E969">
        <v>99</v>
      </c>
      <c r="F969">
        <v>466</v>
      </c>
      <c r="G969">
        <v>289</v>
      </c>
      <c r="H969">
        <v>755</v>
      </c>
      <c r="I969">
        <v>547</v>
      </c>
      <c r="J969">
        <v>307</v>
      </c>
      <c r="K969">
        <v>854</v>
      </c>
      <c r="L969" t="s">
        <v>109</v>
      </c>
    </row>
    <row r="970" spans="1:12" x14ac:dyDescent="0.25">
      <c r="A970" t="s">
        <v>29</v>
      </c>
      <c r="B970" t="s">
        <v>90</v>
      </c>
      <c r="C970">
        <v>119</v>
      </c>
      <c r="D970">
        <v>0</v>
      </c>
      <c r="E970">
        <v>119</v>
      </c>
      <c r="F970">
        <v>336</v>
      </c>
      <c r="G970">
        <v>256</v>
      </c>
      <c r="H970">
        <v>592</v>
      </c>
      <c r="I970">
        <v>455</v>
      </c>
      <c r="J970">
        <v>256</v>
      </c>
      <c r="K970">
        <v>711</v>
      </c>
      <c r="L970" t="s">
        <v>109</v>
      </c>
    </row>
    <row r="971" spans="1:12" x14ac:dyDescent="0.25">
      <c r="A971" t="s">
        <v>29</v>
      </c>
      <c r="B971" t="s">
        <v>91</v>
      </c>
      <c r="C971">
        <v>116</v>
      </c>
      <c r="D971">
        <v>16</v>
      </c>
      <c r="E971">
        <v>132</v>
      </c>
      <c r="F971">
        <v>411</v>
      </c>
      <c r="G971">
        <v>262</v>
      </c>
      <c r="H971">
        <v>673</v>
      </c>
      <c r="I971">
        <v>527</v>
      </c>
      <c r="J971">
        <v>278</v>
      </c>
      <c r="K971">
        <v>805</v>
      </c>
      <c r="L971" t="s">
        <v>109</v>
      </c>
    </row>
    <row r="972" spans="1:12" x14ac:dyDescent="0.25">
      <c r="A972" t="s">
        <v>29</v>
      </c>
      <c r="B972" t="s">
        <v>92</v>
      </c>
      <c r="C972">
        <v>159</v>
      </c>
      <c r="D972">
        <v>14</v>
      </c>
      <c r="E972">
        <v>173</v>
      </c>
      <c r="F972">
        <v>462</v>
      </c>
      <c r="G972">
        <v>252</v>
      </c>
      <c r="H972">
        <v>714</v>
      </c>
      <c r="I972">
        <v>621</v>
      </c>
      <c r="J972">
        <v>266</v>
      </c>
      <c r="K972">
        <v>887</v>
      </c>
      <c r="L972" t="s">
        <v>109</v>
      </c>
    </row>
    <row r="973" spans="1:12" x14ac:dyDescent="0.25">
      <c r="A973" t="s">
        <v>29</v>
      </c>
      <c r="B973" t="s">
        <v>93</v>
      </c>
      <c r="C973">
        <v>85</v>
      </c>
      <c r="D973">
        <v>0</v>
      </c>
      <c r="E973">
        <v>85</v>
      </c>
      <c r="F973">
        <v>515</v>
      </c>
      <c r="G973">
        <v>298</v>
      </c>
      <c r="H973">
        <v>813</v>
      </c>
      <c r="I973">
        <v>600</v>
      </c>
      <c r="J973">
        <v>298</v>
      </c>
      <c r="K973">
        <v>898</v>
      </c>
      <c r="L973" t="s">
        <v>109</v>
      </c>
    </row>
    <row r="974" spans="1:12" x14ac:dyDescent="0.25">
      <c r="A974" t="s">
        <v>29</v>
      </c>
      <c r="B974" t="s">
        <v>94</v>
      </c>
      <c r="C974">
        <v>218</v>
      </c>
      <c r="D974">
        <v>11</v>
      </c>
      <c r="E974">
        <v>229</v>
      </c>
      <c r="F974">
        <v>621</v>
      </c>
      <c r="G974">
        <v>324</v>
      </c>
      <c r="H974">
        <v>945</v>
      </c>
      <c r="I974">
        <v>839</v>
      </c>
      <c r="J974">
        <v>335</v>
      </c>
      <c r="K974">
        <v>1174</v>
      </c>
      <c r="L974" t="s">
        <v>109</v>
      </c>
    </row>
    <row r="975" spans="1:12" x14ac:dyDescent="0.25">
      <c r="A975" t="s">
        <v>29</v>
      </c>
      <c r="B975" t="s">
        <v>95</v>
      </c>
      <c r="C975">
        <v>306</v>
      </c>
      <c r="D975">
        <v>7</v>
      </c>
      <c r="E975">
        <v>313</v>
      </c>
      <c r="F975">
        <v>811</v>
      </c>
      <c r="G975">
        <v>487</v>
      </c>
      <c r="H975">
        <v>1298</v>
      </c>
      <c r="I975">
        <v>1117</v>
      </c>
      <c r="J975">
        <v>494</v>
      </c>
      <c r="K975">
        <v>1611</v>
      </c>
      <c r="L975" t="s">
        <v>109</v>
      </c>
    </row>
    <row r="976" spans="1:12" x14ac:dyDescent="0.25">
      <c r="A976" t="s">
        <v>29</v>
      </c>
      <c r="B976" t="s">
        <v>96</v>
      </c>
      <c r="C976">
        <v>307</v>
      </c>
      <c r="D976">
        <v>1</v>
      </c>
      <c r="E976">
        <v>308</v>
      </c>
      <c r="F976">
        <v>544</v>
      </c>
      <c r="G976">
        <v>358</v>
      </c>
      <c r="H976">
        <v>902</v>
      </c>
      <c r="I976">
        <v>851</v>
      </c>
      <c r="J976">
        <v>359</v>
      </c>
      <c r="K976">
        <v>1210</v>
      </c>
      <c r="L976" t="s">
        <v>109</v>
      </c>
    </row>
    <row r="977" spans="1:12" x14ac:dyDescent="0.25">
      <c r="A977" t="s">
        <v>29</v>
      </c>
      <c r="B977" t="s">
        <v>97</v>
      </c>
      <c r="C977">
        <v>285</v>
      </c>
      <c r="D977">
        <v>8</v>
      </c>
      <c r="E977">
        <v>293</v>
      </c>
      <c r="F977">
        <v>289</v>
      </c>
      <c r="G977">
        <v>351</v>
      </c>
      <c r="H977">
        <v>640</v>
      </c>
      <c r="I977">
        <v>574</v>
      </c>
      <c r="J977">
        <v>359</v>
      </c>
      <c r="K977">
        <v>933</v>
      </c>
      <c r="L977" t="s">
        <v>109</v>
      </c>
    </row>
    <row r="978" spans="1:12" x14ac:dyDescent="0.25">
      <c r="A978" t="s">
        <v>29</v>
      </c>
      <c r="B978" t="s">
        <v>98</v>
      </c>
      <c r="C978">
        <v>306</v>
      </c>
      <c r="D978">
        <v>9</v>
      </c>
      <c r="E978">
        <v>315</v>
      </c>
      <c r="F978">
        <v>243</v>
      </c>
      <c r="G978">
        <v>308</v>
      </c>
      <c r="H978">
        <v>551</v>
      </c>
      <c r="I978">
        <v>549</v>
      </c>
      <c r="J978">
        <v>317</v>
      </c>
      <c r="K978">
        <v>866</v>
      </c>
      <c r="L978" t="s">
        <v>109</v>
      </c>
    </row>
    <row r="979" spans="1:12" x14ac:dyDescent="0.25">
      <c r="A979" t="s">
        <v>29</v>
      </c>
      <c r="B979" t="s">
        <v>99</v>
      </c>
      <c r="C979">
        <v>292</v>
      </c>
      <c r="D979">
        <v>5</v>
      </c>
      <c r="E979">
        <v>297</v>
      </c>
      <c r="F979">
        <v>307</v>
      </c>
      <c r="G979">
        <v>221</v>
      </c>
      <c r="H979">
        <v>528</v>
      </c>
      <c r="I979">
        <v>599</v>
      </c>
      <c r="J979">
        <v>226</v>
      </c>
      <c r="K979">
        <v>825</v>
      </c>
      <c r="L979" t="s">
        <v>109</v>
      </c>
    </row>
    <row r="980" spans="1:12" x14ac:dyDescent="0.25">
      <c r="A980" t="s">
        <v>29</v>
      </c>
      <c r="B980" t="s">
        <v>100</v>
      </c>
      <c r="C980">
        <v>424</v>
      </c>
      <c r="D980">
        <v>15</v>
      </c>
      <c r="E980">
        <v>439</v>
      </c>
      <c r="F980">
        <v>145</v>
      </c>
      <c r="G980">
        <v>272</v>
      </c>
      <c r="H980">
        <v>417</v>
      </c>
      <c r="I980">
        <v>569</v>
      </c>
      <c r="J980">
        <v>287</v>
      </c>
      <c r="K980">
        <v>856</v>
      </c>
      <c r="L980" t="s">
        <v>109</v>
      </c>
    </row>
    <row r="981" spans="1:12" x14ac:dyDescent="0.25">
      <c r="A981" t="s">
        <v>29</v>
      </c>
      <c r="B981" t="s">
        <v>101</v>
      </c>
      <c r="C981">
        <v>612</v>
      </c>
      <c r="D981">
        <v>29</v>
      </c>
      <c r="E981">
        <v>641</v>
      </c>
      <c r="F981">
        <v>232</v>
      </c>
      <c r="G981">
        <v>279</v>
      </c>
      <c r="H981">
        <v>511</v>
      </c>
      <c r="I981">
        <v>844</v>
      </c>
      <c r="J981">
        <v>308</v>
      </c>
      <c r="K981">
        <v>1152</v>
      </c>
      <c r="L981" t="s">
        <v>109</v>
      </c>
    </row>
    <row r="982" spans="1:12" x14ac:dyDescent="0.25">
      <c r="A982" t="s">
        <v>29</v>
      </c>
      <c r="B982" t="s">
        <v>102</v>
      </c>
      <c r="C982">
        <v>414</v>
      </c>
      <c r="D982">
        <v>123</v>
      </c>
      <c r="E982">
        <v>537</v>
      </c>
      <c r="F982">
        <v>193</v>
      </c>
      <c r="G982">
        <v>374</v>
      </c>
      <c r="H982">
        <v>566</v>
      </c>
      <c r="I982">
        <v>607</v>
      </c>
      <c r="J982">
        <v>496</v>
      </c>
      <c r="K982">
        <v>1103</v>
      </c>
      <c r="L982" t="s">
        <v>109</v>
      </c>
    </row>
    <row r="983" spans="1:12" x14ac:dyDescent="0.25">
      <c r="A983" t="s">
        <v>29</v>
      </c>
      <c r="B983" t="s">
        <v>103</v>
      </c>
      <c r="C983">
        <v>628</v>
      </c>
      <c r="D983">
        <v>32</v>
      </c>
      <c r="E983">
        <v>660</v>
      </c>
      <c r="F983">
        <v>9</v>
      </c>
      <c r="G983">
        <v>291</v>
      </c>
      <c r="H983">
        <v>300</v>
      </c>
      <c r="I983">
        <v>638</v>
      </c>
      <c r="J983">
        <v>323</v>
      </c>
      <c r="K983">
        <v>960</v>
      </c>
      <c r="L983" t="s">
        <v>109</v>
      </c>
    </row>
    <row r="984" spans="1:12" x14ac:dyDescent="0.25">
      <c r="A984" t="s">
        <v>29</v>
      </c>
      <c r="B984" t="s">
        <v>104</v>
      </c>
      <c r="C984">
        <v>4611</v>
      </c>
      <c r="D984">
        <v>6595</v>
      </c>
      <c r="E984">
        <v>11206</v>
      </c>
      <c r="F984">
        <v>78</v>
      </c>
      <c r="G984">
        <v>85</v>
      </c>
      <c r="H984">
        <v>164</v>
      </c>
      <c r="I984">
        <v>4689</v>
      </c>
      <c r="J984">
        <v>6681</v>
      </c>
      <c r="K984">
        <v>11370</v>
      </c>
      <c r="L984" t="s">
        <v>109</v>
      </c>
    </row>
    <row r="985" spans="1:12" x14ac:dyDescent="0.25">
      <c r="A985" t="s">
        <v>30</v>
      </c>
      <c r="B985" t="s">
        <v>46</v>
      </c>
      <c r="C985">
        <v>42</v>
      </c>
      <c r="D985">
        <v>221</v>
      </c>
      <c r="E985">
        <v>263</v>
      </c>
      <c r="F985">
        <v>106</v>
      </c>
      <c r="G985">
        <v>217</v>
      </c>
      <c r="H985">
        <v>323</v>
      </c>
      <c r="I985">
        <v>148</v>
      </c>
      <c r="J985">
        <v>438</v>
      </c>
      <c r="K985">
        <v>586</v>
      </c>
      <c r="L985" t="s">
        <v>109</v>
      </c>
    </row>
    <row r="986" spans="1:12" x14ac:dyDescent="0.25">
      <c r="A986" t="s">
        <v>30</v>
      </c>
      <c r="B986" t="s">
        <v>47</v>
      </c>
      <c r="C986">
        <v>87</v>
      </c>
      <c r="D986">
        <v>170</v>
      </c>
      <c r="E986">
        <v>257</v>
      </c>
      <c r="F986">
        <v>78</v>
      </c>
      <c r="G986">
        <v>188</v>
      </c>
      <c r="H986">
        <v>266</v>
      </c>
      <c r="I986">
        <v>165</v>
      </c>
      <c r="J986">
        <v>358</v>
      </c>
      <c r="K986">
        <v>523</v>
      </c>
      <c r="L986" t="s">
        <v>109</v>
      </c>
    </row>
    <row r="987" spans="1:12" x14ac:dyDescent="0.25">
      <c r="A987" t="s">
        <v>30</v>
      </c>
      <c r="B987" t="s">
        <v>48</v>
      </c>
      <c r="C987">
        <v>37</v>
      </c>
      <c r="D987">
        <v>83</v>
      </c>
      <c r="E987">
        <v>120</v>
      </c>
      <c r="F987">
        <v>93</v>
      </c>
      <c r="G987">
        <v>192</v>
      </c>
      <c r="H987">
        <v>285</v>
      </c>
      <c r="I987">
        <v>130</v>
      </c>
      <c r="J987">
        <v>275</v>
      </c>
      <c r="K987">
        <v>405</v>
      </c>
      <c r="L987" t="s">
        <v>109</v>
      </c>
    </row>
    <row r="988" spans="1:12" x14ac:dyDescent="0.25">
      <c r="A988" t="s">
        <v>30</v>
      </c>
      <c r="B988" t="s">
        <v>49</v>
      </c>
      <c r="C988">
        <v>239</v>
      </c>
      <c r="D988">
        <v>56</v>
      </c>
      <c r="E988">
        <v>295</v>
      </c>
      <c r="F988">
        <v>74</v>
      </c>
      <c r="G988">
        <v>182</v>
      </c>
      <c r="H988">
        <v>256</v>
      </c>
      <c r="I988">
        <v>313</v>
      </c>
      <c r="J988">
        <v>238</v>
      </c>
      <c r="K988">
        <v>551</v>
      </c>
      <c r="L988" t="s">
        <v>109</v>
      </c>
    </row>
    <row r="989" spans="1:12" x14ac:dyDescent="0.25">
      <c r="A989" t="s">
        <v>30</v>
      </c>
      <c r="B989" t="s">
        <v>50</v>
      </c>
      <c r="C989">
        <v>81</v>
      </c>
      <c r="D989">
        <v>44</v>
      </c>
      <c r="E989">
        <v>125</v>
      </c>
      <c r="F989">
        <v>65</v>
      </c>
      <c r="G989">
        <v>193</v>
      </c>
      <c r="H989">
        <v>258</v>
      </c>
      <c r="I989">
        <v>146</v>
      </c>
      <c r="J989">
        <v>237</v>
      </c>
      <c r="K989">
        <v>383</v>
      </c>
      <c r="L989" t="s">
        <v>109</v>
      </c>
    </row>
    <row r="990" spans="1:12" x14ac:dyDescent="0.25">
      <c r="A990" t="s">
        <v>30</v>
      </c>
      <c r="B990" t="s">
        <v>51</v>
      </c>
      <c r="C990">
        <v>149</v>
      </c>
      <c r="D990">
        <v>37</v>
      </c>
      <c r="E990">
        <v>186</v>
      </c>
      <c r="F990">
        <v>53</v>
      </c>
      <c r="G990">
        <v>130</v>
      </c>
      <c r="H990">
        <v>183</v>
      </c>
      <c r="I990">
        <v>202</v>
      </c>
      <c r="J990">
        <v>167</v>
      </c>
      <c r="K990">
        <v>369</v>
      </c>
      <c r="L990" t="s">
        <v>109</v>
      </c>
    </row>
    <row r="991" spans="1:12" x14ac:dyDescent="0.25">
      <c r="A991" t="s">
        <v>30</v>
      </c>
      <c r="B991" t="s">
        <v>52</v>
      </c>
      <c r="C991">
        <v>238</v>
      </c>
      <c r="D991">
        <v>59</v>
      </c>
      <c r="E991">
        <v>297</v>
      </c>
      <c r="F991">
        <v>62</v>
      </c>
      <c r="G991">
        <v>121</v>
      </c>
      <c r="H991">
        <v>183</v>
      </c>
      <c r="I991">
        <v>300</v>
      </c>
      <c r="J991">
        <v>180</v>
      </c>
      <c r="K991">
        <v>480</v>
      </c>
      <c r="L991" t="s">
        <v>109</v>
      </c>
    </row>
    <row r="992" spans="1:12" x14ac:dyDescent="0.25">
      <c r="A992" t="s">
        <v>30</v>
      </c>
      <c r="B992" t="s">
        <v>53</v>
      </c>
      <c r="C992">
        <v>166</v>
      </c>
      <c r="D992">
        <v>65</v>
      </c>
      <c r="E992">
        <v>231</v>
      </c>
      <c r="F992">
        <v>53</v>
      </c>
      <c r="G992">
        <v>162</v>
      </c>
      <c r="H992">
        <v>215</v>
      </c>
      <c r="I992">
        <v>219</v>
      </c>
      <c r="J992">
        <v>227</v>
      </c>
      <c r="K992">
        <v>446</v>
      </c>
      <c r="L992" t="s">
        <v>109</v>
      </c>
    </row>
    <row r="993" spans="1:12" x14ac:dyDescent="0.25">
      <c r="A993" t="s">
        <v>30</v>
      </c>
      <c r="B993" t="s">
        <v>54</v>
      </c>
      <c r="C993">
        <v>178</v>
      </c>
      <c r="D993">
        <v>84</v>
      </c>
      <c r="E993">
        <v>262</v>
      </c>
      <c r="F993">
        <v>38</v>
      </c>
      <c r="G993">
        <v>87</v>
      </c>
      <c r="H993">
        <v>125</v>
      </c>
      <c r="I993">
        <v>216</v>
      </c>
      <c r="J993">
        <v>171</v>
      </c>
      <c r="K993">
        <v>387</v>
      </c>
      <c r="L993" t="s">
        <v>109</v>
      </c>
    </row>
    <row r="994" spans="1:12" x14ac:dyDescent="0.25">
      <c r="A994" t="s">
        <v>30</v>
      </c>
      <c r="B994" t="s">
        <v>55</v>
      </c>
      <c r="C994">
        <v>144</v>
      </c>
      <c r="D994">
        <v>50</v>
      </c>
      <c r="E994">
        <v>194</v>
      </c>
      <c r="F994">
        <v>35</v>
      </c>
      <c r="G994">
        <v>103</v>
      </c>
      <c r="H994">
        <v>138</v>
      </c>
      <c r="I994">
        <v>179</v>
      </c>
      <c r="J994">
        <v>153</v>
      </c>
      <c r="K994">
        <v>332</v>
      </c>
      <c r="L994" t="s">
        <v>109</v>
      </c>
    </row>
    <row r="995" spans="1:12" x14ac:dyDescent="0.25">
      <c r="A995" t="s">
        <v>30</v>
      </c>
      <c r="B995" t="s">
        <v>56</v>
      </c>
      <c r="C995">
        <v>136</v>
      </c>
      <c r="D995">
        <v>70</v>
      </c>
      <c r="E995">
        <v>206</v>
      </c>
      <c r="F995">
        <v>75</v>
      </c>
      <c r="G995">
        <v>92</v>
      </c>
      <c r="H995">
        <v>167</v>
      </c>
      <c r="I995">
        <v>211</v>
      </c>
      <c r="J995">
        <v>162</v>
      </c>
      <c r="K995">
        <v>373</v>
      </c>
      <c r="L995" t="s">
        <v>109</v>
      </c>
    </row>
    <row r="996" spans="1:12" x14ac:dyDescent="0.25">
      <c r="A996" t="s">
        <v>30</v>
      </c>
      <c r="B996" t="s">
        <v>57</v>
      </c>
      <c r="C996">
        <v>83</v>
      </c>
      <c r="D996">
        <v>72</v>
      </c>
      <c r="E996">
        <v>155</v>
      </c>
      <c r="F996">
        <v>34</v>
      </c>
      <c r="G996">
        <v>70</v>
      </c>
      <c r="H996">
        <v>104</v>
      </c>
      <c r="I996">
        <v>117</v>
      </c>
      <c r="J996">
        <v>142</v>
      </c>
      <c r="K996">
        <v>259</v>
      </c>
      <c r="L996" t="s">
        <v>109</v>
      </c>
    </row>
    <row r="997" spans="1:12" x14ac:dyDescent="0.25">
      <c r="A997" t="s">
        <v>30</v>
      </c>
      <c r="B997" t="s">
        <v>58</v>
      </c>
      <c r="C997">
        <v>134</v>
      </c>
      <c r="D997">
        <v>104</v>
      </c>
      <c r="E997">
        <v>238</v>
      </c>
      <c r="F997">
        <v>56</v>
      </c>
      <c r="G997">
        <v>77</v>
      </c>
      <c r="H997">
        <v>133</v>
      </c>
      <c r="I997">
        <v>190</v>
      </c>
      <c r="J997">
        <v>181</v>
      </c>
      <c r="K997">
        <v>371</v>
      </c>
      <c r="L997" t="s">
        <v>109</v>
      </c>
    </row>
    <row r="998" spans="1:12" x14ac:dyDescent="0.25">
      <c r="A998" t="s">
        <v>30</v>
      </c>
      <c r="B998" t="s">
        <v>59</v>
      </c>
      <c r="C998">
        <v>82</v>
      </c>
      <c r="D998">
        <v>108</v>
      </c>
      <c r="E998">
        <v>190</v>
      </c>
      <c r="F998">
        <v>46</v>
      </c>
      <c r="G998">
        <v>67</v>
      </c>
      <c r="H998">
        <v>113</v>
      </c>
      <c r="I998">
        <v>128</v>
      </c>
      <c r="J998">
        <v>175</v>
      </c>
      <c r="K998">
        <v>303</v>
      </c>
      <c r="L998" t="s">
        <v>109</v>
      </c>
    </row>
    <row r="999" spans="1:12" x14ac:dyDescent="0.25">
      <c r="A999" t="s">
        <v>30</v>
      </c>
      <c r="B999" t="s">
        <v>60</v>
      </c>
      <c r="C999">
        <v>196</v>
      </c>
      <c r="D999">
        <v>57</v>
      </c>
      <c r="E999">
        <v>253</v>
      </c>
      <c r="F999">
        <v>17</v>
      </c>
      <c r="G999">
        <v>54</v>
      </c>
      <c r="H999">
        <v>71</v>
      </c>
      <c r="I999">
        <v>213</v>
      </c>
      <c r="J999">
        <v>111</v>
      </c>
      <c r="K999">
        <v>324</v>
      </c>
      <c r="L999" t="s">
        <v>109</v>
      </c>
    </row>
    <row r="1000" spans="1:12" x14ac:dyDescent="0.25">
      <c r="A1000" t="s">
        <v>30</v>
      </c>
      <c r="B1000" t="s">
        <v>61</v>
      </c>
      <c r="C1000">
        <v>69</v>
      </c>
      <c r="D1000">
        <v>86</v>
      </c>
      <c r="E1000">
        <v>155</v>
      </c>
      <c r="F1000">
        <v>13</v>
      </c>
      <c r="G1000">
        <v>72</v>
      </c>
      <c r="H1000">
        <v>85</v>
      </c>
      <c r="I1000">
        <v>82</v>
      </c>
      <c r="J1000">
        <v>158</v>
      </c>
      <c r="K1000">
        <v>240</v>
      </c>
      <c r="L1000" t="s">
        <v>109</v>
      </c>
    </row>
    <row r="1001" spans="1:12" x14ac:dyDescent="0.25">
      <c r="A1001" t="s">
        <v>30</v>
      </c>
      <c r="B1001" t="s">
        <v>62</v>
      </c>
      <c r="C1001">
        <v>17</v>
      </c>
      <c r="D1001">
        <v>100</v>
      </c>
      <c r="E1001">
        <v>117</v>
      </c>
      <c r="F1001">
        <v>13</v>
      </c>
      <c r="G1001">
        <v>70</v>
      </c>
      <c r="H1001">
        <v>83</v>
      </c>
      <c r="I1001">
        <v>30</v>
      </c>
      <c r="J1001">
        <v>170</v>
      </c>
      <c r="K1001">
        <v>200</v>
      </c>
      <c r="L1001" t="s">
        <v>109</v>
      </c>
    </row>
    <row r="1002" spans="1:12" x14ac:dyDescent="0.25">
      <c r="A1002" t="s">
        <v>30</v>
      </c>
      <c r="B1002" t="s">
        <v>63</v>
      </c>
      <c r="C1002">
        <v>22</v>
      </c>
      <c r="D1002">
        <v>104</v>
      </c>
      <c r="E1002">
        <v>126</v>
      </c>
      <c r="F1002">
        <v>8</v>
      </c>
      <c r="G1002">
        <v>62</v>
      </c>
      <c r="H1002">
        <v>70</v>
      </c>
      <c r="I1002">
        <v>30</v>
      </c>
      <c r="J1002">
        <v>166</v>
      </c>
      <c r="K1002">
        <v>196</v>
      </c>
      <c r="L1002" t="s">
        <v>109</v>
      </c>
    </row>
    <row r="1003" spans="1:12" x14ac:dyDescent="0.25">
      <c r="A1003" t="s">
        <v>30</v>
      </c>
      <c r="B1003" t="s">
        <v>64</v>
      </c>
      <c r="C1003">
        <v>72</v>
      </c>
      <c r="D1003">
        <v>126</v>
      </c>
      <c r="E1003">
        <v>198</v>
      </c>
      <c r="F1003">
        <v>3</v>
      </c>
      <c r="G1003">
        <v>61</v>
      </c>
      <c r="H1003">
        <v>64</v>
      </c>
      <c r="I1003">
        <v>75</v>
      </c>
      <c r="J1003">
        <v>187</v>
      </c>
      <c r="K1003">
        <v>262</v>
      </c>
      <c r="L1003" t="s">
        <v>109</v>
      </c>
    </row>
    <row r="1004" spans="1:12" x14ac:dyDescent="0.25">
      <c r="A1004" t="s">
        <v>30</v>
      </c>
      <c r="B1004" t="s">
        <v>65</v>
      </c>
      <c r="C1004">
        <v>16</v>
      </c>
      <c r="D1004">
        <v>13</v>
      </c>
      <c r="E1004">
        <v>29</v>
      </c>
      <c r="F1004">
        <v>4</v>
      </c>
      <c r="G1004">
        <v>158</v>
      </c>
      <c r="H1004">
        <v>162</v>
      </c>
      <c r="I1004">
        <v>20</v>
      </c>
      <c r="J1004">
        <v>171</v>
      </c>
      <c r="K1004">
        <v>191</v>
      </c>
      <c r="L1004" t="s">
        <v>109</v>
      </c>
    </row>
    <row r="1005" spans="1:12" x14ac:dyDescent="0.25">
      <c r="A1005" t="s">
        <v>30</v>
      </c>
      <c r="B1005" t="s">
        <v>66</v>
      </c>
      <c r="C1005">
        <v>94</v>
      </c>
      <c r="D1005">
        <v>0</v>
      </c>
      <c r="E1005">
        <v>94</v>
      </c>
      <c r="F1005">
        <v>0</v>
      </c>
      <c r="G1005">
        <v>156</v>
      </c>
      <c r="H1005">
        <v>156</v>
      </c>
      <c r="I1005">
        <v>94</v>
      </c>
      <c r="J1005">
        <v>156</v>
      </c>
      <c r="K1005">
        <v>250</v>
      </c>
      <c r="L1005" t="s">
        <v>109</v>
      </c>
    </row>
    <row r="1006" spans="1:12" x14ac:dyDescent="0.25">
      <c r="A1006" t="s">
        <v>30</v>
      </c>
      <c r="B1006" t="s">
        <v>67</v>
      </c>
      <c r="C1006">
        <v>14</v>
      </c>
      <c r="D1006">
        <v>116</v>
      </c>
      <c r="E1006">
        <v>130</v>
      </c>
      <c r="F1006">
        <v>1</v>
      </c>
      <c r="G1006">
        <v>44</v>
      </c>
      <c r="H1006">
        <v>45</v>
      </c>
      <c r="I1006">
        <v>15</v>
      </c>
      <c r="J1006">
        <v>160</v>
      </c>
      <c r="K1006">
        <v>175</v>
      </c>
      <c r="L1006" t="s">
        <v>109</v>
      </c>
    </row>
    <row r="1007" spans="1:12" x14ac:dyDescent="0.25">
      <c r="A1007" t="s">
        <v>30</v>
      </c>
      <c r="B1007" t="s">
        <v>68</v>
      </c>
      <c r="C1007">
        <v>50</v>
      </c>
      <c r="D1007">
        <v>76</v>
      </c>
      <c r="E1007">
        <v>126</v>
      </c>
      <c r="F1007">
        <v>1</v>
      </c>
      <c r="G1007">
        <v>33</v>
      </c>
      <c r="H1007">
        <v>34</v>
      </c>
      <c r="I1007">
        <v>51</v>
      </c>
      <c r="J1007">
        <v>109</v>
      </c>
      <c r="K1007">
        <v>160</v>
      </c>
      <c r="L1007" t="s">
        <v>109</v>
      </c>
    </row>
    <row r="1008" spans="1:12" x14ac:dyDescent="0.25">
      <c r="A1008" t="s">
        <v>30</v>
      </c>
      <c r="B1008" t="s">
        <v>69</v>
      </c>
      <c r="C1008">
        <v>25</v>
      </c>
      <c r="D1008">
        <v>21</v>
      </c>
      <c r="E1008">
        <v>46</v>
      </c>
      <c r="F1008">
        <v>1</v>
      </c>
      <c r="G1008">
        <v>37</v>
      </c>
      <c r="H1008">
        <v>38</v>
      </c>
      <c r="I1008">
        <v>26</v>
      </c>
      <c r="J1008">
        <v>58</v>
      </c>
      <c r="K1008">
        <v>84</v>
      </c>
      <c r="L1008" t="s">
        <v>109</v>
      </c>
    </row>
    <row r="1009" spans="1:12" x14ac:dyDescent="0.25">
      <c r="A1009" t="s">
        <v>30</v>
      </c>
      <c r="B1009" t="s">
        <v>70</v>
      </c>
      <c r="C1009">
        <v>0</v>
      </c>
      <c r="D1009">
        <v>41</v>
      </c>
      <c r="E1009">
        <v>41</v>
      </c>
      <c r="F1009">
        <v>1</v>
      </c>
      <c r="G1009">
        <v>22</v>
      </c>
      <c r="H1009">
        <v>23</v>
      </c>
      <c r="I1009">
        <v>1</v>
      </c>
      <c r="J1009">
        <v>63</v>
      </c>
      <c r="K1009">
        <v>64</v>
      </c>
      <c r="L1009" t="s">
        <v>109</v>
      </c>
    </row>
    <row r="1010" spans="1:12" x14ac:dyDescent="0.25">
      <c r="A1010" t="s">
        <v>30</v>
      </c>
      <c r="B1010" t="s">
        <v>71</v>
      </c>
      <c r="C1010">
        <v>7</v>
      </c>
      <c r="D1010">
        <v>43</v>
      </c>
      <c r="E1010">
        <v>50</v>
      </c>
      <c r="F1010">
        <v>8</v>
      </c>
      <c r="G1010">
        <v>32</v>
      </c>
      <c r="H1010">
        <v>40</v>
      </c>
      <c r="I1010">
        <v>15</v>
      </c>
      <c r="J1010">
        <v>75</v>
      </c>
      <c r="K1010">
        <v>90</v>
      </c>
      <c r="L1010" t="s">
        <v>109</v>
      </c>
    </row>
    <row r="1011" spans="1:12" x14ac:dyDescent="0.25">
      <c r="A1011" t="s">
        <v>30</v>
      </c>
      <c r="B1011" t="s">
        <v>72</v>
      </c>
      <c r="C1011">
        <v>0</v>
      </c>
      <c r="D1011">
        <v>41</v>
      </c>
      <c r="E1011">
        <v>41</v>
      </c>
      <c r="F1011">
        <v>9</v>
      </c>
      <c r="G1011">
        <v>32</v>
      </c>
      <c r="H1011">
        <v>41</v>
      </c>
      <c r="I1011">
        <v>9</v>
      </c>
      <c r="J1011">
        <v>73</v>
      </c>
      <c r="K1011">
        <v>82</v>
      </c>
      <c r="L1011" t="s">
        <v>109</v>
      </c>
    </row>
    <row r="1012" spans="1:12" x14ac:dyDescent="0.25">
      <c r="A1012" t="s">
        <v>30</v>
      </c>
      <c r="B1012" t="s">
        <v>73</v>
      </c>
      <c r="C1012">
        <v>171</v>
      </c>
      <c r="D1012">
        <v>9</v>
      </c>
      <c r="E1012">
        <v>180</v>
      </c>
      <c r="F1012">
        <v>4</v>
      </c>
      <c r="G1012">
        <v>28</v>
      </c>
      <c r="H1012">
        <v>32</v>
      </c>
      <c r="I1012">
        <v>175</v>
      </c>
      <c r="J1012">
        <v>37</v>
      </c>
      <c r="K1012">
        <v>212</v>
      </c>
      <c r="L1012" t="s">
        <v>109</v>
      </c>
    </row>
    <row r="1013" spans="1:12" x14ac:dyDescent="0.25">
      <c r="A1013" t="s">
        <v>30</v>
      </c>
      <c r="B1013" t="s">
        <v>74</v>
      </c>
      <c r="C1013">
        <v>36</v>
      </c>
      <c r="D1013">
        <v>84</v>
      </c>
      <c r="E1013">
        <v>120</v>
      </c>
      <c r="F1013">
        <v>4</v>
      </c>
      <c r="G1013">
        <v>34</v>
      </c>
      <c r="H1013">
        <v>38</v>
      </c>
      <c r="I1013">
        <v>40</v>
      </c>
      <c r="J1013">
        <v>118</v>
      </c>
      <c r="K1013">
        <v>158</v>
      </c>
      <c r="L1013" t="s">
        <v>109</v>
      </c>
    </row>
    <row r="1014" spans="1:12" x14ac:dyDescent="0.25">
      <c r="A1014" t="s">
        <v>30</v>
      </c>
      <c r="B1014" t="s">
        <v>75</v>
      </c>
      <c r="C1014">
        <v>0</v>
      </c>
      <c r="D1014">
        <v>85</v>
      </c>
      <c r="E1014">
        <v>85</v>
      </c>
      <c r="F1014">
        <v>10</v>
      </c>
      <c r="G1014">
        <v>35</v>
      </c>
      <c r="H1014">
        <v>45</v>
      </c>
      <c r="I1014">
        <v>10</v>
      </c>
      <c r="J1014">
        <v>120</v>
      </c>
      <c r="K1014">
        <v>130</v>
      </c>
      <c r="L1014" t="s">
        <v>109</v>
      </c>
    </row>
    <row r="1015" spans="1:12" x14ac:dyDescent="0.25">
      <c r="A1015" t="s">
        <v>30</v>
      </c>
      <c r="B1015" t="s">
        <v>76</v>
      </c>
      <c r="C1015">
        <v>2</v>
      </c>
      <c r="D1015">
        <v>97</v>
      </c>
      <c r="E1015">
        <v>99</v>
      </c>
      <c r="F1015">
        <v>8</v>
      </c>
      <c r="G1015">
        <v>35</v>
      </c>
      <c r="H1015">
        <v>43</v>
      </c>
      <c r="I1015">
        <v>10</v>
      </c>
      <c r="J1015">
        <v>132</v>
      </c>
      <c r="K1015">
        <v>142</v>
      </c>
      <c r="L1015" t="s">
        <v>109</v>
      </c>
    </row>
    <row r="1016" spans="1:12" x14ac:dyDescent="0.25">
      <c r="A1016" t="s">
        <v>30</v>
      </c>
      <c r="B1016" t="s">
        <v>77</v>
      </c>
      <c r="C1016">
        <v>0</v>
      </c>
      <c r="D1016">
        <v>90</v>
      </c>
      <c r="E1016">
        <v>90</v>
      </c>
      <c r="F1016">
        <v>6</v>
      </c>
      <c r="G1016">
        <v>29</v>
      </c>
      <c r="H1016">
        <v>35</v>
      </c>
      <c r="I1016">
        <v>6</v>
      </c>
      <c r="J1016">
        <v>119</v>
      </c>
      <c r="K1016">
        <v>125</v>
      </c>
      <c r="L1016" t="s">
        <v>109</v>
      </c>
    </row>
    <row r="1017" spans="1:12" x14ac:dyDescent="0.25">
      <c r="A1017" t="s">
        <v>30</v>
      </c>
      <c r="B1017" t="s">
        <v>78</v>
      </c>
      <c r="C1017">
        <v>1</v>
      </c>
      <c r="D1017">
        <v>59</v>
      </c>
      <c r="E1017">
        <v>60</v>
      </c>
      <c r="F1017">
        <v>0</v>
      </c>
      <c r="G1017">
        <v>33</v>
      </c>
      <c r="H1017">
        <v>33</v>
      </c>
      <c r="I1017">
        <v>1</v>
      </c>
      <c r="J1017">
        <v>92</v>
      </c>
      <c r="K1017">
        <v>93</v>
      </c>
      <c r="L1017" t="s">
        <v>109</v>
      </c>
    </row>
    <row r="1018" spans="1:12" x14ac:dyDescent="0.25">
      <c r="A1018" t="s">
        <v>30</v>
      </c>
      <c r="B1018" t="s">
        <v>79</v>
      </c>
      <c r="C1018">
        <v>5</v>
      </c>
      <c r="D1018">
        <v>157</v>
      </c>
      <c r="E1018">
        <v>162</v>
      </c>
      <c r="F1018">
        <v>0</v>
      </c>
      <c r="G1018">
        <v>35</v>
      </c>
      <c r="H1018">
        <v>35</v>
      </c>
      <c r="I1018">
        <v>5</v>
      </c>
      <c r="J1018">
        <v>192</v>
      </c>
      <c r="K1018">
        <v>197</v>
      </c>
      <c r="L1018" t="s">
        <v>109</v>
      </c>
    </row>
    <row r="1019" spans="1:12" x14ac:dyDescent="0.25">
      <c r="A1019" t="s">
        <v>30</v>
      </c>
      <c r="B1019" t="s">
        <v>80</v>
      </c>
      <c r="C1019">
        <v>1</v>
      </c>
      <c r="D1019">
        <v>120</v>
      </c>
      <c r="E1019">
        <v>121</v>
      </c>
      <c r="F1019">
        <v>8</v>
      </c>
      <c r="G1019">
        <v>37</v>
      </c>
      <c r="H1019">
        <v>45</v>
      </c>
      <c r="I1019">
        <v>9</v>
      </c>
      <c r="J1019">
        <v>157</v>
      </c>
      <c r="K1019">
        <v>166</v>
      </c>
      <c r="L1019" t="s">
        <v>109</v>
      </c>
    </row>
    <row r="1020" spans="1:12" x14ac:dyDescent="0.25">
      <c r="A1020" t="s">
        <v>30</v>
      </c>
      <c r="B1020" t="s">
        <v>81</v>
      </c>
      <c r="C1020">
        <v>0</v>
      </c>
      <c r="D1020">
        <v>0</v>
      </c>
      <c r="E1020">
        <v>0</v>
      </c>
      <c r="F1020">
        <v>19</v>
      </c>
      <c r="G1020">
        <v>36</v>
      </c>
      <c r="H1020">
        <v>55</v>
      </c>
      <c r="I1020">
        <v>19</v>
      </c>
      <c r="J1020">
        <v>36</v>
      </c>
      <c r="K1020">
        <v>55</v>
      </c>
      <c r="L1020" t="s">
        <v>109</v>
      </c>
    </row>
    <row r="1021" spans="1:12" x14ac:dyDescent="0.25">
      <c r="A1021" t="s">
        <v>30</v>
      </c>
      <c r="B1021" t="s">
        <v>82</v>
      </c>
      <c r="C1021">
        <v>0</v>
      </c>
      <c r="D1021">
        <v>82</v>
      </c>
      <c r="E1021">
        <v>82</v>
      </c>
      <c r="F1021">
        <v>14</v>
      </c>
      <c r="G1021">
        <v>20</v>
      </c>
      <c r="H1021">
        <v>34</v>
      </c>
      <c r="I1021">
        <v>14</v>
      </c>
      <c r="J1021">
        <v>102</v>
      </c>
      <c r="K1021">
        <v>116</v>
      </c>
      <c r="L1021" t="s">
        <v>109</v>
      </c>
    </row>
    <row r="1022" spans="1:12" x14ac:dyDescent="0.25">
      <c r="A1022" t="s">
        <v>30</v>
      </c>
      <c r="B1022" t="s">
        <v>83</v>
      </c>
      <c r="C1022">
        <v>0</v>
      </c>
      <c r="D1022">
        <v>54</v>
      </c>
      <c r="E1022">
        <v>54</v>
      </c>
      <c r="F1022">
        <v>20</v>
      </c>
      <c r="G1022">
        <v>30</v>
      </c>
      <c r="H1022">
        <v>50</v>
      </c>
      <c r="I1022">
        <v>20</v>
      </c>
      <c r="J1022">
        <v>84</v>
      </c>
      <c r="K1022">
        <v>104</v>
      </c>
      <c r="L1022" t="s">
        <v>109</v>
      </c>
    </row>
    <row r="1023" spans="1:12" x14ac:dyDescent="0.25">
      <c r="A1023" t="s">
        <v>30</v>
      </c>
      <c r="B1023" t="s">
        <v>84</v>
      </c>
      <c r="C1023">
        <v>0</v>
      </c>
      <c r="D1023">
        <v>54</v>
      </c>
      <c r="E1023">
        <v>54</v>
      </c>
      <c r="F1023">
        <v>34</v>
      </c>
      <c r="G1023">
        <v>31</v>
      </c>
      <c r="H1023">
        <v>65</v>
      </c>
      <c r="I1023">
        <v>34</v>
      </c>
      <c r="J1023">
        <v>85</v>
      </c>
      <c r="K1023">
        <v>119</v>
      </c>
      <c r="L1023" t="s">
        <v>109</v>
      </c>
    </row>
    <row r="1024" spans="1:12" x14ac:dyDescent="0.25">
      <c r="A1024" t="s">
        <v>30</v>
      </c>
      <c r="B1024" t="s">
        <v>85</v>
      </c>
      <c r="C1024">
        <v>0</v>
      </c>
      <c r="D1024">
        <v>54</v>
      </c>
      <c r="E1024">
        <v>54</v>
      </c>
      <c r="F1024">
        <v>58</v>
      </c>
      <c r="G1024">
        <v>48</v>
      </c>
      <c r="H1024">
        <v>106</v>
      </c>
      <c r="I1024">
        <v>58</v>
      </c>
      <c r="J1024">
        <v>102</v>
      </c>
      <c r="K1024">
        <v>160</v>
      </c>
      <c r="L1024" t="s">
        <v>109</v>
      </c>
    </row>
    <row r="1025" spans="1:12" x14ac:dyDescent="0.25">
      <c r="A1025" t="s">
        <v>30</v>
      </c>
      <c r="B1025" t="s">
        <v>86</v>
      </c>
      <c r="C1025">
        <v>1</v>
      </c>
      <c r="D1025">
        <v>2</v>
      </c>
      <c r="E1025">
        <v>3</v>
      </c>
      <c r="F1025">
        <v>91</v>
      </c>
      <c r="G1025">
        <v>33</v>
      </c>
      <c r="H1025">
        <v>124</v>
      </c>
      <c r="I1025">
        <v>92</v>
      </c>
      <c r="J1025">
        <v>35</v>
      </c>
      <c r="K1025">
        <v>127</v>
      </c>
      <c r="L1025" t="s">
        <v>109</v>
      </c>
    </row>
    <row r="1026" spans="1:12" x14ac:dyDescent="0.25">
      <c r="A1026" t="s">
        <v>30</v>
      </c>
      <c r="B1026" t="s">
        <v>87</v>
      </c>
      <c r="C1026">
        <v>0</v>
      </c>
      <c r="D1026">
        <v>0</v>
      </c>
      <c r="E1026">
        <v>0</v>
      </c>
      <c r="F1026">
        <v>51</v>
      </c>
      <c r="G1026">
        <v>39</v>
      </c>
      <c r="H1026">
        <v>90</v>
      </c>
      <c r="I1026">
        <v>51</v>
      </c>
      <c r="J1026">
        <v>39</v>
      </c>
      <c r="K1026">
        <v>90</v>
      </c>
      <c r="L1026" t="s">
        <v>109</v>
      </c>
    </row>
    <row r="1027" spans="1:12" x14ac:dyDescent="0.25">
      <c r="A1027" t="s">
        <v>30</v>
      </c>
      <c r="B1027" t="s">
        <v>88</v>
      </c>
      <c r="C1027">
        <v>0</v>
      </c>
      <c r="D1027">
        <v>0</v>
      </c>
      <c r="E1027">
        <v>0</v>
      </c>
      <c r="F1027">
        <v>39</v>
      </c>
      <c r="G1027">
        <v>25</v>
      </c>
      <c r="H1027">
        <v>64</v>
      </c>
      <c r="I1027">
        <v>39</v>
      </c>
      <c r="J1027">
        <v>25</v>
      </c>
      <c r="K1027">
        <v>64</v>
      </c>
      <c r="L1027" t="s">
        <v>109</v>
      </c>
    </row>
    <row r="1028" spans="1:12" x14ac:dyDescent="0.25">
      <c r="A1028" t="s">
        <v>30</v>
      </c>
      <c r="B1028" t="s">
        <v>89</v>
      </c>
      <c r="C1028">
        <v>6</v>
      </c>
      <c r="D1028">
        <v>8</v>
      </c>
      <c r="E1028">
        <v>14</v>
      </c>
      <c r="F1028">
        <v>41</v>
      </c>
      <c r="G1028">
        <v>29</v>
      </c>
      <c r="H1028">
        <v>70</v>
      </c>
      <c r="I1028">
        <v>47</v>
      </c>
      <c r="J1028">
        <v>37</v>
      </c>
      <c r="K1028">
        <v>84</v>
      </c>
      <c r="L1028" t="s">
        <v>109</v>
      </c>
    </row>
    <row r="1029" spans="1:12" x14ac:dyDescent="0.25">
      <c r="A1029" t="s">
        <v>30</v>
      </c>
      <c r="B1029" t="s">
        <v>90</v>
      </c>
      <c r="C1029">
        <v>37</v>
      </c>
      <c r="D1029">
        <v>13</v>
      </c>
      <c r="E1029">
        <v>50</v>
      </c>
      <c r="F1029">
        <v>47</v>
      </c>
      <c r="G1029">
        <v>38</v>
      </c>
      <c r="H1029">
        <v>85</v>
      </c>
      <c r="I1029">
        <v>84</v>
      </c>
      <c r="J1029">
        <v>51</v>
      </c>
      <c r="K1029">
        <v>135</v>
      </c>
      <c r="L1029" t="s">
        <v>109</v>
      </c>
    </row>
    <row r="1030" spans="1:12" x14ac:dyDescent="0.25">
      <c r="A1030" t="s">
        <v>30</v>
      </c>
      <c r="B1030" t="s">
        <v>91</v>
      </c>
      <c r="C1030">
        <v>46</v>
      </c>
      <c r="D1030">
        <v>0</v>
      </c>
      <c r="E1030">
        <v>46</v>
      </c>
      <c r="F1030">
        <v>65</v>
      </c>
      <c r="G1030">
        <v>61</v>
      </c>
      <c r="H1030">
        <v>126</v>
      </c>
      <c r="I1030">
        <v>111</v>
      </c>
      <c r="J1030">
        <v>61</v>
      </c>
      <c r="K1030">
        <v>172</v>
      </c>
      <c r="L1030" t="s">
        <v>109</v>
      </c>
    </row>
    <row r="1031" spans="1:12" x14ac:dyDescent="0.25">
      <c r="A1031" t="s">
        <v>30</v>
      </c>
      <c r="B1031" t="s">
        <v>92</v>
      </c>
      <c r="C1031">
        <v>0</v>
      </c>
      <c r="D1031">
        <v>11</v>
      </c>
      <c r="E1031">
        <v>11</v>
      </c>
      <c r="F1031">
        <v>17</v>
      </c>
      <c r="G1031">
        <v>76</v>
      </c>
      <c r="H1031">
        <v>93</v>
      </c>
      <c r="I1031">
        <v>17</v>
      </c>
      <c r="J1031">
        <v>87</v>
      </c>
      <c r="K1031">
        <v>104</v>
      </c>
      <c r="L1031" t="s">
        <v>109</v>
      </c>
    </row>
    <row r="1032" spans="1:12" x14ac:dyDescent="0.25">
      <c r="A1032" t="s">
        <v>30</v>
      </c>
      <c r="B1032" t="s">
        <v>93</v>
      </c>
      <c r="C1032">
        <v>0</v>
      </c>
      <c r="D1032">
        <v>21</v>
      </c>
      <c r="E1032">
        <v>21</v>
      </c>
      <c r="F1032">
        <v>48</v>
      </c>
      <c r="G1032">
        <v>62</v>
      </c>
      <c r="H1032">
        <v>110</v>
      </c>
      <c r="I1032">
        <v>48</v>
      </c>
      <c r="J1032">
        <v>83</v>
      </c>
      <c r="K1032">
        <v>131</v>
      </c>
      <c r="L1032" t="s">
        <v>109</v>
      </c>
    </row>
    <row r="1033" spans="1:12" x14ac:dyDescent="0.25">
      <c r="A1033" t="s">
        <v>30</v>
      </c>
      <c r="B1033" t="s">
        <v>94</v>
      </c>
      <c r="C1033">
        <v>0</v>
      </c>
      <c r="D1033">
        <v>14</v>
      </c>
      <c r="E1033">
        <v>14</v>
      </c>
      <c r="F1033">
        <v>34</v>
      </c>
      <c r="G1033">
        <v>71</v>
      </c>
      <c r="H1033">
        <v>105</v>
      </c>
      <c r="I1033">
        <v>34</v>
      </c>
      <c r="J1033">
        <v>85</v>
      </c>
      <c r="K1033">
        <v>119</v>
      </c>
      <c r="L1033" t="s">
        <v>109</v>
      </c>
    </row>
    <row r="1034" spans="1:12" x14ac:dyDescent="0.25">
      <c r="A1034" t="s">
        <v>30</v>
      </c>
      <c r="B1034" t="s">
        <v>95</v>
      </c>
      <c r="C1034">
        <v>1</v>
      </c>
      <c r="D1034">
        <v>8</v>
      </c>
      <c r="E1034">
        <v>9</v>
      </c>
      <c r="F1034">
        <v>37</v>
      </c>
      <c r="G1034">
        <v>78</v>
      </c>
      <c r="H1034">
        <v>115</v>
      </c>
      <c r="I1034">
        <v>38</v>
      </c>
      <c r="J1034">
        <v>86</v>
      </c>
      <c r="K1034">
        <v>124</v>
      </c>
      <c r="L1034" t="s">
        <v>109</v>
      </c>
    </row>
    <row r="1035" spans="1:12" x14ac:dyDescent="0.25">
      <c r="A1035" t="s">
        <v>30</v>
      </c>
      <c r="B1035" t="s">
        <v>96</v>
      </c>
      <c r="C1035">
        <v>0</v>
      </c>
      <c r="D1035">
        <v>6</v>
      </c>
      <c r="E1035">
        <v>6</v>
      </c>
      <c r="F1035">
        <v>17</v>
      </c>
      <c r="G1035">
        <v>81</v>
      </c>
      <c r="H1035">
        <v>98</v>
      </c>
      <c r="I1035">
        <v>17</v>
      </c>
      <c r="J1035">
        <v>87</v>
      </c>
      <c r="K1035">
        <v>104</v>
      </c>
      <c r="L1035" t="s">
        <v>109</v>
      </c>
    </row>
    <row r="1036" spans="1:12" x14ac:dyDescent="0.25">
      <c r="A1036" t="s">
        <v>30</v>
      </c>
      <c r="B1036" t="s">
        <v>97</v>
      </c>
      <c r="C1036">
        <v>0</v>
      </c>
      <c r="D1036">
        <v>8</v>
      </c>
      <c r="E1036">
        <v>8</v>
      </c>
      <c r="F1036">
        <v>16</v>
      </c>
      <c r="G1036">
        <v>72</v>
      </c>
      <c r="H1036">
        <v>88</v>
      </c>
      <c r="I1036">
        <v>16</v>
      </c>
      <c r="J1036">
        <v>80</v>
      </c>
      <c r="K1036">
        <v>96</v>
      </c>
      <c r="L1036" t="s">
        <v>109</v>
      </c>
    </row>
    <row r="1037" spans="1:12" x14ac:dyDescent="0.25">
      <c r="A1037" t="s">
        <v>30</v>
      </c>
      <c r="B1037" t="s">
        <v>98</v>
      </c>
      <c r="C1037">
        <v>2</v>
      </c>
      <c r="D1037">
        <v>0</v>
      </c>
      <c r="E1037">
        <v>2</v>
      </c>
      <c r="F1037">
        <v>16</v>
      </c>
      <c r="G1037">
        <v>72</v>
      </c>
      <c r="H1037">
        <v>88</v>
      </c>
      <c r="I1037">
        <v>18</v>
      </c>
      <c r="J1037">
        <v>72</v>
      </c>
      <c r="K1037">
        <v>90</v>
      </c>
      <c r="L1037" t="s">
        <v>109</v>
      </c>
    </row>
    <row r="1038" spans="1:12" x14ac:dyDescent="0.25">
      <c r="A1038" t="s">
        <v>30</v>
      </c>
      <c r="B1038" t="s">
        <v>99</v>
      </c>
      <c r="C1038">
        <v>0</v>
      </c>
      <c r="D1038">
        <v>7</v>
      </c>
      <c r="E1038">
        <v>7</v>
      </c>
      <c r="F1038">
        <v>56</v>
      </c>
      <c r="G1038">
        <v>96</v>
      </c>
      <c r="H1038">
        <v>152</v>
      </c>
      <c r="I1038">
        <v>56</v>
      </c>
      <c r="J1038">
        <v>103</v>
      </c>
      <c r="K1038">
        <v>159</v>
      </c>
      <c r="L1038" t="s">
        <v>109</v>
      </c>
    </row>
    <row r="1039" spans="1:12" x14ac:dyDescent="0.25">
      <c r="A1039" t="s">
        <v>30</v>
      </c>
      <c r="B1039" t="s">
        <v>100</v>
      </c>
      <c r="C1039">
        <v>6</v>
      </c>
      <c r="D1039">
        <v>10</v>
      </c>
      <c r="E1039">
        <v>16</v>
      </c>
      <c r="F1039">
        <v>22</v>
      </c>
      <c r="G1039">
        <v>106</v>
      </c>
      <c r="H1039">
        <v>128</v>
      </c>
      <c r="I1039">
        <v>28</v>
      </c>
      <c r="J1039">
        <v>116</v>
      </c>
      <c r="K1039">
        <v>144</v>
      </c>
      <c r="L1039" t="s">
        <v>109</v>
      </c>
    </row>
    <row r="1040" spans="1:12" x14ac:dyDescent="0.25">
      <c r="A1040" t="s">
        <v>30</v>
      </c>
      <c r="B1040" t="s">
        <v>101</v>
      </c>
      <c r="C1040">
        <v>2</v>
      </c>
      <c r="D1040">
        <v>7</v>
      </c>
      <c r="E1040">
        <v>9</v>
      </c>
      <c r="F1040">
        <v>19</v>
      </c>
      <c r="G1040">
        <v>112</v>
      </c>
      <c r="H1040">
        <v>131</v>
      </c>
      <c r="I1040">
        <v>21</v>
      </c>
      <c r="J1040">
        <v>119</v>
      </c>
      <c r="K1040">
        <v>140</v>
      </c>
      <c r="L1040" t="s">
        <v>109</v>
      </c>
    </row>
    <row r="1041" spans="1:12" x14ac:dyDescent="0.25">
      <c r="A1041" t="s">
        <v>30</v>
      </c>
      <c r="B1041" t="s">
        <v>102</v>
      </c>
      <c r="C1041">
        <v>0</v>
      </c>
      <c r="D1041">
        <v>6</v>
      </c>
      <c r="E1041">
        <v>6</v>
      </c>
      <c r="F1041">
        <v>12</v>
      </c>
      <c r="G1041">
        <v>120</v>
      </c>
      <c r="H1041">
        <v>132</v>
      </c>
      <c r="I1041">
        <v>12</v>
      </c>
      <c r="J1041">
        <v>126</v>
      </c>
      <c r="K1041">
        <v>138</v>
      </c>
      <c r="L1041" t="s">
        <v>109</v>
      </c>
    </row>
    <row r="1042" spans="1:12" x14ac:dyDescent="0.25">
      <c r="A1042" t="s">
        <v>30</v>
      </c>
      <c r="B1042" t="s">
        <v>103</v>
      </c>
      <c r="C1042">
        <v>2</v>
      </c>
      <c r="D1042">
        <v>4</v>
      </c>
      <c r="E1042">
        <v>6</v>
      </c>
      <c r="F1042">
        <v>93</v>
      </c>
      <c r="G1042">
        <v>122</v>
      </c>
      <c r="H1042">
        <v>216</v>
      </c>
      <c r="I1042">
        <v>96</v>
      </c>
      <c r="J1042">
        <v>126</v>
      </c>
      <c r="K1042">
        <v>222</v>
      </c>
      <c r="L1042" t="s">
        <v>109</v>
      </c>
    </row>
    <row r="1043" spans="1:12" x14ac:dyDescent="0.25">
      <c r="A1043" t="s">
        <v>30</v>
      </c>
      <c r="B1043" t="s">
        <v>104</v>
      </c>
      <c r="C1043">
        <v>1</v>
      </c>
      <c r="D1043">
        <v>0</v>
      </c>
      <c r="E1043">
        <v>1</v>
      </c>
      <c r="F1043">
        <v>37</v>
      </c>
      <c r="G1043">
        <v>118</v>
      </c>
      <c r="H1043">
        <v>155</v>
      </c>
      <c r="I1043">
        <v>38</v>
      </c>
      <c r="J1043">
        <v>118</v>
      </c>
      <c r="K1043">
        <v>156</v>
      </c>
      <c r="L1043" t="s">
        <v>109</v>
      </c>
    </row>
    <row r="1044" spans="1:12" x14ac:dyDescent="0.25">
      <c r="A1044" t="s">
        <v>31</v>
      </c>
      <c r="B1044" t="s">
        <v>42</v>
      </c>
      <c r="C1044">
        <v>0</v>
      </c>
      <c r="D1044">
        <v>37</v>
      </c>
      <c r="E1044">
        <v>37</v>
      </c>
      <c r="F1044">
        <v>65</v>
      </c>
      <c r="G1044">
        <v>88</v>
      </c>
      <c r="H1044">
        <v>153</v>
      </c>
      <c r="I1044">
        <v>65</v>
      </c>
      <c r="J1044">
        <v>125</v>
      </c>
      <c r="K1044">
        <v>190</v>
      </c>
      <c r="L1044" t="s">
        <v>109</v>
      </c>
    </row>
    <row r="1045" spans="1:12" x14ac:dyDescent="0.25">
      <c r="A1045" t="s">
        <v>31</v>
      </c>
      <c r="B1045" t="s">
        <v>43</v>
      </c>
      <c r="C1045">
        <v>0</v>
      </c>
      <c r="D1045">
        <v>130</v>
      </c>
      <c r="E1045">
        <v>130</v>
      </c>
      <c r="F1045">
        <v>63</v>
      </c>
      <c r="G1045">
        <v>91</v>
      </c>
      <c r="H1045">
        <v>154</v>
      </c>
      <c r="I1045">
        <v>63</v>
      </c>
      <c r="J1045">
        <v>221</v>
      </c>
      <c r="K1045">
        <v>284</v>
      </c>
      <c r="L1045" t="s">
        <v>109</v>
      </c>
    </row>
    <row r="1046" spans="1:12" x14ac:dyDescent="0.25">
      <c r="A1046" t="s">
        <v>31</v>
      </c>
      <c r="B1046" t="s">
        <v>44</v>
      </c>
      <c r="C1046">
        <v>0</v>
      </c>
      <c r="D1046">
        <v>258</v>
      </c>
      <c r="E1046">
        <v>258</v>
      </c>
      <c r="F1046">
        <v>55</v>
      </c>
      <c r="G1046">
        <v>97</v>
      </c>
      <c r="H1046">
        <v>152</v>
      </c>
      <c r="I1046">
        <v>55</v>
      </c>
      <c r="J1046">
        <v>355</v>
      </c>
      <c r="K1046">
        <v>410</v>
      </c>
      <c r="L1046" t="s">
        <v>109</v>
      </c>
    </row>
    <row r="1047" spans="1:12" x14ac:dyDescent="0.25">
      <c r="A1047" t="s">
        <v>31</v>
      </c>
      <c r="B1047" t="s">
        <v>45</v>
      </c>
      <c r="C1047">
        <v>8</v>
      </c>
      <c r="D1047">
        <v>409</v>
      </c>
      <c r="E1047">
        <v>417</v>
      </c>
      <c r="F1047">
        <v>124</v>
      </c>
      <c r="G1047">
        <v>274</v>
      </c>
      <c r="H1047">
        <v>398</v>
      </c>
      <c r="I1047">
        <v>132</v>
      </c>
      <c r="J1047">
        <v>683</v>
      </c>
      <c r="K1047">
        <v>815</v>
      </c>
      <c r="L1047" t="s">
        <v>109</v>
      </c>
    </row>
    <row r="1048" spans="1:12" x14ac:dyDescent="0.25">
      <c r="A1048" t="s">
        <v>31</v>
      </c>
      <c r="B1048" t="s">
        <v>46</v>
      </c>
      <c r="C1048">
        <v>0</v>
      </c>
      <c r="D1048">
        <v>413</v>
      </c>
      <c r="E1048">
        <v>413</v>
      </c>
      <c r="F1048">
        <v>54</v>
      </c>
      <c r="G1048">
        <v>76</v>
      </c>
      <c r="H1048">
        <v>130</v>
      </c>
      <c r="I1048">
        <v>54</v>
      </c>
      <c r="J1048">
        <v>489</v>
      </c>
      <c r="K1048">
        <v>543</v>
      </c>
      <c r="L1048" t="s">
        <v>109</v>
      </c>
    </row>
    <row r="1049" spans="1:12" x14ac:dyDescent="0.25">
      <c r="A1049" t="s">
        <v>31</v>
      </c>
      <c r="B1049" t="s">
        <v>47</v>
      </c>
      <c r="C1049">
        <v>0</v>
      </c>
      <c r="D1049">
        <v>529</v>
      </c>
      <c r="E1049">
        <v>529</v>
      </c>
      <c r="F1049">
        <v>84</v>
      </c>
      <c r="G1049">
        <v>99</v>
      </c>
      <c r="H1049">
        <v>183</v>
      </c>
      <c r="I1049">
        <v>84</v>
      </c>
      <c r="J1049">
        <v>628</v>
      </c>
      <c r="K1049">
        <v>712</v>
      </c>
      <c r="L1049" t="s">
        <v>109</v>
      </c>
    </row>
    <row r="1050" spans="1:12" x14ac:dyDescent="0.25">
      <c r="A1050" t="s">
        <v>31</v>
      </c>
      <c r="B1050" t="s">
        <v>48</v>
      </c>
      <c r="C1050">
        <v>0</v>
      </c>
      <c r="D1050">
        <v>608</v>
      </c>
      <c r="E1050">
        <v>608</v>
      </c>
      <c r="F1050">
        <v>60</v>
      </c>
      <c r="G1050">
        <v>112</v>
      </c>
      <c r="H1050">
        <v>172</v>
      </c>
      <c r="I1050">
        <v>60</v>
      </c>
      <c r="J1050">
        <v>720</v>
      </c>
      <c r="K1050">
        <v>780</v>
      </c>
      <c r="L1050" t="s">
        <v>109</v>
      </c>
    </row>
    <row r="1051" spans="1:12" x14ac:dyDescent="0.25">
      <c r="A1051" t="s">
        <v>31</v>
      </c>
      <c r="B1051" t="s">
        <v>49</v>
      </c>
      <c r="C1051">
        <v>0</v>
      </c>
      <c r="D1051">
        <v>637</v>
      </c>
      <c r="E1051">
        <v>637</v>
      </c>
      <c r="F1051">
        <v>46</v>
      </c>
      <c r="G1051">
        <v>130</v>
      </c>
      <c r="H1051">
        <v>176</v>
      </c>
      <c r="I1051">
        <v>46</v>
      </c>
      <c r="J1051">
        <v>767</v>
      </c>
      <c r="K1051">
        <v>813</v>
      </c>
      <c r="L1051" t="s">
        <v>109</v>
      </c>
    </row>
    <row r="1052" spans="1:12" x14ac:dyDescent="0.25">
      <c r="A1052" t="s">
        <v>31</v>
      </c>
      <c r="B1052" t="s">
        <v>50</v>
      </c>
      <c r="C1052">
        <v>16</v>
      </c>
      <c r="D1052">
        <v>718</v>
      </c>
      <c r="E1052">
        <v>734</v>
      </c>
      <c r="F1052">
        <v>109</v>
      </c>
      <c r="G1052">
        <v>363</v>
      </c>
      <c r="H1052">
        <v>472</v>
      </c>
      <c r="I1052">
        <v>125</v>
      </c>
      <c r="J1052">
        <v>1081</v>
      </c>
      <c r="K1052">
        <v>1206</v>
      </c>
      <c r="L1052" t="s">
        <v>109</v>
      </c>
    </row>
    <row r="1053" spans="1:12" x14ac:dyDescent="0.25">
      <c r="A1053" t="s">
        <v>31</v>
      </c>
      <c r="B1053" t="s">
        <v>51</v>
      </c>
      <c r="C1053">
        <v>0</v>
      </c>
      <c r="D1053">
        <v>517</v>
      </c>
      <c r="E1053">
        <v>517</v>
      </c>
      <c r="F1053">
        <v>43</v>
      </c>
      <c r="G1053">
        <v>141</v>
      </c>
      <c r="H1053">
        <v>184</v>
      </c>
      <c r="I1053">
        <v>43</v>
      </c>
      <c r="J1053">
        <v>658</v>
      </c>
      <c r="K1053">
        <v>701</v>
      </c>
      <c r="L1053" t="s">
        <v>109</v>
      </c>
    </row>
    <row r="1054" spans="1:12" x14ac:dyDescent="0.25">
      <c r="A1054" t="s">
        <v>31</v>
      </c>
      <c r="B1054" t="s">
        <v>52</v>
      </c>
      <c r="C1054">
        <v>17</v>
      </c>
      <c r="D1054">
        <v>439</v>
      </c>
      <c r="E1054">
        <v>456</v>
      </c>
      <c r="F1054">
        <v>46</v>
      </c>
      <c r="G1054">
        <v>149</v>
      </c>
      <c r="H1054">
        <v>195</v>
      </c>
      <c r="I1054">
        <v>63</v>
      </c>
      <c r="J1054">
        <v>588</v>
      </c>
      <c r="K1054">
        <v>651</v>
      </c>
      <c r="L1054" t="s">
        <v>109</v>
      </c>
    </row>
    <row r="1055" spans="1:12" x14ac:dyDescent="0.25">
      <c r="A1055" t="s">
        <v>31</v>
      </c>
      <c r="B1055" t="s">
        <v>53</v>
      </c>
      <c r="C1055">
        <v>26</v>
      </c>
      <c r="D1055">
        <v>347</v>
      </c>
      <c r="E1055">
        <v>373</v>
      </c>
      <c r="F1055">
        <v>48</v>
      </c>
      <c r="G1055">
        <v>98</v>
      </c>
      <c r="H1055">
        <v>146</v>
      </c>
      <c r="I1055">
        <v>74</v>
      </c>
      <c r="J1055">
        <v>445</v>
      </c>
      <c r="K1055">
        <v>519</v>
      </c>
      <c r="L1055" t="s">
        <v>109</v>
      </c>
    </row>
    <row r="1056" spans="1:12" x14ac:dyDescent="0.25">
      <c r="A1056" t="s">
        <v>31</v>
      </c>
      <c r="B1056" t="s">
        <v>54</v>
      </c>
      <c r="C1056">
        <v>0</v>
      </c>
      <c r="D1056">
        <v>538</v>
      </c>
      <c r="E1056">
        <v>538</v>
      </c>
      <c r="F1056">
        <v>30</v>
      </c>
      <c r="G1056">
        <v>116</v>
      </c>
      <c r="H1056">
        <v>146</v>
      </c>
      <c r="I1056">
        <v>30</v>
      </c>
      <c r="J1056">
        <v>654</v>
      </c>
      <c r="K1056">
        <v>684</v>
      </c>
      <c r="L1056" t="s">
        <v>109</v>
      </c>
    </row>
    <row r="1057" spans="1:12" x14ac:dyDescent="0.25">
      <c r="A1057" t="s">
        <v>31</v>
      </c>
      <c r="B1057" t="s">
        <v>55</v>
      </c>
      <c r="C1057">
        <v>0</v>
      </c>
      <c r="D1057">
        <v>584</v>
      </c>
      <c r="E1057">
        <v>584</v>
      </c>
      <c r="F1057">
        <v>39</v>
      </c>
      <c r="G1057">
        <v>144</v>
      </c>
      <c r="H1057">
        <v>183</v>
      </c>
      <c r="I1057">
        <v>39</v>
      </c>
      <c r="J1057">
        <v>728</v>
      </c>
      <c r="K1057">
        <v>767</v>
      </c>
      <c r="L1057" t="s">
        <v>109</v>
      </c>
    </row>
    <row r="1058" spans="1:12" x14ac:dyDescent="0.25">
      <c r="A1058" t="s">
        <v>31</v>
      </c>
      <c r="B1058" t="s">
        <v>56</v>
      </c>
      <c r="C1058">
        <v>0</v>
      </c>
      <c r="D1058">
        <v>582</v>
      </c>
      <c r="E1058">
        <v>582</v>
      </c>
      <c r="F1058">
        <v>27</v>
      </c>
      <c r="G1058">
        <v>137</v>
      </c>
      <c r="H1058">
        <v>164</v>
      </c>
      <c r="I1058">
        <v>27</v>
      </c>
      <c r="J1058">
        <v>719</v>
      </c>
      <c r="K1058">
        <v>746</v>
      </c>
      <c r="L1058" t="s">
        <v>109</v>
      </c>
    </row>
    <row r="1059" spans="1:12" x14ac:dyDescent="0.25">
      <c r="A1059" t="s">
        <v>31</v>
      </c>
      <c r="B1059" t="s">
        <v>57</v>
      </c>
      <c r="C1059">
        <v>0</v>
      </c>
      <c r="D1059">
        <v>390</v>
      </c>
      <c r="E1059">
        <v>390</v>
      </c>
      <c r="F1059">
        <v>31</v>
      </c>
      <c r="G1059">
        <v>134</v>
      </c>
      <c r="H1059">
        <v>165</v>
      </c>
      <c r="I1059">
        <v>31</v>
      </c>
      <c r="J1059">
        <v>524</v>
      </c>
      <c r="K1059">
        <v>555</v>
      </c>
      <c r="L1059" t="s">
        <v>109</v>
      </c>
    </row>
    <row r="1060" spans="1:12" x14ac:dyDescent="0.25">
      <c r="A1060" t="s">
        <v>31</v>
      </c>
      <c r="B1060" t="s">
        <v>58</v>
      </c>
      <c r="C1060">
        <v>85</v>
      </c>
      <c r="D1060">
        <v>950</v>
      </c>
      <c r="E1060">
        <v>1035</v>
      </c>
      <c r="F1060">
        <v>73</v>
      </c>
      <c r="G1060">
        <v>304</v>
      </c>
      <c r="H1060">
        <v>377</v>
      </c>
      <c r="I1060">
        <v>158</v>
      </c>
      <c r="J1060">
        <v>1254</v>
      </c>
      <c r="K1060">
        <v>1412</v>
      </c>
      <c r="L1060" t="s">
        <v>109</v>
      </c>
    </row>
    <row r="1061" spans="1:12" x14ac:dyDescent="0.25">
      <c r="A1061" t="s">
        <v>31</v>
      </c>
      <c r="B1061" t="s">
        <v>59</v>
      </c>
      <c r="C1061">
        <v>72</v>
      </c>
      <c r="D1061">
        <v>649</v>
      </c>
      <c r="E1061">
        <v>721</v>
      </c>
      <c r="F1061">
        <v>73</v>
      </c>
      <c r="G1061">
        <v>271</v>
      </c>
      <c r="H1061">
        <v>344</v>
      </c>
      <c r="I1061">
        <v>145</v>
      </c>
      <c r="J1061">
        <v>920</v>
      </c>
      <c r="K1061">
        <v>1065</v>
      </c>
      <c r="L1061" t="s">
        <v>109</v>
      </c>
    </row>
    <row r="1062" spans="1:12" x14ac:dyDescent="0.25">
      <c r="A1062" t="s">
        <v>31</v>
      </c>
      <c r="B1062" t="s">
        <v>60</v>
      </c>
      <c r="C1062">
        <v>91</v>
      </c>
      <c r="D1062">
        <v>371</v>
      </c>
      <c r="E1062">
        <v>462</v>
      </c>
      <c r="F1062">
        <v>66</v>
      </c>
      <c r="G1062">
        <v>237</v>
      </c>
      <c r="H1062">
        <v>303</v>
      </c>
      <c r="I1062">
        <v>157</v>
      </c>
      <c r="J1062">
        <v>608</v>
      </c>
      <c r="K1062">
        <v>765</v>
      </c>
      <c r="L1062" t="s">
        <v>109</v>
      </c>
    </row>
    <row r="1063" spans="1:12" x14ac:dyDescent="0.25">
      <c r="A1063" t="s">
        <v>31</v>
      </c>
      <c r="B1063" t="s">
        <v>61</v>
      </c>
      <c r="C1063">
        <v>0</v>
      </c>
      <c r="D1063">
        <v>500</v>
      </c>
      <c r="E1063">
        <v>500</v>
      </c>
      <c r="F1063">
        <v>65</v>
      </c>
      <c r="G1063">
        <v>245</v>
      </c>
      <c r="H1063">
        <v>310</v>
      </c>
      <c r="I1063">
        <v>65</v>
      </c>
      <c r="J1063">
        <v>745</v>
      </c>
      <c r="K1063">
        <v>810</v>
      </c>
      <c r="L1063" t="s">
        <v>109</v>
      </c>
    </row>
    <row r="1064" spans="1:12" x14ac:dyDescent="0.25">
      <c r="A1064" t="s">
        <v>31</v>
      </c>
      <c r="B1064" t="s">
        <v>62</v>
      </c>
      <c r="C1064">
        <v>0</v>
      </c>
      <c r="D1064">
        <v>297</v>
      </c>
      <c r="E1064">
        <v>297</v>
      </c>
      <c r="F1064">
        <v>141</v>
      </c>
      <c r="G1064">
        <v>202</v>
      </c>
      <c r="H1064">
        <v>343</v>
      </c>
      <c r="I1064">
        <v>141</v>
      </c>
      <c r="J1064">
        <v>499</v>
      </c>
      <c r="K1064">
        <v>640</v>
      </c>
      <c r="L1064" t="s">
        <v>109</v>
      </c>
    </row>
    <row r="1065" spans="1:12" x14ac:dyDescent="0.25">
      <c r="A1065" t="s">
        <v>31</v>
      </c>
      <c r="B1065" t="s">
        <v>63</v>
      </c>
      <c r="C1065">
        <v>72</v>
      </c>
      <c r="D1065">
        <v>303</v>
      </c>
      <c r="E1065">
        <v>375</v>
      </c>
      <c r="F1065">
        <v>85</v>
      </c>
      <c r="G1065">
        <v>196</v>
      </c>
      <c r="H1065">
        <v>281</v>
      </c>
      <c r="I1065">
        <v>157</v>
      </c>
      <c r="J1065">
        <v>499</v>
      </c>
      <c r="K1065">
        <v>656</v>
      </c>
      <c r="L1065" t="s">
        <v>109</v>
      </c>
    </row>
    <row r="1066" spans="1:12" x14ac:dyDescent="0.25">
      <c r="A1066" t="s">
        <v>31</v>
      </c>
      <c r="B1066" t="s">
        <v>64</v>
      </c>
      <c r="C1066">
        <v>129</v>
      </c>
      <c r="D1066">
        <v>506</v>
      </c>
      <c r="E1066">
        <v>635</v>
      </c>
      <c r="F1066">
        <v>116</v>
      </c>
      <c r="G1066">
        <v>154</v>
      </c>
      <c r="H1066">
        <v>270</v>
      </c>
      <c r="I1066">
        <v>245</v>
      </c>
      <c r="J1066">
        <v>660</v>
      </c>
      <c r="K1066">
        <v>905</v>
      </c>
      <c r="L1066" t="s">
        <v>109</v>
      </c>
    </row>
    <row r="1067" spans="1:12" x14ac:dyDescent="0.25">
      <c r="A1067" t="s">
        <v>31</v>
      </c>
      <c r="B1067" t="s">
        <v>65</v>
      </c>
      <c r="C1067">
        <v>177</v>
      </c>
      <c r="D1067">
        <v>647</v>
      </c>
      <c r="E1067">
        <v>824</v>
      </c>
      <c r="F1067">
        <v>74</v>
      </c>
      <c r="G1067">
        <v>170</v>
      </c>
      <c r="H1067">
        <v>244</v>
      </c>
      <c r="I1067">
        <v>251</v>
      </c>
      <c r="J1067">
        <v>817</v>
      </c>
      <c r="K1067">
        <v>1068</v>
      </c>
      <c r="L1067" t="s">
        <v>109</v>
      </c>
    </row>
    <row r="1068" spans="1:12" x14ac:dyDescent="0.25">
      <c r="A1068" t="s">
        <v>31</v>
      </c>
      <c r="B1068" t="s">
        <v>66</v>
      </c>
      <c r="C1068">
        <v>114</v>
      </c>
      <c r="D1068">
        <v>455</v>
      </c>
      <c r="E1068">
        <v>569</v>
      </c>
      <c r="F1068">
        <v>107</v>
      </c>
      <c r="G1068">
        <v>185</v>
      </c>
      <c r="H1068">
        <v>292</v>
      </c>
      <c r="I1068">
        <v>221</v>
      </c>
      <c r="J1068">
        <v>640</v>
      </c>
      <c r="K1068">
        <v>861</v>
      </c>
      <c r="L1068" t="s">
        <v>109</v>
      </c>
    </row>
    <row r="1069" spans="1:12" x14ac:dyDescent="0.25">
      <c r="A1069" t="s">
        <v>31</v>
      </c>
      <c r="B1069" t="s">
        <v>67</v>
      </c>
      <c r="C1069">
        <v>112</v>
      </c>
      <c r="D1069">
        <v>343</v>
      </c>
      <c r="E1069">
        <v>455</v>
      </c>
      <c r="F1069">
        <v>94</v>
      </c>
      <c r="G1069">
        <v>190</v>
      </c>
      <c r="H1069">
        <v>284</v>
      </c>
      <c r="I1069">
        <v>206</v>
      </c>
      <c r="J1069">
        <v>533</v>
      </c>
      <c r="K1069">
        <v>739</v>
      </c>
      <c r="L1069" t="s">
        <v>109</v>
      </c>
    </row>
    <row r="1070" spans="1:12" x14ac:dyDescent="0.25">
      <c r="A1070" t="s">
        <v>31</v>
      </c>
      <c r="B1070" t="s">
        <v>68</v>
      </c>
      <c r="C1070">
        <v>213</v>
      </c>
      <c r="D1070">
        <v>364</v>
      </c>
      <c r="E1070">
        <v>577</v>
      </c>
      <c r="F1070">
        <v>66</v>
      </c>
      <c r="G1070">
        <v>163</v>
      </c>
      <c r="H1070">
        <v>229</v>
      </c>
      <c r="I1070">
        <v>279</v>
      </c>
      <c r="J1070">
        <v>527</v>
      </c>
      <c r="K1070">
        <v>806</v>
      </c>
      <c r="L1070" t="s">
        <v>109</v>
      </c>
    </row>
    <row r="1071" spans="1:12" x14ac:dyDescent="0.25">
      <c r="A1071" t="s">
        <v>31</v>
      </c>
      <c r="B1071" t="s">
        <v>69</v>
      </c>
      <c r="C1071">
        <v>390</v>
      </c>
      <c r="D1071">
        <v>400</v>
      </c>
      <c r="E1071">
        <v>790</v>
      </c>
      <c r="F1071">
        <v>101</v>
      </c>
      <c r="G1071">
        <v>132</v>
      </c>
      <c r="H1071">
        <v>233</v>
      </c>
      <c r="I1071">
        <v>491</v>
      </c>
      <c r="J1071">
        <v>532</v>
      </c>
      <c r="K1071">
        <v>1023</v>
      </c>
      <c r="L1071" t="s">
        <v>109</v>
      </c>
    </row>
    <row r="1072" spans="1:12" x14ac:dyDescent="0.25">
      <c r="A1072" t="s">
        <v>31</v>
      </c>
      <c r="B1072" t="s">
        <v>70</v>
      </c>
      <c r="C1072">
        <v>412</v>
      </c>
      <c r="D1072">
        <v>341</v>
      </c>
      <c r="E1072">
        <v>753</v>
      </c>
      <c r="F1072">
        <v>24</v>
      </c>
      <c r="G1072">
        <v>82</v>
      </c>
      <c r="H1072">
        <v>106</v>
      </c>
      <c r="I1072">
        <v>436</v>
      </c>
      <c r="J1072">
        <v>423</v>
      </c>
      <c r="K1072">
        <v>859</v>
      </c>
      <c r="L1072" t="s">
        <v>109</v>
      </c>
    </row>
    <row r="1073" spans="1:12" x14ac:dyDescent="0.25">
      <c r="A1073" t="s">
        <v>31</v>
      </c>
      <c r="B1073" t="s">
        <v>71</v>
      </c>
      <c r="C1073">
        <v>293</v>
      </c>
      <c r="D1073">
        <v>374</v>
      </c>
      <c r="E1073">
        <v>667</v>
      </c>
      <c r="F1073">
        <v>60</v>
      </c>
      <c r="G1073">
        <v>93</v>
      </c>
      <c r="H1073">
        <v>153</v>
      </c>
      <c r="I1073">
        <v>353</v>
      </c>
      <c r="J1073">
        <v>467</v>
      </c>
      <c r="K1073">
        <v>820</v>
      </c>
      <c r="L1073" t="s">
        <v>109</v>
      </c>
    </row>
    <row r="1074" spans="1:12" x14ac:dyDescent="0.25">
      <c r="A1074" t="s">
        <v>31</v>
      </c>
      <c r="B1074" t="s">
        <v>72</v>
      </c>
      <c r="C1074">
        <v>18</v>
      </c>
      <c r="D1074">
        <v>232</v>
      </c>
      <c r="E1074">
        <v>250</v>
      </c>
      <c r="F1074">
        <v>54</v>
      </c>
      <c r="G1074">
        <v>113</v>
      </c>
      <c r="H1074">
        <v>167</v>
      </c>
      <c r="I1074">
        <v>72</v>
      </c>
      <c r="J1074">
        <v>345</v>
      </c>
      <c r="K1074">
        <v>417</v>
      </c>
      <c r="L1074" t="s">
        <v>109</v>
      </c>
    </row>
    <row r="1075" spans="1:12" x14ac:dyDescent="0.25">
      <c r="A1075" t="s">
        <v>31</v>
      </c>
      <c r="B1075" t="s">
        <v>73</v>
      </c>
      <c r="C1075">
        <v>285</v>
      </c>
      <c r="D1075">
        <v>219</v>
      </c>
      <c r="E1075">
        <v>504</v>
      </c>
      <c r="F1075">
        <v>71</v>
      </c>
      <c r="G1075">
        <v>80</v>
      </c>
      <c r="H1075">
        <v>151</v>
      </c>
      <c r="I1075">
        <v>356</v>
      </c>
      <c r="J1075">
        <v>299</v>
      </c>
      <c r="K1075">
        <v>655</v>
      </c>
      <c r="L1075" t="s">
        <v>109</v>
      </c>
    </row>
    <row r="1076" spans="1:12" x14ac:dyDescent="0.25">
      <c r="A1076" t="s">
        <v>31</v>
      </c>
      <c r="B1076" t="s">
        <v>74</v>
      </c>
      <c r="C1076">
        <v>250</v>
      </c>
      <c r="D1076">
        <v>239</v>
      </c>
      <c r="E1076">
        <v>489</v>
      </c>
      <c r="F1076">
        <v>94</v>
      </c>
      <c r="G1076">
        <v>70</v>
      </c>
      <c r="H1076">
        <v>164</v>
      </c>
      <c r="I1076">
        <v>344</v>
      </c>
      <c r="J1076">
        <v>309</v>
      </c>
      <c r="K1076">
        <v>653</v>
      </c>
      <c r="L1076" t="s">
        <v>109</v>
      </c>
    </row>
    <row r="1077" spans="1:12" x14ac:dyDescent="0.25">
      <c r="A1077" t="s">
        <v>31</v>
      </c>
      <c r="B1077" t="s">
        <v>75</v>
      </c>
      <c r="C1077">
        <v>159</v>
      </c>
      <c r="D1077">
        <v>259</v>
      </c>
      <c r="E1077">
        <v>418</v>
      </c>
      <c r="F1077">
        <v>112</v>
      </c>
      <c r="G1077">
        <v>81</v>
      </c>
      <c r="H1077">
        <v>193</v>
      </c>
      <c r="I1077">
        <v>271</v>
      </c>
      <c r="J1077">
        <v>340</v>
      </c>
      <c r="K1077">
        <v>611</v>
      </c>
      <c r="L1077" t="s">
        <v>109</v>
      </c>
    </row>
    <row r="1078" spans="1:12" x14ac:dyDescent="0.25">
      <c r="A1078" t="s">
        <v>31</v>
      </c>
      <c r="B1078" t="s">
        <v>76</v>
      </c>
      <c r="C1078">
        <v>116</v>
      </c>
      <c r="D1078">
        <v>89</v>
      </c>
      <c r="E1078">
        <v>205</v>
      </c>
      <c r="F1078">
        <v>107</v>
      </c>
      <c r="G1078">
        <v>71</v>
      </c>
      <c r="H1078">
        <v>178</v>
      </c>
      <c r="I1078">
        <v>223</v>
      </c>
      <c r="J1078">
        <v>160</v>
      </c>
      <c r="K1078">
        <v>383</v>
      </c>
      <c r="L1078" t="s">
        <v>109</v>
      </c>
    </row>
    <row r="1079" spans="1:12" x14ac:dyDescent="0.25">
      <c r="A1079" t="s">
        <v>31</v>
      </c>
      <c r="B1079" t="s">
        <v>77</v>
      </c>
      <c r="C1079">
        <v>192</v>
      </c>
      <c r="D1079">
        <v>128</v>
      </c>
      <c r="E1079">
        <v>320</v>
      </c>
      <c r="F1079">
        <v>92</v>
      </c>
      <c r="G1079">
        <v>58</v>
      </c>
      <c r="H1079">
        <v>150</v>
      </c>
      <c r="I1079">
        <v>284</v>
      </c>
      <c r="J1079">
        <v>186</v>
      </c>
      <c r="K1079">
        <v>470</v>
      </c>
      <c r="L1079" t="s">
        <v>109</v>
      </c>
    </row>
    <row r="1080" spans="1:12" x14ac:dyDescent="0.25">
      <c r="A1080" t="s">
        <v>31</v>
      </c>
      <c r="B1080" t="s">
        <v>78</v>
      </c>
      <c r="C1080">
        <v>81</v>
      </c>
      <c r="D1080">
        <v>82</v>
      </c>
      <c r="E1080">
        <v>163</v>
      </c>
      <c r="F1080">
        <v>83</v>
      </c>
      <c r="G1080">
        <v>64</v>
      </c>
      <c r="H1080">
        <v>147</v>
      </c>
      <c r="I1080">
        <v>164</v>
      </c>
      <c r="J1080">
        <v>146</v>
      </c>
      <c r="K1080">
        <v>310</v>
      </c>
      <c r="L1080" t="s">
        <v>109</v>
      </c>
    </row>
    <row r="1081" spans="1:12" x14ac:dyDescent="0.25">
      <c r="A1081" t="s">
        <v>31</v>
      </c>
      <c r="B1081" t="s">
        <v>79</v>
      </c>
      <c r="C1081">
        <v>186</v>
      </c>
      <c r="D1081">
        <v>95</v>
      </c>
      <c r="E1081">
        <v>281</v>
      </c>
      <c r="F1081">
        <v>101</v>
      </c>
      <c r="G1081">
        <v>73</v>
      </c>
      <c r="H1081">
        <v>174</v>
      </c>
      <c r="I1081">
        <v>287</v>
      </c>
      <c r="J1081">
        <v>168</v>
      </c>
      <c r="K1081">
        <v>455</v>
      </c>
      <c r="L1081" t="s">
        <v>109</v>
      </c>
    </row>
    <row r="1082" spans="1:12" x14ac:dyDescent="0.25">
      <c r="A1082" t="s">
        <v>31</v>
      </c>
      <c r="B1082" t="s">
        <v>80</v>
      </c>
      <c r="C1082">
        <v>242</v>
      </c>
      <c r="D1082">
        <v>100</v>
      </c>
      <c r="E1082">
        <v>342</v>
      </c>
      <c r="F1082">
        <v>91</v>
      </c>
      <c r="G1082">
        <v>90</v>
      </c>
      <c r="H1082">
        <v>181</v>
      </c>
      <c r="I1082">
        <v>333</v>
      </c>
      <c r="J1082">
        <v>190</v>
      </c>
      <c r="K1082">
        <v>523</v>
      </c>
      <c r="L1082" t="s">
        <v>109</v>
      </c>
    </row>
    <row r="1083" spans="1:12" x14ac:dyDescent="0.25">
      <c r="A1083" t="s">
        <v>31</v>
      </c>
      <c r="B1083" t="s">
        <v>81</v>
      </c>
      <c r="C1083">
        <v>85</v>
      </c>
      <c r="D1083">
        <v>199</v>
      </c>
      <c r="E1083">
        <v>284</v>
      </c>
      <c r="F1083">
        <v>129</v>
      </c>
      <c r="G1083">
        <v>111</v>
      </c>
      <c r="H1083">
        <v>240</v>
      </c>
      <c r="I1083">
        <v>214</v>
      </c>
      <c r="J1083">
        <v>310</v>
      </c>
      <c r="K1083">
        <v>524</v>
      </c>
      <c r="L1083" t="s">
        <v>109</v>
      </c>
    </row>
    <row r="1084" spans="1:12" x14ac:dyDescent="0.25">
      <c r="A1084" t="s">
        <v>31</v>
      </c>
      <c r="B1084" t="s">
        <v>82</v>
      </c>
      <c r="C1084">
        <v>134</v>
      </c>
      <c r="D1084">
        <v>169</v>
      </c>
      <c r="E1084">
        <v>303</v>
      </c>
      <c r="F1084">
        <v>86</v>
      </c>
      <c r="G1084">
        <v>115</v>
      </c>
      <c r="H1084">
        <v>201</v>
      </c>
      <c r="I1084">
        <v>220</v>
      </c>
      <c r="J1084">
        <v>284</v>
      </c>
      <c r="K1084">
        <v>504</v>
      </c>
      <c r="L1084" t="s">
        <v>109</v>
      </c>
    </row>
    <row r="1085" spans="1:12" x14ac:dyDescent="0.25">
      <c r="A1085" t="s">
        <v>31</v>
      </c>
      <c r="B1085" t="s">
        <v>83</v>
      </c>
      <c r="C1085">
        <v>68</v>
      </c>
      <c r="D1085">
        <v>88</v>
      </c>
      <c r="E1085">
        <v>156</v>
      </c>
      <c r="F1085">
        <v>119</v>
      </c>
      <c r="G1085">
        <v>129</v>
      </c>
      <c r="H1085">
        <v>248</v>
      </c>
      <c r="I1085">
        <v>187</v>
      </c>
      <c r="J1085">
        <v>217</v>
      </c>
      <c r="K1085">
        <v>404</v>
      </c>
      <c r="L1085" t="s">
        <v>109</v>
      </c>
    </row>
    <row r="1086" spans="1:12" x14ac:dyDescent="0.25">
      <c r="A1086" t="s">
        <v>31</v>
      </c>
      <c r="B1086" t="s">
        <v>84</v>
      </c>
      <c r="C1086">
        <v>139</v>
      </c>
      <c r="D1086">
        <v>239</v>
      </c>
      <c r="E1086">
        <v>378</v>
      </c>
      <c r="F1086">
        <v>122</v>
      </c>
      <c r="G1086">
        <v>123</v>
      </c>
      <c r="H1086">
        <v>245</v>
      </c>
      <c r="I1086">
        <v>261</v>
      </c>
      <c r="J1086">
        <v>362</v>
      </c>
      <c r="K1086">
        <v>623</v>
      </c>
      <c r="L1086" t="s">
        <v>109</v>
      </c>
    </row>
    <row r="1087" spans="1:12" x14ac:dyDescent="0.25">
      <c r="A1087" t="s">
        <v>31</v>
      </c>
      <c r="B1087" t="s">
        <v>85</v>
      </c>
      <c r="C1087">
        <v>185</v>
      </c>
      <c r="D1087">
        <v>287</v>
      </c>
      <c r="E1087">
        <v>472</v>
      </c>
      <c r="F1087">
        <v>110</v>
      </c>
      <c r="G1087">
        <v>94</v>
      </c>
      <c r="H1087">
        <v>204</v>
      </c>
      <c r="I1087">
        <v>295</v>
      </c>
      <c r="J1087">
        <v>381</v>
      </c>
      <c r="K1087">
        <v>676</v>
      </c>
      <c r="L1087" t="s">
        <v>109</v>
      </c>
    </row>
    <row r="1088" spans="1:12" x14ac:dyDescent="0.25">
      <c r="A1088" t="s">
        <v>31</v>
      </c>
      <c r="B1088" t="s">
        <v>86</v>
      </c>
      <c r="C1088">
        <v>172</v>
      </c>
      <c r="D1088">
        <v>301</v>
      </c>
      <c r="E1088">
        <v>473</v>
      </c>
      <c r="F1088">
        <v>123</v>
      </c>
      <c r="G1088">
        <v>150</v>
      </c>
      <c r="H1088">
        <v>273</v>
      </c>
      <c r="I1088">
        <v>295</v>
      </c>
      <c r="J1088">
        <v>451</v>
      </c>
      <c r="K1088">
        <v>746</v>
      </c>
      <c r="L1088" t="s">
        <v>109</v>
      </c>
    </row>
    <row r="1089" spans="1:12" x14ac:dyDescent="0.25">
      <c r="A1089" t="s">
        <v>31</v>
      </c>
      <c r="B1089" t="s">
        <v>87</v>
      </c>
      <c r="C1089">
        <v>175</v>
      </c>
      <c r="D1089">
        <v>296</v>
      </c>
      <c r="E1089">
        <v>471</v>
      </c>
      <c r="F1089">
        <v>97</v>
      </c>
      <c r="G1089">
        <v>104</v>
      </c>
      <c r="H1089">
        <v>201</v>
      </c>
      <c r="I1089">
        <v>272</v>
      </c>
      <c r="J1089">
        <v>400</v>
      </c>
      <c r="K1089">
        <v>672</v>
      </c>
      <c r="L1089" t="s">
        <v>109</v>
      </c>
    </row>
    <row r="1090" spans="1:12" x14ac:dyDescent="0.25">
      <c r="A1090" t="s">
        <v>31</v>
      </c>
      <c r="B1090" t="s">
        <v>88</v>
      </c>
      <c r="C1090">
        <v>264</v>
      </c>
      <c r="D1090">
        <v>704</v>
      </c>
      <c r="E1090">
        <v>968</v>
      </c>
      <c r="F1090">
        <v>84</v>
      </c>
      <c r="G1090">
        <v>116</v>
      </c>
      <c r="H1090">
        <v>200</v>
      </c>
      <c r="I1090">
        <v>348</v>
      </c>
      <c r="J1090">
        <v>820</v>
      </c>
      <c r="K1090">
        <v>1168</v>
      </c>
      <c r="L1090" t="s">
        <v>109</v>
      </c>
    </row>
    <row r="1091" spans="1:12" x14ac:dyDescent="0.25">
      <c r="A1091" t="s">
        <v>31</v>
      </c>
      <c r="B1091" t="s">
        <v>89</v>
      </c>
      <c r="C1091">
        <v>364</v>
      </c>
      <c r="D1091">
        <v>2975</v>
      </c>
      <c r="E1091">
        <v>3339</v>
      </c>
      <c r="F1091">
        <v>81</v>
      </c>
      <c r="G1091">
        <v>86</v>
      </c>
      <c r="H1091">
        <v>167</v>
      </c>
      <c r="I1091">
        <v>445</v>
      </c>
      <c r="J1091">
        <v>3061</v>
      </c>
      <c r="K1091">
        <v>3506</v>
      </c>
      <c r="L1091" t="s">
        <v>109</v>
      </c>
    </row>
    <row r="1092" spans="1:12" x14ac:dyDescent="0.25">
      <c r="A1092" t="s">
        <v>31</v>
      </c>
      <c r="B1092" t="s">
        <v>90</v>
      </c>
      <c r="C1092">
        <v>188</v>
      </c>
      <c r="D1092">
        <v>3585</v>
      </c>
      <c r="E1092">
        <v>3773</v>
      </c>
      <c r="F1092">
        <v>161</v>
      </c>
      <c r="G1092">
        <v>183</v>
      </c>
      <c r="H1092">
        <v>344</v>
      </c>
      <c r="I1092">
        <v>349</v>
      </c>
      <c r="J1092">
        <v>3768</v>
      </c>
      <c r="K1092">
        <v>4117</v>
      </c>
      <c r="L1092" t="s">
        <v>109</v>
      </c>
    </row>
    <row r="1093" spans="1:12" x14ac:dyDescent="0.25">
      <c r="A1093" t="s">
        <v>31</v>
      </c>
      <c r="B1093" t="s">
        <v>91</v>
      </c>
      <c r="C1093">
        <v>161</v>
      </c>
      <c r="D1093">
        <v>6090</v>
      </c>
      <c r="E1093">
        <v>6251</v>
      </c>
      <c r="F1093">
        <v>194</v>
      </c>
      <c r="G1093">
        <v>116</v>
      </c>
      <c r="H1093">
        <v>310</v>
      </c>
      <c r="I1093">
        <v>355</v>
      </c>
      <c r="J1093">
        <v>6206</v>
      </c>
      <c r="K1093">
        <v>6561</v>
      </c>
      <c r="L1093" t="s">
        <v>109</v>
      </c>
    </row>
    <row r="1094" spans="1:12" x14ac:dyDescent="0.25">
      <c r="A1094" t="s">
        <v>31</v>
      </c>
      <c r="B1094" t="s">
        <v>92</v>
      </c>
      <c r="C1094">
        <v>66</v>
      </c>
      <c r="D1094">
        <v>8613</v>
      </c>
      <c r="E1094">
        <v>8679</v>
      </c>
      <c r="F1094">
        <v>132</v>
      </c>
      <c r="G1094">
        <v>88</v>
      </c>
      <c r="H1094">
        <v>220</v>
      </c>
      <c r="I1094">
        <v>198</v>
      </c>
      <c r="J1094">
        <v>8701</v>
      </c>
      <c r="K1094">
        <v>8899</v>
      </c>
      <c r="L1094" t="s">
        <v>109</v>
      </c>
    </row>
    <row r="1095" spans="1:12" x14ac:dyDescent="0.25">
      <c r="A1095" t="s">
        <v>31</v>
      </c>
      <c r="B1095" t="s">
        <v>93</v>
      </c>
      <c r="C1095">
        <v>55</v>
      </c>
      <c r="D1095">
        <v>4796</v>
      </c>
      <c r="E1095">
        <v>4851</v>
      </c>
      <c r="F1095">
        <v>27</v>
      </c>
      <c r="G1095">
        <v>90</v>
      </c>
      <c r="H1095">
        <v>117</v>
      </c>
      <c r="I1095">
        <v>82</v>
      </c>
      <c r="J1095">
        <v>4886</v>
      </c>
      <c r="K1095">
        <v>4968</v>
      </c>
      <c r="L1095" t="s">
        <v>109</v>
      </c>
    </row>
    <row r="1096" spans="1:12" x14ac:dyDescent="0.25">
      <c r="A1096" t="s">
        <v>31</v>
      </c>
      <c r="B1096" t="s">
        <v>94</v>
      </c>
      <c r="C1096">
        <v>120</v>
      </c>
      <c r="D1096">
        <v>8186</v>
      </c>
      <c r="E1096">
        <v>8306</v>
      </c>
      <c r="F1096">
        <v>171</v>
      </c>
      <c r="G1096">
        <v>70</v>
      </c>
      <c r="H1096">
        <v>241</v>
      </c>
      <c r="I1096">
        <v>291</v>
      </c>
      <c r="J1096">
        <v>8256</v>
      </c>
      <c r="K1096">
        <v>8547</v>
      </c>
      <c r="L1096" t="s">
        <v>109</v>
      </c>
    </row>
    <row r="1097" spans="1:12" x14ac:dyDescent="0.25">
      <c r="A1097" t="s">
        <v>31</v>
      </c>
      <c r="B1097" t="s">
        <v>95</v>
      </c>
      <c r="C1097">
        <v>86</v>
      </c>
      <c r="D1097">
        <v>2778</v>
      </c>
      <c r="E1097">
        <v>2864</v>
      </c>
      <c r="F1097">
        <v>99</v>
      </c>
      <c r="G1097">
        <v>132</v>
      </c>
      <c r="H1097">
        <v>231</v>
      </c>
      <c r="I1097">
        <v>185</v>
      </c>
      <c r="J1097">
        <v>2910</v>
      </c>
      <c r="K1097">
        <v>3095</v>
      </c>
      <c r="L1097" t="s">
        <v>109</v>
      </c>
    </row>
    <row r="1098" spans="1:12" x14ac:dyDescent="0.25">
      <c r="A1098" t="s">
        <v>31</v>
      </c>
      <c r="B1098" t="s">
        <v>96</v>
      </c>
      <c r="C1098">
        <v>82</v>
      </c>
      <c r="D1098">
        <v>353</v>
      </c>
      <c r="E1098">
        <v>435</v>
      </c>
      <c r="F1098">
        <v>85</v>
      </c>
      <c r="G1098">
        <v>72</v>
      </c>
      <c r="H1098">
        <v>157</v>
      </c>
      <c r="I1098">
        <v>167</v>
      </c>
      <c r="J1098">
        <v>425</v>
      </c>
      <c r="K1098">
        <v>592</v>
      </c>
      <c r="L1098" t="s">
        <v>109</v>
      </c>
    </row>
    <row r="1099" spans="1:12" x14ac:dyDescent="0.25">
      <c r="A1099" t="s">
        <v>31</v>
      </c>
      <c r="B1099" t="s">
        <v>97</v>
      </c>
      <c r="C1099">
        <v>216</v>
      </c>
      <c r="D1099">
        <v>225</v>
      </c>
      <c r="E1099">
        <v>441</v>
      </c>
      <c r="F1099">
        <v>80</v>
      </c>
      <c r="G1099">
        <v>89</v>
      </c>
      <c r="H1099">
        <v>169</v>
      </c>
      <c r="I1099">
        <v>296</v>
      </c>
      <c r="J1099">
        <v>314</v>
      </c>
      <c r="K1099">
        <v>610</v>
      </c>
      <c r="L1099" t="s">
        <v>109</v>
      </c>
    </row>
    <row r="1100" spans="1:12" x14ac:dyDescent="0.25">
      <c r="A1100" t="s">
        <v>31</v>
      </c>
      <c r="B1100" t="s">
        <v>98</v>
      </c>
      <c r="C1100">
        <v>287</v>
      </c>
      <c r="D1100">
        <v>117</v>
      </c>
      <c r="E1100">
        <v>404</v>
      </c>
      <c r="F1100">
        <v>103</v>
      </c>
      <c r="G1100">
        <v>2</v>
      </c>
      <c r="H1100">
        <v>105</v>
      </c>
      <c r="I1100">
        <v>390</v>
      </c>
      <c r="J1100">
        <v>119</v>
      </c>
      <c r="K1100">
        <v>509</v>
      </c>
      <c r="L1100" t="s">
        <v>109</v>
      </c>
    </row>
    <row r="1101" spans="1:12" x14ac:dyDescent="0.25">
      <c r="A1101" t="s">
        <v>31</v>
      </c>
      <c r="B1101" t="s">
        <v>99</v>
      </c>
      <c r="C1101">
        <v>252</v>
      </c>
      <c r="D1101">
        <v>188</v>
      </c>
      <c r="E1101">
        <v>440</v>
      </c>
      <c r="F1101">
        <v>96</v>
      </c>
      <c r="G1101">
        <v>115</v>
      </c>
      <c r="H1101">
        <v>211</v>
      </c>
      <c r="I1101">
        <v>348</v>
      </c>
      <c r="J1101">
        <v>303</v>
      </c>
      <c r="K1101">
        <v>651</v>
      </c>
      <c r="L1101" t="s">
        <v>109</v>
      </c>
    </row>
    <row r="1102" spans="1:12" x14ac:dyDescent="0.25">
      <c r="A1102" t="s">
        <v>31</v>
      </c>
      <c r="B1102" t="s">
        <v>100</v>
      </c>
      <c r="C1102">
        <v>285</v>
      </c>
      <c r="D1102">
        <v>268</v>
      </c>
      <c r="E1102">
        <v>553</v>
      </c>
      <c r="F1102">
        <v>172</v>
      </c>
      <c r="G1102">
        <v>110</v>
      </c>
      <c r="H1102">
        <v>282</v>
      </c>
      <c r="I1102">
        <v>457</v>
      </c>
      <c r="J1102">
        <v>378</v>
      </c>
      <c r="K1102">
        <v>835</v>
      </c>
      <c r="L1102" t="s">
        <v>109</v>
      </c>
    </row>
    <row r="1103" spans="1:12" x14ac:dyDescent="0.25">
      <c r="A1103" t="s">
        <v>31</v>
      </c>
      <c r="B1103" t="s">
        <v>101</v>
      </c>
      <c r="C1103">
        <v>296</v>
      </c>
      <c r="D1103">
        <v>78</v>
      </c>
      <c r="E1103">
        <v>374</v>
      </c>
      <c r="F1103">
        <v>221</v>
      </c>
      <c r="G1103">
        <v>113</v>
      </c>
      <c r="H1103">
        <v>334</v>
      </c>
      <c r="I1103">
        <v>517</v>
      </c>
      <c r="J1103">
        <v>191</v>
      </c>
      <c r="K1103">
        <v>708</v>
      </c>
      <c r="L1103" t="s">
        <v>109</v>
      </c>
    </row>
    <row r="1104" spans="1:12" x14ac:dyDescent="0.25">
      <c r="A1104" t="s">
        <v>31</v>
      </c>
      <c r="B1104" t="s">
        <v>102</v>
      </c>
      <c r="C1104">
        <v>319</v>
      </c>
      <c r="D1104">
        <v>0</v>
      </c>
      <c r="E1104">
        <v>319</v>
      </c>
      <c r="F1104">
        <v>281</v>
      </c>
      <c r="G1104">
        <v>80</v>
      </c>
      <c r="H1104">
        <v>361</v>
      </c>
      <c r="I1104">
        <v>600</v>
      </c>
      <c r="J1104">
        <v>80</v>
      </c>
      <c r="K1104">
        <v>680</v>
      </c>
      <c r="L1104" t="s">
        <v>109</v>
      </c>
    </row>
    <row r="1105" spans="1:12" x14ac:dyDescent="0.25">
      <c r="A1105" t="s">
        <v>31</v>
      </c>
      <c r="B1105" t="s">
        <v>103</v>
      </c>
      <c r="C1105">
        <v>349</v>
      </c>
      <c r="D1105">
        <v>156</v>
      </c>
      <c r="E1105">
        <v>504</v>
      </c>
      <c r="F1105">
        <v>416</v>
      </c>
      <c r="G1105">
        <v>124</v>
      </c>
      <c r="H1105">
        <v>540</v>
      </c>
      <c r="I1105">
        <v>765</v>
      </c>
      <c r="J1105">
        <v>280</v>
      </c>
      <c r="K1105">
        <v>1044</v>
      </c>
      <c r="L1105" t="s">
        <v>109</v>
      </c>
    </row>
    <row r="1106" spans="1:12" x14ac:dyDescent="0.25">
      <c r="A1106" t="s">
        <v>31</v>
      </c>
      <c r="B1106" t="s">
        <v>104</v>
      </c>
      <c r="C1106">
        <v>569</v>
      </c>
      <c r="D1106">
        <v>26</v>
      </c>
      <c r="E1106">
        <v>596</v>
      </c>
      <c r="F1106">
        <v>252</v>
      </c>
      <c r="G1106">
        <v>88</v>
      </c>
      <c r="H1106">
        <v>339</v>
      </c>
      <c r="I1106">
        <v>821</v>
      </c>
      <c r="J1106">
        <v>114</v>
      </c>
      <c r="K1106">
        <v>935</v>
      </c>
      <c r="L1106" t="s">
        <v>109</v>
      </c>
    </row>
    <row r="1107" spans="1:12" x14ac:dyDescent="0.25">
      <c r="A1107" t="s">
        <v>32</v>
      </c>
      <c r="B1107" t="s">
        <v>44</v>
      </c>
      <c r="C1107">
        <v>110</v>
      </c>
      <c r="D1107">
        <v>756</v>
      </c>
      <c r="E1107">
        <v>866</v>
      </c>
      <c r="F1107">
        <v>506</v>
      </c>
      <c r="G1107">
        <v>760</v>
      </c>
      <c r="H1107">
        <v>1266</v>
      </c>
      <c r="I1107">
        <v>616</v>
      </c>
      <c r="J1107">
        <v>1516</v>
      </c>
      <c r="K1107">
        <v>2132</v>
      </c>
      <c r="L1107" t="s">
        <v>109</v>
      </c>
    </row>
    <row r="1108" spans="1:12" x14ac:dyDescent="0.25">
      <c r="A1108" t="s">
        <v>32</v>
      </c>
      <c r="B1108" t="s">
        <v>45</v>
      </c>
      <c r="C1108">
        <v>215</v>
      </c>
      <c r="D1108">
        <v>798</v>
      </c>
      <c r="E1108">
        <v>1013</v>
      </c>
      <c r="F1108">
        <v>548</v>
      </c>
      <c r="G1108">
        <v>823</v>
      </c>
      <c r="H1108">
        <v>1371</v>
      </c>
      <c r="I1108">
        <v>763</v>
      </c>
      <c r="J1108">
        <v>1621</v>
      </c>
      <c r="K1108">
        <v>2384</v>
      </c>
      <c r="L1108" t="s">
        <v>109</v>
      </c>
    </row>
    <row r="1109" spans="1:12" x14ac:dyDescent="0.25">
      <c r="A1109" t="s">
        <v>32</v>
      </c>
      <c r="B1109" t="s">
        <v>46</v>
      </c>
      <c r="C1109">
        <v>198</v>
      </c>
      <c r="D1109">
        <v>666</v>
      </c>
      <c r="E1109">
        <v>864</v>
      </c>
      <c r="F1109">
        <v>691</v>
      </c>
      <c r="G1109">
        <v>913</v>
      </c>
      <c r="H1109">
        <v>1604</v>
      </c>
      <c r="I1109">
        <v>889</v>
      </c>
      <c r="J1109">
        <v>1579</v>
      </c>
      <c r="K1109">
        <v>2468</v>
      </c>
      <c r="L1109" t="s">
        <v>109</v>
      </c>
    </row>
    <row r="1110" spans="1:12" x14ac:dyDescent="0.25">
      <c r="A1110" t="s">
        <v>32</v>
      </c>
      <c r="B1110" t="s">
        <v>47</v>
      </c>
      <c r="C1110">
        <v>307</v>
      </c>
      <c r="D1110">
        <v>804</v>
      </c>
      <c r="E1110">
        <v>1111</v>
      </c>
      <c r="F1110">
        <v>900</v>
      </c>
      <c r="G1110">
        <v>1017</v>
      </c>
      <c r="H1110">
        <v>1917</v>
      </c>
      <c r="I1110">
        <v>1207</v>
      </c>
      <c r="J1110">
        <v>1821</v>
      </c>
      <c r="K1110">
        <v>3028</v>
      </c>
      <c r="L1110" t="s">
        <v>109</v>
      </c>
    </row>
    <row r="1111" spans="1:12" x14ac:dyDescent="0.25">
      <c r="A1111" t="s">
        <v>32</v>
      </c>
      <c r="B1111" t="s">
        <v>48</v>
      </c>
      <c r="C1111">
        <v>320</v>
      </c>
      <c r="D1111">
        <v>882</v>
      </c>
      <c r="E1111">
        <v>1202</v>
      </c>
      <c r="F1111">
        <v>872</v>
      </c>
      <c r="G1111">
        <v>1072</v>
      </c>
      <c r="H1111">
        <v>1944</v>
      </c>
      <c r="I1111">
        <v>1192</v>
      </c>
      <c r="J1111">
        <v>1954</v>
      </c>
      <c r="K1111">
        <v>3146</v>
      </c>
      <c r="L1111" t="s">
        <v>109</v>
      </c>
    </row>
    <row r="1112" spans="1:12" x14ac:dyDescent="0.25">
      <c r="A1112" t="s">
        <v>32</v>
      </c>
      <c r="B1112" t="s">
        <v>49</v>
      </c>
      <c r="C1112">
        <v>643</v>
      </c>
      <c r="D1112">
        <v>856</v>
      </c>
      <c r="E1112">
        <v>1499</v>
      </c>
      <c r="F1112">
        <v>761</v>
      </c>
      <c r="G1112">
        <v>934</v>
      </c>
      <c r="H1112">
        <v>1695</v>
      </c>
      <c r="I1112">
        <v>1404</v>
      </c>
      <c r="J1112">
        <v>1790</v>
      </c>
      <c r="K1112">
        <v>3194</v>
      </c>
      <c r="L1112" t="s">
        <v>109</v>
      </c>
    </row>
    <row r="1113" spans="1:12" x14ac:dyDescent="0.25">
      <c r="A1113" t="s">
        <v>32</v>
      </c>
      <c r="B1113" t="s">
        <v>50</v>
      </c>
      <c r="C1113">
        <v>828</v>
      </c>
      <c r="D1113">
        <v>695</v>
      </c>
      <c r="E1113">
        <v>1523</v>
      </c>
      <c r="F1113">
        <v>774</v>
      </c>
      <c r="G1113">
        <v>966</v>
      </c>
      <c r="H1113">
        <v>1740</v>
      </c>
      <c r="I1113">
        <v>1602</v>
      </c>
      <c r="J1113">
        <v>1661</v>
      </c>
      <c r="K1113">
        <v>3263</v>
      </c>
      <c r="L1113" t="s">
        <v>109</v>
      </c>
    </row>
    <row r="1114" spans="1:12" x14ac:dyDescent="0.25">
      <c r="A1114" t="s">
        <v>32</v>
      </c>
      <c r="B1114" t="s">
        <v>51</v>
      </c>
      <c r="C1114">
        <v>978</v>
      </c>
      <c r="D1114">
        <v>807</v>
      </c>
      <c r="E1114">
        <v>1785</v>
      </c>
      <c r="F1114">
        <v>768</v>
      </c>
      <c r="G1114">
        <v>1017</v>
      </c>
      <c r="H1114">
        <v>1785</v>
      </c>
      <c r="I1114">
        <v>1746</v>
      </c>
      <c r="J1114">
        <v>1824</v>
      </c>
      <c r="K1114">
        <v>3570</v>
      </c>
      <c r="L1114" t="s">
        <v>109</v>
      </c>
    </row>
    <row r="1115" spans="1:12" x14ac:dyDescent="0.25">
      <c r="A1115" t="s">
        <v>32</v>
      </c>
      <c r="B1115" t="s">
        <v>52</v>
      </c>
      <c r="C1115">
        <v>894</v>
      </c>
      <c r="D1115">
        <v>948</v>
      </c>
      <c r="E1115">
        <v>1842</v>
      </c>
      <c r="F1115">
        <v>814</v>
      </c>
      <c r="G1115">
        <v>975</v>
      </c>
      <c r="H1115">
        <v>1789</v>
      </c>
      <c r="I1115">
        <v>1708</v>
      </c>
      <c r="J1115">
        <v>1923</v>
      </c>
      <c r="K1115">
        <v>3631</v>
      </c>
      <c r="L1115" t="s">
        <v>109</v>
      </c>
    </row>
    <row r="1116" spans="1:12" x14ac:dyDescent="0.25">
      <c r="A1116" t="s">
        <v>32</v>
      </c>
      <c r="B1116" t="s">
        <v>53</v>
      </c>
      <c r="C1116">
        <v>528</v>
      </c>
      <c r="D1116">
        <v>1297</v>
      </c>
      <c r="E1116">
        <v>1825</v>
      </c>
      <c r="F1116">
        <v>854</v>
      </c>
      <c r="G1116">
        <v>1019</v>
      </c>
      <c r="H1116">
        <v>1873</v>
      </c>
      <c r="I1116">
        <v>1382</v>
      </c>
      <c r="J1116">
        <v>2316</v>
      </c>
      <c r="K1116">
        <v>3698</v>
      </c>
      <c r="L1116" t="s">
        <v>109</v>
      </c>
    </row>
    <row r="1117" spans="1:12" x14ac:dyDescent="0.25">
      <c r="A1117" t="s">
        <v>32</v>
      </c>
      <c r="B1117" t="s">
        <v>54</v>
      </c>
      <c r="C1117">
        <v>605</v>
      </c>
      <c r="D1117">
        <v>1225</v>
      </c>
      <c r="E1117">
        <v>1830</v>
      </c>
      <c r="F1117">
        <v>617</v>
      </c>
      <c r="G1117">
        <v>834</v>
      </c>
      <c r="H1117">
        <v>1451</v>
      </c>
      <c r="I1117">
        <v>1222</v>
      </c>
      <c r="J1117">
        <v>2059</v>
      </c>
      <c r="K1117">
        <v>3281</v>
      </c>
      <c r="L1117" t="s">
        <v>109</v>
      </c>
    </row>
    <row r="1118" spans="1:12" x14ac:dyDescent="0.25">
      <c r="A1118" t="s">
        <v>32</v>
      </c>
      <c r="B1118" t="s">
        <v>55</v>
      </c>
      <c r="C1118">
        <v>259</v>
      </c>
      <c r="D1118">
        <v>1159</v>
      </c>
      <c r="E1118">
        <v>1418</v>
      </c>
      <c r="F1118">
        <v>446</v>
      </c>
      <c r="G1118">
        <v>766</v>
      </c>
      <c r="H1118">
        <v>1212</v>
      </c>
      <c r="I1118">
        <v>705</v>
      </c>
      <c r="J1118">
        <v>1925</v>
      </c>
      <c r="K1118">
        <v>2630</v>
      </c>
      <c r="L1118" t="s">
        <v>109</v>
      </c>
    </row>
    <row r="1119" spans="1:12" x14ac:dyDescent="0.25">
      <c r="A1119" t="s">
        <v>32</v>
      </c>
      <c r="B1119" t="s">
        <v>56</v>
      </c>
      <c r="C1119">
        <v>343</v>
      </c>
      <c r="D1119">
        <v>1194</v>
      </c>
      <c r="E1119">
        <v>1537</v>
      </c>
      <c r="F1119">
        <v>524</v>
      </c>
      <c r="G1119">
        <v>915</v>
      </c>
      <c r="H1119">
        <v>1439</v>
      </c>
      <c r="I1119">
        <v>867</v>
      </c>
      <c r="J1119">
        <v>2109</v>
      </c>
      <c r="K1119">
        <v>2976</v>
      </c>
      <c r="L1119" t="s">
        <v>109</v>
      </c>
    </row>
    <row r="1120" spans="1:12" x14ac:dyDescent="0.25">
      <c r="A1120" t="s">
        <v>32</v>
      </c>
      <c r="B1120" t="s">
        <v>57</v>
      </c>
      <c r="C1120">
        <v>474</v>
      </c>
      <c r="D1120">
        <v>1102</v>
      </c>
      <c r="E1120">
        <v>1576</v>
      </c>
      <c r="F1120">
        <v>470</v>
      </c>
      <c r="G1120">
        <v>949</v>
      </c>
      <c r="H1120">
        <v>1419</v>
      </c>
      <c r="I1120">
        <v>944</v>
      </c>
      <c r="J1120">
        <v>2051</v>
      </c>
      <c r="K1120">
        <v>2995</v>
      </c>
      <c r="L1120" t="s">
        <v>109</v>
      </c>
    </row>
    <row r="1121" spans="1:12" x14ac:dyDescent="0.25">
      <c r="A1121" t="s">
        <v>32</v>
      </c>
      <c r="B1121" t="s">
        <v>58</v>
      </c>
      <c r="C1121">
        <v>594</v>
      </c>
      <c r="D1121">
        <v>1087</v>
      </c>
      <c r="E1121">
        <v>1681</v>
      </c>
      <c r="F1121">
        <v>454</v>
      </c>
      <c r="G1121">
        <v>688</v>
      </c>
      <c r="H1121">
        <v>1142</v>
      </c>
      <c r="I1121">
        <v>1048</v>
      </c>
      <c r="J1121">
        <v>1775</v>
      </c>
      <c r="K1121">
        <v>2823</v>
      </c>
      <c r="L1121" t="s">
        <v>109</v>
      </c>
    </row>
    <row r="1122" spans="1:12" x14ac:dyDescent="0.25">
      <c r="A1122" t="s">
        <v>32</v>
      </c>
      <c r="B1122" t="s">
        <v>59</v>
      </c>
      <c r="C1122">
        <v>696</v>
      </c>
      <c r="D1122">
        <v>1051</v>
      </c>
      <c r="E1122">
        <v>1747</v>
      </c>
      <c r="F1122">
        <v>551</v>
      </c>
      <c r="G1122">
        <v>728</v>
      </c>
      <c r="H1122">
        <v>1279</v>
      </c>
      <c r="I1122">
        <v>1247</v>
      </c>
      <c r="J1122">
        <v>1779</v>
      </c>
      <c r="K1122">
        <v>3026</v>
      </c>
      <c r="L1122" t="s">
        <v>109</v>
      </c>
    </row>
    <row r="1123" spans="1:12" x14ac:dyDescent="0.25">
      <c r="A1123" t="s">
        <v>32</v>
      </c>
      <c r="B1123" t="s">
        <v>60</v>
      </c>
      <c r="C1123">
        <v>854</v>
      </c>
      <c r="D1123">
        <v>1282</v>
      </c>
      <c r="E1123">
        <v>2136</v>
      </c>
      <c r="F1123">
        <v>365</v>
      </c>
      <c r="G1123">
        <v>601</v>
      </c>
      <c r="H1123">
        <v>966</v>
      </c>
      <c r="I1123">
        <v>1219</v>
      </c>
      <c r="J1123">
        <v>1883</v>
      </c>
      <c r="K1123">
        <v>3102</v>
      </c>
      <c r="L1123" t="s">
        <v>109</v>
      </c>
    </row>
    <row r="1124" spans="1:12" x14ac:dyDescent="0.25">
      <c r="A1124" t="s">
        <v>32</v>
      </c>
      <c r="B1124" t="s">
        <v>61</v>
      </c>
      <c r="C1124">
        <v>285</v>
      </c>
      <c r="D1124">
        <v>1726</v>
      </c>
      <c r="E1124">
        <v>2011</v>
      </c>
      <c r="F1124">
        <v>340</v>
      </c>
      <c r="G1124">
        <v>477</v>
      </c>
      <c r="H1124">
        <v>817</v>
      </c>
      <c r="I1124">
        <v>625</v>
      </c>
      <c r="J1124">
        <v>2203</v>
      </c>
      <c r="K1124">
        <v>2828</v>
      </c>
      <c r="L1124" t="s">
        <v>109</v>
      </c>
    </row>
    <row r="1125" spans="1:12" x14ac:dyDescent="0.25">
      <c r="A1125" t="s">
        <v>32</v>
      </c>
      <c r="B1125" t="s">
        <v>62</v>
      </c>
      <c r="C1125">
        <v>0</v>
      </c>
      <c r="D1125">
        <v>955</v>
      </c>
      <c r="E1125">
        <v>955</v>
      </c>
      <c r="F1125">
        <v>314</v>
      </c>
      <c r="G1125">
        <v>510</v>
      </c>
      <c r="H1125">
        <v>824</v>
      </c>
      <c r="I1125">
        <v>314</v>
      </c>
      <c r="J1125">
        <v>1465</v>
      </c>
      <c r="K1125">
        <v>1779</v>
      </c>
      <c r="L1125" t="s">
        <v>109</v>
      </c>
    </row>
    <row r="1126" spans="1:12" x14ac:dyDescent="0.25">
      <c r="A1126" t="s">
        <v>32</v>
      </c>
      <c r="B1126" t="s">
        <v>63</v>
      </c>
      <c r="C1126">
        <v>555</v>
      </c>
      <c r="D1126">
        <v>761</v>
      </c>
      <c r="E1126">
        <v>1316</v>
      </c>
      <c r="F1126">
        <v>208</v>
      </c>
      <c r="G1126">
        <v>553</v>
      </c>
      <c r="H1126">
        <v>761</v>
      </c>
      <c r="I1126">
        <v>763</v>
      </c>
      <c r="J1126">
        <v>1314</v>
      </c>
      <c r="K1126">
        <v>2077</v>
      </c>
      <c r="L1126" t="s">
        <v>109</v>
      </c>
    </row>
    <row r="1127" spans="1:12" x14ac:dyDescent="0.25">
      <c r="A1127" t="s">
        <v>32</v>
      </c>
      <c r="B1127" t="s">
        <v>64</v>
      </c>
      <c r="C1127">
        <v>929</v>
      </c>
      <c r="D1127">
        <v>956</v>
      </c>
      <c r="E1127">
        <v>1885</v>
      </c>
      <c r="F1127">
        <v>111</v>
      </c>
      <c r="G1127">
        <v>464</v>
      </c>
      <c r="H1127">
        <v>575</v>
      </c>
      <c r="I1127">
        <v>1040</v>
      </c>
      <c r="J1127">
        <v>1420</v>
      </c>
      <c r="K1127">
        <v>2460</v>
      </c>
      <c r="L1127" t="s">
        <v>109</v>
      </c>
    </row>
    <row r="1128" spans="1:12" x14ac:dyDescent="0.25">
      <c r="A1128" t="s">
        <v>32</v>
      </c>
      <c r="B1128" t="s">
        <v>65</v>
      </c>
      <c r="C1128">
        <v>1252</v>
      </c>
      <c r="D1128">
        <v>941</v>
      </c>
      <c r="E1128">
        <v>2193</v>
      </c>
      <c r="F1128">
        <v>240</v>
      </c>
      <c r="G1128">
        <v>347</v>
      </c>
      <c r="H1128">
        <v>587</v>
      </c>
      <c r="I1128">
        <v>1492</v>
      </c>
      <c r="J1128">
        <v>1288</v>
      </c>
      <c r="K1128">
        <v>2780</v>
      </c>
      <c r="L1128" t="s">
        <v>109</v>
      </c>
    </row>
    <row r="1129" spans="1:12" x14ac:dyDescent="0.25">
      <c r="A1129" t="s">
        <v>32</v>
      </c>
      <c r="B1129" t="s">
        <v>66</v>
      </c>
      <c r="C1129">
        <v>1396</v>
      </c>
      <c r="D1129">
        <v>922</v>
      </c>
      <c r="E1129">
        <v>2318</v>
      </c>
      <c r="F1129">
        <v>315</v>
      </c>
      <c r="G1129">
        <v>355</v>
      </c>
      <c r="H1129">
        <v>670</v>
      </c>
      <c r="I1129">
        <v>1711</v>
      </c>
      <c r="J1129">
        <v>1277</v>
      </c>
      <c r="K1129">
        <v>2988</v>
      </c>
      <c r="L1129" t="s">
        <v>109</v>
      </c>
    </row>
    <row r="1130" spans="1:12" x14ac:dyDescent="0.25">
      <c r="A1130" t="s">
        <v>32</v>
      </c>
      <c r="B1130" t="s">
        <v>67</v>
      </c>
      <c r="C1130">
        <v>1168</v>
      </c>
      <c r="D1130">
        <v>1301</v>
      </c>
      <c r="E1130">
        <v>2469</v>
      </c>
      <c r="F1130">
        <v>283</v>
      </c>
      <c r="G1130">
        <v>430</v>
      </c>
      <c r="H1130">
        <v>713</v>
      </c>
      <c r="I1130">
        <v>1451</v>
      </c>
      <c r="J1130">
        <v>1731</v>
      </c>
      <c r="K1130">
        <v>3182</v>
      </c>
      <c r="L1130" t="s">
        <v>109</v>
      </c>
    </row>
    <row r="1131" spans="1:12" x14ac:dyDescent="0.25">
      <c r="A1131" t="s">
        <v>32</v>
      </c>
      <c r="B1131" t="s">
        <v>68</v>
      </c>
      <c r="C1131">
        <v>1976</v>
      </c>
      <c r="D1131">
        <v>854</v>
      </c>
      <c r="E1131">
        <v>2830</v>
      </c>
      <c r="F1131">
        <v>436</v>
      </c>
      <c r="G1131">
        <v>667</v>
      </c>
      <c r="H1131">
        <v>1103</v>
      </c>
      <c r="I1131">
        <v>2412</v>
      </c>
      <c r="J1131">
        <v>1521</v>
      </c>
      <c r="K1131">
        <v>3933</v>
      </c>
      <c r="L1131" t="s">
        <v>109</v>
      </c>
    </row>
    <row r="1132" spans="1:12" x14ac:dyDescent="0.25">
      <c r="A1132" t="s">
        <v>32</v>
      </c>
      <c r="B1132" t="s">
        <v>69</v>
      </c>
      <c r="C1132">
        <v>2277</v>
      </c>
      <c r="D1132">
        <v>793</v>
      </c>
      <c r="E1132">
        <v>3070</v>
      </c>
      <c r="F1132">
        <v>504</v>
      </c>
      <c r="G1132">
        <v>975</v>
      </c>
      <c r="H1132">
        <v>1479</v>
      </c>
      <c r="I1132">
        <v>2781</v>
      </c>
      <c r="J1132">
        <v>1768</v>
      </c>
      <c r="K1132">
        <v>4549</v>
      </c>
      <c r="L1132" t="s">
        <v>109</v>
      </c>
    </row>
    <row r="1133" spans="1:12" x14ac:dyDescent="0.25">
      <c r="A1133" t="s">
        <v>32</v>
      </c>
      <c r="B1133" t="s">
        <v>70</v>
      </c>
      <c r="C1133">
        <v>2292</v>
      </c>
      <c r="D1133">
        <v>740</v>
      </c>
      <c r="E1133">
        <v>3032</v>
      </c>
      <c r="F1133">
        <v>572</v>
      </c>
      <c r="G1133">
        <v>961</v>
      </c>
      <c r="H1133">
        <v>1533</v>
      </c>
      <c r="I1133">
        <v>2864</v>
      </c>
      <c r="J1133">
        <v>1701</v>
      </c>
      <c r="K1133">
        <v>4565</v>
      </c>
      <c r="L1133" t="s">
        <v>109</v>
      </c>
    </row>
    <row r="1134" spans="1:12" x14ac:dyDescent="0.25">
      <c r="A1134" t="s">
        <v>32</v>
      </c>
      <c r="B1134" t="s">
        <v>71</v>
      </c>
      <c r="C1134">
        <v>2080</v>
      </c>
      <c r="D1134">
        <v>954</v>
      </c>
      <c r="E1134">
        <v>3034</v>
      </c>
      <c r="F1134">
        <v>568</v>
      </c>
      <c r="G1134">
        <v>887</v>
      </c>
      <c r="H1134">
        <v>1455</v>
      </c>
      <c r="I1134">
        <v>2648</v>
      </c>
      <c r="J1134">
        <v>1841</v>
      </c>
      <c r="K1134">
        <v>4489</v>
      </c>
      <c r="L1134" t="s">
        <v>109</v>
      </c>
    </row>
    <row r="1135" spans="1:12" x14ac:dyDescent="0.25">
      <c r="A1135" t="s">
        <v>32</v>
      </c>
      <c r="B1135" t="s">
        <v>72</v>
      </c>
      <c r="C1135">
        <v>1605</v>
      </c>
      <c r="D1135">
        <v>822</v>
      </c>
      <c r="E1135">
        <v>2427</v>
      </c>
      <c r="F1135">
        <v>554</v>
      </c>
      <c r="G1135">
        <v>913</v>
      </c>
      <c r="H1135">
        <v>1467</v>
      </c>
      <c r="I1135">
        <v>2159</v>
      </c>
      <c r="J1135">
        <v>1735</v>
      </c>
      <c r="K1135">
        <v>3894</v>
      </c>
      <c r="L1135" t="s">
        <v>109</v>
      </c>
    </row>
    <row r="1136" spans="1:12" x14ac:dyDescent="0.25">
      <c r="A1136" t="s">
        <v>32</v>
      </c>
      <c r="B1136" t="s">
        <v>73</v>
      </c>
      <c r="C1136">
        <v>2477</v>
      </c>
      <c r="D1136">
        <v>1401</v>
      </c>
      <c r="E1136">
        <v>3878</v>
      </c>
      <c r="F1136">
        <v>625</v>
      </c>
      <c r="G1136">
        <v>844</v>
      </c>
      <c r="H1136">
        <v>1469</v>
      </c>
      <c r="I1136">
        <v>3102</v>
      </c>
      <c r="J1136">
        <v>2245</v>
      </c>
      <c r="K1136">
        <v>5347</v>
      </c>
      <c r="L1136" t="s">
        <v>109</v>
      </c>
    </row>
    <row r="1137" spans="1:12" x14ac:dyDescent="0.25">
      <c r="A1137" t="s">
        <v>32</v>
      </c>
      <c r="B1137" t="s">
        <v>74</v>
      </c>
      <c r="C1137">
        <v>2735</v>
      </c>
      <c r="D1137">
        <v>2296</v>
      </c>
      <c r="E1137">
        <v>5031</v>
      </c>
      <c r="F1137">
        <v>760</v>
      </c>
      <c r="G1137">
        <v>836</v>
      </c>
      <c r="H1137">
        <v>1596</v>
      </c>
      <c r="I1137">
        <v>3495</v>
      </c>
      <c r="J1137">
        <v>3132</v>
      </c>
      <c r="K1137">
        <v>6627</v>
      </c>
      <c r="L1137" t="s">
        <v>109</v>
      </c>
    </row>
    <row r="1138" spans="1:12" x14ac:dyDescent="0.25">
      <c r="A1138" t="s">
        <v>32</v>
      </c>
      <c r="B1138" t="s">
        <v>75</v>
      </c>
      <c r="C1138">
        <v>4713</v>
      </c>
      <c r="D1138">
        <v>2268</v>
      </c>
      <c r="E1138">
        <v>6981</v>
      </c>
      <c r="F1138">
        <v>1280</v>
      </c>
      <c r="G1138">
        <v>1052</v>
      </c>
      <c r="H1138">
        <v>2332</v>
      </c>
      <c r="I1138">
        <v>5993</v>
      </c>
      <c r="J1138">
        <v>3320</v>
      </c>
      <c r="K1138">
        <v>9313</v>
      </c>
      <c r="L1138" t="s">
        <v>109</v>
      </c>
    </row>
    <row r="1139" spans="1:12" x14ac:dyDescent="0.25">
      <c r="A1139" t="s">
        <v>32</v>
      </c>
      <c r="B1139" t="s">
        <v>76</v>
      </c>
      <c r="C1139">
        <v>3894</v>
      </c>
      <c r="D1139">
        <v>2903</v>
      </c>
      <c r="E1139">
        <v>6797</v>
      </c>
      <c r="F1139">
        <v>2351</v>
      </c>
      <c r="G1139">
        <v>1148</v>
      </c>
      <c r="H1139">
        <v>3499</v>
      </c>
      <c r="I1139">
        <v>6245</v>
      </c>
      <c r="J1139">
        <v>4051</v>
      </c>
      <c r="K1139">
        <v>10296</v>
      </c>
      <c r="L1139" t="s">
        <v>109</v>
      </c>
    </row>
    <row r="1140" spans="1:12" x14ac:dyDescent="0.25">
      <c r="A1140" t="s">
        <v>32</v>
      </c>
      <c r="B1140" t="s">
        <v>77</v>
      </c>
      <c r="C1140">
        <v>4962</v>
      </c>
      <c r="D1140">
        <v>3526</v>
      </c>
      <c r="E1140">
        <v>8488</v>
      </c>
      <c r="F1140">
        <v>2372</v>
      </c>
      <c r="G1140">
        <v>1024</v>
      </c>
      <c r="H1140">
        <v>3396</v>
      </c>
      <c r="I1140">
        <v>7334</v>
      </c>
      <c r="J1140">
        <v>4550</v>
      </c>
      <c r="K1140">
        <v>11884</v>
      </c>
      <c r="L1140" t="s">
        <v>109</v>
      </c>
    </row>
    <row r="1141" spans="1:12" x14ac:dyDescent="0.25">
      <c r="A1141" t="s">
        <v>32</v>
      </c>
      <c r="B1141" t="s">
        <v>78</v>
      </c>
      <c r="C1141">
        <v>6759</v>
      </c>
      <c r="D1141">
        <v>5142</v>
      </c>
      <c r="E1141">
        <v>11901</v>
      </c>
      <c r="F1141">
        <v>2773</v>
      </c>
      <c r="G1141">
        <v>1071</v>
      </c>
      <c r="H1141">
        <v>3844</v>
      </c>
      <c r="I1141">
        <v>9532</v>
      </c>
      <c r="J1141">
        <v>6213</v>
      </c>
      <c r="K1141">
        <v>15745</v>
      </c>
      <c r="L1141" t="s">
        <v>109</v>
      </c>
    </row>
    <row r="1142" spans="1:12" x14ac:dyDescent="0.25">
      <c r="A1142" t="s">
        <v>32</v>
      </c>
      <c r="B1142" t="s">
        <v>79</v>
      </c>
      <c r="C1142">
        <v>7679</v>
      </c>
      <c r="D1142">
        <v>5149</v>
      </c>
      <c r="E1142">
        <v>12828</v>
      </c>
      <c r="F1142">
        <v>2640</v>
      </c>
      <c r="G1142">
        <v>1475</v>
      </c>
      <c r="H1142">
        <v>4115</v>
      </c>
      <c r="I1142">
        <v>10319</v>
      </c>
      <c r="J1142">
        <v>6624</v>
      </c>
      <c r="K1142">
        <v>16943</v>
      </c>
      <c r="L1142" t="s">
        <v>109</v>
      </c>
    </row>
    <row r="1143" spans="1:12" x14ac:dyDescent="0.25">
      <c r="A1143" t="s">
        <v>32</v>
      </c>
      <c r="B1143" t="s">
        <v>80</v>
      </c>
      <c r="C1143">
        <v>8466</v>
      </c>
      <c r="D1143">
        <v>6205</v>
      </c>
      <c r="E1143">
        <v>14671</v>
      </c>
      <c r="F1143">
        <v>1686</v>
      </c>
      <c r="G1143">
        <v>2124</v>
      </c>
      <c r="H1143">
        <v>3810</v>
      </c>
      <c r="I1143">
        <v>10152</v>
      </c>
      <c r="J1143">
        <v>8329</v>
      </c>
      <c r="K1143">
        <v>18481</v>
      </c>
      <c r="L1143" t="s">
        <v>109</v>
      </c>
    </row>
    <row r="1144" spans="1:12" x14ac:dyDescent="0.25">
      <c r="A1144" t="s">
        <v>32</v>
      </c>
      <c r="B1144" t="s">
        <v>81</v>
      </c>
      <c r="C1144">
        <v>8912</v>
      </c>
      <c r="D1144">
        <v>6191</v>
      </c>
      <c r="E1144">
        <v>15103</v>
      </c>
      <c r="F1144">
        <v>2605</v>
      </c>
      <c r="G1144">
        <v>2150</v>
      </c>
      <c r="H1144">
        <v>4755</v>
      </c>
      <c r="I1144">
        <v>11517</v>
      </c>
      <c r="J1144">
        <v>8341</v>
      </c>
      <c r="K1144">
        <v>19858</v>
      </c>
      <c r="L1144" t="s">
        <v>109</v>
      </c>
    </row>
    <row r="1145" spans="1:12" x14ac:dyDescent="0.25">
      <c r="A1145" t="s">
        <v>32</v>
      </c>
      <c r="B1145" t="s">
        <v>82</v>
      </c>
      <c r="C1145">
        <v>13587</v>
      </c>
      <c r="D1145">
        <v>8666</v>
      </c>
      <c r="E1145">
        <v>22253</v>
      </c>
      <c r="F1145">
        <v>3823</v>
      </c>
      <c r="G1145">
        <v>1639</v>
      </c>
      <c r="H1145">
        <v>5462</v>
      </c>
      <c r="I1145">
        <v>17410</v>
      </c>
      <c r="J1145">
        <v>10305</v>
      </c>
      <c r="K1145">
        <v>27715</v>
      </c>
      <c r="L1145" t="s">
        <v>109</v>
      </c>
    </row>
    <row r="1146" spans="1:12" x14ac:dyDescent="0.25">
      <c r="A1146" t="s">
        <v>32</v>
      </c>
      <c r="B1146" t="s">
        <v>83</v>
      </c>
      <c r="C1146">
        <v>11293</v>
      </c>
      <c r="D1146">
        <v>5268</v>
      </c>
      <c r="E1146">
        <v>16561</v>
      </c>
      <c r="F1146">
        <v>3495</v>
      </c>
      <c r="G1146">
        <v>2866</v>
      </c>
      <c r="H1146">
        <v>6361</v>
      </c>
      <c r="I1146">
        <v>14788</v>
      </c>
      <c r="J1146">
        <v>8134</v>
      </c>
      <c r="K1146">
        <v>22922</v>
      </c>
      <c r="L1146" t="s">
        <v>109</v>
      </c>
    </row>
    <row r="1147" spans="1:12" x14ac:dyDescent="0.25">
      <c r="A1147" t="s">
        <v>32</v>
      </c>
      <c r="B1147" t="s">
        <v>84</v>
      </c>
      <c r="C1147">
        <v>25976</v>
      </c>
      <c r="D1147">
        <v>4865</v>
      </c>
      <c r="E1147">
        <v>30841</v>
      </c>
      <c r="F1147">
        <v>5622</v>
      </c>
      <c r="G1147">
        <v>10234</v>
      </c>
      <c r="H1147">
        <v>15856</v>
      </c>
      <c r="I1147">
        <v>31598</v>
      </c>
      <c r="J1147">
        <v>15099</v>
      </c>
      <c r="K1147">
        <v>46697</v>
      </c>
      <c r="L1147" t="s">
        <v>109</v>
      </c>
    </row>
    <row r="1148" spans="1:12" x14ac:dyDescent="0.25">
      <c r="A1148" t="s">
        <v>32</v>
      </c>
      <c r="B1148" t="s">
        <v>85</v>
      </c>
      <c r="C1148">
        <v>39196</v>
      </c>
      <c r="D1148">
        <v>14699</v>
      </c>
      <c r="E1148">
        <v>53895</v>
      </c>
      <c r="F1148">
        <v>5721</v>
      </c>
      <c r="G1148">
        <v>11643</v>
      </c>
      <c r="H1148">
        <v>17364</v>
      </c>
      <c r="I1148">
        <v>44917</v>
      </c>
      <c r="J1148">
        <v>26342</v>
      </c>
      <c r="K1148">
        <v>71259</v>
      </c>
      <c r="L1148" t="s">
        <v>109</v>
      </c>
    </row>
    <row r="1149" spans="1:12" x14ac:dyDescent="0.25">
      <c r="A1149" t="s">
        <v>32</v>
      </c>
      <c r="B1149" t="s">
        <v>86</v>
      </c>
      <c r="C1149">
        <v>45323</v>
      </c>
      <c r="D1149">
        <v>16702</v>
      </c>
      <c r="E1149">
        <v>62025</v>
      </c>
      <c r="F1149">
        <v>5763</v>
      </c>
      <c r="G1149">
        <v>11747</v>
      </c>
      <c r="H1149">
        <v>17510</v>
      </c>
      <c r="I1149">
        <v>51086</v>
      </c>
      <c r="J1149">
        <v>28449</v>
      </c>
      <c r="K1149">
        <v>79535</v>
      </c>
      <c r="L1149" t="s">
        <v>109</v>
      </c>
    </row>
    <row r="1150" spans="1:12" x14ac:dyDescent="0.25">
      <c r="A1150" t="s">
        <v>32</v>
      </c>
      <c r="B1150" t="s">
        <v>87</v>
      </c>
      <c r="C1150">
        <v>43445</v>
      </c>
      <c r="D1150">
        <v>17885</v>
      </c>
      <c r="E1150">
        <v>61330</v>
      </c>
      <c r="F1150">
        <v>7890</v>
      </c>
      <c r="G1150">
        <v>12341</v>
      </c>
      <c r="H1150">
        <v>20231</v>
      </c>
      <c r="I1150">
        <v>51335</v>
      </c>
      <c r="J1150">
        <v>30226</v>
      </c>
      <c r="K1150">
        <v>81561</v>
      </c>
      <c r="L1150" t="s">
        <v>109</v>
      </c>
    </row>
    <row r="1151" spans="1:12" x14ac:dyDescent="0.25">
      <c r="A1151" t="s">
        <v>32</v>
      </c>
      <c r="B1151" t="s">
        <v>88</v>
      </c>
      <c r="C1151">
        <v>45309</v>
      </c>
      <c r="D1151">
        <v>20825</v>
      </c>
      <c r="E1151">
        <v>66134</v>
      </c>
      <c r="F1151">
        <v>8638</v>
      </c>
      <c r="G1151">
        <v>12560</v>
      </c>
      <c r="H1151">
        <v>21198</v>
      </c>
      <c r="I1151">
        <v>53947</v>
      </c>
      <c r="J1151">
        <v>33385</v>
      </c>
      <c r="K1151">
        <v>87332</v>
      </c>
      <c r="L1151" t="s">
        <v>109</v>
      </c>
    </row>
    <row r="1152" spans="1:12" x14ac:dyDescent="0.25">
      <c r="A1152" t="s">
        <v>32</v>
      </c>
      <c r="B1152" t="s">
        <v>89</v>
      </c>
      <c r="C1152">
        <v>50336</v>
      </c>
      <c r="D1152">
        <v>24372</v>
      </c>
      <c r="E1152">
        <v>74708</v>
      </c>
      <c r="F1152">
        <v>8971</v>
      </c>
      <c r="G1152">
        <v>12462</v>
      </c>
      <c r="H1152">
        <v>21433</v>
      </c>
      <c r="I1152">
        <v>59307</v>
      </c>
      <c r="J1152">
        <v>36834</v>
      </c>
      <c r="K1152">
        <v>96141</v>
      </c>
      <c r="L1152" t="s">
        <v>109</v>
      </c>
    </row>
    <row r="1153" spans="1:12" x14ac:dyDescent="0.25">
      <c r="A1153" t="s">
        <v>32</v>
      </c>
      <c r="B1153" t="s">
        <v>90</v>
      </c>
      <c r="C1153">
        <v>56207</v>
      </c>
      <c r="D1153">
        <v>26480</v>
      </c>
      <c r="E1153">
        <v>82687</v>
      </c>
      <c r="F1153">
        <v>9675</v>
      </c>
      <c r="G1153">
        <v>11165</v>
      </c>
      <c r="H1153">
        <v>20840</v>
      </c>
      <c r="I1153">
        <v>65882</v>
      </c>
      <c r="J1153">
        <v>37645</v>
      </c>
      <c r="K1153">
        <v>103527</v>
      </c>
      <c r="L1153" t="s">
        <v>109</v>
      </c>
    </row>
    <row r="1154" spans="1:12" x14ac:dyDescent="0.25">
      <c r="A1154" t="s">
        <v>32</v>
      </c>
      <c r="B1154" t="s">
        <v>91</v>
      </c>
      <c r="C1154">
        <v>77431</v>
      </c>
      <c r="D1154">
        <v>21579</v>
      </c>
      <c r="E1154">
        <v>99010</v>
      </c>
      <c r="F1154">
        <v>9150</v>
      </c>
      <c r="G1154">
        <v>23105</v>
      </c>
      <c r="H1154">
        <v>32255</v>
      </c>
      <c r="I1154">
        <v>86581</v>
      </c>
      <c r="J1154">
        <v>44684</v>
      </c>
      <c r="K1154">
        <v>131265</v>
      </c>
      <c r="L1154" t="s">
        <v>109</v>
      </c>
    </row>
    <row r="1155" spans="1:12" x14ac:dyDescent="0.25">
      <c r="A1155" t="s">
        <v>32</v>
      </c>
      <c r="B1155" t="s">
        <v>92</v>
      </c>
      <c r="C1155">
        <v>93761</v>
      </c>
      <c r="D1155">
        <v>40210</v>
      </c>
      <c r="E1155">
        <v>133971</v>
      </c>
      <c r="F1155">
        <v>8675</v>
      </c>
      <c r="G1155">
        <v>7875</v>
      </c>
      <c r="H1155">
        <v>16550</v>
      </c>
      <c r="I1155">
        <v>102436</v>
      </c>
      <c r="J1155">
        <v>48085</v>
      </c>
      <c r="K1155">
        <v>150521</v>
      </c>
      <c r="L1155" t="s">
        <v>109</v>
      </c>
    </row>
    <row r="1156" spans="1:12" x14ac:dyDescent="0.25">
      <c r="A1156" t="s">
        <v>32</v>
      </c>
      <c r="B1156" t="s">
        <v>93</v>
      </c>
      <c r="C1156">
        <v>99713</v>
      </c>
      <c r="D1156">
        <v>34717</v>
      </c>
      <c r="E1156">
        <v>134430</v>
      </c>
      <c r="F1156">
        <v>10921</v>
      </c>
      <c r="G1156">
        <v>7460</v>
      </c>
      <c r="H1156">
        <v>18381</v>
      </c>
      <c r="I1156">
        <v>110634</v>
      </c>
      <c r="J1156">
        <v>42177</v>
      </c>
      <c r="K1156">
        <v>152811</v>
      </c>
      <c r="L1156" t="s">
        <v>109</v>
      </c>
    </row>
    <row r="1157" spans="1:12" x14ac:dyDescent="0.25">
      <c r="A1157" t="s">
        <v>32</v>
      </c>
      <c r="B1157" t="s">
        <v>94</v>
      </c>
      <c r="C1157">
        <v>129885</v>
      </c>
      <c r="D1157">
        <v>42967</v>
      </c>
      <c r="E1157">
        <v>172852</v>
      </c>
      <c r="F1157">
        <v>15242</v>
      </c>
      <c r="G1157">
        <v>17489</v>
      </c>
      <c r="H1157">
        <v>32731</v>
      </c>
      <c r="I1157">
        <v>145127</v>
      </c>
      <c r="J1157">
        <v>60456</v>
      </c>
      <c r="K1157">
        <v>205583</v>
      </c>
      <c r="L1157" t="s">
        <v>109</v>
      </c>
    </row>
    <row r="1158" spans="1:12" x14ac:dyDescent="0.25">
      <c r="A1158" t="s">
        <v>32</v>
      </c>
      <c r="B1158" t="s">
        <v>106</v>
      </c>
      <c r="C1158">
        <v>136606</v>
      </c>
      <c r="D1158">
        <v>59900</v>
      </c>
      <c r="E1158">
        <v>196506</v>
      </c>
      <c r="F1158">
        <v>16896</v>
      </c>
      <c r="G1158">
        <v>17505</v>
      </c>
      <c r="H1158">
        <v>34401</v>
      </c>
      <c r="I1158">
        <v>153502</v>
      </c>
      <c r="J1158">
        <v>77405</v>
      </c>
      <c r="K1158">
        <v>230907</v>
      </c>
      <c r="L1158" t="s">
        <v>109</v>
      </c>
    </row>
    <row r="1159" spans="1:12" x14ac:dyDescent="0.25">
      <c r="A1159" t="s">
        <v>32</v>
      </c>
      <c r="B1159" t="s">
        <v>96</v>
      </c>
      <c r="C1159">
        <v>157742</v>
      </c>
      <c r="D1159">
        <v>63572</v>
      </c>
      <c r="E1159">
        <v>221314</v>
      </c>
      <c r="F1159">
        <v>17749</v>
      </c>
      <c r="G1159">
        <v>19987</v>
      </c>
      <c r="H1159">
        <v>37736</v>
      </c>
      <c r="I1159">
        <v>175491</v>
      </c>
      <c r="J1159">
        <v>83559</v>
      </c>
      <c r="K1159">
        <v>259050</v>
      </c>
      <c r="L1159" t="s">
        <v>109</v>
      </c>
    </row>
    <row r="1160" spans="1:12" x14ac:dyDescent="0.25">
      <c r="A1160" t="s">
        <v>32</v>
      </c>
      <c r="B1160" t="s">
        <v>97</v>
      </c>
      <c r="C1160">
        <v>185321</v>
      </c>
      <c r="D1160">
        <v>66824</v>
      </c>
      <c r="E1160">
        <v>252145</v>
      </c>
      <c r="F1160">
        <v>17747</v>
      </c>
      <c r="G1160">
        <v>17925</v>
      </c>
      <c r="H1160">
        <v>35672</v>
      </c>
      <c r="I1160">
        <v>203068</v>
      </c>
      <c r="J1160">
        <v>84749</v>
      </c>
      <c r="K1160">
        <v>287817</v>
      </c>
      <c r="L1160" t="s">
        <v>109</v>
      </c>
    </row>
    <row r="1161" spans="1:12" x14ac:dyDescent="0.25">
      <c r="A1161" t="s">
        <v>32</v>
      </c>
      <c r="B1161" t="s">
        <v>98</v>
      </c>
      <c r="C1161">
        <v>207152</v>
      </c>
      <c r="D1161">
        <v>76215</v>
      </c>
      <c r="E1161">
        <v>283367</v>
      </c>
      <c r="F1161">
        <v>19898</v>
      </c>
      <c r="G1161">
        <v>6680</v>
      </c>
      <c r="H1161">
        <v>26578</v>
      </c>
      <c r="I1161">
        <v>227050</v>
      </c>
      <c r="J1161">
        <v>82895</v>
      </c>
      <c r="K1161">
        <v>309945</v>
      </c>
      <c r="L1161" t="s">
        <v>109</v>
      </c>
    </row>
    <row r="1162" spans="1:12" x14ac:dyDescent="0.25">
      <c r="A1162" t="s">
        <v>32</v>
      </c>
      <c r="B1162" t="s">
        <v>99</v>
      </c>
      <c r="C1162">
        <v>223090</v>
      </c>
      <c r="D1162">
        <v>81735</v>
      </c>
      <c r="E1162">
        <v>304825</v>
      </c>
      <c r="F1162">
        <v>16437</v>
      </c>
      <c r="G1162">
        <v>14833</v>
      </c>
      <c r="H1162">
        <v>31270</v>
      </c>
      <c r="I1162">
        <v>239527</v>
      </c>
      <c r="J1162">
        <v>96568</v>
      </c>
      <c r="K1162">
        <v>336095</v>
      </c>
      <c r="L1162" t="s">
        <v>109</v>
      </c>
    </row>
    <row r="1163" spans="1:12" x14ac:dyDescent="0.25">
      <c r="A1163" t="s">
        <v>32</v>
      </c>
      <c r="B1163" t="s">
        <v>100</v>
      </c>
      <c r="C1163">
        <v>223393</v>
      </c>
      <c r="D1163">
        <v>83215</v>
      </c>
      <c r="E1163">
        <v>306608</v>
      </c>
      <c r="F1163">
        <v>15449</v>
      </c>
      <c r="G1163">
        <v>17721</v>
      </c>
      <c r="H1163">
        <v>33170</v>
      </c>
      <c r="I1163">
        <v>238842</v>
      </c>
      <c r="J1163">
        <v>100936</v>
      </c>
      <c r="K1163">
        <v>339778</v>
      </c>
      <c r="L1163" t="s">
        <v>109</v>
      </c>
    </row>
    <row r="1164" spans="1:12" x14ac:dyDescent="0.25">
      <c r="A1164" t="s">
        <v>32</v>
      </c>
      <c r="B1164" t="s">
        <v>101</v>
      </c>
      <c r="C1164">
        <v>226077.981</v>
      </c>
      <c r="D1164">
        <v>81188</v>
      </c>
      <c r="E1164">
        <v>307266</v>
      </c>
      <c r="F1164">
        <v>19190</v>
      </c>
      <c r="G1164">
        <v>19284</v>
      </c>
      <c r="H1164">
        <v>38473</v>
      </c>
      <c r="I1164">
        <v>245268</v>
      </c>
      <c r="J1164">
        <v>100471</v>
      </c>
      <c r="K1164">
        <v>345739</v>
      </c>
      <c r="L1164" t="s">
        <v>109</v>
      </c>
    </row>
    <row r="1165" spans="1:12" x14ac:dyDescent="0.25">
      <c r="A1165" t="s">
        <v>32</v>
      </c>
      <c r="B1165" t="s">
        <v>102</v>
      </c>
      <c r="C1165">
        <v>239184</v>
      </c>
      <c r="D1165">
        <v>89035</v>
      </c>
      <c r="E1165">
        <v>328219</v>
      </c>
      <c r="F1165">
        <v>21616</v>
      </c>
      <c r="G1165">
        <v>20934</v>
      </c>
      <c r="H1165">
        <v>42550</v>
      </c>
      <c r="I1165">
        <v>260800</v>
      </c>
      <c r="J1165">
        <v>109969</v>
      </c>
      <c r="K1165">
        <v>370769</v>
      </c>
      <c r="L1165" t="s">
        <v>109</v>
      </c>
    </row>
    <row r="1166" spans="1:12" x14ac:dyDescent="0.25">
      <c r="A1166" t="s">
        <v>32</v>
      </c>
      <c r="B1166" t="s">
        <v>103</v>
      </c>
      <c r="C1166">
        <v>256981</v>
      </c>
      <c r="D1166">
        <v>92932</v>
      </c>
      <c r="E1166">
        <v>349913</v>
      </c>
      <c r="F1166">
        <v>24396</v>
      </c>
      <c r="G1166">
        <v>24888</v>
      </c>
      <c r="H1166">
        <v>49284</v>
      </c>
      <c r="I1166">
        <v>281376</v>
      </c>
      <c r="J1166">
        <v>117821</v>
      </c>
      <c r="K1166">
        <v>399197</v>
      </c>
      <c r="L1166" t="s">
        <v>109</v>
      </c>
    </row>
    <row r="1167" spans="1:12" x14ac:dyDescent="0.25">
      <c r="A1167" t="s">
        <v>32</v>
      </c>
      <c r="B1167" t="s">
        <v>104</v>
      </c>
      <c r="C1167">
        <v>269702</v>
      </c>
      <c r="D1167">
        <v>95205</v>
      </c>
      <c r="E1167">
        <v>364907</v>
      </c>
      <c r="F1167">
        <v>24071</v>
      </c>
      <c r="G1167">
        <v>22813</v>
      </c>
      <c r="H1167">
        <v>46884</v>
      </c>
      <c r="I1167">
        <v>293774</v>
      </c>
      <c r="J1167">
        <v>118018</v>
      </c>
      <c r="K1167">
        <v>411791</v>
      </c>
      <c r="L1167" t="s">
        <v>109</v>
      </c>
    </row>
    <row r="1168" spans="1:12" x14ac:dyDescent="0.25">
      <c r="A1168" t="s">
        <v>33</v>
      </c>
      <c r="B1168" t="s">
        <v>47</v>
      </c>
      <c r="C1168">
        <v>0</v>
      </c>
      <c r="D1168">
        <v>336</v>
      </c>
      <c r="E1168">
        <v>336</v>
      </c>
      <c r="F1168">
        <v>233</v>
      </c>
      <c r="G1168">
        <v>391</v>
      </c>
      <c r="H1168">
        <v>624</v>
      </c>
      <c r="I1168">
        <v>233</v>
      </c>
      <c r="J1168">
        <v>727</v>
      </c>
      <c r="K1168">
        <v>960</v>
      </c>
      <c r="L1168" t="s">
        <v>109</v>
      </c>
    </row>
    <row r="1169" spans="1:12" x14ac:dyDescent="0.25">
      <c r="A1169" t="s">
        <v>33</v>
      </c>
      <c r="B1169" t="s">
        <v>48</v>
      </c>
      <c r="C1169">
        <v>0</v>
      </c>
      <c r="D1169">
        <v>379</v>
      </c>
      <c r="E1169">
        <v>379</v>
      </c>
      <c r="F1169">
        <v>325</v>
      </c>
      <c r="G1169">
        <v>224</v>
      </c>
      <c r="H1169">
        <v>549</v>
      </c>
      <c r="I1169">
        <v>325</v>
      </c>
      <c r="J1169">
        <v>603</v>
      </c>
      <c r="K1169">
        <v>928</v>
      </c>
      <c r="L1169" t="s">
        <v>109</v>
      </c>
    </row>
    <row r="1170" spans="1:12" x14ac:dyDescent="0.25">
      <c r="A1170" t="s">
        <v>33</v>
      </c>
      <c r="B1170" t="s">
        <v>49</v>
      </c>
      <c r="C1170">
        <v>0</v>
      </c>
      <c r="D1170">
        <v>338</v>
      </c>
      <c r="E1170">
        <v>338</v>
      </c>
      <c r="F1170">
        <v>223</v>
      </c>
      <c r="G1170">
        <v>239</v>
      </c>
      <c r="H1170">
        <v>462</v>
      </c>
      <c r="I1170">
        <v>223</v>
      </c>
      <c r="J1170">
        <v>577</v>
      </c>
      <c r="K1170">
        <v>800</v>
      </c>
      <c r="L1170" t="s">
        <v>109</v>
      </c>
    </row>
    <row r="1171" spans="1:12" x14ac:dyDescent="0.25">
      <c r="A1171" t="s">
        <v>33</v>
      </c>
      <c r="B1171" t="s">
        <v>50</v>
      </c>
      <c r="C1171">
        <v>0</v>
      </c>
      <c r="D1171">
        <v>332</v>
      </c>
      <c r="E1171">
        <v>332</v>
      </c>
      <c r="F1171">
        <v>244</v>
      </c>
      <c r="G1171">
        <v>300</v>
      </c>
      <c r="H1171">
        <v>544</v>
      </c>
      <c r="I1171">
        <v>244</v>
      </c>
      <c r="J1171">
        <v>632</v>
      </c>
      <c r="K1171">
        <v>876</v>
      </c>
      <c r="L1171" t="s">
        <v>109</v>
      </c>
    </row>
    <row r="1172" spans="1:12" x14ac:dyDescent="0.25">
      <c r="A1172" t="s">
        <v>33</v>
      </c>
      <c r="B1172" t="s">
        <v>51</v>
      </c>
      <c r="C1172">
        <v>0</v>
      </c>
      <c r="D1172">
        <v>215</v>
      </c>
      <c r="E1172">
        <v>215</v>
      </c>
      <c r="F1172">
        <v>179</v>
      </c>
      <c r="G1172">
        <v>225</v>
      </c>
      <c r="H1172">
        <v>404</v>
      </c>
      <c r="I1172">
        <v>179</v>
      </c>
      <c r="J1172">
        <v>440</v>
      </c>
      <c r="K1172">
        <v>619</v>
      </c>
      <c r="L1172" t="s">
        <v>109</v>
      </c>
    </row>
    <row r="1173" spans="1:12" x14ac:dyDescent="0.25">
      <c r="A1173" t="s">
        <v>33</v>
      </c>
      <c r="B1173" t="s">
        <v>52</v>
      </c>
      <c r="C1173">
        <v>0</v>
      </c>
      <c r="D1173">
        <v>256</v>
      </c>
      <c r="E1173">
        <v>256</v>
      </c>
      <c r="F1173">
        <v>157</v>
      </c>
      <c r="G1173">
        <v>455</v>
      </c>
      <c r="H1173">
        <v>612</v>
      </c>
      <c r="I1173">
        <v>157</v>
      </c>
      <c r="J1173">
        <v>711</v>
      </c>
      <c r="K1173">
        <v>868</v>
      </c>
      <c r="L1173" t="s">
        <v>109</v>
      </c>
    </row>
    <row r="1174" spans="1:12" x14ac:dyDescent="0.25">
      <c r="A1174" t="s">
        <v>33</v>
      </c>
      <c r="B1174" t="s">
        <v>53</v>
      </c>
      <c r="C1174">
        <v>0</v>
      </c>
      <c r="D1174">
        <v>220</v>
      </c>
      <c r="E1174">
        <v>220</v>
      </c>
      <c r="F1174">
        <v>254</v>
      </c>
      <c r="G1174">
        <v>391</v>
      </c>
      <c r="H1174">
        <v>645</v>
      </c>
      <c r="I1174">
        <v>254</v>
      </c>
      <c r="J1174">
        <v>611</v>
      </c>
      <c r="K1174">
        <v>865</v>
      </c>
      <c r="L1174" t="s">
        <v>109</v>
      </c>
    </row>
    <row r="1175" spans="1:12" x14ac:dyDescent="0.25">
      <c r="A1175" t="s">
        <v>33</v>
      </c>
      <c r="B1175" t="s">
        <v>54</v>
      </c>
      <c r="C1175">
        <v>0</v>
      </c>
      <c r="D1175">
        <v>308</v>
      </c>
      <c r="E1175">
        <v>308</v>
      </c>
      <c r="F1175">
        <v>199</v>
      </c>
      <c r="G1175">
        <v>319</v>
      </c>
      <c r="H1175">
        <v>518</v>
      </c>
      <c r="I1175">
        <v>199</v>
      </c>
      <c r="J1175">
        <v>627</v>
      </c>
      <c r="K1175">
        <v>826</v>
      </c>
      <c r="L1175" t="s">
        <v>109</v>
      </c>
    </row>
    <row r="1176" spans="1:12" x14ac:dyDescent="0.25">
      <c r="A1176" t="s">
        <v>33</v>
      </c>
      <c r="B1176" t="s">
        <v>55</v>
      </c>
      <c r="C1176">
        <v>0</v>
      </c>
      <c r="D1176">
        <v>559</v>
      </c>
      <c r="E1176">
        <v>559</v>
      </c>
      <c r="F1176">
        <v>119</v>
      </c>
      <c r="G1176">
        <v>240</v>
      </c>
      <c r="H1176">
        <v>359</v>
      </c>
      <c r="I1176">
        <v>119</v>
      </c>
      <c r="J1176">
        <v>799</v>
      </c>
      <c r="K1176">
        <v>918</v>
      </c>
      <c r="L1176" t="s">
        <v>109</v>
      </c>
    </row>
    <row r="1177" spans="1:12" x14ac:dyDescent="0.25">
      <c r="A1177" t="s">
        <v>33</v>
      </c>
      <c r="B1177" t="s">
        <v>56</v>
      </c>
      <c r="C1177">
        <v>0</v>
      </c>
      <c r="D1177">
        <v>504</v>
      </c>
      <c r="E1177">
        <v>504</v>
      </c>
      <c r="F1177">
        <v>136</v>
      </c>
      <c r="G1177">
        <v>175</v>
      </c>
      <c r="H1177">
        <v>311</v>
      </c>
      <c r="I1177">
        <v>136</v>
      </c>
      <c r="J1177">
        <v>679</v>
      </c>
      <c r="K1177">
        <v>815</v>
      </c>
      <c r="L1177" t="s">
        <v>109</v>
      </c>
    </row>
    <row r="1178" spans="1:12" x14ac:dyDescent="0.25">
      <c r="A1178" t="s">
        <v>33</v>
      </c>
      <c r="B1178" t="s">
        <v>57</v>
      </c>
      <c r="C1178">
        <v>0</v>
      </c>
      <c r="D1178">
        <v>821</v>
      </c>
      <c r="E1178">
        <v>821</v>
      </c>
      <c r="F1178">
        <v>152</v>
      </c>
      <c r="G1178">
        <v>236</v>
      </c>
      <c r="H1178">
        <v>388</v>
      </c>
      <c r="I1178">
        <v>152</v>
      </c>
      <c r="J1178">
        <v>1057</v>
      </c>
      <c r="K1178">
        <v>1209</v>
      </c>
      <c r="L1178" t="s">
        <v>109</v>
      </c>
    </row>
    <row r="1179" spans="1:12" x14ac:dyDescent="0.25">
      <c r="A1179" t="s">
        <v>33</v>
      </c>
      <c r="B1179" t="s">
        <v>58</v>
      </c>
      <c r="C1179">
        <v>0</v>
      </c>
      <c r="D1179">
        <v>1157</v>
      </c>
      <c r="E1179">
        <v>1157</v>
      </c>
      <c r="F1179">
        <v>122</v>
      </c>
      <c r="G1179">
        <v>168</v>
      </c>
      <c r="H1179">
        <v>290</v>
      </c>
      <c r="I1179">
        <v>122</v>
      </c>
      <c r="J1179">
        <v>1325</v>
      </c>
      <c r="K1179">
        <v>1447</v>
      </c>
      <c r="L1179" t="s">
        <v>109</v>
      </c>
    </row>
    <row r="1180" spans="1:12" x14ac:dyDescent="0.25">
      <c r="A1180" t="s">
        <v>33</v>
      </c>
      <c r="B1180" t="s">
        <v>59</v>
      </c>
      <c r="C1180">
        <v>0</v>
      </c>
      <c r="D1180">
        <v>914</v>
      </c>
      <c r="E1180">
        <v>914</v>
      </c>
      <c r="F1180">
        <v>101</v>
      </c>
      <c r="G1180">
        <v>157</v>
      </c>
      <c r="H1180">
        <v>258</v>
      </c>
      <c r="I1180">
        <v>101</v>
      </c>
      <c r="J1180">
        <v>1071</v>
      </c>
      <c r="K1180">
        <v>1172</v>
      </c>
      <c r="L1180" t="s">
        <v>109</v>
      </c>
    </row>
    <row r="1181" spans="1:12" x14ac:dyDescent="0.25">
      <c r="A1181" t="s">
        <v>33</v>
      </c>
      <c r="B1181" t="s">
        <v>60</v>
      </c>
      <c r="C1181">
        <v>0</v>
      </c>
      <c r="D1181">
        <v>807</v>
      </c>
      <c r="E1181">
        <v>807</v>
      </c>
      <c r="F1181">
        <v>94</v>
      </c>
      <c r="G1181">
        <v>86</v>
      </c>
      <c r="H1181">
        <v>180</v>
      </c>
      <c r="I1181">
        <v>94</v>
      </c>
      <c r="J1181">
        <v>893</v>
      </c>
      <c r="K1181">
        <v>987</v>
      </c>
      <c r="L1181" t="s">
        <v>109</v>
      </c>
    </row>
    <row r="1182" spans="1:12" x14ac:dyDescent="0.25">
      <c r="A1182" t="s">
        <v>33</v>
      </c>
      <c r="B1182" t="s">
        <v>61</v>
      </c>
      <c r="C1182">
        <v>0</v>
      </c>
      <c r="D1182">
        <v>775</v>
      </c>
      <c r="E1182">
        <v>775</v>
      </c>
      <c r="F1182">
        <v>107</v>
      </c>
      <c r="G1182">
        <v>100</v>
      </c>
      <c r="H1182">
        <v>207</v>
      </c>
      <c r="I1182">
        <v>107</v>
      </c>
      <c r="J1182">
        <v>875</v>
      </c>
      <c r="K1182">
        <v>982</v>
      </c>
      <c r="L1182" t="s">
        <v>109</v>
      </c>
    </row>
    <row r="1183" spans="1:12" x14ac:dyDescent="0.25">
      <c r="A1183" t="s">
        <v>33</v>
      </c>
      <c r="B1183" t="s">
        <v>62</v>
      </c>
      <c r="C1183">
        <v>0</v>
      </c>
      <c r="D1183">
        <v>674</v>
      </c>
      <c r="E1183">
        <v>674</v>
      </c>
      <c r="F1183">
        <v>129</v>
      </c>
      <c r="G1183">
        <v>105</v>
      </c>
      <c r="H1183">
        <v>234</v>
      </c>
      <c r="I1183">
        <v>129</v>
      </c>
      <c r="J1183">
        <v>779</v>
      </c>
      <c r="K1183">
        <v>908</v>
      </c>
      <c r="L1183" t="s">
        <v>109</v>
      </c>
    </row>
    <row r="1184" spans="1:12" x14ac:dyDescent="0.25">
      <c r="A1184" t="s">
        <v>33</v>
      </c>
      <c r="B1184" t="s">
        <v>63</v>
      </c>
      <c r="C1184">
        <v>0</v>
      </c>
      <c r="D1184">
        <v>1282</v>
      </c>
      <c r="E1184">
        <v>1282</v>
      </c>
      <c r="F1184">
        <v>123</v>
      </c>
      <c r="G1184">
        <v>78</v>
      </c>
      <c r="H1184">
        <v>201</v>
      </c>
      <c r="I1184">
        <v>123</v>
      </c>
      <c r="J1184">
        <v>1360</v>
      </c>
      <c r="K1184">
        <v>1483</v>
      </c>
      <c r="L1184" t="s">
        <v>109</v>
      </c>
    </row>
    <row r="1185" spans="1:12" x14ac:dyDescent="0.25">
      <c r="A1185" t="s">
        <v>33</v>
      </c>
      <c r="B1185" t="s">
        <v>64</v>
      </c>
      <c r="C1185">
        <v>0</v>
      </c>
      <c r="D1185">
        <v>1324</v>
      </c>
      <c r="E1185">
        <v>1324</v>
      </c>
      <c r="F1185">
        <v>120</v>
      </c>
      <c r="G1185">
        <v>71</v>
      </c>
      <c r="H1185">
        <v>191</v>
      </c>
      <c r="I1185">
        <v>120</v>
      </c>
      <c r="J1185">
        <v>1395</v>
      </c>
      <c r="K1185">
        <v>1515</v>
      </c>
      <c r="L1185" t="s">
        <v>109</v>
      </c>
    </row>
    <row r="1186" spans="1:12" x14ac:dyDescent="0.25">
      <c r="A1186" t="s">
        <v>33</v>
      </c>
      <c r="B1186" t="s">
        <v>65</v>
      </c>
      <c r="C1186">
        <v>0</v>
      </c>
      <c r="D1186">
        <v>1171</v>
      </c>
      <c r="E1186">
        <v>1171</v>
      </c>
      <c r="F1186">
        <v>130</v>
      </c>
      <c r="G1186">
        <v>72</v>
      </c>
      <c r="H1186">
        <v>202</v>
      </c>
      <c r="I1186">
        <v>130</v>
      </c>
      <c r="J1186">
        <v>1243</v>
      </c>
      <c r="K1186">
        <v>1373</v>
      </c>
      <c r="L1186" t="s">
        <v>109</v>
      </c>
    </row>
    <row r="1187" spans="1:12" x14ac:dyDescent="0.25">
      <c r="A1187" t="s">
        <v>33</v>
      </c>
      <c r="B1187" t="s">
        <v>66</v>
      </c>
      <c r="C1187">
        <v>0</v>
      </c>
      <c r="D1187">
        <v>1020</v>
      </c>
      <c r="E1187">
        <v>1020</v>
      </c>
      <c r="F1187">
        <v>127</v>
      </c>
      <c r="G1187">
        <v>62</v>
      </c>
      <c r="H1187">
        <v>189</v>
      </c>
      <c r="I1187">
        <v>127</v>
      </c>
      <c r="J1187">
        <v>1082</v>
      </c>
      <c r="K1187">
        <v>1209</v>
      </c>
      <c r="L1187" t="s">
        <v>109</v>
      </c>
    </row>
    <row r="1188" spans="1:12" x14ac:dyDescent="0.25">
      <c r="A1188" t="s">
        <v>33</v>
      </c>
      <c r="B1188" t="s">
        <v>67</v>
      </c>
      <c r="C1188">
        <v>0</v>
      </c>
      <c r="D1188">
        <v>394</v>
      </c>
      <c r="E1188">
        <v>394</v>
      </c>
      <c r="F1188">
        <v>151</v>
      </c>
      <c r="G1188">
        <v>55</v>
      </c>
      <c r="H1188">
        <v>206</v>
      </c>
      <c r="I1188">
        <v>151</v>
      </c>
      <c r="J1188">
        <v>449</v>
      </c>
      <c r="K1188">
        <v>600</v>
      </c>
      <c r="L1188" t="s">
        <v>109</v>
      </c>
    </row>
    <row r="1189" spans="1:12" x14ac:dyDescent="0.25">
      <c r="A1189" t="s">
        <v>33</v>
      </c>
      <c r="B1189" t="s">
        <v>68</v>
      </c>
      <c r="C1189">
        <v>0</v>
      </c>
      <c r="D1189">
        <v>863</v>
      </c>
      <c r="E1189">
        <v>863</v>
      </c>
      <c r="F1189">
        <v>235</v>
      </c>
      <c r="G1189">
        <v>42</v>
      </c>
      <c r="H1189">
        <v>277</v>
      </c>
      <c r="I1189">
        <v>235</v>
      </c>
      <c r="J1189">
        <v>905</v>
      </c>
      <c r="K1189">
        <v>1140</v>
      </c>
      <c r="L1189" t="s">
        <v>109</v>
      </c>
    </row>
    <row r="1190" spans="1:12" x14ac:dyDescent="0.25">
      <c r="A1190" t="s">
        <v>33</v>
      </c>
      <c r="B1190" t="s">
        <v>69</v>
      </c>
      <c r="C1190">
        <v>0</v>
      </c>
      <c r="D1190">
        <v>1223</v>
      </c>
      <c r="E1190">
        <v>1223</v>
      </c>
      <c r="F1190">
        <v>277</v>
      </c>
      <c r="G1190">
        <v>63</v>
      </c>
      <c r="H1190">
        <v>340</v>
      </c>
      <c r="I1190">
        <v>277</v>
      </c>
      <c r="J1190">
        <v>1286</v>
      </c>
      <c r="K1190">
        <v>1563</v>
      </c>
      <c r="L1190" t="s">
        <v>109</v>
      </c>
    </row>
    <row r="1191" spans="1:12" x14ac:dyDescent="0.25">
      <c r="A1191" t="s">
        <v>33</v>
      </c>
      <c r="B1191" t="s">
        <v>70</v>
      </c>
      <c r="C1191">
        <v>0</v>
      </c>
      <c r="D1191">
        <v>1268</v>
      </c>
      <c r="E1191">
        <v>1268</v>
      </c>
      <c r="F1191">
        <v>306</v>
      </c>
      <c r="G1191">
        <v>26</v>
      </c>
      <c r="H1191">
        <v>332</v>
      </c>
      <c r="I1191">
        <v>306</v>
      </c>
      <c r="J1191">
        <v>1294</v>
      </c>
      <c r="K1191">
        <v>1600</v>
      </c>
      <c r="L1191" t="s">
        <v>109</v>
      </c>
    </row>
    <row r="1192" spans="1:12" x14ac:dyDescent="0.25">
      <c r="A1192" t="s">
        <v>33</v>
      </c>
      <c r="B1192" t="s">
        <v>71</v>
      </c>
      <c r="C1192">
        <v>0</v>
      </c>
      <c r="D1192">
        <v>1238</v>
      </c>
      <c r="E1192">
        <v>1238</v>
      </c>
      <c r="F1192">
        <v>279</v>
      </c>
      <c r="G1192">
        <v>15</v>
      </c>
      <c r="H1192">
        <v>294</v>
      </c>
      <c r="I1192">
        <v>279</v>
      </c>
      <c r="J1192">
        <v>1253</v>
      </c>
      <c r="K1192">
        <v>1532</v>
      </c>
      <c r="L1192" t="s">
        <v>109</v>
      </c>
    </row>
    <row r="1193" spans="1:12" x14ac:dyDescent="0.25">
      <c r="A1193" t="s">
        <v>33</v>
      </c>
      <c r="B1193" t="s">
        <v>72</v>
      </c>
      <c r="C1193">
        <v>30</v>
      </c>
      <c r="D1193">
        <v>331</v>
      </c>
      <c r="E1193">
        <v>361</v>
      </c>
      <c r="F1193">
        <v>309</v>
      </c>
      <c r="G1193">
        <v>11</v>
      </c>
      <c r="H1193">
        <v>320</v>
      </c>
      <c r="I1193">
        <v>339</v>
      </c>
      <c r="J1193">
        <v>342</v>
      </c>
      <c r="K1193">
        <v>681</v>
      </c>
      <c r="L1193" t="s">
        <v>109</v>
      </c>
    </row>
    <row r="1194" spans="1:12" x14ac:dyDescent="0.25">
      <c r="A1194" t="s">
        <v>33</v>
      </c>
      <c r="B1194" t="s">
        <v>73</v>
      </c>
      <c r="C1194">
        <v>0</v>
      </c>
      <c r="D1194">
        <v>620</v>
      </c>
      <c r="E1194">
        <v>620</v>
      </c>
      <c r="F1194">
        <v>239</v>
      </c>
      <c r="G1194">
        <v>3</v>
      </c>
      <c r="H1194">
        <v>242</v>
      </c>
      <c r="I1194">
        <v>239</v>
      </c>
      <c r="J1194">
        <v>623</v>
      </c>
      <c r="K1194">
        <v>862</v>
      </c>
      <c r="L1194" t="s">
        <v>109</v>
      </c>
    </row>
    <row r="1195" spans="1:12" x14ac:dyDescent="0.25">
      <c r="A1195" t="s">
        <v>33</v>
      </c>
      <c r="B1195" t="s">
        <v>74</v>
      </c>
      <c r="C1195">
        <v>0</v>
      </c>
      <c r="D1195">
        <v>1071</v>
      </c>
      <c r="E1195">
        <v>1071</v>
      </c>
      <c r="F1195">
        <v>254</v>
      </c>
      <c r="G1195">
        <v>14</v>
      </c>
      <c r="H1195">
        <v>268</v>
      </c>
      <c r="I1195">
        <v>254</v>
      </c>
      <c r="J1195">
        <v>1085</v>
      </c>
      <c r="K1195">
        <v>1339</v>
      </c>
      <c r="L1195" t="s">
        <v>109</v>
      </c>
    </row>
    <row r="1196" spans="1:12" x14ac:dyDescent="0.25">
      <c r="A1196" t="s">
        <v>33</v>
      </c>
      <c r="B1196" t="s">
        <v>75</v>
      </c>
      <c r="C1196">
        <v>0</v>
      </c>
      <c r="D1196">
        <v>599</v>
      </c>
      <c r="E1196">
        <v>599</v>
      </c>
      <c r="F1196">
        <v>328</v>
      </c>
      <c r="G1196">
        <v>1</v>
      </c>
      <c r="H1196">
        <v>329</v>
      </c>
      <c r="I1196">
        <v>328</v>
      </c>
      <c r="J1196">
        <v>600</v>
      </c>
      <c r="K1196">
        <v>928</v>
      </c>
      <c r="L1196" t="s">
        <v>109</v>
      </c>
    </row>
    <row r="1197" spans="1:12" x14ac:dyDescent="0.25">
      <c r="A1197" t="s">
        <v>33</v>
      </c>
      <c r="B1197" t="s">
        <v>76</v>
      </c>
      <c r="C1197">
        <v>0</v>
      </c>
      <c r="D1197">
        <v>213</v>
      </c>
      <c r="E1197">
        <v>213</v>
      </c>
      <c r="F1197">
        <v>305</v>
      </c>
      <c r="G1197">
        <v>14</v>
      </c>
      <c r="H1197">
        <v>319</v>
      </c>
      <c r="I1197">
        <v>305</v>
      </c>
      <c r="J1197">
        <v>227</v>
      </c>
      <c r="K1197">
        <v>532</v>
      </c>
      <c r="L1197" t="s">
        <v>109</v>
      </c>
    </row>
    <row r="1198" spans="1:12" x14ac:dyDescent="0.25">
      <c r="A1198" t="s">
        <v>33</v>
      </c>
      <c r="B1198" t="s">
        <v>77</v>
      </c>
      <c r="C1198">
        <v>0</v>
      </c>
      <c r="D1198">
        <v>0</v>
      </c>
      <c r="E1198">
        <v>0</v>
      </c>
      <c r="F1198">
        <v>298</v>
      </c>
      <c r="G1198">
        <v>5</v>
      </c>
      <c r="H1198">
        <v>303</v>
      </c>
      <c r="I1198">
        <v>298</v>
      </c>
      <c r="J1198">
        <v>5</v>
      </c>
      <c r="K1198">
        <v>303</v>
      </c>
      <c r="L1198" t="s">
        <v>109</v>
      </c>
    </row>
    <row r="1199" spans="1:12" x14ac:dyDescent="0.25">
      <c r="A1199" t="s">
        <v>33</v>
      </c>
      <c r="B1199" t="s">
        <v>78</v>
      </c>
      <c r="C1199">
        <v>0</v>
      </c>
      <c r="D1199">
        <v>0</v>
      </c>
      <c r="E1199">
        <v>0</v>
      </c>
      <c r="F1199">
        <v>622</v>
      </c>
      <c r="G1199">
        <v>24</v>
      </c>
      <c r="H1199">
        <v>646</v>
      </c>
      <c r="I1199">
        <v>622</v>
      </c>
      <c r="J1199">
        <v>24</v>
      </c>
      <c r="K1199">
        <v>646</v>
      </c>
      <c r="L1199" t="s">
        <v>109</v>
      </c>
    </row>
    <row r="1200" spans="1:12" x14ac:dyDescent="0.25">
      <c r="A1200" t="s">
        <v>33</v>
      </c>
      <c r="B1200" t="s">
        <v>79</v>
      </c>
      <c r="C1200">
        <v>0</v>
      </c>
      <c r="D1200">
        <v>27</v>
      </c>
      <c r="E1200">
        <v>27</v>
      </c>
      <c r="F1200">
        <v>2301</v>
      </c>
      <c r="G1200">
        <v>118</v>
      </c>
      <c r="H1200">
        <v>2419</v>
      </c>
      <c r="I1200">
        <v>2301</v>
      </c>
      <c r="J1200">
        <v>145</v>
      </c>
      <c r="K1200">
        <v>2446</v>
      </c>
      <c r="L1200" t="s">
        <v>109</v>
      </c>
    </row>
    <row r="1201" spans="1:12" x14ac:dyDescent="0.25">
      <c r="A1201" t="s">
        <v>33</v>
      </c>
      <c r="B1201" t="s">
        <v>80</v>
      </c>
      <c r="C1201">
        <v>332</v>
      </c>
      <c r="D1201">
        <v>27</v>
      </c>
      <c r="E1201">
        <v>359</v>
      </c>
      <c r="F1201">
        <v>3044</v>
      </c>
      <c r="G1201">
        <v>68</v>
      </c>
      <c r="H1201">
        <v>3112</v>
      </c>
      <c r="I1201">
        <v>3376</v>
      </c>
      <c r="J1201">
        <v>95</v>
      </c>
      <c r="K1201">
        <v>3471</v>
      </c>
      <c r="L1201" t="s">
        <v>109</v>
      </c>
    </row>
    <row r="1202" spans="1:12" x14ac:dyDescent="0.25">
      <c r="A1202" t="s">
        <v>33</v>
      </c>
      <c r="B1202" t="s">
        <v>81</v>
      </c>
      <c r="C1202">
        <v>899</v>
      </c>
      <c r="D1202">
        <v>137</v>
      </c>
      <c r="E1202">
        <v>1036</v>
      </c>
      <c r="F1202">
        <v>3080</v>
      </c>
      <c r="G1202">
        <v>128</v>
      </c>
      <c r="H1202">
        <v>3208</v>
      </c>
      <c r="I1202">
        <v>3979</v>
      </c>
      <c r="J1202">
        <v>265</v>
      </c>
      <c r="K1202">
        <v>4244</v>
      </c>
      <c r="L1202" t="s">
        <v>109</v>
      </c>
    </row>
    <row r="1203" spans="1:12" x14ac:dyDescent="0.25">
      <c r="A1203" t="s">
        <v>33</v>
      </c>
      <c r="B1203" t="s">
        <v>82</v>
      </c>
      <c r="C1203">
        <v>3519</v>
      </c>
      <c r="D1203">
        <v>191</v>
      </c>
      <c r="E1203">
        <v>3710</v>
      </c>
      <c r="F1203">
        <v>795</v>
      </c>
      <c r="G1203">
        <v>180</v>
      </c>
      <c r="H1203">
        <v>975</v>
      </c>
      <c r="I1203">
        <v>4314</v>
      </c>
      <c r="J1203">
        <v>371</v>
      </c>
      <c r="K1203">
        <v>4685</v>
      </c>
      <c r="L1203" t="s">
        <v>109</v>
      </c>
    </row>
    <row r="1204" spans="1:12" x14ac:dyDescent="0.25">
      <c r="A1204" t="s">
        <v>33</v>
      </c>
      <c r="B1204" t="s">
        <v>83</v>
      </c>
      <c r="C1204">
        <v>3200</v>
      </c>
      <c r="D1204">
        <v>129</v>
      </c>
      <c r="E1204">
        <v>3329</v>
      </c>
      <c r="F1204">
        <v>1748</v>
      </c>
      <c r="G1204">
        <v>118</v>
      </c>
      <c r="H1204">
        <v>1866</v>
      </c>
      <c r="I1204">
        <v>4948</v>
      </c>
      <c r="J1204">
        <v>247</v>
      </c>
      <c r="K1204">
        <v>5195</v>
      </c>
      <c r="L1204" t="s">
        <v>109</v>
      </c>
    </row>
    <row r="1205" spans="1:12" x14ac:dyDescent="0.25">
      <c r="A1205" t="s">
        <v>33</v>
      </c>
      <c r="B1205" t="s">
        <v>84</v>
      </c>
      <c r="C1205">
        <v>2713</v>
      </c>
      <c r="D1205">
        <v>92</v>
      </c>
      <c r="E1205">
        <v>2805</v>
      </c>
      <c r="F1205">
        <v>2941</v>
      </c>
      <c r="G1205">
        <v>300</v>
      </c>
      <c r="H1205">
        <v>3241</v>
      </c>
      <c r="I1205">
        <v>5654</v>
      </c>
      <c r="J1205">
        <v>392</v>
      </c>
      <c r="K1205">
        <v>6046</v>
      </c>
      <c r="L1205" t="s">
        <v>109</v>
      </c>
    </row>
    <row r="1206" spans="1:12" x14ac:dyDescent="0.25">
      <c r="A1206" t="s">
        <v>33</v>
      </c>
      <c r="B1206" t="s">
        <v>85</v>
      </c>
      <c r="C1206">
        <v>1772</v>
      </c>
      <c r="D1206">
        <v>62</v>
      </c>
      <c r="E1206">
        <v>1834</v>
      </c>
      <c r="F1206">
        <v>3877</v>
      </c>
      <c r="G1206">
        <v>334</v>
      </c>
      <c r="H1206">
        <v>4211</v>
      </c>
      <c r="I1206">
        <v>5649</v>
      </c>
      <c r="J1206">
        <v>396</v>
      </c>
      <c r="K1206">
        <v>6045</v>
      </c>
      <c r="L1206" t="s">
        <v>109</v>
      </c>
    </row>
    <row r="1207" spans="1:12" x14ac:dyDescent="0.25">
      <c r="A1207" t="s">
        <v>33</v>
      </c>
      <c r="B1207" t="s">
        <v>86</v>
      </c>
      <c r="C1207">
        <v>1282</v>
      </c>
      <c r="D1207">
        <v>0</v>
      </c>
      <c r="E1207">
        <v>1282</v>
      </c>
      <c r="F1207">
        <v>3203</v>
      </c>
      <c r="G1207">
        <v>472</v>
      </c>
      <c r="H1207">
        <v>3675</v>
      </c>
      <c r="I1207">
        <v>4485</v>
      </c>
      <c r="J1207">
        <v>472</v>
      </c>
      <c r="K1207">
        <v>4957</v>
      </c>
      <c r="L1207" t="s">
        <v>109</v>
      </c>
    </row>
    <row r="1208" spans="1:12" x14ac:dyDescent="0.25">
      <c r="A1208" t="s">
        <v>33</v>
      </c>
      <c r="B1208" t="s">
        <v>87</v>
      </c>
      <c r="C1208">
        <v>3200</v>
      </c>
      <c r="D1208">
        <v>140</v>
      </c>
      <c r="E1208">
        <v>3340</v>
      </c>
      <c r="F1208">
        <v>4832</v>
      </c>
      <c r="G1208">
        <v>453</v>
      </c>
      <c r="H1208">
        <v>5285</v>
      </c>
      <c r="I1208">
        <v>8032</v>
      </c>
      <c r="J1208">
        <v>593</v>
      </c>
      <c r="K1208">
        <v>8625</v>
      </c>
      <c r="L1208" t="s">
        <v>109</v>
      </c>
    </row>
    <row r="1209" spans="1:12" x14ac:dyDescent="0.25">
      <c r="A1209" t="s">
        <v>33</v>
      </c>
      <c r="B1209" t="s">
        <v>88</v>
      </c>
      <c r="C1209">
        <v>5021</v>
      </c>
      <c r="D1209">
        <v>202</v>
      </c>
      <c r="E1209">
        <v>5223</v>
      </c>
      <c r="F1209">
        <v>4280</v>
      </c>
      <c r="G1209">
        <v>829</v>
      </c>
      <c r="H1209">
        <v>5109</v>
      </c>
      <c r="I1209">
        <v>9301</v>
      </c>
      <c r="J1209">
        <v>1031</v>
      </c>
      <c r="K1209">
        <v>10332</v>
      </c>
      <c r="L1209" t="s">
        <v>109</v>
      </c>
    </row>
    <row r="1210" spans="1:12" x14ac:dyDescent="0.25">
      <c r="A1210" t="s">
        <v>33</v>
      </c>
      <c r="B1210" t="s">
        <v>89</v>
      </c>
      <c r="C1210">
        <v>5782</v>
      </c>
      <c r="D1210">
        <v>1168</v>
      </c>
      <c r="E1210">
        <v>6950</v>
      </c>
      <c r="F1210">
        <v>4751</v>
      </c>
      <c r="G1210">
        <v>442</v>
      </c>
      <c r="H1210">
        <v>5193</v>
      </c>
      <c r="I1210">
        <v>10533</v>
      </c>
      <c r="J1210">
        <v>1610</v>
      </c>
      <c r="K1210">
        <v>12143</v>
      </c>
      <c r="L1210" t="s">
        <v>109</v>
      </c>
    </row>
    <row r="1211" spans="1:12" x14ac:dyDescent="0.25">
      <c r="A1211" t="s">
        <v>33</v>
      </c>
      <c r="B1211" t="s">
        <v>90</v>
      </c>
      <c r="C1211">
        <v>4519</v>
      </c>
      <c r="D1211">
        <v>1086</v>
      </c>
      <c r="E1211">
        <v>5605</v>
      </c>
      <c r="F1211">
        <v>4901</v>
      </c>
      <c r="G1211">
        <v>650</v>
      </c>
      <c r="H1211">
        <v>5551</v>
      </c>
      <c r="I1211">
        <v>9420</v>
      </c>
      <c r="J1211">
        <v>1736</v>
      </c>
      <c r="K1211">
        <v>11156</v>
      </c>
      <c r="L1211" t="s">
        <v>109</v>
      </c>
    </row>
    <row r="1212" spans="1:12" x14ac:dyDescent="0.25">
      <c r="A1212" t="s">
        <v>33</v>
      </c>
      <c r="B1212" t="s">
        <v>91</v>
      </c>
      <c r="C1212">
        <v>4441</v>
      </c>
      <c r="D1212">
        <v>765</v>
      </c>
      <c r="E1212">
        <v>5206</v>
      </c>
      <c r="F1212">
        <v>5952</v>
      </c>
      <c r="G1212">
        <v>422</v>
      </c>
      <c r="H1212">
        <v>6374</v>
      </c>
      <c r="I1212">
        <v>10393</v>
      </c>
      <c r="J1212">
        <v>1187</v>
      </c>
      <c r="K1212">
        <v>11580</v>
      </c>
      <c r="L1212" t="s">
        <v>109</v>
      </c>
    </row>
    <row r="1213" spans="1:12" x14ac:dyDescent="0.25">
      <c r="A1213" t="s">
        <v>33</v>
      </c>
      <c r="B1213" t="s">
        <v>92</v>
      </c>
      <c r="C1213">
        <v>3840</v>
      </c>
      <c r="D1213">
        <v>1520</v>
      </c>
      <c r="E1213">
        <v>5360</v>
      </c>
      <c r="F1213">
        <v>5686</v>
      </c>
      <c r="G1213">
        <v>317</v>
      </c>
      <c r="H1213">
        <v>6003</v>
      </c>
      <c r="I1213">
        <v>9526</v>
      </c>
      <c r="J1213">
        <v>1837</v>
      </c>
      <c r="K1213">
        <v>11363</v>
      </c>
      <c r="L1213" t="s">
        <v>109</v>
      </c>
    </row>
    <row r="1214" spans="1:12" x14ac:dyDescent="0.25">
      <c r="A1214" t="s">
        <v>33</v>
      </c>
      <c r="B1214" t="s">
        <v>93</v>
      </c>
      <c r="C1214">
        <v>2893</v>
      </c>
      <c r="D1214">
        <v>2376</v>
      </c>
      <c r="E1214">
        <v>5269</v>
      </c>
      <c r="F1214">
        <v>4813</v>
      </c>
      <c r="G1214">
        <v>334</v>
      </c>
      <c r="H1214">
        <v>5147</v>
      </c>
      <c r="I1214">
        <v>7706</v>
      </c>
      <c r="J1214">
        <v>2710</v>
      </c>
      <c r="K1214">
        <v>10416</v>
      </c>
      <c r="L1214" t="s">
        <v>109</v>
      </c>
    </row>
    <row r="1215" spans="1:12" x14ac:dyDescent="0.25">
      <c r="A1215" t="s">
        <v>33</v>
      </c>
      <c r="B1215" t="s">
        <v>94</v>
      </c>
      <c r="C1215">
        <v>4971</v>
      </c>
      <c r="D1215">
        <v>646</v>
      </c>
      <c r="E1215">
        <v>5617</v>
      </c>
      <c r="F1215">
        <v>6092</v>
      </c>
      <c r="G1215">
        <v>337</v>
      </c>
      <c r="H1215">
        <v>6429</v>
      </c>
      <c r="I1215">
        <v>11063</v>
      </c>
      <c r="J1215">
        <v>983</v>
      </c>
      <c r="K1215">
        <v>12046</v>
      </c>
      <c r="L1215" t="s">
        <v>109</v>
      </c>
    </row>
    <row r="1216" spans="1:12" x14ac:dyDescent="0.25">
      <c r="A1216" t="s">
        <v>33</v>
      </c>
      <c r="B1216" t="s">
        <v>95</v>
      </c>
      <c r="C1216">
        <v>4730</v>
      </c>
      <c r="D1216">
        <v>2411</v>
      </c>
      <c r="E1216">
        <v>7141</v>
      </c>
      <c r="F1216">
        <v>7539</v>
      </c>
      <c r="G1216">
        <v>195</v>
      </c>
      <c r="H1216">
        <v>7734</v>
      </c>
      <c r="I1216">
        <v>12269</v>
      </c>
      <c r="J1216">
        <v>2606</v>
      </c>
      <c r="K1216">
        <v>14875</v>
      </c>
      <c r="L1216" t="s">
        <v>109</v>
      </c>
    </row>
    <row r="1217" spans="1:12" x14ac:dyDescent="0.25">
      <c r="A1217" t="s">
        <v>33</v>
      </c>
      <c r="B1217" t="s">
        <v>96</v>
      </c>
      <c r="C1217">
        <v>9196</v>
      </c>
      <c r="D1217">
        <v>3421</v>
      </c>
      <c r="E1217">
        <v>12617</v>
      </c>
      <c r="F1217">
        <v>7102</v>
      </c>
      <c r="G1217">
        <v>228</v>
      </c>
      <c r="H1217">
        <v>7330</v>
      </c>
      <c r="I1217">
        <v>16298</v>
      </c>
      <c r="J1217">
        <v>3649</v>
      </c>
      <c r="K1217">
        <v>19947</v>
      </c>
      <c r="L1217" t="s">
        <v>109</v>
      </c>
    </row>
    <row r="1218" spans="1:12" x14ac:dyDescent="0.25">
      <c r="A1218" t="s">
        <v>33</v>
      </c>
      <c r="B1218" t="s">
        <v>97</v>
      </c>
      <c r="C1218">
        <v>11630</v>
      </c>
      <c r="D1218">
        <v>3131</v>
      </c>
      <c r="E1218">
        <v>14761</v>
      </c>
      <c r="F1218">
        <v>8759</v>
      </c>
      <c r="G1218">
        <v>678</v>
      </c>
      <c r="H1218">
        <v>9437</v>
      </c>
      <c r="I1218">
        <v>20389</v>
      </c>
      <c r="J1218">
        <v>3809</v>
      </c>
      <c r="K1218">
        <v>24198</v>
      </c>
      <c r="L1218" t="s">
        <v>109</v>
      </c>
    </row>
    <row r="1219" spans="1:12" x14ac:dyDescent="0.25">
      <c r="A1219" t="s">
        <v>33</v>
      </c>
      <c r="B1219" t="s">
        <v>98</v>
      </c>
      <c r="C1219">
        <v>13987</v>
      </c>
      <c r="D1219">
        <v>2613</v>
      </c>
      <c r="E1219">
        <v>16600</v>
      </c>
      <c r="F1219">
        <v>7912</v>
      </c>
      <c r="G1219">
        <v>152</v>
      </c>
      <c r="H1219">
        <v>8064</v>
      </c>
      <c r="I1219">
        <v>21899</v>
      </c>
      <c r="J1219">
        <v>2765</v>
      </c>
      <c r="K1219">
        <v>24664</v>
      </c>
      <c r="L1219" t="s">
        <v>109</v>
      </c>
    </row>
    <row r="1220" spans="1:12" x14ac:dyDescent="0.25">
      <c r="A1220" t="s">
        <v>33</v>
      </c>
      <c r="B1220" t="s">
        <v>99</v>
      </c>
      <c r="C1220">
        <v>15900</v>
      </c>
      <c r="D1220">
        <v>2623</v>
      </c>
      <c r="E1220">
        <v>18523</v>
      </c>
      <c r="F1220">
        <v>7050</v>
      </c>
      <c r="G1220">
        <v>1722</v>
      </c>
      <c r="H1220">
        <v>8772</v>
      </c>
      <c r="I1220">
        <v>22950</v>
      </c>
      <c r="J1220">
        <v>4345</v>
      </c>
      <c r="K1220">
        <v>27295</v>
      </c>
      <c r="L1220" t="s">
        <v>109</v>
      </c>
    </row>
    <row r="1221" spans="1:12" x14ac:dyDescent="0.25">
      <c r="A1221" t="s">
        <v>33</v>
      </c>
      <c r="B1221" t="s">
        <v>100</v>
      </c>
      <c r="C1221">
        <v>18748</v>
      </c>
      <c r="D1221">
        <v>2319</v>
      </c>
      <c r="E1221">
        <v>21067</v>
      </c>
      <c r="F1221">
        <v>5726</v>
      </c>
      <c r="G1221">
        <v>2056</v>
      </c>
      <c r="H1221">
        <v>7782</v>
      </c>
      <c r="I1221">
        <v>24474</v>
      </c>
      <c r="J1221">
        <v>4375</v>
      </c>
      <c r="K1221">
        <v>28849</v>
      </c>
      <c r="L1221" t="s">
        <v>109</v>
      </c>
    </row>
    <row r="1222" spans="1:12" x14ac:dyDescent="0.25">
      <c r="A1222" t="s">
        <v>33</v>
      </c>
      <c r="B1222" t="s">
        <v>101</v>
      </c>
      <c r="C1222">
        <v>23897</v>
      </c>
      <c r="D1222">
        <v>1403</v>
      </c>
      <c r="E1222">
        <v>25300</v>
      </c>
      <c r="F1222">
        <v>5113</v>
      </c>
      <c r="G1222">
        <v>4481</v>
      </c>
      <c r="H1222">
        <v>9594</v>
      </c>
      <c r="I1222">
        <v>29010</v>
      </c>
      <c r="J1222">
        <v>5884</v>
      </c>
      <c r="K1222">
        <v>34894</v>
      </c>
      <c r="L1222" t="s">
        <v>109</v>
      </c>
    </row>
    <row r="1223" spans="1:12" x14ac:dyDescent="0.25">
      <c r="A1223" t="s">
        <v>33</v>
      </c>
      <c r="B1223" t="s">
        <v>102</v>
      </c>
      <c r="C1223">
        <v>19024</v>
      </c>
      <c r="D1223">
        <v>938</v>
      </c>
      <c r="E1223">
        <v>19962</v>
      </c>
      <c r="F1223">
        <v>12928</v>
      </c>
      <c r="G1223">
        <v>5017</v>
      </c>
      <c r="H1223">
        <v>17944</v>
      </c>
      <c r="I1223">
        <v>31951</v>
      </c>
      <c r="J1223">
        <v>5955</v>
      </c>
      <c r="K1223">
        <v>37906</v>
      </c>
      <c r="L1223" t="s">
        <v>109</v>
      </c>
    </row>
    <row r="1224" spans="1:12" x14ac:dyDescent="0.25">
      <c r="A1224" t="s">
        <v>33</v>
      </c>
      <c r="B1224" t="s">
        <v>103</v>
      </c>
      <c r="C1224">
        <v>21307</v>
      </c>
      <c r="D1224">
        <v>1194</v>
      </c>
      <c r="E1224">
        <v>22501</v>
      </c>
      <c r="F1224">
        <v>14937</v>
      </c>
      <c r="G1224">
        <v>8348</v>
      </c>
      <c r="H1224">
        <v>23285</v>
      </c>
      <c r="I1224">
        <v>36245</v>
      </c>
      <c r="J1224">
        <v>9542</v>
      </c>
      <c r="K1224">
        <v>45786</v>
      </c>
      <c r="L1224" t="s">
        <v>109</v>
      </c>
    </row>
    <row r="1225" spans="1:12" x14ac:dyDescent="0.25">
      <c r="A1225" t="s">
        <v>33</v>
      </c>
      <c r="B1225" t="s">
        <v>104</v>
      </c>
      <c r="C1225">
        <v>21442</v>
      </c>
      <c r="D1225">
        <v>1908</v>
      </c>
      <c r="E1225">
        <v>23350</v>
      </c>
      <c r="F1225">
        <v>15462</v>
      </c>
      <c r="G1225">
        <v>4849</v>
      </c>
      <c r="H1225">
        <v>20311</v>
      </c>
      <c r="I1225">
        <v>36904</v>
      </c>
      <c r="J1225">
        <v>6757</v>
      </c>
      <c r="K1225">
        <v>43661</v>
      </c>
      <c r="L1225" t="s">
        <v>109</v>
      </c>
    </row>
    <row r="1226" spans="1:12" x14ac:dyDescent="0.25">
      <c r="A1226" t="s">
        <v>33</v>
      </c>
      <c r="B1226" t="s">
        <v>105</v>
      </c>
      <c r="C1226">
        <v>18724</v>
      </c>
      <c r="D1226">
        <v>2296</v>
      </c>
      <c r="E1226">
        <v>21021</v>
      </c>
      <c r="F1226">
        <v>14062</v>
      </c>
      <c r="G1226">
        <v>4761</v>
      </c>
      <c r="H1226">
        <v>18824</v>
      </c>
      <c r="I1226">
        <v>32787</v>
      </c>
      <c r="J1226">
        <v>7058</v>
      </c>
      <c r="K1226">
        <v>39844</v>
      </c>
      <c r="L1226" t="s">
        <v>109</v>
      </c>
    </row>
    <row r="1227" spans="1:12" x14ac:dyDescent="0.25">
      <c r="A1227" t="s">
        <v>34</v>
      </c>
      <c r="B1227" t="s">
        <v>54</v>
      </c>
      <c r="C1227">
        <v>0</v>
      </c>
      <c r="D1227">
        <v>0</v>
      </c>
      <c r="E1227">
        <v>0</v>
      </c>
      <c r="F1227">
        <v>1</v>
      </c>
      <c r="G1227">
        <v>6</v>
      </c>
      <c r="H1227">
        <v>7</v>
      </c>
      <c r="I1227">
        <v>1</v>
      </c>
      <c r="J1227">
        <v>6</v>
      </c>
      <c r="K1227">
        <v>7</v>
      </c>
      <c r="L1227" t="s">
        <v>109</v>
      </c>
    </row>
    <row r="1228" spans="1:12" x14ac:dyDescent="0.25">
      <c r="A1228" t="s">
        <v>34</v>
      </c>
      <c r="B1228" t="s">
        <v>55</v>
      </c>
      <c r="C1228">
        <v>0</v>
      </c>
      <c r="D1228">
        <v>0</v>
      </c>
      <c r="E1228">
        <v>0</v>
      </c>
      <c r="F1228">
        <v>1</v>
      </c>
      <c r="G1228">
        <v>9</v>
      </c>
      <c r="H1228">
        <v>10</v>
      </c>
      <c r="I1228">
        <v>1</v>
      </c>
      <c r="J1228">
        <v>9</v>
      </c>
      <c r="K1228">
        <v>10</v>
      </c>
      <c r="L1228" t="s">
        <v>109</v>
      </c>
    </row>
    <row r="1229" spans="1:12" x14ac:dyDescent="0.25">
      <c r="A1229" t="s">
        <v>34</v>
      </c>
      <c r="B1229" t="s">
        <v>56</v>
      </c>
      <c r="C1229">
        <v>0</v>
      </c>
      <c r="D1229">
        <v>0</v>
      </c>
      <c r="E1229">
        <v>0</v>
      </c>
      <c r="F1229">
        <v>21</v>
      </c>
      <c r="G1229">
        <v>10</v>
      </c>
      <c r="H1229">
        <v>31</v>
      </c>
      <c r="I1229">
        <v>21</v>
      </c>
      <c r="J1229">
        <v>10</v>
      </c>
      <c r="K1229">
        <v>31</v>
      </c>
      <c r="L1229" t="s">
        <v>109</v>
      </c>
    </row>
    <row r="1230" spans="1:12" x14ac:dyDescent="0.25">
      <c r="A1230" t="s">
        <v>34</v>
      </c>
      <c r="B1230" t="s">
        <v>57</v>
      </c>
      <c r="C1230">
        <v>0</v>
      </c>
      <c r="D1230">
        <v>13</v>
      </c>
      <c r="E1230">
        <v>13</v>
      </c>
      <c r="F1230">
        <v>28</v>
      </c>
      <c r="G1230">
        <v>10</v>
      </c>
      <c r="H1230">
        <v>38</v>
      </c>
      <c r="I1230">
        <v>28</v>
      </c>
      <c r="J1230">
        <v>23</v>
      </c>
      <c r="K1230">
        <v>51</v>
      </c>
      <c r="L1230" t="s">
        <v>109</v>
      </c>
    </row>
    <row r="1231" spans="1:12" x14ac:dyDescent="0.25">
      <c r="A1231" t="s">
        <v>34</v>
      </c>
      <c r="B1231" t="s">
        <v>58</v>
      </c>
      <c r="C1231">
        <v>0</v>
      </c>
      <c r="D1231">
        <v>0</v>
      </c>
      <c r="E1231">
        <v>0</v>
      </c>
      <c r="F1231">
        <v>12</v>
      </c>
      <c r="G1231">
        <v>10</v>
      </c>
      <c r="H1231">
        <v>22</v>
      </c>
      <c r="I1231">
        <v>12</v>
      </c>
      <c r="J1231">
        <v>10</v>
      </c>
      <c r="K1231">
        <v>22</v>
      </c>
      <c r="L1231" t="s">
        <v>109</v>
      </c>
    </row>
    <row r="1232" spans="1:12" x14ac:dyDescent="0.25">
      <c r="A1232" t="s">
        <v>34</v>
      </c>
      <c r="B1232" t="s">
        <v>59</v>
      </c>
      <c r="C1232">
        <v>0</v>
      </c>
      <c r="D1232">
        <v>0</v>
      </c>
      <c r="E1232">
        <v>0</v>
      </c>
      <c r="F1232">
        <v>15</v>
      </c>
      <c r="G1232">
        <v>5</v>
      </c>
      <c r="H1232">
        <v>20</v>
      </c>
      <c r="I1232">
        <v>15</v>
      </c>
      <c r="J1232">
        <v>5</v>
      </c>
      <c r="K1232">
        <v>20</v>
      </c>
      <c r="L1232" t="s">
        <v>109</v>
      </c>
    </row>
    <row r="1233" spans="1:12" x14ac:dyDescent="0.25">
      <c r="A1233" t="s">
        <v>34</v>
      </c>
      <c r="B1233" t="s">
        <v>60</v>
      </c>
      <c r="C1233">
        <v>0</v>
      </c>
      <c r="D1233">
        <v>0</v>
      </c>
      <c r="E1233">
        <v>0</v>
      </c>
      <c r="F1233">
        <v>22</v>
      </c>
      <c r="G1233">
        <v>3</v>
      </c>
      <c r="H1233">
        <v>25</v>
      </c>
      <c r="I1233">
        <v>22</v>
      </c>
      <c r="J1233">
        <v>3</v>
      </c>
      <c r="K1233">
        <v>25</v>
      </c>
      <c r="L1233" t="s">
        <v>109</v>
      </c>
    </row>
    <row r="1234" spans="1:12" x14ac:dyDescent="0.25">
      <c r="A1234" t="s">
        <v>34</v>
      </c>
      <c r="B1234" t="s">
        <v>61</v>
      </c>
      <c r="C1234">
        <v>0</v>
      </c>
      <c r="D1234">
        <v>0</v>
      </c>
      <c r="E1234">
        <v>0</v>
      </c>
      <c r="F1234">
        <v>17</v>
      </c>
      <c r="G1234">
        <v>13</v>
      </c>
      <c r="H1234">
        <v>30</v>
      </c>
      <c r="I1234">
        <v>17</v>
      </c>
      <c r="J1234">
        <v>13</v>
      </c>
      <c r="K1234">
        <v>30</v>
      </c>
      <c r="L1234" t="s">
        <v>109</v>
      </c>
    </row>
    <row r="1235" spans="1:12" x14ac:dyDescent="0.25">
      <c r="A1235" t="s">
        <v>34</v>
      </c>
      <c r="B1235" t="s">
        <v>62</v>
      </c>
      <c r="C1235">
        <v>0</v>
      </c>
      <c r="D1235">
        <v>0</v>
      </c>
      <c r="E1235">
        <v>0</v>
      </c>
      <c r="F1235">
        <v>17</v>
      </c>
      <c r="G1235">
        <v>7</v>
      </c>
      <c r="H1235">
        <v>24</v>
      </c>
      <c r="I1235">
        <v>17</v>
      </c>
      <c r="J1235">
        <v>7</v>
      </c>
      <c r="K1235">
        <v>24</v>
      </c>
      <c r="L1235" t="s">
        <v>109</v>
      </c>
    </row>
    <row r="1236" spans="1:12" x14ac:dyDescent="0.25">
      <c r="A1236" t="s">
        <v>34</v>
      </c>
      <c r="B1236" t="s">
        <v>63</v>
      </c>
      <c r="C1236">
        <v>0</v>
      </c>
      <c r="D1236">
        <v>0</v>
      </c>
      <c r="E1236">
        <v>0</v>
      </c>
      <c r="F1236">
        <v>14</v>
      </c>
      <c r="G1236">
        <v>7</v>
      </c>
      <c r="H1236">
        <v>21</v>
      </c>
      <c r="I1236">
        <v>14</v>
      </c>
      <c r="J1236">
        <v>7</v>
      </c>
      <c r="K1236">
        <v>21</v>
      </c>
      <c r="L1236" t="s">
        <v>109</v>
      </c>
    </row>
    <row r="1237" spans="1:12" x14ac:dyDescent="0.25">
      <c r="A1237" t="s">
        <v>34</v>
      </c>
      <c r="B1237" t="s">
        <v>64</v>
      </c>
      <c r="C1237">
        <v>0</v>
      </c>
      <c r="D1237">
        <v>0</v>
      </c>
      <c r="E1237">
        <v>0</v>
      </c>
      <c r="F1237">
        <v>8</v>
      </c>
      <c r="G1237">
        <v>6</v>
      </c>
      <c r="H1237">
        <v>14</v>
      </c>
      <c r="I1237">
        <v>8</v>
      </c>
      <c r="J1237">
        <v>6</v>
      </c>
      <c r="K1237">
        <v>14</v>
      </c>
      <c r="L1237" t="s">
        <v>109</v>
      </c>
    </row>
    <row r="1238" spans="1:12" x14ac:dyDescent="0.25">
      <c r="A1238" t="s">
        <v>34</v>
      </c>
      <c r="B1238" t="s">
        <v>65</v>
      </c>
      <c r="C1238">
        <v>0</v>
      </c>
      <c r="D1238">
        <v>0</v>
      </c>
      <c r="E1238">
        <v>0</v>
      </c>
      <c r="F1238">
        <v>14</v>
      </c>
      <c r="G1238">
        <v>1</v>
      </c>
      <c r="H1238">
        <v>15</v>
      </c>
      <c r="I1238">
        <v>14</v>
      </c>
      <c r="J1238">
        <v>1</v>
      </c>
      <c r="K1238">
        <v>15</v>
      </c>
      <c r="L1238" t="s">
        <v>109</v>
      </c>
    </row>
    <row r="1239" spans="1:12" x14ac:dyDescent="0.25">
      <c r="A1239" t="s">
        <v>34</v>
      </c>
      <c r="B1239" t="s">
        <v>66</v>
      </c>
      <c r="C1239">
        <v>0</v>
      </c>
      <c r="D1239">
        <v>0</v>
      </c>
      <c r="E1239">
        <v>0</v>
      </c>
      <c r="F1239">
        <v>10</v>
      </c>
      <c r="G1239">
        <v>9</v>
      </c>
      <c r="H1239">
        <v>19</v>
      </c>
      <c r="I1239">
        <v>10</v>
      </c>
      <c r="J1239">
        <v>9</v>
      </c>
      <c r="K1239">
        <v>19</v>
      </c>
      <c r="L1239" t="s">
        <v>109</v>
      </c>
    </row>
    <row r="1240" spans="1:12" x14ac:dyDescent="0.25">
      <c r="A1240" t="s">
        <v>34</v>
      </c>
      <c r="B1240" t="s">
        <v>67</v>
      </c>
      <c r="C1240">
        <v>0</v>
      </c>
      <c r="D1240">
        <v>0</v>
      </c>
      <c r="E1240">
        <v>0</v>
      </c>
      <c r="F1240">
        <v>7</v>
      </c>
      <c r="G1240">
        <v>2</v>
      </c>
      <c r="H1240">
        <v>9</v>
      </c>
      <c r="I1240">
        <v>7</v>
      </c>
      <c r="J1240">
        <v>2</v>
      </c>
      <c r="K1240">
        <v>9</v>
      </c>
      <c r="L1240" t="s">
        <v>109</v>
      </c>
    </row>
    <row r="1241" spans="1:12" x14ac:dyDescent="0.25">
      <c r="A1241" t="s">
        <v>34</v>
      </c>
      <c r="B1241" t="s">
        <v>68</v>
      </c>
      <c r="C1241">
        <v>0</v>
      </c>
      <c r="D1241">
        <v>0</v>
      </c>
      <c r="E1241">
        <v>0</v>
      </c>
      <c r="F1241">
        <v>3</v>
      </c>
      <c r="G1241">
        <v>0</v>
      </c>
      <c r="H1241">
        <v>3</v>
      </c>
      <c r="I1241">
        <v>3</v>
      </c>
      <c r="J1241">
        <v>0</v>
      </c>
      <c r="K1241">
        <v>3</v>
      </c>
      <c r="L1241" t="s">
        <v>109</v>
      </c>
    </row>
    <row r="1242" spans="1:12" x14ac:dyDescent="0.25">
      <c r="A1242" t="s">
        <v>34</v>
      </c>
      <c r="B1242" t="s">
        <v>69</v>
      </c>
      <c r="C1242">
        <v>0</v>
      </c>
      <c r="D1242">
        <v>1</v>
      </c>
      <c r="E1242">
        <v>1</v>
      </c>
      <c r="F1242">
        <v>7</v>
      </c>
      <c r="G1242">
        <v>0</v>
      </c>
      <c r="H1242">
        <v>7</v>
      </c>
      <c r="I1242">
        <v>7</v>
      </c>
      <c r="J1242">
        <v>1</v>
      </c>
      <c r="K1242">
        <v>8</v>
      </c>
      <c r="L1242" t="s">
        <v>109</v>
      </c>
    </row>
    <row r="1243" spans="1:12" x14ac:dyDescent="0.25">
      <c r="A1243" t="s">
        <v>34</v>
      </c>
      <c r="B1243" t="s">
        <v>70</v>
      </c>
      <c r="C1243">
        <v>0</v>
      </c>
      <c r="D1243">
        <v>2</v>
      </c>
      <c r="E1243">
        <v>2</v>
      </c>
      <c r="F1243">
        <v>4</v>
      </c>
      <c r="G1243">
        <v>0</v>
      </c>
      <c r="H1243">
        <v>4</v>
      </c>
      <c r="I1243">
        <v>4</v>
      </c>
      <c r="J1243">
        <v>2</v>
      </c>
      <c r="K1243">
        <v>6</v>
      </c>
      <c r="L1243" t="s">
        <v>109</v>
      </c>
    </row>
    <row r="1244" spans="1:12" x14ac:dyDescent="0.25">
      <c r="A1244" t="s">
        <v>34</v>
      </c>
      <c r="B1244" t="s">
        <v>71</v>
      </c>
      <c r="C1244">
        <v>0</v>
      </c>
      <c r="D1244">
        <v>4</v>
      </c>
      <c r="E1244">
        <v>4</v>
      </c>
      <c r="F1244">
        <v>3</v>
      </c>
      <c r="G1244">
        <v>1</v>
      </c>
      <c r="H1244">
        <v>4</v>
      </c>
      <c r="I1244">
        <v>3</v>
      </c>
      <c r="J1244">
        <v>5</v>
      </c>
      <c r="K1244">
        <v>8</v>
      </c>
      <c r="L1244" t="s">
        <v>109</v>
      </c>
    </row>
    <row r="1245" spans="1:12" x14ac:dyDescent="0.25">
      <c r="A1245" t="s">
        <v>34</v>
      </c>
      <c r="B1245" t="s">
        <v>72</v>
      </c>
      <c r="C1245">
        <v>0</v>
      </c>
      <c r="D1245">
        <v>0</v>
      </c>
      <c r="E1245">
        <v>0</v>
      </c>
      <c r="F1245">
        <v>3</v>
      </c>
      <c r="G1245">
        <v>0</v>
      </c>
      <c r="H1245">
        <v>3</v>
      </c>
      <c r="I1245">
        <v>3</v>
      </c>
      <c r="J1245">
        <v>0</v>
      </c>
      <c r="K1245">
        <v>3</v>
      </c>
      <c r="L1245" t="s">
        <v>109</v>
      </c>
    </row>
    <row r="1246" spans="1:12" x14ac:dyDescent="0.25">
      <c r="A1246" t="s">
        <v>34</v>
      </c>
      <c r="B1246" t="s">
        <v>73</v>
      </c>
      <c r="C1246">
        <v>0</v>
      </c>
      <c r="D1246">
        <v>0</v>
      </c>
      <c r="E1246">
        <v>0</v>
      </c>
      <c r="F1246">
        <v>1</v>
      </c>
      <c r="G1246">
        <v>0</v>
      </c>
      <c r="H1246">
        <v>1</v>
      </c>
      <c r="I1246">
        <v>1</v>
      </c>
      <c r="J1246">
        <v>0</v>
      </c>
      <c r="K1246">
        <v>1</v>
      </c>
      <c r="L1246" t="s">
        <v>109</v>
      </c>
    </row>
    <row r="1247" spans="1:12" x14ac:dyDescent="0.25">
      <c r="A1247" t="s">
        <v>34</v>
      </c>
      <c r="B1247" t="s">
        <v>74</v>
      </c>
      <c r="C1247">
        <v>0</v>
      </c>
      <c r="D1247">
        <v>0</v>
      </c>
      <c r="E1247">
        <v>0</v>
      </c>
      <c r="F1247">
        <v>1</v>
      </c>
      <c r="G1247">
        <v>0</v>
      </c>
      <c r="H1247">
        <v>1</v>
      </c>
      <c r="I1247">
        <v>1</v>
      </c>
      <c r="J1247">
        <v>0</v>
      </c>
      <c r="K1247">
        <v>1</v>
      </c>
      <c r="L1247" t="s">
        <v>109</v>
      </c>
    </row>
    <row r="1248" spans="1:12" x14ac:dyDescent="0.25">
      <c r="A1248" t="s">
        <v>34</v>
      </c>
      <c r="B1248" t="s">
        <v>75</v>
      </c>
      <c r="C1248">
        <v>0</v>
      </c>
      <c r="D1248">
        <v>1</v>
      </c>
      <c r="E1248">
        <v>1</v>
      </c>
      <c r="F1248">
        <v>0</v>
      </c>
      <c r="G1248">
        <v>0</v>
      </c>
      <c r="H1248">
        <v>0</v>
      </c>
      <c r="I1248">
        <v>0</v>
      </c>
      <c r="J1248">
        <v>1</v>
      </c>
      <c r="K1248">
        <v>1</v>
      </c>
      <c r="L1248" t="s">
        <v>109</v>
      </c>
    </row>
    <row r="1249" spans="1:12" x14ac:dyDescent="0.25">
      <c r="A1249" t="s">
        <v>34</v>
      </c>
      <c r="B1249" t="s">
        <v>76</v>
      </c>
      <c r="C1249">
        <v>0</v>
      </c>
      <c r="D1249">
        <v>0</v>
      </c>
      <c r="E1249">
        <v>0</v>
      </c>
      <c r="F1249">
        <v>6</v>
      </c>
      <c r="G1249">
        <v>6</v>
      </c>
      <c r="H1249">
        <v>12</v>
      </c>
      <c r="I1249">
        <v>6</v>
      </c>
      <c r="J1249">
        <v>6</v>
      </c>
      <c r="K1249">
        <v>12</v>
      </c>
      <c r="L1249" t="s">
        <v>109</v>
      </c>
    </row>
    <row r="1250" spans="1:12" x14ac:dyDescent="0.25">
      <c r="A1250" t="s">
        <v>34</v>
      </c>
      <c r="B1250" t="s">
        <v>77</v>
      </c>
      <c r="C1250">
        <v>0</v>
      </c>
      <c r="D1250">
        <v>0</v>
      </c>
      <c r="E1250">
        <v>0</v>
      </c>
      <c r="F1250">
        <v>88</v>
      </c>
      <c r="G1250">
        <v>124</v>
      </c>
      <c r="H1250">
        <v>212</v>
      </c>
      <c r="I1250">
        <v>88</v>
      </c>
      <c r="J1250">
        <v>124</v>
      </c>
      <c r="K1250">
        <v>212</v>
      </c>
      <c r="L1250" t="s">
        <v>109</v>
      </c>
    </row>
    <row r="1251" spans="1:12" x14ac:dyDescent="0.25">
      <c r="A1251" t="s">
        <v>34</v>
      </c>
      <c r="B1251" t="s">
        <v>78</v>
      </c>
      <c r="C1251">
        <v>0</v>
      </c>
      <c r="D1251">
        <v>0</v>
      </c>
      <c r="E1251">
        <v>0</v>
      </c>
      <c r="F1251">
        <v>88</v>
      </c>
      <c r="G1251">
        <v>124</v>
      </c>
      <c r="H1251">
        <v>212</v>
      </c>
      <c r="I1251">
        <v>88</v>
      </c>
      <c r="J1251">
        <v>124</v>
      </c>
      <c r="K1251">
        <v>212</v>
      </c>
      <c r="L1251" t="s">
        <v>109</v>
      </c>
    </row>
    <row r="1252" spans="1:12" x14ac:dyDescent="0.25">
      <c r="A1252" t="s">
        <v>34</v>
      </c>
      <c r="B1252" t="s">
        <v>79</v>
      </c>
      <c r="C1252">
        <v>0</v>
      </c>
      <c r="D1252">
        <v>0</v>
      </c>
      <c r="E1252">
        <v>0</v>
      </c>
      <c r="F1252">
        <v>88</v>
      </c>
      <c r="G1252">
        <v>124</v>
      </c>
      <c r="H1252">
        <v>212</v>
      </c>
      <c r="I1252">
        <v>88</v>
      </c>
      <c r="J1252">
        <v>124</v>
      </c>
      <c r="K1252">
        <v>212</v>
      </c>
      <c r="L1252" t="s">
        <v>109</v>
      </c>
    </row>
    <row r="1253" spans="1:12" x14ac:dyDescent="0.25">
      <c r="A1253" t="s">
        <v>34</v>
      </c>
      <c r="B1253" t="s">
        <v>80</v>
      </c>
      <c r="C1253">
        <v>0</v>
      </c>
      <c r="D1253">
        <v>0</v>
      </c>
      <c r="E1253">
        <v>0</v>
      </c>
      <c r="F1253">
        <v>7</v>
      </c>
      <c r="G1253">
        <v>100</v>
      </c>
      <c r="H1253">
        <v>107</v>
      </c>
      <c r="I1253">
        <v>7</v>
      </c>
      <c r="J1253">
        <v>100</v>
      </c>
      <c r="K1253">
        <v>107</v>
      </c>
      <c r="L1253" t="s">
        <v>109</v>
      </c>
    </row>
    <row r="1254" spans="1:12" x14ac:dyDescent="0.25">
      <c r="A1254" t="s">
        <v>34</v>
      </c>
      <c r="B1254" t="s">
        <v>81</v>
      </c>
      <c r="C1254">
        <v>167</v>
      </c>
      <c r="D1254">
        <v>85</v>
      </c>
      <c r="E1254">
        <v>252</v>
      </c>
      <c r="F1254">
        <v>52</v>
      </c>
      <c r="G1254">
        <v>91</v>
      </c>
      <c r="H1254">
        <v>143</v>
      </c>
      <c r="I1254">
        <v>219</v>
      </c>
      <c r="J1254">
        <v>176</v>
      </c>
      <c r="K1254">
        <v>395</v>
      </c>
      <c r="L1254" t="s">
        <v>109</v>
      </c>
    </row>
    <row r="1255" spans="1:12" x14ac:dyDescent="0.25">
      <c r="A1255" t="s">
        <v>34</v>
      </c>
      <c r="B1255" t="s">
        <v>82</v>
      </c>
      <c r="C1255">
        <v>236</v>
      </c>
      <c r="D1255">
        <v>622</v>
      </c>
      <c r="E1255">
        <v>858</v>
      </c>
      <c r="F1255">
        <v>53</v>
      </c>
      <c r="G1255">
        <v>74</v>
      </c>
      <c r="H1255">
        <v>127</v>
      </c>
      <c r="I1255">
        <v>289</v>
      </c>
      <c r="J1255">
        <v>696</v>
      </c>
      <c r="K1255">
        <v>985</v>
      </c>
      <c r="L1255" t="s">
        <v>109</v>
      </c>
    </row>
    <row r="1256" spans="1:12" x14ac:dyDescent="0.25">
      <c r="A1256" t="s">
        <v>34</v>
      </c>
      <c r="B1256" t="s">
        <v>83</v>
      </c>
      <c r="C1256">
        <v>104</v>
      </c>
      <c r="D1256">
        <v>1685</v>
      </c>
      <c r="E1256">
        <v>1789</v>
      </c>
      <c r="F1256">
        <v>102</v>
      </c>
      <c r="G1256">
        <v>283</v>
      </c>
      <c r="H1256">
        <v>385</v>
      </c>
      <c r="I1256">
        <v>206</v>
      </c>
      <c r="J1256">
        <v>1968</v>
      </c>
      <c r="K1256">
        <v>2174</v>
      </c>
      <c r="L1256" t="s">
        <v>109</v>
      </c>
    </row>
    <row r="1257" spans="1:12" x14ac:dyDescent="0.25">
      <c r="A1257" t="s">
        <v>34</v>
      </c>
      <c r="B1257" t="s">
        <v>84</v>
      </c>
      <c r="C1257">
        <v>92</v>
      </c>
      <c r="D1257">
        <v>2242</v>
      </c>
      <c r="E1257">
        <v>2334</v>
      </c>
      <c r="F1257">
        <v>36</v>
      </c>
      <c r="G1257">
        <v>116</v>
      </c>
      <c r="H1257">
        <v>152</v>
      </c>
      <c r="I1257">
        <v>128</v>
      </c>
      <c r="J1257">
        <v>2358</v>
      </c>
      <c r="K1257">
        <v>2486</v>
      </c>
      <c r="L1257" t="s">
        <v>109</v>
      </c>
    </row>
    <row r="1258" spans="1:12" x14ac:dyDescent="0.25">
      <c r="A1258" t="s">
        <v>34</v>
      </c>
      <c r="B1258" t="s">
        <v>85</v>
      </c>
      <c r="C1258">
        <v>609</v>
      </c>
      <c r="D1258">
        <v>2182</v>
      </c>
      <c r="E1258">
        <v>2791</v>
      </c>
      <c r="F1258">
        <v>158</v>
      </c>
      <c r="G1258">
        <v>239</v>
      </c>
      <c r="H1258">
        <v>397</v>
      </c>
      <c r="I1258">
        <v>767</v>
      </c>
      <c r="J1258">
        <v>2421</v>
      </c>
      <c r="K1258">
        <v>3188</v>
      </c>
      <c r="L1258" t="s">
        <v>109</v>
      </c>
    </row>
    <row r="1259" spans="1:12" x14ac:dyDescent="0.25">
      <c r="A1259" t="s">
        <v>34</v>
      </c>
      <c r="B1259" t="s">
        <v>86</v>
      </c>
      <c r="C1259">
        <v>197</v>
      </c>
      <c r="D1259">
        <v>1943</v>
      </c>
      <c r="E1259">
        <v>2140</v>
      </c>
      <c r="F1259">
        <v>316</v>
      </c>
      <c r="G1259">
        <v>402</v>
      </c>
      <c r="H1259">
        <v>718</v>
      </c>
      <c r="I1259">
        <v>513</v>
      </c>
      <c r="J1259">
        <v>2345</v>
      </c>
      <c r="K1259">
        <v>2858</v>
      </c>
      <c r="L1259" t="s">
        <v>109</v>
      </c>
    </row>
    <row r="1260" spans="1:12" x14ac:dyDescent="0.25">
      <c r="A1260" t="s">
        <v>34</v>
      </c>
      <c r="B1260" t="s">
        <v>87</v>
      </c>
      <c r="C1260">
        <v>352</v>
      </c>
      <c r="D1260">
        <v>5011</v>
      </c>
      <c r="E1260">
        <v>5363</v>
      </c>
      <c r="F1260">
        <v>42</v>
      </c>
      <c r="G1260">
        <v>169</v>
      </c>
      <c r="H1260">
        <v>211</v>
      </c>
      <c r="I1260">
        <v>394</v>
      </c>
      <c r="J1260">
        <v>5180</v>
      </c>
      <c r="K1260">
        <v>5574</v>
      </c>
      <c r="L1260" t="s">
        <v>109</v>
      </c>
    </row>
    <row r="1261" spans="1:12" x14ac:dyDescent="0.25">
      <c r="A1261" t="s">
        <v>34</v>
      </c>
      <c r="B1261" t="s">
        <v>88</v>
      </c>
      <c r="C1261">
        <v>418</v>
      </c>
      <c r="D1261">
        <v>7984</v>
      </c>
      <c r="E1261">
        <v>8402</v>
      </c>
      <c r="F1261">
        <v>0</v>
      </c>
      <c r="G1261">
        <v>34</v>
      </c>
      <c r="H1261">
        <v>34</v>
      </c>
      <c r="I1261">
        <v>418</v>
      </c>
      <c r="J1261">
        <v>8018</v>
      </c>
      <c r="K1261">
        <v>8436</v>
      </c>
      <c r="L1261" t="s">
        <v>109</v>
      </c>
    </row>
    <row r="1262" spans="1:12" x14ac:dyDescent="0.25">
      <c r="A1262" t="s">
        <v>34</v>
      </c>
      <c r="B1262" t="s">
        <v>89</v>
      </c>
      <c r="C1262">
        <v>251</v>
      </c>
      <c r="D1262">
        <v>7935</v>
      </c>
      <c r="E1262">
        <v>8186</v>
      </c>
      <c r="F1262">
        <v>0</v>
      </c>
      <c r="G1262">
        <v>15</v>
      </c>
      <c r="H1262">
        <v>15</v>
      </c>
      <c r="I1262">
        <v>251</v>
      </c>
      <c r="J1262">
        <v>7950</v>
      </c>
      <c r="K1262">
        <v>8201</v>
      </c>
      <c r="L1262" t="s">
        <v>109</v>
      </c>
    </row>
    <row r="1263" spans="1:12" x14ac:dyDescent="0.25">
      <c r="A1263" t="s">
        <v>34</v>
      </c>
      <c r="B1263" t="s">
        <v>90</v>
      </c>
      <c r="C1263">
        <v>333</v>
      </c>
      <c r="D1263">
        <v>11345</v>
      </c>
      <c r="E1263">
        <v>11678</v>
      </c>
      <c r="F1263">
        <v>0</v>
      </c>
      <c r="G1263">
        <v>84</v>
      </c>
      <c r="H1263">
        <v>84</v>
      </c>
      <c r="I1263">
        <v>333</v>
      </c>
      <c r="J1263">
        <v>11429</v>
      </c>
      <c r="K1263">
        <v>11762</v>
      </c>
      <c r="L1263" t="s">
        <v>109</v>
      </c>
    </row>
    <row r="1264" spans="1:12" x14ac:dyDescent="0.25">
      <c r="A1264" t="s">
        <v>34</v>
      </c>
      <c r="B1264" t="s">
        <v>91</v>
      </c>
      <c r="C1264">
        <v>279</v>
      </c>
      <c r="D1264">
        <v>13992</v>
      </c>
      <c r="E1264">
        <v>14271</v>
      </c>
      <c r="F1264">
        <v>0</v>
      </c>
      <c r="G1264">
        <v>35</v>
      </c>
      <c r="H1264">
        <v>35</v>
      </c>
      <c r="I1264">
        <v>279</v>
      </c>
      <c r="J1264">
        <v>14027</v>
      </c>
      <c r="K1264">
        <v>14306</v>
      </c>
      <c r="L1264" t="s">
        <v>109</v>
      </c>
    </row>
    <row r="1265" spans="1:12" x14ac:dyDescent="0.25">
      <c r="A1265" t="s">
        <v>34</v>
      </c>
      <c r="B1265" t="s">
        <v>92</v>
      </c>
      <c r="C1265">
        <v>89</v>
      </c>
      <c r="D1265">
        <v>12657</v>
      </c>
      <c r="E1265">
        <v>12746</v>
      </c>
      <c r="F1265">
        <v>0</v>
      </c>
      <c r="G1265">
        <v>79</v>
      </c>
      <c r="H1265">
        <v>79</v>
      </c>
      <c r="I1265">
        <v>89</v>
      </c>
      <c r="J1265">
        <v>12736</v>
      </c>
      <c r="K1265">
        <v>12825</v>
      </c>
      <c r="L1265" t="s">
        <v>109</v>
      </c>
    </row>
    <row r="1266" spans="1:12" x14ac:dyDescent="0.25">
      <c r="A1266" t="s">
        <v>34</v>
      </c>
      <c r="B1266" t="s">
        <v>93</v>
      </c>
      <c r="C1266">
        <v>0</v>
      </c>
      <c r="D1266">
        <v>11900</v>
      </c>
      <c r="E1266">
        <v>11900</v>
      </c>
      <c r="F1266">
        <v>0</v>
      </c>
      <c r="G1266">
        <v>1</v>
      </c>
      <c r="H1266">
        <v>1</v>
      </c>
      <c r="I1266">
        <v>0</v>
      </c>
      <c r="J1266">
        <v>11901</v>
      </c>
      <c r="K1266">
        <v>11901</v>
      </c>
      <c r="L1266" t="s">
        <v>109</v>
      </c>
    </row>
    <row r="1267" spans="1:12" x14ac:dyDescent="0.25">
      <c r="A1267" t="s">
        <v>34</v>
      </c>
      <c r="B1267" t="s">
        <v>94</v>
      </c>
      <c r="C1267">
        <v>218</v>
      </c>
      <c r="D1267">
        <v>13679</v>
      </c>
      <c r="E1267">
        <v>13897</v>
      </c>
      <c r="F1267">
        <v>0</v>
      </c>
      <c r="G1267">
        <v>0</v>
      </c>
      <c r="H1267">
        <v>0</v>
      </c>
      <c r="I1267">
        <v>218</v>
      </c>
      <c r="J1267">
        <v>13679</v>
      </c>
      <c r="K1267">
        <v>13897</v>
      </c>
      <c r="L1267" t="s">
        <v>109</v>
      </c>
    </row>
    <row r="1268" spans="1:12" x14ac:dyDescent="0.25">
      <c r="A1268" t="s">
        <v>34</v>
      </c>
      <c r="B1268" t="s">
        <v>95</v>
      </c>
      <c r="C1268">
        <v>96</v>
      </c>
      <c r="D1268">
        <v>14468</v>
      </c>
      <c r="E1268">
        <v>14564</v>
      </c>
      <c r="F1268">
        <v>17</v>
      </c>
      <c r="G1268">
        <v>0</v>
      </c>
      <c r="H1268">
        <v>17</v>
      </c>
      <c r="I1268">
        <v>113</v>
      </c>
      <c r="J1268">
        <v>14468</v>
      </c>
      <c r="K1268">
        <v>14581</v>
      </c>
      <c r="L1268" t="s">
        <v>109</v>
      </c>
    </row>
    <row r="1269" spans="1:12" x14ac:dyDescent="0.25">
      <c r="A1269" t="s">
        <v>34</v>
      </c>
      <c r="B1269" t="s">
        <v>96</v>
      </c>
      <c r="C1269">
        <v>165</v>
      </c>
      <c r="D1269">
        <v>14305</v>
      </c>
      <c r="E1269">
        <v>14470</v>
      </c>
      <c r="F1269">
        <v>0</v>
      </c>
      <c r="G1269">
        <v>0</v>
      </c>
      <c r="H1269">
        <v>0</v>
      </c>
      <c r="I1269">
        <v>165</v>
      </c>
      <c r="J1269">
        <v>14305</v>
      </c>
      <c r="K1269">
        <v>14470</v>
      </c>
      <c r="L1269" t="s">
        <v>109</v>
      </c>
    </row>
    <row r="1270" spans="1:12" x14ac:dyDescent="0.25">
      <c r="A1270" t="s">
        <v>34</v>
      </c>
      <c r="B1270" t="s">
        <v>97</v>
      </c>
      <c r="C1270">
        <v>113</v>
      </c>
      <c r="D1270">
        <v>3276</v>
      </c>
      <c r="E1270">
        <v>3389</v>
      </c>
      <c r="F1270">
        <v>0</v>
      </c>
      <c r="G1270">
        <v>0</v>
      </c>
      <c r="H1270">
        <v>0</v>
      </c>
      <c r="I1270">
        <v>113</v>
      </c>
      <c r="J1270">
        <v>3276</v>
      </c>
      <c r="K1270">
        <v>3389</v>
      </c>
      <c r="L1270" t="s">
        <v>109</v>
      </c>
    </row>
    <row r="1271" spans="1:12" x14ac:dyDescent="0.25">
      <c r="A1271" t="s">
        <v>34</v>
      </c>
      <c r="B1271" t="s">
        <v>98</v>
      </c>
      <c r="C1271">
        <v>284</v>
      </c>
      <c r="D1271">
        <v>0</v>
      </c>
      <c r="E1271">
        <v>284</v>
      </c>
      <c r="F1271">
        <v>0</v>
      </c>
      <c r="G1271">
        <v>0</v>
      </c>
      <c r="H1271">
        <v>0</v>
      </c>
      <c r="I1271">
        <v>284</v>
      </c>
      <c r="J1271">
        <v>0</v>
      </c>
      <c r="K1271">
        <v>284</v>
      </c>
      <c r="L1271" t="s">
        <v>109</v>
      </c>
    </row>
    <row r="1272" spans="1:12" x14ac:dyDescent="0.25">
      <c r="A1272" t="s">
        <v>34</v>
      </c>
      <c r="B1272" t="s">
        <v>99</v>
      </c>
      <c r="C1272">
        <v>412</v>
      </c>
      <c r="D1272">
        <v>347</v>
      </c>
      <c r="E1272">
        <v>759</v>
      </c>
      <c r="F1272">
        <v>1</v>
      </c>
      <c r="G1272">
        <v>0</v>
      </c>
      <c r="H1272">
        <v>1</v>
      </c>
      <c r="I1272">
        <v>413</v>
      </c>
      <c r="J1272">
        <v>347</v>
      </c>
      <c r="K1272">
        <v>760</v>
      </c>
      <c r="L1272" t="s">
        <v>109</v>
      </c>
    </row>
    <row r="1273" spans="1:12" x14ac:dyDescent="0.25">
      <c r="A1273" t="s">
        <v>34</v>
      </c>
      <c r="B1273" t="s">
        <v>100</v>
      </c>
      <c r="C1273">
        <v>170</v>
      </c>
      <c r="D1273">
        <v>260</v>
      </c>
      <c r="E1273">
        <v>430</v>
      </c>
      <c r="F1273">
        <v>0</v>
      </c>
      <c r="G1273">
        <v>0</v>
      </c>
      <c r="H1273">
        <v>0</v>
      </c>
      <c r="I1273">
        <v>170</v>
      </c>
      <c r="J1273">
        <v>260</v>
      </c>
      <c r="K1273">
        <v>430</v>
      </c>
      <c r="L1273" t="s">
        <v>109</v>
      </c>
    </row>
    <row r="1274" spans="1:12" x14ac:dyDescent="0.25">
      <c r="A1274" t="s">
        <v>34</v>
      </c>
      <c r="B1274" t="s">
        <v>101</v>
      </c>
      <c r="C1274">
        <v>0</v>
      </c>
      <c r="D1274">
        <v>0</v>
      </c>
      <c r="E1274">
        <v>0</v>
      </c>
      <c r="F1274">
        <v>15</v>
      </c>
      <c r="G1274">
        <v>102</v>
      </c>
      <c r="H1274">
        <v>117</v>
      </c>
      <c r="I1274">
        <v>15</v>
      </c>
      <c r="J1274">
        <v>102</v>
      </c>
      <c r="K1274">
        <v>117</v>
      </c>
      <c r="L1274" t="s">
        <v>109</v>
      </c>
    </row>
    <row r="1275" spans="1:12" x14ac:dyDescent="0.25">
      <c r="A1275" t="s">
        <v>34</v>
      </c>
      <c r="B1275" t="s">
        <v>102</v>
      </c>
      <c r="C1275">
        <v>0</v>
      </c>
      <c r="D1275">
        <v>0</v>
      </c>
      <c r="E1275">
        <v>0</v>
      </c>
      <c r="F1275">
        <v>10</v>
      </c>
      <c r="G1275">
        <v>62</v>
      </c>
      <c r="H1275">
        <v>72</v>
      </c>
      <c r="I1275">
        <v>10</v>
      </c>
      <c r="J1275">
        <v>62</v>
      </c>
      <c r="K1275">
        <v>72</v>
      </c>
      <c r="L1275" t="s">
        <v>109</v>
      </c>
    </row>
    <row r="1276" spans="1:12" x14ac:dyDescent="0.25">
      <c r="A1276" t="s">
        <v>34</v>
      </c>
      <c r="B1276" t="s">
        <v>103</v>
      </c>
      <c r="C1276">
        <v>0</v>
      </c>
      <c r="D1276">
        <v>0</v>
      </c>
      <c r="E1276">
        <v>0</v>
      </c>
      <c r="F1276">
        <v>3</v>
      </c>
      <c r="G1276">
        <v>12</v>
      </c>
      <c r="H1276">
        <v>15</v>
      </c>
      <c r="I1276">
        <v>3</v>
      </c>
      <c r="J1276">
        <v>12</v>
      </c>
      <c r="K1276">
        <v>15</v>
      </c>
      <c r="L1276" t="s">
        <v>109</v>
      </c>
    </row>
    <row r="1277" spans="1:12" x14ac:dyDescent="0.25">
      <c r="A1277" t="s">
        <v>34</v>
      </c>
      <c r="B1277" t="s">
        <v>104</v>
      </c>
      <c r="C1277">
        <v>0</v>
      </c>
      <c r="D1277">
        <v>0</v>
      </c>
      <c r="E1277">
        <v>0</v>
      </c>
      <c r="F1277">
        <v>0</v>
      </c>
      <c r="G1277">
        <v>8</v>
      </c>
      <c r="H1277">
        <v>8</v>
      </c>
      <c r="I1277">
        <v>0</v>
      </c>
      <c r="J1277">
        <v>8</v>
      </c>
      <c r="K1277">
        <v>8</v>
      </c>
      <c r="L1277" t="s">
        <v>109</v>
      </c>
    </row>
    <row r="1278" spans="1:12" x14ac:dyDescent="0.25">
      <c r="A1278" t="s">
        <v>34</v>
      </c>
      <c r="B1278" t="s">
        <v>105</v>
      </c>
      <c r="C1278">
        <v>0</v>
      </c>
      <c r="D1278">
        <v>0</v>
      </c>
      <c r="E1278">
        <v>0</v>
      </c>
      <c r="F1278">
        <v>0</v>
      </c>
      <c r="G1278">
        <v>35</v>
      </c>
      <c r="H1278">
        <v>35</v>
      </c>
      <c r="I1278">
        <v>0</v>
      </c>
      <c r="J1278">
        <v>35</v>
      </c>
      <c r="K1278">
        <v>35</v>
      </c>
      <c r="L1278" t="s">
        <v>109</v>
      </c>
    </row>
  </sheetData>
  <autoFilter ref="B1:B1278" xr:uid="{00000000-0001-0000-0000-000000000000}"/>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45"/>
  <sheetViews>
    <sheetView zoomScale="35" zoomScaleNormal="25" workbookViewId="0">
      <selection activeCell="P14" sqref="P14"/>
    </sheetView>
  </sheetViews>
  <sheetFormatPr defaultRowHeight="15" x14ac:dyDescent="0.25"/>
  <cols>
    <col min="11" max="11" width="25.42578125" bestFit="1" customWidth="1"/>
    <col min="12" max="12" width="84.5703125" bestFit="1" customWidth="1"/>
    <col min="13" max="13" width="81.7109375" bestFit="1" customWidth="1"/>
    <col min="14" max="14" width="83.42578125" bestFit="1" customWidth="1"/>
    <col min="15" max="15" width="87.140625" bestFit="1" customWidth="1"/>
  </cols>
  <sheetData>
    <row r="1" spans="1:15" x14ac:dyDescent="0.25">
      <c r="A1" s="1" t="s">
        <v>110</v>
      </c>
      <c r="B1" s="1" t="s">
        <v>111</v>
      </c>
      <c r="C1" s="1" t="s">
        <v>112</v>
      </c>
      <c r="D1" s="1" t="s">
        <v>113</v>
      </c>
      <c r="E1" s="1" t="s">
        <v>114</v>
      </c>
      <c r="F1" s="1" t="s">
        <v>115</v>
      </c>
    </row>
    <row r="2" spans="1:15" x14ac:dyDescent="0.25">
      <c r="A2">
        <v>1975</v>
      </c>
      <c r="B2" t="s">
        <v>116</v>
      </c>
      <c r="C2" s="2">
        <v>38.299999999999997</v>
      </c>
      <c r="D2" s="2">
        <v>33.4</v>
      </c>
      <c r="E2" s="2">
        <v>14.8</v>
      </c>
      <c r="F2" s="2">
        <v>13.5</v>
      </c>
    </row>
    <row r="3" spans="1:15" x14ac:dyDescent="0.25">
      <c r="A3">
        <v>1975</v>
      </c>
      <c r="B3" t="s">
        <v>117</v>
      </c>
      <c r="C3" s="2">
        <v>44</v>
      </c>
      <c r="D3" s="2">
        <v>40.6</v>
      </c>
      <c r="E3" s="2">
        <v>12.3</v>
      </c>
      <c r="F3" s="2">
        <v>3.1</v>
      </c>
    </row>
    <row r="4" spans="1:15" x14ac:dyDescent="0.25">
      <c r="A4">
        <v>1975</v>
      </c>
      <c r="B4" t="s">
        <v>118</v>
      </c>
      <c r="C4" s="2">
        <v>43.5</v>
      </c>
      <c r="D4" s="2">
        <v>40</v>
      </c>
      <c r="E4" s="2">
        <v>12.5</v>
      </c>
      <c r="F4" s="2">
        <v>4</v>
      </c>
    </row>
    <row r="5" spans="1:15" x14ac:dyDescent="0.25">
      <c r="A5">
        <v>1976</v>
      </c>
      <c r="B5" t="s">
        <v>116</v>
      </c>
      <c r="C5" s="2">
        <v>39.4</v>
      </c>
      <c r="D5" s="2">
        <v>31.2</v>
      </c>
      <c r="E5" s="2">
        <v>14.7</v>
      </c>
      <c r="F5" s="2">
        <v>14.7</v>
      </c>
      <c r="K5" s="4" t="s">
        <v>199</v>
      </c>
      <c r="L5" t="s">
        <v>209</v>
      </c>
      <c r="M5" t="s">
        <v>210</v>
      </c>
      <c r="N5" t="s">
        <v>207</v>
      </c>
      <c r="O5" t="s">
        <v>208</v>
      </c>
    </row>
    <row r="6" spans="1:15" x14ac:dyDescent="0.25">
      <c r="A6">
        <v>1976</v>
      </c>
      <c r="B6" t="s">
        <v>117</v>
      </c>
      <c r="C6" s="2">
        <v>47.6</v>
      </c>
      <c r="D6" s="2">
        <v>38.4</v>
      </c>
      <c r="E6" s="2">
        <v>10.199999999999999</v>
      </c>
      <c r="F6" s="2">
        <v>3.8</v>
      </c>
      <c r="K6" s="5">
        <v>1975</v>
      </c>
      <c r="L6" s="2">
        <v>41.93333333333333</v>
      </c>
      <c r="M6" s="2">
        <v>38</v>
      </c>
      <c r="N6" s="2">
        <v>13.200000000000001</v>
      </c>
      <c r="O6" s="2">
        <v>6.8666666666666671</v>
      </c>
    </row>
    <row r="7" spans="1:15" x14ac:dyDescent="0.25">
      <c r="A7">
        <v>1976</v>
      </c>
      <c r="B7" t="s">
        <v>118</v>
      </c>
      <c r="C7" s="2">
        <v>46.9</v>
      </c>
      <c r="D7" s="2">
        <v>37.799999999999997</v>
      </c>
      <c r="E7" s="2">
        <v>10.6</v>
      </c>
      <c r="F7" s="2">
        <v>4.7</v>
      </c>
      <c r="K7" s="5">
        <v>1976</v>
      </c>
      <c r="L7" s="2">
        <v>44.633333333333333</v>
      </c>
      <c r="M7" s="2">
        <v>35.799999999999997</v>
      </c>
      <c r="N7" s="2">
        <v>11.833333333333334</v>
      </c>
      <c r="O7" s="2">
        <v>7.7333333333333334</v>
      </c>
    </row>
    <row r="8" spans="1:15" x14ac:dyDescent="0.25">
      <c r="A8">
        <v>1977</v>
      </c>
      <c r="B8" t="s">
        <v>116</v>
      </c>
      <c r="C8" s="2">
        <v>40.700000000000003</v>
      </c>
      <c r="D8" s="2">
        <v>31.5</v>
      </c>
      <c r="E8" s="2">
        <v>13.1</v>
      </c>
      <c r="F8" s="2">
        <v>14.7</v>
      </c>
      <c r="K8" s="5">
        <v>1977</v>
      </c>
      <c r="L8" s="2">
        <v>43.566666666666663</v>
      </c>
      <c r="M8" s="2">
        <v>38.4</v>
      </c>
      <c r="N8" s="2">
        <v>9.6666666666666661</v>
      </c>
      <c r="O8" s="2">
        <v>8.3666666666666671</v>
      </c>
    </row>
    <row r="9" spans="1:15" x14ac:dyDescent="0.25">
      <c r="A9">
        <v>1977</v>
      </c>
      <c r="B9" t="s">
        <v>117</v>
      </c>
      <c r="C9" s="2">
        <v>45.2</v>
      </c>
      <c r="D9" s="2">
        <v>42.3</v>
      </c>
      <c r="E9" s="2">
        <v>7.7</v>
      </c>
      <c r="F9" s="2">
        <v>4.8</v>
      </c>
      <c r="K9" s="5">
        <v>1978</v>
      </c>
      <c r="L9" s="2">
        <v>39.166666666666664</v>
      </c>
      <c r="M9" s="2">
        <v>41.666666666666664</v>
      </c>
      <c r="N9" s="2">
        <v>10.133333333333335</v>
      </c>
      <c r="O9" s="2">
        <v>9.0333333333333332</v>
      </c>
    </row>
    <row r="10" spans="1:15" x14ac:dyDescent="0.25">
      <c r="A10">
        <v>1977</v>
      </c>
      <c r="B10" t="s">
        <v>118</v>
      </c>
      <c r="C10" s="2">
        <v>44.8</v>
      </c>
      <c r="D10" s="2">
        <v>41.4</v>
      </c>
      <c r="E10" s="2">
        <v>8.1999999999999993</v>
      </c>
      <c r="F10" s="2">
        <v>5.6</v>
      </c>
      <c r="K10" s="5">
        <v>1979</v>
      </c>
      <c r="L10" s="2">
        <v>29.233333333333331</v>
      </c>
      <c r="M10" s="2">
        <v>48.4</v>
      </c>
      <c r="N10" s="2">
        <v>9.5000000000000018</v>
      </c>
      <c r="O10" s="2">
        <v>12.866666666666667</v>
      </c>
    </row>
    <row r="11" spans="1:15" x14ac:dyDescent="0.25">
      <c r="A11">
        <v>1978</v>
      </c>
      <c r="B11" t="s">
        <v>116</v>
      </c>
      <c r="C11" s="2">
        <v>32.6</v>
      </c>
      <c r="D11" s="2">
        <v>40.9</v>
      </c>
      <c r="E11" s="2">
        <v>12</v>
      </c>
      <c r="F11" s="2">
        <v>14.5</v>
      </c>
      <c r="K11" s="5">
        <v>1980</v>
      </c>
      <c r="L11" s="2">
        <v>16.966666666666665</v>
      </c>
      <c r="M11" s="2">
        <v>57.066666666666663</v>
      </c>
      <c r="N11" s="2">
        <v>12.733333333333333</v>
      </c>
      <c r="O11" s="2">
        <v>13.233333333333334</v>
      </c>
    </row>
    <row r="12" spans="1:15" x14ac:dyDescent="0.25">
      <c r="A12">
        <v>1978</v>
      </c>
      <c r="B12" t="s">
        <v>117</v>
      </c>
      <c r="C12" s="2">
        <v>42.8</v>
      </c>
      <c r="D12" s="2">
        <v>42.1</v>
      </c>
      <c r="E12" s="2">
        <v>9.1</v>
      </c>
      <c r="F12" s="2">
        <v>6</v>
      </c>
      <c r="K12" s="5">
        <v>1981</v>
      </c>
      <c r="L12" s="2">
        <v>17</v>
      </c>
      <c r="M12" s="2">
        <v>53.066666666666663</v>
      </c>
      <c r="N12" s="2">
        <v>19.766666666666666</v>
      </c>
      <c r="O12" s="2">
        <v>10.166666666666666</v>
      </c>
    </row>
    <row r="13" spans="1:15" x14ac:dyDescent="0.25">
      <c r="A13">
        <v>1978</v>
      </c>
      <c r="B13" t="s">
        <v>118</v>
      </c>
      <c r="C13" s="2">
        <v>42.1</v>
      </c>
      <c r="D13" s="2">
        <v>42</v>
      </c>
      <c r="E13" s="2">
        <v>9.3000000000000007</v>
      </c>
      <c r="F13" s="2">
        <v>6.6</v>
      </c>
      <c r="K13" s="5">
        <v>1982</v>
      </c>
      <c r="L13" s="2">
        <v>18.533333333333335</v>
      </c>
      <c r="M13" s="2">
        <v>52.699999999999996</v>
      </c>
      <c r="N13" s="2">
        <v>21.066666666666666</v>
      </c>
      <c r="O13" s="2">
        <v>7.6999999999999993</v>
      </c>
    </row>
    <row r="14" spans="1:15" x14ac:dyDescent="0.25">
      <c r="A14">
        <v>1979</v>
      </c>
      <c r="B14" t="s">
        <v>116</v>
      </c>
      <c r="C14" s="2">
        <v>18.399999999999999</v>
      </c>
      <c r="D14" s="2">
        <v>46.5</v>
      </c>
      <c r="E14" s="2">
        <v>10.9</v>
      </c>
      <c r="F14" s="2">
        <v>24.2</v>
      </c>
      <c r="K14" s="5">
        <v>1983</v>
      </c>
      <c r="L14" s="2">
        <v>17.033333333333335</v>
      </c>
      <c r="M14" s="2">
        <v>54.066666666666663</v>
      </c>
      <c r="N14" s="2">
        <v>18.933333333333334</v>
      </c>
      <c r="O14" s="2">
        <v>9.9666666666666668</v>
      </c>
    </row>
    <row r="15" spans="1:15" x14ac:dyDescent="0.25">
      <c r="A15">
        <v>1979</v>
      </c>
      <c r="B15" t="s">
        <v>117</v>
      </c>
      <c r="C15" s="2">
        <v>35</v>
      </c>
      <c r="D15" s="2">
        <v>49.4</v>
      </c>
      <c r="E15" s="2">
        <v>8.8000000000000007</v>
      </c>
      <c r="F15" s="2">
        <v>6.8</v>
      </c>
      <c r="K15" s="5">
        <v>1984</v>
      </c>
      <c r="L15" s="2">
        <v>22.3</v>
      </c>
      <c r="M15" s="2">
        <v>49.733333333333327</v>
      </c>
      <c r="N15" s="2">
        <v>17.5</v>
      </c>
      <c r="O15" s="2">
        <v>10.466666666666667</v>
      </c>
    </row>
    <row r="16" spans="1:15" x14ac:dyDescent="0.25">
      <c r="A16">
        <v>1979</v>
      </c>
      <c r="B16" t="s">
        <v>118</v>
      </c>
      <c r="C16" s="2">
        <v>34.299999999999997</v>
      </c>
      <c r="D16" s="2">
        <v>49.3</v>
      </c>
      <c r="E16" s="2">
        <v>8.8000000000000007</v>
      </c>
      <c r="F16" s="2">
        <v>7.6</v>
      </c>
      <c r="K16" s="5">
        <v>1985</v>
      </c>
      <c r="L16" s="2">
        <v>31.733333333333334</v>
      </c>
      <c r="M16" s="2">
        <v>53.1</v>
      </c>
      <c r="N16" s="2">
        <v>9.7000000000000011</v>
      </c>
      <c r="O16" s="2">
        <v>5.4666666666666659</v>
      </c>
    </row>
    <row r="17" spans="1:15" x14ac:dyDescent="0.25">
      <c r="A17">
        <v>1980</v>
      </c>
      <c r="B17" t="s">
        <v>116</v>
      </c>
      <c r="C17" s="2">
        <v>2</v>
      </c>
      <c r="D17" s="2">
        <v>54.7</v>
      </c>
      <c r="E17" s="2">
        <v>17.7</v>
      </c>
      <c r="F17" s="2">
        <v>25.6</v>
      </c>
      <c r="K17" s="5">
        <v>1986</v>
      </c>
      <c r="L17" s="2">
        <v>33.6</v>
      </c>
      <c r="M17" s="2">
        <v>53.266666666666673</v>
      </c>
      <c r="N17" s="2">
        <v>9.6333333333333346</v>
      </c>
      <c r="O17" s="2">
        <v>3.5</v>
      </c>
    </row>
    <row r="18" spans="1:15" x14ac:dyDescent="0.25">
      <c r="A18">
        <v>1980</v>
      </c>
      <c r="B18" t="s">
        <v>117</v>
      </c>
      <c r="C18" s="2">
        <v>25</v>
      </c>
      <c r="D18" s="2">
        <v>58.3</v>
      </c>
      <c r="E18" s="2">
        <v>10.1</v>
      </c>
      <c r="F18" s="2">
        <v>6.6</v>
      </c>
      <c r="K18" s="5">
        <v>1987</v>
      </c>
      <c r="L18" s="2">
        <v>35.366666666666667</v>
      </c>
      <c r="M18" s="2">
        <v>52.066666666666663</v>
      </c>
      <c r="N18" s="2">
        <v>9.2999999999999989</v>
      </c>
      <c r="O18" s="2">
        <v>3.2666666666666671</v>
      </c>
    </row>
    <row r="19" spans="1:15" x14ac:dyDescent="0.25">
      <c r="A19">
        <v>1980</v>
      </c>
      <c r="B19" t="s">
        <v>118</v>
      </c>
      <c r="C19" s="2">
        <v>23.9</v>
      </c>
      <c r="D19" s="2">
        <v>58.2</v>
      </c>
      <c r="E19" s="2">
        <v>10.4</v>
      </c>
      <c r="F19" s="2">
        <v>7.5</v>
      </c>
      <c r="K19" s="5">
        <v>1988</v>
      </c>
      <c r="L19" s="2">
        <v>31.366666666666664</v>
      </c>
      <c r="M19" s="2">
        <v>54.666666666666664</v>
      </c>
      <c r="N19" s="2">
        <v>10.133333333333335</v>
      </c>
      <c r="O19" s="2">
        <v>3.8333333333333335</v>
      </c>
    </row>
    <row r="20" spans="1:15" x14ac:dyDescent="0.25">
      <c r="A20">
        <v>1981</v>
      </c>
      <c r="B20" t="s">
        <v>116</v>
      </c>
      <c r="C20" s="2">
        <v>18.3</v>
      </c>
      <c r="D20" s="2">
        <v>36</v>
      </c>
      <c r="E20" s="2">
        <v>29.3</v>
      </c>
      <c r="F20" s="2">
        <v>16.399999999999999</v>
      </c>
      <c r="K20" s="5">
        <v>1989</v>
      </c>
      <c r="L20" s="2">
        <v>23.333333333333332</v>
      </c>
      <c r="M20" s="2">
        <v>55.266666666666673</v>
      </c>
      <c r="N20" s="2">
        <v>16.433333333333334</v>
      </c>
      <c r="O20" s="2">
        <v>4.9666666666666659</v>
      </c>
    </row>
    <row r="21" spans="1:15" x14ac:dyDescent="0.25">
      <c r="A21">
        <v>1981</v>
      </c>
      <c r="B21" t="s">
        <v>117</v>
      </c>
      <c r="C21" s="2">
        <v>16.3</v>
      </c>
      <c r="D21" s="2">
        <v>62.3</v>
      </c>
      <c r="E21" s="2">
        <v>14.6</v>
      </c>
      <c r="F21" s="2">
        <v>6.8</v>
      </c>
      <c r="K21" s="5">
        <v>1990</v>
      </c>
      <c r="L21" s="2">
        <v>14.666666666666666</v>
      </c>
      <c r="M21" s="2">
        <v>53.133333333333333</v>
      </c>
      <c r="N21" s="2">
        <v>26.133333333333336</v>
      </c>
      <c r="O21" s="2">
        <v>6.0666666666666664</v>
      </c>
    </row>
    <row r="22" spans="1:15" x14ac:dyDescent="0.25">
      <c r="A22">
        <v>1981</v>
      </c>
      <c r="B22" t="s">
        <v>118</v>
      </c>
      <c r="C22" s="2">
        <v>16.399999999999999</v>
      </c>
      <c r="D22" s="2">
        <v>60.9</v>
      </c>
      <c r="E22" s="2">
        <v>15.4</v>
      </c>
      <c r="F22" s="2">
        <v>7.3</v>
      </c>
      <c r="K22" s="5">
        <v>1991</v>
      </c>
      <c r="L22" s="2">
        <v>10.033333333333333</v>
      </c>
      <c r="M22" s="2">
        <v>53.1</v>
      </c>
      <c r="N22" s="2">
        <v>31.666666666666668</v>
      </c>
      <c r="O22" s="2">
        <v>5.2</v>
      </c>
    </row>
    <row r="23" spans="1:15" x14ac:dyDescent="0.25">
      <c r="A23">
        <v>1982</v>
      </c>
      <c r="B23" t="s">
        <v>116</v>
      </c>
      <c r="C23" s="2">
        <v>24.2</v>
      </c>
      <c r="D23" s="2">
        <v>37.9</v>
      </c>
      <c r="E23" s="2">
        <v>27.2</v>
      </c>
      <c r="F23" s="2">
        <v>10.7</v>
      </c>
      <c r="K23" s="5">
        <v>1992</v>
      </c>
      <c r="L23" s="2">
        <v>13.366666666666667</v>
      </c>
      <c r="M23" s="2">
        <v>48.033333333333339</v>
      </c>
      <c r="N23" s="2">
        <v>33</v>
      </c>
      <c r="O23" s="2">
        <v>5.6000000000000005</v>
      </c>
    </row>
    <row r="24" spans="1:15" x14ac:dyDescent="0.25">
      <c r="A24">
        <v>1982</v>
      </c>
      <c r="B24" t="s">
        <v>117</v>
      </c>
      <c r="C24" s="2">
        <v>15.5</v>
      </c>
      <c r="D24" s="2">
        <v>60.7</v>
      </c>
      <c r="E24" s="2">
        <v>17.7</v>
      </c>
      <c r="F24" s="2">
        <v>6.1</v>
      </c>
      <c r="K24" s="5">
        <v>1993</v>
      </c>
      <c r="L24" s="2">
        <v>12.866666666666665</v>
      </c>
      <c r="M24" s="2">
        <v>46.866666666666674</v>
      </c>
      <c r="N24" s="2">
        <v>31.599999999999998</v>
      </c>
      <c r="O24" s="2">
        <v>8.6666666666666661</v>
      </c>
    </row>
    <row r="25" spans="1:15" x14ac:dyDescent="0.25">
      <c r="A25">
        <v>1982</v>
      </c>
      <c r="B25" t="s">
        <v>118</v>
      </c>
      <c r="C25" s="2">
        <v>15.9</v>
      </c>
      <c r="D25" s="2">
        <v>59.5</v>
      </c>
      <c r="E25" s="2">
        <v>18.3</v>
      </c>
      <c r="F25" s="2">
        <v>6.3</v>
      </c>
      <c r="K25" s="5">
        <v>1994</v>
      </c>
      <c r="L25" s="2">
        <v>14.766666666666666</v>
      </c>
      <c r="M25" s="2">
        <v>45.633333333333333</v>
      </c>
      <c r="N25" s="2">
        <v>24.666666666666668</v>
      </c>
      <c r="O25" s="2">
        <v>14.933333333333332</v>
      </c>
    </row>
    <row r="26" spans="1:15" x14ac:dyDescent="0.25">
      <c r="A26">
        <v>1983</v>
      </c>
      <c r="B26" t="s">
        <v>116</v>
      </c>
      <c r="C26" s="2">
        <v>26.1</v>
      </c>
      <c r="D26" s="2">
        <v>38</v>
      </c>
      <c r="E26" s="2">
        <v>23.1</v>
      </c>
      <c r="F26" s="2">
        <v>12.8</v>
      </c>
      <c r="K26" s="5">
        <v>1995</v>
      </c>
      <c r="L26" s="2">
        <v>14.200000000000001</v>
      </c>
      <c r="M26" s="2">
        <v>46.93333333333333</v>
      </c>
      <c r="N26" s="2">
        <v>17.266666666666666</v>
      </c>
      <c r="O26" s="2">
        <v>21.600000000000005</v>
      </c>
    </row>
    <row r="27" spans="1:15" x14ac:dyDescent="0.25">
      <c r="A27">
        <v>1983</v>
      </c>
      <c r="B27" t="s">
        <v>117</v>
      </c>
      <c r="C27" s="2">
        <v>12.1</v>
      </c>
      <c r="D27" s="2">
        <v>62.8</v>
      </c>
      <c r="E27" s="2">
        <v>16.7</v>
      </c>
      <c r="F27" s="2">
        <v>8.4</v>
      </c>
      <c r="K27" s="5">
        <v>1996</v>
      </c>
      <c r="L27" s="2">
        <v>10.833333333333334</v>
      </c>
      <c r="M27" s="2">
        <v>47.900000000000006</v>
      </c>
      <c r="N27" s="2">
        <v>17.599999999999998</v>
      </c>
      <c r="O27" s="2">
        <v>23.666666666666668</v>
      </c>
    </row>
    <row r="28" spans="1:15" x14ac:dyDescent="0.25">
      <c r="A28">
        <v>1983</v>
      </c>
      <c r="B28" t="s">
        <v>118</v>
      </c>
      <c r="C28" s="2">
        <v>12.9</v>
      </c>
      <c r="D28" s="2">
        <v>61.4</v>
      </c>
      <c r="E28" s="2">
        <v>17</v>
      </c>
      <c r="F28" s="2">
        <v>8.6999999999999993</v>
      </c>
      <c r="K28" s="5">
        <v>1997</v>
      </c>
      <c r="L28" s="2">
        <v>9.0666666666666664</v>
      </c>
      <c r="M28" s="2">
        <v>46.5</v>
      </c>
      <c r="N28" s="2">
        <v>20.433333333333334</v>
      </c>
      <c r="O28" s="2">
        <v>24</v>
      </c>
    </row>
    <row r="29" spans="1:15" x14ac:dyDescent="0.25">
      <c r="A29">
        <v>1984</v>
      </c>
      <c r="B29" t="s">
        <v>116</v>
      </c>
      <c r="C29" s="2">
        <v>32.700000000000003</v>
      </c>
      <c r="D29" s="2">
        <v>35.5</v>
      </c>
      <c r="E29" s="2">
        <v>18.600000000000001</v>
      </c>
      <c r="F29" s="2">
        <v>13.2</v>
      </c>
      <c r="K29" s="5">
        <v>1998</v>
      </c>
      <c r="L29" s="2">
        <v>8.7000000000000011</v>
      </c>
      <c r="M29" s="2">
        <v>42.933333333333337</v>
      </c>
      <c r="N29" s="2">
        <v>21.2</v>
      </c>
      <c r="O29" s="2">
        <v>27.166666666666668</v>
      </c>
    </row>
    <row r="30" spans="1:15" x14ac:dyDescent="0.25">
      <c r="A30">
        <v>1984</v>
      </c>
      <c r="B30" t="s">
        <v>117</v>
      </c>
      <c r="C30" s="2">
        <v>16.600000000000001</v>
      </c>
      <c r="D30" s="2">
        <v>57.5</v>
      </c>
      <c r="E30" s="2">
        <v>16.899999999999999</v>
      </c>
      <c r="F30" s="2">
        <v>9</v>
      </c>
      <c r="K30" s="5">
        <v>1999</v>
      </c>
      <c r="L30" s="2">
        <v>8.4</v>
      </c>
      <c r="M30" s="2">
        <v>38.366666666666667</v>
      </c>
      <c r="N30" s="2">
        <v>24.966666666666669</v>
      </c>
      <c r="O30" s="2">
        <v>28.266666666666669</v>
      </c>
    </row>
    <row r="31" spans="1:15" x14ac:dyDescent="0.25">
      <c r="A31">
        <v>1984</v>
      </c>
      <c r="B31" t="s">
        <v>118</v>
      </c>
      <c r="C31" s="2">
        <v>17.600000000000001</v>
      </c>
      <c r="D31" s="2">
        <v>56.2</v>
      </c>
      <c r="E31" s="2">
        <v>17</v>
      </c>
      <c r="F31" s="2">
        <v>9.1999999999999993</v>
      </c>
      <c r="K31" s="5">
        <v>2000</v>
      </c>
      <c r="L31" s="2">
        <v>6.3</v>
      </c>
      <c r="M31" s="2">
        <v>33.033333333333331</v>
      </c>
      <c r="N31" s="2">
        <v>33.199999999999996</v>
      </c>
      <c r="O31" s="2">
        <v>27.466666666666669</v>
      </c>
    </row>
    <row r="32" spans="1:15" x14ac:dyDescent="0.25">
      <c r="A32">
        <v>1985</v>
      </c>
      <c r="B32" t="s">
        <v>116</v>
      </c>
      <c r="C32" s="2">
        <v>45.9</v>
      </c>
      <c r="D32" s="2">
        <v>38.200000000000003</v>
      </c>
      <c r="E32" s="2">
        <v>7.8</v>
      </c>
      <c r="F32" s="2">
        <v>8.1</v>
      </c>
      <c r="K32" s="5">
        <v>2001</v>
      </c>
      <c r="L32" s="2">
        <v>7.333333333333333</v>
      </c>
      <c r="M32" s="2">
        <v>27.599999999999998</v>
      </c>
      <c r="N32" s="2">
        <v>35.533333333333331</v>
      </c>
      <c r="O32" s="2">
        <v>29.533333333333331</v>
      </c>
    </row>
    <row r="33" spans="1:15" x14ac:dyDescent="0.25">
      <c r="A33">
        <v>1985</v>
      </c>
      <c r="B33" t="s">
        <v>117</v>
      </c>
      <c r="C33" s="2">
        <v>24.1</v>
      </c>
      <c r="D33" s="2">
        <v>61.1</v>
      </c>
      <c r="E33" s="2">
        <v>10.7</v>
      </c>
      <c r="F33" s="2">
        <v>4.0999999999999996</v>
      </c>
      <c r="K33" s="5">
        <v>2002</v>
      </c>
      <c r="L33" s="2">
        <v>8.6666666666666679</v>
      </c>
      <c r="M33" s="2">
        <v>25.833333333333332</v>
      </c>
      <c r="N33" s="2">
        <v>28.466666666666669</v>
      </c>
      <c r="O33" s="2">
        <v>33.699999999999996</v>
      </c>
    </row>
    <row r="34" spans="1:15" x14ac:dyDescent="0.25">
      <c r="A34">
        <v>1985</v>
      </c>
      <c r="B34" t="s">
        <v>118</v>
      </c>
      <c r="C34" s="2">
        <v>25.2</v>
      </c>
      <c r="D34" s="2">
        <v>60</v>
      </c>
      <c r="E34" s="2">
        <v>10.6</v>
      </c>
      <c r="F34" s="2">
        <v>4.2</v>
      </c>
      <c r="K34" s="5">
        <v>2003</v>
      </c>
      <c r="L34" s="2">
        <v>10.500000000000002</v>
      </c>
      <c r="M34" s="2">
        <v>24.466666666666665</v>
      </c>
      <c r="N34" s="2">
        <v>29.733333333333334</v>
      </c>
      <c r="O34" s="2">
        <v>35.300000000000004</v>
      </c>
    </row>
    <row r="35" spans="1:15" x14ac:dyDescent="0.25">
      <c r="A35">
        <v>1986</v>
      </c>
      <c r="B35" t="s">
        <v>116</v>
      </c>
      <c r="C35" s="2">
        <v>42.4</v>
      </c>
      <c r="D35" s="2">
        <v>40.299999999999997</v>
      </c>
      <c r="E35" s="2">
        <v>10.5</v>
      </c>
      <c r="F35" s="2">
        <v>6.8</v>
      </c>
      <c r="K35" s="5">
        <v>2004</v>
      </c>
      <c r="L35" s="2">
        <v>9.6333333333333346</v>
      </c>
      <c r="M35" s="2">
        <v>29.433333333333334</v>
      </c>
      <c r="N35" s="2">
        <v>24.133333333333336</v>
      </c>
      <c r="O35" s="2">
        <v>36.800000000000004</v>
      </c>
    </row>
    <row r="36" spans="1:15" x14ac:dyDescent="0.25">
      <c r="A36">
        <v>1986</v>
      </c>
      <c r="B36" t="s">
        <v>117</v>
      </c>
      <c r="C36" s="2">
        <v>28.7</v>
      </c>
      <c r="D36" s="2">
        <v>60.5</v>
      </c>
      <c r="E36" s="2">
        <v>9.1</v>
      </c>
      <c r="F36" s="2">
        <v>1.7</v>
      </c>
      <c r="K36" s="5">
        <v>2005</v>
      </c>
      <c r="L36" s="2">
        <v>14.6</v>
      </c>
      <c r="M36" s="2">
        <v>23.7</v>
      </c>
      <c r="N36" s="2">
        <v>20.633333333333333</v>
      </c>
      <c r="O36" s="2">
        <v>41.066666666666663</v>
      </c>
    </row>
    <row r="37" spans="1:15" x14ac:dyDescent="0.25">
      <c r="A37">
        <v>1986</v>
      </c>
      <c r="B37" t="s">
        <v>118</v>
      </c>
      <c r="C37" s="2">
        <v>29.7</v>
      </c>
      <c r="D37" s="2">
        <v>59</v>
      </c>
      <c r="E37" s="2">
        <v>9.3000000000000007</v>
      </c>
      <c r="F37" s="2">
        <v>2</v>
      </c>
      <c r="K37" s="5">
        <v>2006</v>
      </c>
      <c r="L37" s="2">
        <v>14.933333333333335</v>
      </c>
      <c r="M37" s="2">
        <v>15.533333333333333</v>
      </c>
      <c r="N37" s="2">
        <v>19.2</v>
      </c>
      <c r="O37" s="2">
        <v>50.366666666666667</v>
      </c>
    </row>
    <row r="38" spans="1:15" x14ac:dyDescent="0.25">
      <c r="A38">
        <v>1987</v>
      </c>
      <c r="B38" t="s">
        <v>116</v>
      </c>
      <c r="C38" s="2">
        <v>49.6</v>
      </c>
      <c r="D38" s="2">
        <v>35.6</v>
      </c>
      <c r="E38" s="2">
        <v>9.1</v>
      </c>
      <c r="F38" s="2">
        <v>5.7</v>
      </c>
      <c r="K38" s="5">
        <v>2007</v>
      </c>
      <c r="L38" s="2">
        <v>18.066666666666666</v>
      </c>
      <c r="M38" s="2">
        <v>16.233333333333334</v>
      </c>
      <c r="N38" s="2">
        <v>18.7</v>
      </c>
      <c r="O38" s="2">
        <v>47</v>
      </c>
    </row>
    <row r="39" spans="1:15" x14ac:dyDescent="0.25">
      <c r="A39">
        <v>1987</v>
      </c>
      <c r="B39" t="s">
        <v>117</v>
      </c>
      <c r="C39" s="2">
        <v>27.4</v>
      </c>
      <c r="D39" s="2">
        <v>61.3</v>
      </c>
      <c r="E39" s="2">
        <v>9.4</v>
      </c>
      <c r="F39" s="2">
        <v>1.9</v>
      </c>
      <c r="K39" s="5">
        <v>2008</v>
      </c>
      <c r="L39" s="2">
        <v>21.266666666666666</v>
      </c>
      <c r="M39" s="2">
        <v>21.133333333333333</v>
      </c>
      <c r="N39" s="2">
        <v>10.5</v>
      </c>
      <c r="O39" s="2">
        <v>47.1</v>
      </c>
    </row>
    <row r="40" spans="1:15" x14ac:dyDescent="0.25">
      <c r="A40">
        <v>1987</v>
      </c>
      <c r="B40" t="s">
        <v>118</v>
      </c>
      <c r="C40" s="2">
        <v>29.1</v>
      </c>
      <c r="D40" s="2">
        <v>59.3</v>
      </c>
      <c r="E40" s="2">
        <v>9.4</v>
      </c>
      <c r="F40" s="2">
        <v>2.2000000000000002</v>
      </c>
      <c r="K40" s="5">
        <v>2009</v>
      </c>
      <c r="L40" s="2">
        <v>20.866666666666667</v>
      </c>
      <c r="M40" s="2">
        <v>22.066666666666666</v>
      </c>
      <c r="N40" s="2">
        <v>10.966666666666667</v>
      </c>
      <c r="O40" s="2">
        <v>46.066666666666663</v>
      </c>
    </row>
    <row r="41" spans="1:15" x14ac:dyDescent="0.25">
      <c r="A41">
        <v>1988</v>
      </c>
      <c r="B41" t="s">
        <v>116</v>
      </c>
      <c r="C41" s="2">
        <v>42.9</v>
      </c>
      <c r="D41" s="2">
        <v>46.7</v>
      </c>
      <c r="E41" s="2">
        <v>6.3</v>
      </c>
      <c r="F41" s="2">
        <v>4.0999999999999996</v>
      </c>
      <c r="K41" s="5">
        <v>2010</v>
      </c>
      <c r="L41" s="2">
        <v>23.8</v>
      </c>
      <c r="M41" s="2">
        <v>20.733333333333334</v>
      </c>
      <c r="N41" s="2">
        <v>12.433333333333332</v>
      </c>
      <c r="O41" s="2">
        <v>43.033333333333331</v>
      </c>
    </row>
    <row r="42" spans="1:15" x14ac:dyDescent="0.25">
      <c r="A42">
        <v>1988</v>
      </c>
      <c r="B42" t="s">
        <v>117</v>
      </c>
      <c r="C42" s="2">
        <v>24.9</v>
      </c>
      <c r="D42" s="2">
        <v>59.1</v>
      </c>
      <c r="E42" s="2">
        <v>12.3</v>
      </c>
      <c r="F42" s="2">
        <v>3.7</v>
      </c>
      <c r="K42" s="5">
        <v>2011</v>
      </c>
      <c r="L42" s="2">
        <v>22.599999999999998</v>
      </c>
      <c r="M42" s="2">
        <v>23.099999999999998</v>
      </c>
      <c r="N42" s="2">
        <v>12.133333333333335</v>
      </c>
      <c r="O42" s="2">
        <v>42.199999999999996</v>
      </c>
    </row>
    <row r="43" spans="1:15" x14ac:dyDescent="0.25">
      <c r="A43">
        <v>1988</v>
      </c>
      <c r="B43" t="s">
        <v>118</v>
      </c>
      <c r="C43" s="2">
        <v>26.3</v>
      </c>
      <c r="D43" s="2">
        <v>58.2</v>
      </c>
      <c r="E43" s="2">
        <v>11.8</v>
      </c>
      <c r="F43" s="2">
        <v>3.7</v>
      </c>
      <c r="K43" s="5">
        <v>2012</v>
      </c>
      <c r="L43" s="2">
        <v>25.966666666666669</v>
      </c>
      <c r="M43" s="2">
        <v>25.8</v>
      </c>
      <c r="N43" s="2">
        <v>10.666666666666666</v>
      </c>
      <c r="O43" s="2">
        <v>37.566666666666663</v>
      </c>
    </row>
    <row r="44" spans="1:15" x14ac:dyDescent="0.25">
      <c r="A44">
        <v>1989</v>
      </c>
      <c r="B44" t="s">
        <v>116</v>
      </c>
      <c r="C44" s="2">
        <v>31.9</v>
      </c>
      <c r="D44" s="2">
        <v>47.3</v>
      </c>
      <c r="E44" s="2">
        <v>14.7</v>
      </c>
      <c r="F44" s="2">
        <v>6.1</v>
      </c>
      <c r="K44" s="5">
        <v>2013</v>
      </c>
      <c r="L44" s="2">
        <v>26.266666666666666</v>
      </c>
      <c r="M44" s="2">
        <v>26.966666666666669</v>
      </c>
      <c r="N44" s="2">
        <v>10</v>
      </c>
      <c r="O44" s="2">
        <v>37.06666666666667</v>
      </c>
    </row>
    <row r="45" spans="1:15" x14ac:dyDescent="0.25">
      <c r="A45">
        <v>1989</v>
      </c>
      <c r="B45" t="s">
        <v>117</v>
      </c>
      <c r="C45" s="2">
        <v>18.5</v>
      </c>
      <c r="D45" s="2">
        <v>59.8</v>
      </c>
      <c r="E45" s="2">
        <v>17.399999999999999</v>
      </c>
      <c r="F45" s="2">
        <v>4.3</v>
      </c>
      <c r="K45" s="5">
        <v>2014</v>
      </c>
      <c r="L45" s="2">
        <v>22.566666666666666</v>
      </c>
      <c r="M45" s="2">
        <v>29.8</v>
      </c>
      <c r="N45" s="2">
        <v>10.866666666666667</v>
      </c>
      <c r="O45" s="2">
        <v>36.733333333333334</v>
      </c>
    </row>
    <row r="46" spans="1:15" x14ac:dyDescent="0.25">
      <c r="A46">
        <v>1989</v>
      </c>
      <c r="B46" t="s">
        <v>118</v>
      </c>
      <c r="C46" s="2">
        <v>19.600000000000001</v>
      </c>
      <c r="D46" s="2">
        <v>58.7</v>
      </c>
      <c r="E46" s="2">
        <v>17.2</v>
      </c>
      <c r="F46" s="2">
        <v>4.5</v>
      </c>
      <c r="K46" s="5">
        <v>2015</v>
      </c>
      <c r="L46" s="2">
        <v>22.633333333333336</v>
      </c>
      <c r="M46" s="2">
        <v>31.433333333333334</v>
      </c>
      <c r="N46" s="2">
        <v>10.366666666666667</v>
      </c>
      <c r="O46" s="2">
        <v>35.6</v>
      </c>
    </row>
    <row r="47" spans="1:15" x14ac:dyDescent="0.25">
      <c r="A47">
        <v>1990</v>
      </c>
      <c r="B47" t="s">
        <v>116</v>
      </c>
      <c r="C47" s="2">
        <v>18.5</v>
      </c>
      <c r="D47" s="2">
        <v>48.8</v>
      </c>
      <c r="E47" s="2">
        <v>24.1</v>
      </c>
      <c r="F47" s="2">
        <v>8.6</v>
      </c>
      <c r="K47" s="5">
        <v>2016</v>
      </c>
      <c r="L47" s="2">
        <v>19.133333333333333</v>
      </c>
      <c r="M47" s="2">
        <v>31.733333333333334</v>
      </c>
      <c r="N47" s="2">
        <v>13.333333333333334</v>
      </c>
      <c r="O47" s="2">
        <v>35.799999999999997</v>
      </c>
    </row>
    <row r="48" spans="1:15" x14ac:dyDescent="0.25">
      <c r="A48">
        <v>1990</v>
      </c>
      <c r="B48" t="s">
        <v>117</v>
      </c>
      <c r="C48" s="2">
        <v>12.5</v>
      </c>
      <c r="D48" s="2">
        <v>55.6</v>
      </c>
      <c r="E48" s="2">
        <v>27.3</v>
      </c>
      <c r="F48" s="2">
        <v>4.5999999999999996</v>
      </c>
      <c r="K48" s="5">
        <v>2017</v>
      </c>
      <c r="L48" s="2">
        <v>14.566666666666665</v>
      </c>
      <c r="M48" s="2">
        <v>34.9</v>
      </c>
      <c r="N48" s="2">
        <v>15.199999999999998</v>
      </c>
      <c r="O48" s="2">
        <v>35.333333333333336</v>
      </c>
    </row>
    <row r="49" spans="1:15" x14ac:dyDescent="0.25">
      <c r="A49">
        <v>1990</v>
      </c>
      <c r="B49" t="s">
        <v>118</v>
      </c>
      <c r="C49" s="2">
        <v>13</v>
      </c>
      <c r="D49" s="2">
        <v>55</v>
      </c>
      <c r="E49" s="2">
        <v>27</v>
      </c>
      <c r="F49" s="2">
        <v>5</v>
      </c>
      <c r="K49" s="5">
        <v>2018</v>
      </c>
      <c r="L49" s="2">
        <v>10.9</v>
      </c>
      <c r="M49" s="2">
        <v>37.1</v>
      </c>
      <c r="N49" s="2">
        <v>15.766666666666666</v>
      </c>
      <c r="O49" s="2">
        <v>36.199999999999996</v>
      </c>
    </row>
    <row r="50" spans="1:15" x14ac:dyDescent="0.25">
      <c r="A50">
        <v>1991</v>
      </c>
      <c r="B50" t="s">
        <v>116</v>
      </c>
      <c r="C50" s="2">
        <v>12.7</v>
      </c>
      <c r="D50" s="2">
        <v>53.6</v>
      </c>
      <c r="E50" s="2">
        <v>26.6</v>
      </c>
      <c r="F50" s="2">
        <v>7.1</v>
      </c>
      <c r="K50" s="5">
        <v>2019</v>
      </c>
      <c r="L50" s="2">
        <v>8.9333333333333336</v>
      </c>
      <c r="M50" s="2">
        <v>37.266666666666666</v>
      </c>
      <c r="N50" s="2">
        <v>18.2</v>
      </c>
      <c r="O50" s="2">
        <v>35.6</v>
      </c>
    </row>
    <row r="51" spans="1:15" x14ac:dyDescent="0.25">
      <c r="A51">
        <v>1991</v>
      </c>
      <c r="B51" t="s">
        <v>117</v>
      </c>
      <c r="C51" s="2">
        <v>8.5</v>
      </c>
      <c r="D51" s="2">
        <v>52.8</v>
      </c>
      <c r="E51" s="2">
        <v>34.6</v>
      </c>
      <c r="F51" s="2">
        <v>4.0999999999999996</v>
      </c>
      <c r="K51" s="5">
        <v>2020</v>
      </c>
      <c r="L51" s="2">
        <v>10.333333333333334</v>
      </c>
      <c r="M51" s="2">
        <v>36.1</v>
      </c>
      <c r="N51" s="2">
        <v>16.133333333333336</v>
      </c>
      <c r="O51" s="2">
        <v>37.43333333333333</v>
      </c>
    </row>
    <row r="52" spans="1:15" x14ac:dyDescent="0.25">
      <c r="A52">
        <v>1991</v>
      </c>
      <c r="B52" t="s">
        <v>118</v>
      </c>
      <c r="C52" s="2">
        <v>8.9</v>
      </c>
      <c r="D52" s="2">
        <v>52.9</v>
      </c>
      <c r="E52" s="2">
        <v>33.799999999999997</v>
      </c>
      <c r="F52" s="2">
        <v>4.4000000000000004</v>
      </c>
      <c r="K52" s="5">
        <v>2021</v>
      </c>
      <c r="L52" s="2">
        <v>5.0666666666666673</v>
      </c>
      <c r="M52" s="2">
        <v>39.099999999999994</v>
      </c>
      <c r="N52" s="2">
        <v>17.833333333333332</v>
      </c>
      <c r="O52" s="2">
        <v>38</v>
      </c>
    </row>
    <row r="53" spans="1:15" x14ac:dyDescent="0.25">
      <c r="A53">
        <v>1992</v>
      </c>
      <c r="B53" t="s">
        <v>116</v>
      </c>
      <c r="C53" s="2">
        <v>16.100000000000001</v>
      </c>
      <c r="D53" s="2">
        <v>47.7</v>
      </c>
      <c r="E53" s="2">
        <v>27.3</v>
      </c>
      <c r="F53" s="2">
        <v>8.9</v>
      </c>
      <c r="K53" s="5">
        <v>2022</v>
      </c>
      <c r="L53" s="2">
        <v>5.0333333333333341</v>
      </c>
      <c r="M53" s="2">
        <v>37.166666666666671</v>
      </c>
      <c r="N53" s="2">
        <v>19.666666666666668</v>
      </c>
      <c r="O53" s="2">
        <v>38.1</v>
      </c>
    </row>
    <row r="54" spans="1:15" x14ac:dyDescent="0.25">
      <c r="A54">
        <v>1992</v>
      </c>
      <c r="B54" t="s">
        <v>117</v>
      </c>
      <c r="C54" s="2">
        <v>11.8</v>
      </c>
      <c r="D54" s="2">
        <v>48.2</v>
      </c>
      <c r="E54" s="2">
        <v>36.299999999999997</v>
      </c>
      <c r="F54" s="2">
        <v>3.7</v>
      </c>
      <c r="K54" s="5" t="s">
        <v>200</v>
      </c>
      <c r="L54" s="2">
        <v>19.013194444444455</v>
      </c>
      <c r="M54" s="2">
        <v>38.68541666666664</v>
      </c>
      <c r="N54" s="2">
        <v>17.952777777777772</v>
      </c>
      <c r="O54" s="2">
        <v>24.284722222222225</v>
      </c>
    </row>
    <row r="55" spans="1:15" x14ac:dyDescent="0.25">
      <c r="A55">
        <v>1992</v>
      </c>
      <c r="B55" t="s">
        <v>118</v>
      </c>
      <c r="C55" s="2">
        <v>12.2</v>
      </c>
      <c r="D55" s="2">
        <v>48.2</v>
      </c>
      <c r="E55" s="2">
        <v>35.4</v>
      </c>
      <c r="F55" s="2">
        <v>4.2</v>
      </c>
    </row>
    <row r="56" spans="1:15" x14ac:dyDescent="0.25">
      <c r="A56">
        <v>1993</v>
      </c>
      <c r="B56" t="s">
        <v>116</v>
      </c>
      <c r="C56" s="2">
        <v>10.9</v>
      </c>
      <c r="D56" s="2">
        <v>50.9</v>
      </c>
      <c r="E56" s="2">
        <v>25.9</v>
      </c>
      <c r="F56" s="2">
        <v>12.3</v>
      </c>
    </row>
    <row r="57" spans="1:15" x14ac:dyDescent="0.25">
      <c r="A57">
        <v>1993</v>
      </c>
      <c r="B57" t="s">
        <v>117</v>
      </c>
      <c r="C57" s="2">
        <v>14</v>
      </c>
      <c r="D57" s="2">
        <v>44.5</v>
      </c>
      <c r="E57" s="2">
        <v>34.9</v>
      </c>
      <c r="F57" s="2">
        <v>6.6</v>
      </c>
    </row>
    <row r="58" spans="1:15" x14ac:dyDescent="0.25">
      <c r="A58">
        <v>1993</v>
      </c>
      <c r="B58" t="s">
        <v>118</v>
      </c>
      <c r="C58" s="2">
        <v>13.7</v>
      </c>
      <c r="D58" s="2">
        <v>45.2</v>
      </c>
      <c r="E58" s="2">
        <v>34</v>
      </c>
      <c r="F58" s="2">
        <v>7.1</v>
      </c>
    </row>
    <row r="59" spans="1:15" x14ac:dyDescent="0.25">
      <c r="A59">
        <v>1994</v>
      </c>
      <c r="B59" t="s">
        <v>116</v>
      </c>
      <c r="C59" s="2">
        <v>8.6999999999999993</v>
      </c>
      <c r="D59" s="2">
        <v>48.3</v>
      </c>
      <c r="E59" s="2">
        <v>18.5</v>
      </c>
      <c r="F59" s="2">
        <v>24.5</v>
      </c>
    </row>
    <row r="60" spans="1:15" x14ac:dyDescent="0.25">
      <c r="A60">
        <v>1994</v>
      </c>
      <c r="B60" t="s">
        <v>117</v>
      </c>
      <c r="C60" s="2">
        <v>18.3</v>
      </c>
      <c r="D60" s="2">
        <v>44.1</v>
      </c>
      <c r="E60" s="2">
        <v>28.3</v>
      </c>
      <c r="F60" s="2">
        <v>9.3000000000000007</v>
      </c>
    </row>
    <row r="61" spans="1:15" x14ac:dyDescent="0.25">
      <c r="A61">
        <v>1994</v>
      </c>
      <c r="B61" t="s">
        <v>118</v>
      </c>
      <c r="C61" s="2">
        <v>17.3</v>
      </c>
      <c r="D61" s="2">
        <v>44.5</v>
      </c>
      <c r="E61" s="2">
        <v>27.2</v>
      </c>
      <c r="F61" s="2">
        <v>11</v>
      </c>
    </row>
    <row r="62" spans="1:15" x14ac:dyDescent="0.25">
      <c r="A62">
        <v>1995</v>
      </c>
      <c r="B62" t="s">
        <v>116</v>
      </c>
      <c r="C62" s="2">
        <v>7.4</v>
      </c>
      <c r="D62" s="2">
        <v>48.9</v>
      </c>
      <c r="E62" s="2">
        <v>10.3</v>
      </c>
      <c r="F62" s="2">
        <v>33.4</v>
      </c>
    </row>
    <row r="63" spans="1:15" x14ac:dyDescent="0.25">
      <c r="A63">
        <v>1995</v>
      </c>
      <c r="B63" t="s">
        <v>117</v>
      </c>
      <c r="C63" s="2">
        <v>18.100000000000001</v>
      </c>
      <c r="D63" s="2">
        <v>45.8</v>
      </c>
      <c r="E63" s="2">
        <v>21.3</v>
      </c>
      <c r="F63" s="2">
        <v>14.8</v>
      </c>
    </row>
    <row r="64" spans="1:15" x14ac:dyDescent="0.25">
      <c r="A64">
        <v>1995</v>
      </c>
      <c r="B64" t="s">
        <v>118</v>
      </c>
      <c r="C64" s="2">
        <v>17.100000000000001</v>
      </c>
      <c r="D64" s="2">
        <v>46.1</v>
      </c>
      <c r="E64" s="2">
        <v>20.2</v>
      </c>
      <c r="F64" s="2">
        <v>16.600000000000001</v>
      </c>
    </row>
    <row r="65" spans="1:6" x14ac:dyDescent="0.25">
      <c r="A65">
        <v>1996</v>
      </c>
      <c r="B65" t="s">
        <v>116</v>
      </c>
      <c r="C65" s="2">
        <v>4.8</v>
      </c>
      <c r="D65" s="2">
        <v>46.7</v>
      </c>
      <c r="E65" s="2">
        <v>15.5</v>
      </c>
      <c r="F65" s="2">
        <v>33</v>
      </c>
    </row>
    <row r="66" spans="1:6" x14ac:dyDescent="0.25">
      <c r="A66">
        <v>1996</v>
      </c>
      <c r="B66" t="s">
        <v>117</v>
      </c>
      <c r="C66" s="2">
        <v>14.3</v>
      </c>
      <c r="D66" s="2">
        <v>48.6</v>
      </c>
      <c r="E66" s="2">
        <v>18.8</v>
      </c>
      <c r="F66" s="2">
        <v>18.3</v>
      </c>
    </row>
    <row r="67" spans="1:6" x14ac:dyDescent="0.25">
      <c r="A67">
        <v>1996</v>
      </c>
      <c r="B67" t="s">
        <v>118</v>
      </c>
      <c r="C67" s="2">
        <v>13.4</v>
      </c>
      <c r="D67" s="2">
        <v>48.4</v>
      </c>
      <c r="E67" s="2">
        <v>18.5</v>
      </c>
      <c r="F67" s="2">
        <v>19.7</v>
      </c>
    </row>
    <row r="68" spans="1:6" x14ac:dyDescent="0.25">
      <c r="A68">
        <v>1997</v>
      </c>
      <c r="B68" t="s">
        <v>116</v>
      </c>
      <c r="C68" s="2">
        <v>5</v>
      </c>
      <c r="D68" s="2">
        <v>43</v>
      </c>
      <c r="E68" s="2">
        <v>21.6</v>
      </c>
      <c r="F68" s="2">
        <v>30.4</v>
      </c>
    </row>
    <row r="69" spans="1:6" x14ac:dyDescent="0.25">
      <c r="A69">
        <v>1997</v>
      </c>
      <c r="B69" t="s">
        <v>117</v>
      </c>
      <c r="C69" s="2">
        <v>11.4</v>
      </c>
      <c r="D69" s="2">
        <v>48.5</v>
      </c>
      <c r="E69" s="2">
        <v>19.8</v>
      </c>
      <c r="F69" s="2">
        <v>20.3</v>
      </c>
    </row>
    <row r="70" spans="1:6" x14ac:dyDescent="0.25">
      <c r="A70">
        <v>1997</v>
      </c>
      <c r="B70" t="s">
        <v>118</v>
      </c>
      <c r="C70" s="2">
        <v>10.8</v>
      </c>
      <c r="D70" s="2">
        <v>48</v>
      </c>
      <c r="E70" s="2">
        <v>19.899999999999999</v>
      </c>
      <c r="F70" s="2">
        <v>21.3</v>
      </c>
    </row>
    <row r="71" spans="1:6" x14ac:dyDescent="0.25">
      <c r="A71">
        <v>1998</v>
      </c>
      <c r="B71" t="s">
        <v>116</v>
      </c>
      <c r="C71" s="2">
        <v>4.5999999999999996</v>
      </c>
      <c r="D71" s="2">
        <v>41.7</v>
      </c>
      <c r="E71" s="2">
        <v>24.5</v>
      </c>
      <c r="F71" s="2">
        <v>29.2</v>
      </c>
    </row>
    <row r="72" spans="1:6" x14ac:dyDescent="0.25">
      <c r="A72">
        <v>1998</v>
      </c>
      <c r="B72" t="s">
        <v>117</v>
      </c>
      <c r="C72" s="2">
        <v>11.1</v>
      </c>
      <c r="D72" s="2">
        <v>43.6</v>
      </c>
      <c r="E72" s="2">
        <v>19.3</v>
      </c>
      <c r="F72" s="2">
        <v>26</v>
      </c>
    </row>
    <row r="73" spans="1:6" x14ac:dyDescent="0.25">
      <c r="A73">
        <v>1998</v>
      </c>
      <c r="B73" t="s">
        <v>118</v>
      </c>
      <c r="C73" s="2">
        <v>10.4</v>
      </c>
      <c r="D73" s="2">
        <v>43.5</v>
      </c>
      <c r="E73" s="2">
        <v>19.8</v>
      </c>
      <c r="F73" s="2">
        <v>26.3</v>
      </c>
    </row>
    <row r="74" spans="1:6" x14ac:dyDescent="0.25">
      <c r="A74">
        <v>1999</v>
      </c>
      <c r="B74" t="s">
        <v>116</v>
      </c>
      <c r="C74" s="2">
        <v>6.5</v>
      </c>
      <c r="D74" s="2">
        <v>37.200000000000003</v>
      </c>
      <c r="E74" s="2">
        <v>21.6</v>
      </c>
      <c r="F74" s="2">
        <v>34.700000000000003</v>
      </c>
    </row>
    <row r="75" spans="1:6" x14ac:dyDescent="0.25">
      <c r="A75">
        <v>1999</v>
      </c>
      <c r="B75" t="s">
        <v>117</v>
      </c>
      <c r="C75" s="2">
        <v>9.5</v>
      </c>
      <c r="D75" s="2">
        <v>39</v>
      </c>
      <c r="E75" s="2">
        <v>26.9</v>
      </c>
      <c r="F75" s="2">
        <v>24.6</v>
      </c>
    </row>
    <row r="76" spans="1:6" x14ac:dyDescent="0.25">
      <c r="A76">
        <v>1999</v>
      </c>
      <c r="B76" t="s">
        <v>118</v>
      </c>
      <c r="C76" s="2">
        <v>9.1999999999999993</v>
      </c>
      <c r="D76" s="2">
        <v>38.9</v>
      </c>
      <c r="E76" s="2">
        <v>26.4</v>
      </c>
      <c r="F76" s="2">
        <v>25.5</v>
      </c>
    </row>
    <row r="77" spans="1:6" x14ac:dyDescent="0.25">
      <c r="A77">
        <v>2000</v>
      </c>
      <c r="B77" t="s">
        <v>116</v>
      </c>
      <c r="C77" s="2">
        <v>6.8</v>
      </c>
      <c r="D77" s="2">
        <v>29.3</v>
      </c>
      <c r="E77" s="2">
        <v>31.5</v>
      </c>
      <c r="F77" s="2">
        <v>32.4</v>
      </c>
    </row>
    <row r="78" spans="1:6" x14ac:dyDescent="0.25">
      <c r="A78">
        <v>2000</v>
      </c>
      <c r="B78" t="s">
        <v>117</v>
      </c>
      <c r="C78" s="2">
        <v>6</v>
      </c>
      <c r="D78" s="2">
        <v>35.200000000000003</v>
      </c>
      <c r="E78" s="2">
        <v>34.200000000000003</v>
      </c>
      <c r="F78" s="2">
        <v>24.6</v>
      </c>
    </row>
    <row r="79" spans="1:6" x14ac:dyDescent="0.25">
      <c r="A79">
        <v>2000</v>
      </c>
      <c r="B79" t="s">
        <v>118</v>
      </c>
      <c r="C79" s="2">
        <v>6.1</v>
      </c>
      <c r="D79" s="2">
        <v>34.6</v>
      </c>
      <c r="E79" s="2">
        <v>33.9</v>
      </c>
      <c r="F79" s="2">
        <v>25.4</v>
      </c>
    </row>
    <row r="80" spans="1:6" x14ac:dyDescent="0.25">
      <c r="A80">
        <v>2001</v>
      </c>
      <c r="B80" t="s">
        <v>116</v>
      </c>
      <c r="C80" s="2">
        <v>9.1999999999999993</v>
      </c>
      <c r="D80" s="2">
        <v>20.6</v>
      </c>
      <c r="E80" s="2">
        <v>34.1</v>
      </c>
      <c r="F80" s="2">
        <v>36.1</v>
      </c>
    </row>
    <row r="81" spans="1:6" x14ac:dyDescent="0.25">
      <c r="A81">
        <v>2001</v>
      </c>
      <c r="B81" t="s">
        <v>117</v>
      </c>
      <c r="C81" s="2">
        <v>6.2</v>
      </c>
      <c r="D81" s="2">
        <v>31.7</v>
      </c>
      <c r="E81" s="2">
        <v>36.4</v>
      </c>
      <c r="F81" s="2">
        <v>25.7</v>
      </c>
    </row>
    <row r="82" spans="1:6" x14ac:dyDescent="0.25">
      <c r="A82">
        <v>2001</v>
      </c>
      <c r="B82" t="s">
        <v>118</v>
      </c>
      <c r="C82" s="2">
        <v>6.6</v>
      </c>
      <c r="D82" s="2">
        <v>30.5</v>
      </c>
      <c r="E82" s="2">
        <v>36.1</v>
      </c>
      <c r="F82" s="2">
        <v>26.8</v>
      </c>
    </row>
    <row r="83" spans="1:6" x14ac:dyDescent="0.25">
      <c r="A83">
        <v>2002</v>
      </c>
      <c r="B83" t="s">
        <v>116</v>
      </c>
      <c r="C83" s="2">
        <v>10.8</v>
      </c>
      <c r="D83" s="2">
        <v>16</v>
      </c>
      <c r="E83" s="2">
        <v>29.8</v>
      </c>
      <c r="F83" s="2">
        <v>43.4</v>
      </c>
    </row>
    <row r="84" spans="1:6" x14ac:dyDescent="0.25">
      <c r="A84">
        <v>2002</v>
      </c>
      <c r="B84" t="s">
        <v>117</v>
      </c>
      <c r="C84" s="2">
        <v>7.4</v>
      </c>
      <c r="D84" s="2">
        <v>31.8</v>
      </c>
      <c r="E84" s="2">
        <v>33</v>
      </c>
      <c r="F84" s="2">
        <v>27.8</v>
      </c>
    </row>
    <row r="85" spans="1:6" x14ac:dyDescent="0.25">
      <c r="A85">
        <v>2002</v>
      </c>
      <c r="B85" t="s">
        <v>118</v>
      </c>
      <c r="C85" s="2">
        <v>7.8</v>
      </c>
      <c r="D85" s="2">
        <v>29.7</v>
      </c>
      <c r="E85" s="2">
        <v>22.6</v>
      </c>
      <c r="F85" s="2">
        <v>29.9</v>
      </c>
    </row>
    <row r="86" spans="1:6" x14ac:dyDescent="0.25">
      <c r="A86">
        <v>2003</v>
      </c>
      <c r="B86" t="s">
        <v>116</v>
      </c>
      <c r="C86" s="2">
        <v>9.8000000000000007</v>
      </c>
      <c r="D86" s="2">
        <v>16.2</v>
      </c>
      <c r="E86" s="2">
        <v>27.7</v>
      </c>
      <c r="F86" s="2">
        <v>46.3</v>
      </c>
    </row>
    <row r="87" spans="1:6" x14ac:dyDescent="0.25">
      <c r="A87">
        <v>2003</v>
      </c>
      <c r="B87" t="s">
        <v>117</v>
      </c>
      <c r="C87" s="2">
        <v>10.9</v>
      </c>
      <c r="D87" s="2">
        <v>29.4</v>
      </c>
      <c r="E87" s="2">
        <v>31</v>
      </c>
      <c r="F87" s="2">
        <v>28.7</v>
      </c>
    </row>
    <row r="88" spans="1:6" x14ac:dyDescent="0.25">
      <c r="A88">
        <v>2003</v>
      </c>
      <c r="B88" t="s">
        <v>118</v>
      </c>
      <c r="C88" s="2">
        <v>10.8</v>
      </c>
      <c r="D88" s="2">
        <v>27.8</v>
      </c>
      <c r="E88" s="2">
        <v>30.5</v>
      </c>
      <c r="F88" s="2">
        <v>30.9</v>
      </c>
    </row>
    <row r="89" spans="1:6" x14ac:dyDescent="0.25">
      <c r="A89">
        <v>2004</v>
      </c>
      <c r="B89" t="s">
        <v>116</v>
      </c>
      <c r="C89" s="2">
        <v>6.8</v>
      </c>
      <c r="D89" s="2">
        <v>19.2</v>
      </c>
      <c r="E89" s="2">
        <v>22.6</v>
      </c>
      <c r="F89" s="2">
        <v>51.4</v>
      </c>
    </row>
    <row r="90" spans="1:6" x14ac:dyDescent="0.25">
      <c r="A90">
        <v>2004</v>
      </c>
      <c r="B90" t="s">
        <v>117</v>
      </c>
      <c r="C90" s="2">
        <v>11.3</v>
      </c>
      <c r="D90" s="2">
        <v>35.4</v>
      </c>
      <c r="E90" s="2">
        <v>25</v>
      </c>
      <c r="F90" s="2">
        <v>28.3</v>
      </c>
    </row>
    <row r="91" spans="1:6" x14ac:dyDescent="0.25">
      <c r="A91">
        <v>2004</v>
      </c>
      <c r="B91" t="s">
        <v>118</v>
      </c>
      <c r="C91" s="2">
        <v>10.8</v>
      </c>
      <c r="D91" s="2">
        <v>33.700000000000003</v>
      </c>
      <c r="E91" s="2">
        <v>24.8</v>
      </c>
      <c r="F91" s="2">
        <v>30.7</v>
      </c>
    </row>
    <row r="92" spans="1:6" x14ac:dyDescent="0.25">
      <c r="A92">
        <v>2005</v>
      </c>
      <c r="B92" t="s">
        <v>116</v>
      </c>
      <c r="C92" s="2">
        <v>8.4</v>
      </c>
      <c r="D92" s="2">
        <v>18.7</v>
      </c>
      <c r="E92" s="2">
        <v>23.1</v>
      </c>
      <c r="F92" s="2">
        <v>49.8</v>
      </c>
    </row>
    <row r="93" spans="1:6" x14ac:dyDescent="0.25">
      <c r="A93">
        <v>2005</v>
      </c>
      <c r="B93" t="s">
        <v>117</v>
      </c>
      <c r="C93" s="2">
        <v>18.2</v>
      </c>
      <c r="D93" s="2">
        <v>26.6</v>
      </c>
      <c r="E93" s="2">
        <v>19.2</v>
      </c>
      <c r="F93" s="2">
        <v>36</v>
      </c>
    </row>
    <row r="94" spans="1:6" x14ac:dyDescent="0.25">
      <c r="A94">
        <v>2005</v>
      </c>
      <c r="B94" t="s">
        <v>118</v>
      </c>
      <c r="C94" s="2">
        <v>17.2</v>
      </c>
      <c r="D94" s="2">
        <v>25.8</v>
      </c>
      <c r="E94" s="2">
        <v>19.600000000000001</v>
      </c>
      <c r="F94" s="2">
        <v>37.4</v>
      </c>
    </row>
    <row r="95" spans="1:6" x14ac:dyDescent="0.25">
      <c r="A95">
        <v>2006</v>
      </c>
      <c r="B95" t="s">
        <v>116</v>
      </c>
      <c r="C95" s="2">
        <v>20.6</v>
      </c>
      <c r="D95" s="2">
        <v>7.3</v>
      </c>
      <c r="E95" s="2">
        <v>30.1</v>
      </c>
      <c r="F95" s="2">
        <v>42</v>
      </c>
    </row>
    <row r="96" spans="1:6" x14ac:dyDescent="0.25">
      <c r="A96">
        <v>2006</v>
      </c>
      <c r="B96" t="s">
        <v>117</v>
      </c>
      <c r="C96" s="2">
        <v>5.0999999999999996</v>
      </c>
      <c r="D96" s="2">
        <v>16.2</v>
      </c>
      <c r="E96" s="2">
        <v>13.9</v>
      </c>
      <c r="F96" s="2">
        <v>64.8</v>
      </c>
    </row>
    <row r="97" spans="1:6" x14ac:dyDescent="0.25">
      <c r="A97">
        <v>2006</v>
      </c>
      <c r="B97" t="s">
        <v>118</v>
      </c>
      <c r="C97" s="2">
        <v>19.100000000000001</v>
      </c>
      <c r="D97" s="2">
        <v>23.1</v>
      </c>
      <c r="E97" s="2">
        <v>13.6</v>
      </c>
      <c r="F97" s="2">
        <v>44.3</v>
      </c>
    </row>
    <row r="98" spans="1:6" x14ac:dyDescent="0.25">
      <c r="A98">
        <v>2007</v>
      </c>
      <c r="B98" t="s">
        <v>116</v>
      </c>
      <c r="C98" s="2">
        <v>8.8000000000000007</v>
      </c>
      <c r="D98" s="2">
        <v>15.2</v>
      </c>
      <c r="E98" s="2">
        <v>13.4</v>
      </c>
      <c r="F98" s="2">
        <v>62.6</v>
      </c>
    </row>
    <row r="99" spans="1:6" x14ac:dyDescent="0.25">
      <c r="A99">
        <v>2007</v>
      </c>
      <c r="B99" t="s">
        <v>117</v>
      </c>
      <c r="C99" s="2">
        <v>23.4</v>
      </c>
      <c r="D99" s="2">
        <v>9.4</v>
      </c>
      <c r="E99" s="2">
        <v>29.2</v>
      </c>
      <c r="F99" s="2">
        <v>38</v>
      </c>
    </row>
    <row r="100" spans="1:6" x14ac:dyDescent="0.25">
      <c r="A100">
        <v>2007</v>
      </c>
      <c r="B100" t="s">
        <v>118</v>
      </c>
      <c r="C100" s="2">
        <v>22</v>
      </c>
      <c r="D100" s="2">
        <v>24.1</v>
      </c>
      <c r="E100" s="2">
        <v>13.5</v>
      </c>
      <c r="F100" s="2">
        <v>40.4</v>
      </c>
    </row>
    <row r="101" spans="1:6" x14ac:dyDescent="0.25">
      <c r="A101">
        <v>2008</v>
      </c>
      <c r="B101" t="s">
        <v>116</v>
      </c>
      <c r="C101" s="2">
        <v>9</v>
      </c>
      <c r="D101" s="2">
        <v>16.5</v>
      </c>
      <c r="E101" s="2">
        <v>9.1999999999999993</v>
      </c>
      <c r="F101" s="2">
        <v>65.3</v>
      </c>
    </row>
    <row r="102" spans="1:6" x14ac:dyDescent="0.25">
      <c r="A102">
        <v>2008</v>
      </c>
      <c r="B102" t="s">
        <v>117</v>
      </c>
      <c r="C102" s="2">
        <v>28.4</v>
      </c>
      <c r="D102" s="2">
        <v>23.8</v>
      </c>
      <c r="E102" s="2">
        <v>11.3</v>
      </c>
      <c r="F102" s="2">
        <v>36.5</v>
      </c>
    </row>
    <row r="103" spans="1:6" x14ac:dyDescent="0.25">
      <c r="A103">
        <v>2008</v>
      </c>
      <c r="B103" t="s">
        <v>118</v>
      </c>
      <c r="C103" s="2">
        <v>26.4</v>
      </c>
      <c r="D103" s="2">
        <v>23.1</v>
      </c>
      <c r="E103" s="2">
        <v>11</v>
      </c>
      <c r="F103" s="2">
        <v>39.5</v>
      </c>
    </row>
    <row r="104" spans="1:6" x14ac:dyDescent="0.25">
      <c r="A104">
        <v>2009</v>
      </c>
      <c r="B104" t="s">
        <v>116</v>
      </c>
      <c r="C104" s="2">
        <v>10.8</v>
      </c>
      <c r="D104" s="2">
        <v>16.2</v>
      </c>
      <c r="E104" s="2">
        <v>9.1999999999999993</v>
      </c>
      <c r="F104" s="2">
        <v>63.7</v>
      </c>
    </row>
    <row r="105" spans="1:6" x14ac:dyDescent="0.25">
      <c r="A105">
        <v>2009</v>
      </c>
      <c r="B105" t="s">
        <v>117</v>
      </c>
      <c r="C105" s="2">
        <v>26.7</v>
      </c>
      <c r="D105" s="2">
        <v>25.5</v>
      </c>
      <c r="E105" s="2">
        <v>12</v>
      </c>
      <c r="F105" s="2">
        <v>35.799999999999997</v>
      </c>
    </row>
    <row r="106" spans="1:6" x14ac:dyDescent="0.25">
      <c r="A106">
        <v>2009</v>
      </c>
      <c r="B106" t="s">
        <v>118</v>
      </c>
      <c r="C106" s="2">
        <v>25.1</v>
      </c>
      <c r="D106" s="2">
        <v>24.5</v>
      </c>
      <c r="E106" s="2">
        <v>11.7</v>
      </c>
      <c r="F106" s="2">
        <v>38.700000000000003</v>
      </c>
    </row>
    <row r="107" spans="1:6" x14ac:dyDescent="0.25">
      <c r="A107">
        <v>2010</v>
      </c>
      <c r="B107" t="s">
        <v>116</v>
      </c>
      <c r="C107" s="2">
        <v>12.2</v>
      </c>
      <c r="D107" s="2">
        <v>14.6</v>
      </c>
      <c r="E107" s="2">
        <v>10.199999999999999</v>
      </c>
      <c r="F107" s="2">
        <v>63</v>
      </c>
    </row>
    <row r="108" spans="1:6" x14ac:dyDescent="0.25">
      <c r="A108">
        <v>2010</v>
      </c>
      <c r="B108" t="s">
        <v>117</v>
      </c>
      <c r="C108" s="2">
        <v>30.5</v>
      </c>
      <c r="D108" s="2">
        <v>24.3</v>
      </c>
      <c r="E108" s="2">
        <v>13.7</v>
      </c>
      <c r="F108" s="2">
        <v>31.5</v>
      </c>
    </row>
    <row r="109" spans="1:6" x14ac:dyDescent="0.25">
      <c r="A109">
        <v>2010</v>
      </c>
      <c r="B109" t="s">
        <v>118</v>
      </c>
      <c r="C109" s="2">
        <v>28.7</v>
      </c>
      <c r="D109" s="2">
        <v>23.3</v>
      </c>
      <c r="E109" s="2">
        <v>13.4</v>
      </c>
      <c r="F109" s="2">
        <v>34.6</v>
      </c>
    </row>
    <row r="110" spans="1:6" x14ac:dyDescent="0.25">
      <c r="A110">
        <v>2011</v>
      </c>
      <c r="B110" t="s">
        <v>116</v>
      </c>
      <c r="C110" s="2">
        <v>13.9</v>
      </c>
      <c r="D110" s="2">
        <v>13.9</v>
      </c>
      <c r="E110" s="2">
        <v>8.1999999999999993</v>
      </c>
      <c r="F110" s="2">
        <v>64.099999999999994</v>
      </c>
    </row>
    <row r="111" spans="1:6" x14ac:dyDescent="0.25">
      <c r="A111">
        <v>2011</v>
      </c>
      <c r="B111" t="s">
        <v>117</v>
      </c>
      <c r="C111" s="2">
        <v>27.6</v>
      </c>
      <c r="D111" s="2">
        <v>28.4</v>
      </c>
      <c r="E111" s="2">
        <v>14.4</v>
      </c>
      <c r="F111" s="2">
        <v>29.6</v>
      </c>
    </row>
    <row r="112" spans="1:6" x14ac:dyDescent="0.25">
      <c r="A112">
        <v>2011</v>
      </c>
      <c r="B112" t="s">
        <v>118</v>
      </c>
      <c r="C112" s="2">
        <v>26.3</v>
      </c>
      <c r="D112" s="2">
        <v>27</v>
      </c>
      <c r="E112" s="2">
        <v>13.8</v>
      </c>
      <c r="F112" s="2">
        <v>32.9</v>
      </c>
    </row>
    <row r="113" spans="1:6" x14ac:dyDescent="0.25">
      <c r="A113">
        <v>2012</v>
      </c>
      <c r="B113" t="s">
        <v>116</v>
      </c>
      <c r="C113" s="2">
        <v>15.8</v>
      </c>
      <c r="D113" s="2">
        <v>16</v>
      </c>
      <c r="E113" s="2">
        <v>5.4</v>
      </c>
      <c r="F113" s="2">
        <v>62.8</v>
      </c>
    </row>
    <row r="114" spans="1:6" x14ac:dyDescent="0.25">
      <c r="A114">
        <v>2012</v>
      </c>
      <c r="B114" t="s">
        <v>117</v>
      </c>
      <c r="C114" s="2">
        <v>31.9</v>
      </c>
      <c r="D114" s="2">
        <v>31.5</v>
      </c>
      <c r="E114" s="2">
        <v>13.7</v>
      </c>
      <c r="F114" s="2">
        <v>22.9</v>
      </c>
    </row>
    <row r="115" spans="1:6" x14ac:dyDescent="0.25">
      <c r="A115">
        <v>2012</v>
      </c>
      <c r="B115" t="s">
        <v>118</v>
      </c>
      <c r="C115" s="2">
        <v>30.2</v>
      </c>
      <c r="D115" s="2">
        <v>29.9</v>
      </c>
      <c r="E115" s="2">
        <v>12.9</v>
      </c>
      <c r="F115" s="2">
        <v>27</v>
      </c>
    </row>
    <row r="116" spans="1:6" x14ac:dyDescent="0.25">
      <c r="A116">
        <v>2013</v>
      </c>
      <c r="B116" t="s">
        <v>116</v>
      </c>
      <c r="C116" s="2">
        <v>17.8</v>
      </c>
      <c r="D116" s="2">
        <v>18.2</v>
      </c>
      <c r="E116" s="2">
        <v>5.4</v>
      </c>
      <c r="F116" s="2">
        <v>58.6</v>
      </c>
    </row>
    <row r="117" spans="1:6" x14ac:dyDescent="0.25">
      <c r="A117">
        <v>2013</v>
      </c>
      <c r="B117" t="s">
        <v>117</v>
      </c>
      <c r="C117" s="2">
        <v>30.8</v>
      </c>
      <c r="D117" s="2">
        <v>32.1</v>
      </c>
      <c r="E117" s="2">
        <v>12.7</v>
      </c>
      <c r="F117" s="2">
        <v>24.4</v>
      </c>
    </row>
    <row r="118" spans="1:6" x14ac:dyDescent="0.25">
      <c r="A118">
        <v>2013</v>
      </c>
      <c r="B118" t="s">
        <v>118</v>
      </c>
      <c r="C118" s="2">
        <v>30.2</v>
      </c>
      <c r="D118" s="2">
        <v>30.6</v>
      </c>
      <c r="E118" s="2">
        <v>11.9</v>
      </c>
      <c r="F118" s="2">
        <v>28.2</v>
      </c>
    </row>
    <row r="119" spans="1:6" x14ac:dyDescent="0.25">
      <c r="A119">
        <v>2014</v>
      </c>
      <c r="B119" t="s">
        <v>116</v>
      </c>
      <c r="C119" s="2">
        <v>18.8</v>
      </c>
      <c r="D119" s="2">
        <v>17</v>
      </c>
      <c r="E119" s="2">
        <v>6.6</v>
      </c>
      <c r="F119" s="2">
        <v>57.6</v>
      </c>
    </row>
    <row r="120" spans="1:6" x14ac:dyDescent="0.25">
      <c r="A120">
        <v>2014</v>
      </c>
      <c r="B120" t="s">
        <v>117</v>
      </c>
      <c r="C120" s="2">
        <v>24.8</v>
      </c>
      <c r="D120" s="2">
        <v>37.4</v>
      </c>
      <c r="E120" s="2">
        <v>13.4</v>
      </c>
      <c r="F120" s="2">
        <v>24.3</v>
      </c>
    </row>
    <row r="121" spans="1:6" x14ac:dyDescent="0.25">
      <c r="A121">
        <v>2014</v>
      </c>
      <c r="B121" t="s">
        <v>118</v>
      </c>
      <c r="C121" s="2">
        <v>24.1</v>
      </c>
      <c r="D121" s="2">
        <v>35</v>
      </c>
      <c r="E121" s="2">
        <v>12.6</v>
      </c>
      <c r="F121" s="2">
        <v>28.3</v>
      </c>
    </row>
    <row r="122" spans="1:6" x14ac:dyDescent="0.25">
      <c r="A122">
        <v>2015</v>
      </c>
      <c r="B122" t="s">
        <v>116</v>
      </c>
      <c r="C122" s="2">
        <v>26.7</v>
      </c>
      <c r="D122" s="2">
        <v>17.7</v>
      </c>
      <c r="E122" s="2">
        <v>6.7</v>
      </c>
      <c r="F122" s="2">
        <v>48.9</v>
      </c>
    </row>
    <row r="123" spans="1:6" x14ac:dyDescent="0.25">
      <c r="A123">
        <v>2015</v>
      </c>
      <c r="B123" t="s">
        <v>117</v>
      </c>
      <c r="C123" s="2">
        <v>20.100000000000001</v>
      </c>
      <c r="D123" s="2">
        <v>39.9</v>
      </c>
      <c r="E123" s="2">
        <v>12.6</v>
      </c>
      <c r="F123" s="2">
        <v>27.4</v>
      </c>
    </row>
    <row r="124" spans="1:6" x14ac:dyDescent="0.25">
      <c r="A124">
        <v>2015</v>
      </c>
      <c r="B124" t="s">
        <v>118</v>
      </c>
      <c r="C124" s="2">
        <v>21.1</v>
      </c>
      <c r="D124" s="2">
        <v>36.700000000000003</v>
      </c>
      <c r="E124" s="2">
        <v>11.8</v>
      </c>
      <c r="F124" s="2">
        <v>30.5</v>
      </c>
    </row>
    <row r="125" spans="1:6" x14ac:dyDescent="0.25">
      <c r="A125">
        <v>2016</v>
      </c>
      <c r="B125" t="s">
        <v>116</v>
      </c>
      <c r="C125" s="2">
        <v>26.1</v>
      </c>
      <c r="D125" s="2">
        <v>19.7</v>
      </c>
      <c r="E125" s="2">
        <v>7</v>
      </c>
      <c r="F125" s="2">
        <v>47.2</v>
      </c>
    </row>
    <row r="126" spans="1:6" x14ac:dyDescent="0.25">
      <c r="A126">
        <v>2016</v>
      </c>
      <c r="B126" t="s">
        <v>117</v>
      </c>
      <c r="C126" s="2">
        <v>14.9</v>
      </c>
      <c r="D126" s="2">
        <v>39</v>
      </c>
      <c r="E126" s="2">
        <v>17.2</v>
      </c>
      <c r="F126" s="2">
        <v>28.9</v>
      </c>
    </row>
    <row r="127" spans="1:6" x14ac:dyDescent="0.25">
      <c r="A127">
        <v>2016</v>
      </c>
      <c r="B127" t="s">
        <v>118</v>
      </c>
      <c r="C127" s="2">
        <v>16.399999999999999</v>
      </c>
      <c r="D127" s="2">
        <v>36.5</v>
      </c>
      <c r="E127" s="2">
        <v>15.8</v>
      </c>
      <c r="F127" s="2">
        <v>31.3</v>
      </c>
    </row>
    <row r="128" spans="1:6" x14ac:dyDescent="0.25">
      <c r="A128">
        <v>2017</v>
      </c>
      <c r="B128" t="s">
        <v>116</v>
      </c>
      <c r="C128" s="2">
        <v>25.9</v>
      </c>
      <c r="D128" s="2">
        <v>18.899999999999999</v>
      </c>
      <c r="E128" s="2">
        <v>8.1999999999999993</v>
      </c>
      <c r="F128" s="2">
        <v>47</v>
      </c>
    </row>
    <row r="129" spans="1:6" x14ac:dyDescent="0.25">
      <c r="A129">
        <v>2017</v>
      </c>
      <c r="B129" t="s">
        <v>117</v>
      </c>
      <c r="C129" s="2">
        <v>7.8</v>
      </c>
      <c r="D129" s="2">
        <v>44.4</v>
      </c>
      <c r="E129" s="2">
        <v>19.399999999999999</v>
      </c>
      <c r="F129" s="2">
        <v>28.4</v>
      </c>
    </row>
    <row r="130" spans="1:6" x14ac:dyDescent="0.25">
      <c r="A130">
        <v>2017</v>
      </c>
      <c r="B130" t="s">
        <v>118</v>
      </c>
      <c r="C130" s="2">
        <v>10</v>
      </c>
      <c r="D130" s="2">
        <v>41.4</v>
      </c>
      <c r="E130" s="2">
        <v>18</v>
      </c>
      <c r="F130" s="2">
        <v>30.6</v>
      </c>
    </row>
    <row r="131" spans="1:6" x14ac:dyDescent="0.25">
      <c r="A131">
        <v>2018</v>
      </c>
      <c r="B131" t="s">
        <v>116</v>
      </c>
      <c r="C131" s="2">
        <v>23.2</v>
      </c>
      <c r="D131" s="2">
        <v>20.100000000000001</v>
      </c>
      <c r="E131" s="2">
        <v>8.3000000000000007</v>
      </c>
      <c r="F131" s="2">
        <v>48.3</v>
      </c>
    </row>
    <row r="132" spans="1:6" x14ac:dyDescent="0.25">
      <c r="A132">
        <v>2018</v>
      </c>
      <c r="B132" t="s">
        <v>117</v>
      </c>
      <c r="C132" s="2">
        <v>3.6</v>
      </c>
      <c r="D132" s="2">
        <v>47.2</v>
      </c>
      <c r="E132" s="2">
        <v>20.2</v>
      </c>
      <c r="F132" s="2">
        <v>29</v>
      </c>
    </row>
    <row r="133" spans="1:6" x14ac:dyDescent="0.25">
      <c r="A133">
        <v>2018</v>
      </c>
      <c r="B133" t="s">
        <v>118</v>
      </c>
      <c r="C133" s="2">
        <v>5.9</v>
      </c>
      <c r="D133" s="2">
        <v>44</v>
      </c>
      <c r="E133" s="2">
        <v>18.8</v>
      </c>
      <c r="F133" s="2">
        <v>31.3</v>
      </c>
    </row>
    <row r="134" spans="1:6" x14ac:dyDescent="0.25">
      <c r="A134">
        <v>2019</v>
      </c>
      <c r="B134" t="s">
        <v>116</v>
      </c>
      <c r="C134" s="2">
        <v>19</v>
      </c>
      <c r="D134" s="2">
        <v>26.4</v>
      </c>
      <c r="E134" s="2">
        <v>10.6</v>
      </c>
      <c r="F134" s="2">
        <v>44</v>
      </c>
    </row>
    <row r="135" spans="1:6" x14ac:dyDescent="0.25">
      <c r="A135">
        <v>2019</v>
      </c>
      <c r="B135" t="s">
        <v>117</v>
      </c>
      <c r="C135" s="2">
        <v>3</v>
      </c>
      <c r="D135" s="2">
        <v>43.7</v>
      </c>
      <c r="E135" s="2">
        <v>22.7</v>
      </c>
      <c r="F135" s="2">
        <v>30.6</v>
      </c>
    </row>
    <row r="136" spans="1:6" x14ac:dyDescent="0.25">
      <c r="A136">
        <v>2019</v>
      </c>
      <c r="B136" t="s">
        <v>118</v>
      </c>
      <c r="C136" s="2">
        <v>4.8</v>
      </c>
      <c r="D136" s="2">
        <v>41.7</v>
      </c>
      <c r="E136" s="2">
        <v>21.3</v>
      </c>
      <c r="F136" s="2">
        <v>32.200000000000003</v>
      </c>
    </row>
    <row r="137" spans="1:6" x14ac:dyDescent="0.25">
      <c r="A137">
        <v>2020</v>
      </c>
      <c r="B137" t="s">
        <v>116</v>
      </c>
      <c r="C137" s="2">
        <v>22.8</v>
      </c>
      <c r="D137" s="2">
        <v>25.8</v>
      </c>
      <c r="E137" s="2">
        <v>5.6</v>
      </c>
      <c r="F137" s="2">
        <v>45.8</v>
      </c>
    </row>
    <row r="138" spans="1:6" x14ac:dyDescent="0.25">
      <c r="A138">
        <v>2020</v>
      </c>
      <c r="B138" t="s">
        <v>117</v>
      </c>
      <c r="C138" s="2">
        <v>2.8</v>
      </c>
      <c r="D138" s="2">
        <v>42.3</v>
      </c>
      <c r="E138" s="2">
        <v>22.5</v>
      </c>
      <c r="F138" s="2">
        <v>32.4</v>
      </c>
    </row>
    <row r="139" spans="1:6" x14ac:dyDescent="0.25">
      <c r="A139">
        <v>2020</v>
      </c>
      <c r="B139" t="s">
        <v>118</v>
      </c>
      <c r="C139" s="2">
        <v>5.4</v>
      </c>
      <c r="D139" s="2">
        <v>40.200000000000003</v>
      </c>
      <c r="E139" s="2">
        <v>20.3</v>
      </c>
      <c r="F139" s="2">
        <v>34.1</v>
      </c>
    </row>
    <row r="140" spans="1:6" x14ac:dyDescent="0.25">
      <c r="A140">
        <v>2021</v>
      </c>
      <c r="B140" t="s">
        <v>116</v>
      </c>
      <c r="C140" s="2">
        <v>8</v>
      </c>
      <c r="D140" s="2">
        <v>37.799999999999997</v>
      </c>
      <c r="E140" s="2">
        <v>6</v>
      </c>
      <c r="F140" s="2">
        <v>48.2</v>
      </c>
    </row>
    <row r="141" spans="1:6" x14ac:dyDescent="0.25">
      <c r="A141">
        <v>2021</v>
      </c>
      <c r="B141" t="s">
        <v>117</v>
      </c>
      <c r="C141" s="2">
        <v>3.3</v>
      </c>
      <c r="D141" s="2">
        <v>39.9</v>
      </c>
      <c r="E141" s="2">
        <v>24.9</v>
      </c>
      <c r="F141" s="2">
        <v>31.9</v>
      </c>
    </row>
    <row r="142" spans="1:6" x14ac:dyDescent="0.25">
      <c r="A142">
        <v>2021</v>
      </c>
      <c r="B142" t="s">
        <v>118</v>
      </c>
      <c r="C142" s="2">
        <v>3.9</v>
      </c>
      <c r="D142" s="2">
        <v>39.6</v>
      </c>
      <c r="E142" s="2">
        <v>22.6</v>
      </c>
      <c r="F142" s="2">
        <v>33.9</v>
      </c>
    </row>
    <row r="143" spans="1:6" x14ac:dyDescent="0.25">
      <c r="A143">
        <v>2022</v>
      </c>
      <c r="B143" t="s">
        <v>116</v>
      </c>
      <c r="C143" s="2">
        <v>8.8000000000000007</v>
      </c>
      <c r="D143" s="2">
        <v>34.6</v>
      </c>
      <c r="E143" s="2">
        <v>7.8</v>
      </c>
      <c r="F143" s="2">
        <v>48.9</v>
      </c>
    </row>
    <row r="144" spans="1:6" x14ac:dyDescent="0.25">
      <c r="A144">
        <v>2022</v>
      </c>
      <c r="B144" t="s">
        <v>117</v>
      </c>
      <c r="C144" s="2">
        <v>2.8</v>
      </c>
      <c r="D144" s="2">
        <v>38.700000000000003</v>
      </c>
      <c r="E144" s="2">
        <v>26.7</v>
      </c>
      <c r="F144" s="2">
        <v>31.7</v>
      </c>
    </row>
    <row r="145" spans="1:6" x14ac:dyDescent="0.25">
      <c r="A145">
        <v>2022</v>
      </c>
      <c r="B145" t="s">
        <v>118</v>
      </c>
      <c r="C145" s="2">
        <v>3.5</v>
      </c>
      <c r="D145" s="2">
        <v>38.200000000000003</v>
      </c>
      <c r="E145" s="2">
        <v>24.5</v>
      </c>
      <c r="F145" s="2">
        <v>33.700000000000003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3"/>
  <sheetViews>
    <sheetView tabSelected="1" zoomScale="65" workbookViewId="0">
      <selection activeCell="I1" sqref="I1"/>
    </sheetView>
  </sheetViews>
  <sheetFormatPr defaultRowHeight="15" x14ac:dyDescent="0.25"/>
  <cols>
    <col min="2" max="2" width="20.7109375" bestFit="1" customWidth="1"/>
    <col min="3" max="3" width="11.7109375" bestFit="1" customWidth="1"/>
    <col min="4" max="4" width="19.7109375" bestFit="1" customWidth="1"/>
    <col min="5" max="5" width="22.5703125" bestFit="1" customWidth="1"/>
    <col min="6" max="6" width="13.5703125" bestFit="1" customWidth="1"/>
    <col min="7" max="7" width="21.5703125" bestFit="1" customWidth="1"/>
    <col min="10" max="10" width="17.7109375" bestFit="1" customWidth="1"/>
    <col min="12" max="12" width="16.140625" bestFit="1" customWidth="1"/>
    <col min="13" max="13" width="36.140625" bestFit="1" customWidth="1"/>
    <col min="23" max="23" width="16.140625" bestFit="1" customWidth="1"/>
    <col min="24" max="24" width="27.140625" bestFit="1" customWidth="1"/>
    <col min="25" max="25" width="29.5703125" bestFit="1" customWidth="1"/>
    <col min="27" max="27" width="16.140625" bestFit="1" customWidth="1"/>
    <col min="28" max="28" width="21.7109375" bestFit="1" customWidth="1"/>
    <col min="29" max="29" width="33.7109375" bestFit="1" customWidth="1"/>
  </cols>
  <sheetData>
    <row r="1" spans="1:10" x14ac:dyDescent="0.25">
      <c r="A1" s="1" t="s">
        <v>110</v>
      </c>
      <c r="B1" s="1" t="s">
        <v>119</v>
      </c>
      <c r="C1" s="1" t="s">
        <v>120</v>
      </c>
      <c r="D1" s="1" t="s">
        <v>121</v>
      </c>
      <c r="E1" s="1" t="s">
        <v>122</v>
      </c>
      <c r="F1" s="1" t="s">
        <v>123</v>
      </c>
      <c r="G1" s="1" t="s">
        <v>124</v>
      </c>
      <c r="H1" s="1" t="s">
        <v>125</v>
      </c>
      <c r="I1" s="1" t="s">
        <v>126</v>
      </c>
      <c r="J1" s="1" t="s">
        <v>127</v>
      </c>
    </row>
    <row r="2" spans="1:10" x14ac:dyDescent="0.25">
      <c r="A2">
        <v>1947</v>
      </c>
      <c r="B2">
        <v>48</v>
      </c>
      <c r="C2">
        <v>119</v>
      </c>
      <c r="D2" s="3">
        <v>2.5</v>
      </c>
      <c r="E2">
        <v>11</v>
      </c>
      <c r="F2">
        <v>73</v>
      </c>
      <c r="G2" s="3">
        <v>6.6</v>
      </c>
      <c r="H2">
        <v>59</v>
      </c>
      <c r="I2">
        <v>192</v>
      </c>
      <c r="J2" s="3">
        <v>3.3</v>
      </c>
    </row>
    <row r="3" spans="1:10" x14ac:dyDescent="0.25">
      <c r="A3">
        <v>1951</v>
      </c>
      <c r="B3">
        <v>79</v>
      </c>
      <c r="C3">
        <v>217</v>
      </c>
      <c r="D3" s="3">
        <v>2.7</v>
      </c>
      <c r="E3">
        <v>24</v>
      </c>
      <c r="F3">
        <v>174</v>
      </c>
      <c r="G3" s="3">
        <v>7.2</v>
      </c>
      <c r="H3">
        <v>103</v>
      </c>
      <c r="I3">
        <v>391</v>
      </c>
      <c r="J3" s="3">
        <v>3.8</v>
      </c>
    </row>
    <row r="4" spans="1:10" x14ac:dyDescent="0.25">
      <c r="A4">
        <v>1952</v>
      </c>
      <c r="B4">
        <v>88</v>
      </c>
      <c r="C4">
        <v>255</v>
      </c>
      <c r="D4" s="3">
        <v>2.9</v>
      </c>
      <c r="E4">
        <v>23</v>
      </c>
      <c r="F4">
        <v>169</v>
      </c>
      <c r="G4" s="3">
        <v>7.3</v>
      </c>
      <c r="H4">
        <v>111</v>
      </c>
      <c r="I4">
        <v>424</v>
      </c>
      <c r="J4" s="3">
        <v>3.8</v>
      </c>
    </row>
    <row r="5" spans="1:10" x14ac:dyDescent="0.25">
      <c r="A5">
        <v>1953</v>
      </c>
      <c r="B5">
        <v>98</v>
      </c>
      <c r="C5">
        <v>257</v>
      </c>
      <c r="D5" s="3">
        <v>7.6</v>
      </c>
      <c r="E5">
        <v>25</v>
      </c>
      <c r="F5">
        <v>178</v>
      </c>
      <c r="G5" s="3">
        <v>7.1</v>
      </c>
      <c r="H5">
        <v>123</v>
      </c>
      <c r="I5">
        <v>435</v>
      </c>
      <c r="J5" s="3">
        <v>3.5</v>
      </c>
    </row>
    <row r="6" spans="1:10" x14ac:dyDescent="0.25">
      <c r="A6">
        <v>1954</v>
      </c>
      <c r="B6">
        <v>101</v>
      </c>
      <c r="C6">
        <v>286</v>
      </c>
      <c r="D6" s="3">
        <v>2.8</v>
      </c>
      <c r="E6">
        <v>25</v>
      </c>
      <c r="F6">
        <v>179</v>
      </c>
      <c r="G6" s="3">
        <v>7.2</v>
      </c>
      <c r="H6">
        <v>126</v>
      </c>
      <c r="I6">
        <v>465</v>
      </c>
      <c r="J6" s="3">
        <v>3.7</v>
      </c>
    </row>
    <row r="7" spans="1:10" x14ac:dyDescent="0.25">
      <c r="A7">
        <v>1955</v>
      </c>
      <c r="B7">
        <v>92</v>
      </c>
      <c r="C7">
        <v>221</v>
      </c>
      <c r="D7" s="3">
        <v>2.4</v>
      </c>
      <c r="E7">
        <v>33</v>
      </c>
      <c r="F7">
        <v>255</v>
      </c>
      <c r="G7" s="3">
        <v>7.7</v>
      </c>
      <c r="H7">
        <v>125</v>
      </c>
      <c r="I7">
        <v>476</v>
      </c>
      <c r="J7" s="3">
        <v>3.8</v>
      </c>
    </row>
    <row r="8" spans="1:10" x14ac:dyDescent="0.25">
      <c r="A8">
        <v>1956</v>
      </c>
      <c r="B8">
        <v>85</v>
      </c>
      <c r="C8">
        <v>247</v>
      </c>
      <c r="D8" s="3">
        <v>2.9</v>
      </c>
      <c r="E8">
        <v>39</v>
      </c>
      <c r="F8">
        <v>270</v>
      </c>
      <c r="G8" s="3">
        <v>6.9</v>
      </c>
      <c r="H8">
        <v>124</v>
      </c>
      <c r="I8">
        <v>517</v>
      </c>
      <c r="J8" s="3">
        <v>4.2</v>
      </c>
    </row>
    <row r="9" spans="1:10" x14ac:dyDescent="0.25">
      <c r="A9">
        <v>1957</v>
      </c>
      <c r="B9">
        <v>85</v>
      </c>
      <c r="C9">
        <v>267</v>
      </c>
      <c r="D9" s="3">
        <v>3.1</v>
      </c>
      <c r="E9">
        <v>46</v>
      </c>
      <c r="F9">
        <v>310</v>
      </c>
      <c r="G9" s="3">
        <v>6.7</v>
      </c>
      <c r="H9">
        <v>131</v>
      </c>
      <c r="I9">
        <v>577</v>
      </c>
      <c r="J9" s="3">
        <v>4.4000000000000004</v>
      </c>
    </row>
    <row r="10" spans="1:10" x14ac:dyDescent="0.25">
      <c r="A10">
        <v>1958</v>
      </c>
      <c r="B10">
        <v>85</v>
      </c>
      <c r="C10">
        <v>259</v>
      </c>
      <c r="D10" s="3">
        <v>3</v>
      </c>
      <c r="E10">
        <v>58</v>
      </c>
      <c r="F10">
        <v>389</v>
      </c>
      <c r="G10" s="3">
        <v>6.7</v>
      </c>
      <c r="H10">
        <v>143</v>
      </c>
      <c r="I10">
        <v>648</v>
      </c>
      <c r="J10" s="3">
        <v>4.5</v>
      </c>
    </row>
    <row r="11" spans="1:10" x14ac:dyDescent="0.25">
      <c r="A11">
        <v>1959</v>
      </c>
      <c r="B11">
        <v>95</v>
      </c>
      <c r="C11">
        <v>307</v>
      </c>
      <c r="D11" s="3">
        <v>3.2</v>
      </c>
      <c r="E11">
        <v>64</v>
      </c>
      <c r="F11">
        <v>437</v>
      </c>
      <c r="G11" s="3">
        <v>6.8</v>
      </c>
      <c r="H11">
        <v>159</v>
      </c>
      <c r="I11">
        <v>744</v>
      </c>
      <c r="J11" s="3">
        <v>4.7</v>
      </c>
    </row>
    <row r="12" spans="1:10" x14ac:dyDescent="0.25">
      <c r="A12">
        <v>1960</v>
      </c>
      <c r="B12">
        <v>98</v>
      </c>
      <c r="C12">
        <v>315</v>
      </c>
      <c r="D12" s="3">
        <v>3.2</v>
      </c>
      <c r="E12">
        <v>74</v>
      </c>
      <c r="F12">
        <v>529</v>
      </c>
      <c r="G12" s="3">
        <v>7.1</v>
      </c>
      <c r="H12">
        <v>172</v>
      </c>
      <c r="I12">
        <v>844</v>
      </c>
      <c r="J12" s="3">
        <v>5.3</v>
      </c>
    </row>
    <row r="13" spans="1:10" x14ac:dyDescent="0.25">
      <c r="A13">
        <v>1961</v>
      </c>
      <c r="B13">
        <v>104</v>
      </c>
      <c r="C13">
        <v>362</v>
      </c>
      <c r="D13" s="3">
        <v>3.5</v>
      </c>
      <c r="E13">
        <v>70</v>
      </c>
      <c r="F13">
        <v>539</v>
      </c>
      <c r="G13" s="3">
        <v>7.7</v>
      </c>
      <c r="H13">
        <v>174</v>
      </c>
      <c r="I13">
        <v>901</v>
      </c>
      <c r="J13" s="3">
        <v>5.2</v>
      </c>
    </row>
    <row r="14" spans="1:10" x14ac:dyDescent="0.25">
      <c r="A14">
        <v>1962</v>
      </c>
      <c r="B14">
        <v>107</v>
      </c>
      <c r="C14">
        <v>395</v>
      </c>
      <c r="D14" s="3">
        <v>3.7</v>
      </c>
      <c r="E14">
        <v>80</v>
      </c>
      <c r="F14">
        <v>629</v>
      </c>
      <c r="G14" s="3">
        <v>7.9</v>
      </c>
      <c r="H14">
        <v>187</v>
      </c>
      <c r="I14">
        <v>1024</v>
      </c>
      <c r="J14" s="3">
        <v>5.5</v>
      </c>
    </row>
    <row r="15" spans="1:10" x14ac:dyDescent="0.25">
      <c r="A15">
        <v>1963</v>
      </c>
      <c r="B15">
        <v>107</v>
      </c>
      <c r="C15">
        <v>383</v>
      </c>
      <c r="D15" s="3">
        <v>3.6</v>
      </c>
      <c r="E15">
        <v>98</v>
      </c>
      <c r="F15">
        <v>833</v>
      </c>
      <c r="G15" s="3">
        <v>8.5</v>
      </c>
      <c r="H15">
        <v>205</v>
      </c>
      <c r="I15">
        <v>1216</v>
      </c>
      <c r="J15" s="3">
        <v>5.9</v>
      </c>
    </row>
    <row r="16" spans="1:10" x14ac:dyDescent="0.25">
      <c r="A16">
        <v>1964</v>
      </c>
      <c r="B16">
        <v>114</v>
      </c>
      <c r="C16">
        <v>412</v>
      </c>
      <c r="D16" s="3">
        <v>3.6</v>
      </c>
      <c r="E16">
        <v>105</v>
      </c>
      <c r="F16">
        <v>963</v>
      </c>
      <c r="G16" s="3">
        <v>9.1999999999999993</v>
      </c>
      <c r="H16">
        <v>219</v>
      </c>
      <c r="I16">
        <v>1375</v>
      </c>
      <c r="J16" s="3">
        <v>6.3</v>
      </c>
    </row>
    <row r="17" spans="1:10" x14ac:dyDescent="0.25">
      <c r="A17">
        <v>1965</v>
      </c>
      <c r="B17">
        <v>101</v>
      </c>
      <c r="C17">
        <v>338</v>
      </c>
      <c r="D17" s="3">
        <v>3.3</v>
      </c>
      <c r="E17">
        <v>116</v>
      </c>
      <c r="F17">
        <v>1122</v>
      </c>
      <c r="G17" s="3">
        <v>9.6999999999999993</v>
      </c>
      <c r="H17">
        <v>217</v>
      </c>
      <c r="I17">
        <v>1460</v>
      </c>
      <c r="J17" s="3">
        <v>6.7</v>
      </c>
    </row>
    <row r="18" spans="1:10" x14ac:dyDescent="0.25">
      <c r="A18">
        <v>1966</v>
      </c>
      <c r="B18">
        <v>95</v>
      </c>
      <c r="C18">
        <v>330</v>
      </c>
      <c r="D18" s="3">
        <v>3.5</v>
      </c>
      <c r="E18">
        <v>136</v>
      </c>
      <c r="F18">
        <v>1462</v>
      </c>
      <c r="G18" s="3">
        <v>10.7</v>
      </c>
      <c r="H18">
        <v>231</v>
      </c>
      <c r="I18">
        <v>1792</v>
      </c>
      <c r="J18" s="3">
        <v>7.8</v>
      </c>
    </row>
    <row r="19" spans="1:10" x14ac:dyDescent="0.25">
      <c r="A19">
        <v>1967</v>
      </c>
      <c r="B19">
        <v>82</v>
      </c>
      <c r="C19">
        <v>282</v>
      </c>
      <c r="D19" s="3">
        <v>3.4</v>
      </c>
      <c r="E19">
        <v>150</v>
      </c>
      <c r="F19">
        <v>1593</v>
      </c>
      <c r="G19" s="3">
        <v>10.6</v>
      </c>
      <c r="H19">
        <v>232</v>
      </c>
      <c r="I19">
        <v>1875</v>
      </c>
      <c r="J19" s="3">
        <v>8.1</v>
      </c>
    </row>
    <row r="20" spans="1:10" x14ac:dyDescent="0.25">
      <c r="A20">
        <v>1968</v>
      </c>
      <c r="B20">
        <v>75</v>
      </c>
      <c r="C20">
        <v>276</v>
      </c>
      <c r="D20" s="3">
        <v>3.7</v>
      </c>
      <c r="E20">
        <v>169</v>
      </c>
      <c r="F20">
        <v>1746</v>
      </c>
      <c r="G20" s="3">
        <v>10.3</v>
      </c>
      <c r="H20">
        <v>244</v>
      </c>
      <c r="I20">
        <v>2022</v>
      </c>
      <c r="J20" s="3">
        <v>8.3000000000000007</v>
      </c>
    </row>
    <row r="21" spans="1:10" x14ac:dyDescent="0.25">
      <c r="A21">
        <v>1969</v>
      </c>
      <c r="B21">
        <v>70</v>
      </c>
      <c r="C21">
        <v>252</v>
      </c>
      <c r="D21" s="3">
        <v>3.6</v>
      </c>
      <c r="E21">
        <v>184</v>
      </c>
      <c r="F21">
        <v>2001</v>
      </c>
      <c r="G21" s="3">
        <v>10.9</v>
      </c>
      <c r="H21">
        <v>254</v>
      </c>
      <c r="I21">
        <v>2253</v>
      </c>
      <c r="J21" s="3">
        <v>8.9</v>
      </c>
    </row>
    <row r="22" spans="1:10" x14ac:dyDescent="0.25">
      <c r="A22">
        <v>1970</v>
      </c>
      <c r="B22">
        <v>69</v>
      </c>
      <c r="C22">
        <v>250</v>
      </c>
      <c r="D22" s="3">
        <v>3.6</v>
      </c>
      <c r="E22">
        <v>181</v>
      </c>
      <c r="F22">
        <v>2147</v>
      </c>
      <c r="G22" s="3">
        <v>11.9</v>
      </c>
      <c r="H22">
        <v>250</v>
      </c>
      <c r="I22">
        <v>2397</v>
      </c>
      <c r="J22" s="3">
        <v>9.6</v>
      </c>
    </row>
    <row r="23" spans="1:10" x14ac:dyDescent="0.25">
      <c r="A23">
        <v>1971</v>
      </c>
      <c r="B23">
        <v>62</v>
      </c>
      <c r="C23">
        <v>218</v>
      </c>
      <c r="D23" s="3">
        <v>3.5</v>
      </c>
      <c r="E23">
        <v>193</v>
      </c>
      <c r="F23">
        <v>2282</v>
      </c>
      <c r="G23" s="3">
        <v>11.8</v>
      </c>
      <c r="H23">
        <v>255</v>
      </c>
      <c r="I23">
        <v>2500</v>
      </c>
      <c r="J23" s="3">
        <v>9.8000000000000007</v>
      </c>
    </row>
    <row r="24" spans="1:10" x14ac:dyDescent="0.25">
      <c r="A24">
        <v>1972</v>
      </c>
      <c r="B24">
        <v>59</v>
      </c>
      <c r="C24">
        <v>201</v>
      </c>
      <c r="D24" s="3">
        <v>3.4</v>
      </c>
      <c r="E24">
        <v>199</v>
      </c>
      <c r="F24">
        <v>2416</v>
      </c>
      <c r="G24" s="3">
        <v>12.1</v>
      </c>
      <c r="H24">
        <v>258</v>
      </c>
      <c r="I24">
        <v>2617</v>
      </c>
      <c r="J24" s="3">
        <v>10.1</v>
      </c>
    </row>
    <row r="25" spans="1:10" x14ac:dyDescent="0.25">
      <c r="A25">
        <v>1973</v>
      </c>
      <c r="B25">
        <v>56</v>
      </c>
      <c r="C25">
        <v>220</v>
      </c>
      <c r="D25" s="3">
        <v>3.9</v>
      </c>
      <c r="E25">
        <v>209</v>
      </c>
      <c r="F25">
        <v>2734</v>
      </c>
      <c r="G25" s="3">
        <v>13.1</v>
      </c>
      <c r="H25">
        <v>265</v>
      </c>
      <c r="I25">
        <v>2954</v>
      </c>
      <c r="J25" s="3">
        <v>11.1</v>
      </c>
    </row>
    <row r="26" spans="1:10" x14ac:dyDescent="0.25">
      <c r="A26">
        <v>1974</v>
      </c>
      <c r="B26">
        <v>61</v>
      </c>
      <c r="C26">
        <v>279</v>
      </c>
      <c r="D26" s="3">
        <v>4.5999999999999996</v>
      </c>
      <c r="E26">
        <v>232</v>
      </c>
      <c r="F26">
        <v>3357</v>
      </c>
      <c r="G26" s="3">
        <v>14.5</v>
      </c>
      <c r="H26">
        <v>293</v>
      </c>
      <c r="I26">
        <v>3636</v>
      </c>
      <c r="J26" s="3">
        <v>12.4</v>
      </c>
    </row>
    <row r="27" spans="1:10" x14ac:dyDescent="0.25">
      <c r="A27">
        <v>1975</v>
      </c>
      <c r="B27">
        <v>70</v>
      </c>
      <c r="C27">
        <v>371</v>
      </c>
      <c r="D27" s="3">
        <v>5.3</v>
      </c>
      <c r="E27">
        <v>260</v>
      </c>
      <c r="F27">
        <v>4093</v>
      </c>
      <c r="G27" s="3">
        <v>15.7</v>
      </c>
      <c r="H27">
        <v>330</v>
      </c>
      <c r="I27">
        <v>4464</v>
      </c>
      <c r="J27" s="3">
        <v>13.5</v>
      </c>
    </row>
    <row r="28" spans="1:10" x14ac:dyDescent="0.25">
      <c r="A28">
        <v>1976</v>
      </c>
      <c r="B28">
        <v>80</v>
      </c>
      <c r="C28">
        <v>442</v>
      </c>
      <c r="D28" s="3">
        <v>5.5</v>
      </c>
      <c r="E28">
        <v>279</v>
      </c>
      <c r="F28">
        <v>4673</v>
      </c>
      <c r="G28" s="3">
        <v>16.7</v>
      </c>
      <c r="H28">
        <v>359</v>
      </c>
      <c r="I28">
        <v>5115</v>
      </c>
      <c r="J28" s="3">
        <v>14.2</v>
      </c>
    </row>
    <row r="29" spans="1:10" x14ac:dyDescent="0.25">
      <c r="A29">
        <v>1977</v>
      </c>
      <c r="B29">
        <v>75</v>
      </c>
      <c r="C29">
        <v>428</v>
      </c>
      <c r="D29" s="3">
        <v>5.7</v>
      </c>
      <c r="E29">
        <v>296</v>
      </c>
      <c r="F29">
        <v>4926</v>
      </c>
      <c r="G29" s="3">
        <v>16.600000000000001</v>
      </c>
      <c r="H29">
        <v>371</v>
      </c>
      <c r="I29">
        <v>5354</v>
      </c>
      <c r="J29" s="3">
        <v>14.4</v>
      </c>
    </row>
    <row r="30" spans="1:10" x14ac:dyDescent="0.25">
      <c r="A30">
        <v>1978</v>
      </c>
      <c r="B30">
        <v>72</v>
      </c>
      <c r="C30">
        <v>399</v>
      </c>
      <c r="D30" s="3">
        <v>5.5</v>
      </c>
      <c r="E30">
        <v>312</v>
      </c>
      <c r="F30">
        <v>5181</v>
      </c>
      <c r="G30" s="3">
        <v>16.5</v>
      </c>
      <c r="H30">
        <v>384</v>
      </c>
      <c r="I30">
        <v>5580</v>
      </c>
      <c r="J30" s="3">
        <v>14.5</v>
      </c>
    </row>
    <row r="31" spans="1:10" x14ac:dyDescent="0.25">
      <c r="A31">
        <v>1979</v>
      </c>
      <c r="B31">
        <v>57</v>
      </c>
      <c r="C31">
        <v>255</v>
      </c>
      <c r="D31" s="3">
        <v>4.5</v>
      </c>
      <c r="E31">
        <v>323</v>
      </c>
      <c r="F31">
        <v>5374</v>
      </c>
      <c r="G31" s="3">
        <v>16.600000000000001</v>
      </c>
      <c r="H31">
        <v>380</v>
      </c>
      <c r="I31">
        <v>5629</v>
      </c>
      <c r="J31" s="3">
        <v>14.8</v>
      </c>
    </row>
    <row r="32" spans="1:10" x14ac:dyDescent="0.25">
      <c r="A32">
        <v>1980</v>
      </c>
      <c r="B32">
        <v>58</v>
      </c>
      <c r="C32">
        <v>253</v>
      </c>
      <c r="D32" s="3">
        <v>4.4000000000000004</v>
      </c>
      <c r="E32">
        <v>325</v>
      </c>
      <c r="F32">
        <v>5426</v>
      </c>
      <c r="G32" s="3">
        <v>16.7</v>
      </c>
      <c r="H32">
        <v>383</v>
      </c>
      <c r="I32">
        <v>5679</v>
      </c>
      <c r="J32" s="3">
        <v>14.8</v>
      </c>
    </row>
    <row r="33" spans="1:10" x14ac:dyDescent="0.25">
      <c r="A33">
        <v>1981</v>
      </c>
      <c r="B33">
        <v>65</v>
      </c>
      <c r="C33">
        <v>300</v>
      </c>
      <c r="D33" s="3">
        <v>4.5999999999999996</v>
      </c>
      <c r="E33">
        <v>338</v>
      </c>
      <c r="F33">
        <v>5589</v>
      </c>
      <c r="G33" s="3">
        <v>16.5</v>
      </c>
      <c r="H33">
        <v>403</v>
      </c>
      <c r="I33">
        <v>5889</v>
      </c>
      <c r="J33" s="3">
        <v>14.6</v>
      </c>
    </row>
    <row r="34" spans="1:10" x14ac:dyDescent="0.25">
      <c r="A34">
        <v>1982</v>
      </c>
      <c r="B34">
        <v>68</v>
      </c>
      <c r="C34">
        <v>338</v>
      </c>
      <c r="D34" s="3">
        <v>5</v>
      </c>
      <c r="E34">
        <v>339</v>
      </c>
      <c r="F34">
        <v>5707</v>
      </c>
      <c r="G34" s="3">
        <v>16.8</v>
      </c>
      <c r="H34">
        <v>407</v>
      </c>
      <c r="I34">
        <v>6045</v>
      </c>
      <c r="J34" s="3">
        <v>14.9</v>
      </c>
    </row>
    <row r="35" spans="1:10" x14ac:dyDescent="0.25">
      <c r="A35">
        <v>1983</v>
      </c>
      <c r="B35">
        <v>72</v>
      </c>
      <c r="C35">
        <v>337</v>
      </c>
      <c r="D35" s="3">
        <v>4.7</v>
      </c>
      <c r="E35">
        <v>333</v>
      </c>
      <c r="F35">
        <v>5755</v>
      </c>
      <c r="G35" s="3">
        <v>17.3</v>
      </c>
      <c r="H35">
        <v>405</v>
      </c>
      <c r="I35">
        <v>6092</v>
      </c>
      <c r="J35" s="3">
        <v>15</v>
      </c>
    </row>
    <row r="36" spans="1:10" x14ac:dyDescent="0.25">
      <c r="A36">
        <v>1984</v>
      </c>
      <c r="B36">
        <v>96</v>
      </c>
      <c r="C36">
        <v>355</v>
      </c>
      <c r="D36" s="3">
        <v>3.7</v>
      </c>
      <c r="E36">
        <v>337</v>
      </c>
      <c r="F36">
        <v>6020</v>
      </c>
      <c r="G36" s="3">
        <v>17.899999999999999</v>
      </c>
      <c r="H36">
        <v>433</v>
      </c>
      <c r="I36">
        <v>6375</v>
      </c>
      <c r="J36" s="3">
        <v>14.7</v>
      </c>
    </row>
    <row r="37" spans="1:10" x14ac:dyDescent="0.25">
      <c r="A37">
        <v>1985</v>
      </c>
      <c r="B37">
        <v>95</v>
      </c>
      <c r="C37">
        <v>296</v>
      </c>
      <c r="D37" s="3">
        <v>3.1</v>
      </c>
      <c r="E37">
        <v>273</v>
      </c>
      <c r="F37">
        <v>5654</v>
      </c>
      <c r="G37" s="3">
        <v>20.7</v>
      </c>
      <c r="H37">
        <v>368</v>
      </c>
      <c r="I37">
        <v>5950</v>
      </c>
      <c r="J37" s="3">
        <v>16.2</v>
      </c>
    </row>
    <row r="38" spans="1:10" x14ac:dyDescent="0.25">
      <c r="A38">
        <v>1986</v>
      </c>
      <c r="B38">
        <v>116</v>
      </c>
      <c r="C38">
        <v>382</v>
      </c>
      <c r="D38" s="3">
        <v>3.3</v>
      </c>
      <c r="E38">
        <v>243</v>
      </c>
      <c r="F38">
        <v>5097</v>
      </c>
      <c r="G38" s="3">
        <v>21</v>
      </c>
      <c r="H38">
        <v>359</v>
      </c>
      <c r="I38">
        <v>5479</v>
      </c>
      <c r="J38" s="3">
        <v>15.3</v>
      </c>
    </row>
    <row r="39" spans="1:10" x14ac:dyDescent="0.25">
      <c r="A39">
        <v>1987</v>
      </c>
      <c r="B39">
        <v>127</v>
      </c>
      <c r="C39">
        <v>438</v>
      </c>
      <c r="D39" s="3">
        <v>3.4</v>
      </c>
      <c r="E39">
        <v>235</v>
      </c>
      <c r="F39">
        <v>5031</v>
      </c>
      <c r="G39" s="3">
        <v>21.4</v>
      </c>
      <c r="H39">
        <v>362</v>
      </c>
      <c r="I39">
        <v>5469</v>
      </c>
      <c r="J39" s="3">
        <v>15.1</v>
      </c>
    </row>
    <row r="40" spans="1:10" x14ac:dyDescent="0.25">
      <c r="A40">
        <v>1988</v>
      </c>
      <c r="B40">
        <v>138</v>
      </c>
      <c r="C40">
        <v>443</v>
      </c>
      <c r="D40" s="3">
        <v>3.2</v>
      </c>
      <c r="E40">
        <v>240</v>
      </c>
      <c r="F40">
        <v>5150</v>
      </c>
      <c r="G40" s="3">
        <v>21.5</v>
      </c>
      <c r="H40">
        <v>378</v>
      </c>
      <c r="I40">
        <v>5593</v>
      </c>
      <c r="J40" s="3">
        <v>14.8</v>
      </c>
    </row>
    <row r="41" spans="1:10" x14ac:dyDescent="0.25">
      <c r="A41">
        <v>1989</v>
      </c>
      <c r="B41">
        <v>151</v>
      </c>
      <c r="C41">
        <v>477</v>
      </c>
      <c r="D41" s="3">
        <v>3.2</v>
      </c>
      <c r="E41">
        <v>254</v>
      </c>
      <c r="F41">
        <v>5445</v>
      </c>
      <c r="G41" s="3">
        <v>21.4</v>
      </c>
      <c r="H41">
        <v>405</v>
      </c>
      <c r="I41">
        <v>5922</v>
      </c>
      <c r="J41" s="3">
        <v>14.6</v>
      </c>
    </row>
    <row r="42" spans="1:10" x14ac:dyDescent="0.25">
      <c r="A42">
        <v>1990</v>
      </c>
      <c r="B42">
        <v>162</v>
      </c>
      <c r="C42">
        <v>523</v>
      </c>
      <c r="D42" s="3">
        <v>3.2</v>
      </c>
      <c r="E42">
        <v>256</v>
      </c>
      <c r="F42">
        <v>5504</v>
      </c>
      <c r="G42" s="3">
        <v>21.5</v>
      </c>
      <c r="H42">
        <v>418</v>
      </c>
      <c r="I42">
        <v>6027</v>
      </c>
      <c r="J42" s="3">
        <v>14.4</v>
      </c>
    </row>
    <row r="43" spans="1:10" x14ac:dyDescent="0.25">
      <c r="A43">
        <v>1991</v>
      </c>
      <c r="B43">
        <v>169</v>
      </c>
      <c r="C43">
        <v>561</v>
      </c>
      <c r="D43" s="3">
        <v>3.3</v>
      </c>
      <c r="E43">
        <v>246</v>
      </c>
      <c r="F43">
        <v>5378</v>
      </c>
      <c r="G43" s="3">
        <v>21.9</v>
      </c>
      <c r="H43">
        <v>415</v>
      </c>
      <c r="I43">
        <v>5939</v>
      </c>
      <c r="J43" s="3">
        <v>14.3</v>
      </c>
    </row>
    <row r="44" spans="1:10" x14ac:dyDescent="0.25">
      <c r="A44">
        <v>1992</v>
      </c>
      <c r="B44">
        <v>187</v>
      </c>
      <c r="C44">
        <v>640</v>
      </c>
      <c r="D44" s="3">
        <v>3.4</v>
      </c>
      <c r="E44">
        <v>254</v>
      </c>
      <c r="F44">
        <v>5648</v>
      </c>
      <c r="G44" s="3">
        <v>22.2</v>
      </c>
      <c r="H44">
        <v>441</v>
      </c>
      <c r="I44">
        <v>6288</v>
      </c>
      <c r="J44" s="3">
        <v>14.3</v>
      </c>
    </row>
    <row r="45" spans="1:10" x14ac:dyDescent="0.25">
      <c r="A45">
        <v>1993</v>
      </c>
      <c r="B45">
        <v>202</v>
      </c>
      <c r="C45">
        <v>642</v>
      </c>
      <c r="D45" s="3">
        <v>3.2</v>
      </c>
      <c r="E45">
        <v>241</v>
      </c>
      <c r="F45">
        <v>5625</v>
      </c>
      <c r="G45" s="3">
        <v>23.3</v>
      </c>
      <c r="H45">
        <v>443</v>
      </c>
      <c r="I45">
        <v>6267</v>
      </c>
      <c r="J45" s="3">
        <v>14.1</v>
      </c>
    </row>
    <row r="46" spans="1:10" x14ac:dyDescent="0.25">
      <c r="A46">
        <v>1994</v>
      </c>
      <c r="B46">
        <v>206</v>
      </c>
      <c r="C46">
        <v>681</v>
      </c>
      <c r="D46" s="3">
        <v>3.3</v>
      </c>
      <c r="E46">
        <v>231</v>
      </c>
      <c r="F46">
        <v>5665</v>
      </c>
      <c r="G46" s="3">
        <v>23.9</v>
      </c>
      <c r="H46">
        <v>437</v>
      </c>
      <c r="I46">
        <v>6346</v>
      </c>
      <c r="J46" s="3">
        <v>14.5</v>
      </c>
    </row>
    <row r="47" spans="1:10" x14ac:dyDescent="0.25">
      <c r="A47">
        <v>1995</v>
      </c>
      <c r="B47">
        <v>219</v>
      </c>
      <c r="C47">
        <v>698</v>
      </c>
      <c r="D47" s="3">
        <v>3.2</v>
      </c>
      <c r="E47">
        <v>251</v>
      </c>
      <c r="F47">
        <v>6304</v>
      </c>
      <c r="G47" s="3">
        <v>25.1</v>
      </c>
      <c r="H47">
        <v>470</v>
      </c>
      <c r="I47">
        <v>7002</v>
      </c>
      <c r="J47" s="3">
        <v>14.9</v>
      </c>
    </row>
    <row r="48" spans="1:10" x14ac:dyDescent="0.25">
      <c r="A48">
        <v>1996</v>
      </c>
      <c r="B48">
        <v>231</v>
      </c>
      <c r="C48">
        <v>705</v>
      </c>
      <c r="D48" s="3">
        <v>3</v>
      </c>
      <c r="E48">
        <v>253</v>
      </c>
      <c r="F48">
        <v>6347</v>
      </c>
      <c r="G48" s="3">
        <v>25.1</v>
      </c>
      <c r="H48">
        <v>484</v>
      </c>
      <c r="I48">
        <v>7052</v>
      </c>
      <c r="J48" s="3">
        <v>14.6</v>
      </c>
    </row>
    <row r="49" spans="1:10" x14ac:dyDescent="0.25">
      <c r="A49">
        <v>1997</v>
      </c>
      <c r="B49">
        <v>232</v>
      </c>
      <c r="C49">
        <v>654</v>
      </c>
      <c r="D49" s="3">
        <v>2.8</v>
      </c>
      <c r="E49">
        <v>244</v>
      </c>
      <c r="F49">
        <v>6224</v>
      </c>
      <c r="G49" s="3">
        <v>25.5</v>
      </c>
      <c r="H49">
        <v>476</v>
      </c>
      <c r="I49">
        <v>6878</v>
      </c>
      <c r="J49" s="3">
        <v>14.4</v>
      </c>
    </row>
    <row r="50" spans="1:10" x14ac:dyDescent="0.25">
      <c r="A50">
        <v>1998</v>
      </c>
      <c r="B50">
        <v>247</v>
      </c>
      <c r="C50">
        <v>654</v>
      </c>
      <c r="D50" s="3">
        <v>2.6</v>
      </c>
      <c r="E50">
        <v>237</v>
      </c>
      <c r="F50">
        <v>6131</v>
      </c>
      <c r="G50" s="3">
        <v>25.9</v>
      </c>
      <c r="H50">
        <v>484</v>
      </c>
      <c r="I50">
        <v>6785</v>
      </c>
      <c r="J50" s="3">
        <v>14</v>
      </c>
    </row>
    <row r="51" spans="1:10" x14ac:dyDescent="0.25">
      <c r="A51">
        <v>1999</v>
      </c>
      <c r="B51">
        <v>269</v>
      </c>
      <c r="C51">
        <v>680</v>
      </c>
      <c r="D51" s="3">
        <v>2.5</v>
      </c>
      <c r="E51">
        <v>241</v>
      </c>
      <c r="F51">
        <v>6373</v>
      </c>
      <c r="G51" s="3">
        <v>26.4</v>
      </c>
      <c r="H51">
        <v>510</v>
      </c>
      <c r="I51">
        <v>7053</v>
      </c>
      <c r="J51" s="3">
        <v>13.8</v>
      </c>
    </row>
    <row r="52" spans="1:10" x14ac:dyDescent="0.25">
      <c r="A52">
        <v>2000</v>
      </c>
      <c r="B52">
        <v>312</v>
      </c>
      <c r="C52">
        <v>709</v>
      </c>
      <c r="D52" s="3">
        <v>2.2999999999999998</v>
      </c>
      <c r="E52">
        <v>237</v>
      </c>
      <c r="F52">
        <v>6244</v>
      </c>
      <c r="G52" s="3">
        <v>26.3</v>
      </c>
      <c r="H52">
        <v>549</v>
      </c>
      <c r="I52">
        <v>6953</v>
      </c>
      <c r="J52" s="3">
        <v>12.7</v>
      </c>
    </row>
    <row r="53" spans="1:10" x14ac:dyDescent="0.25">
      <c r="A53">
        <v>2001</v>
      </c>
      <c r="B53">
        <v>329</v>
      </c>
      <c r="C53">
        <v>731</v>
      </c>
      <c r="D53" s="3">
        <v>2.2000000000000002</v>
      </c>
      <c r="E53">
        <v>228</v>
      </c>
      <c r="F53">
        <v>6237</v>
      </c>
      <c r="G53" s="3">
        <v>27.4</v>
      </c>
      <c r="H53">
        <v>557</v>
      </c>
      <c r="I53">
        <v>6968</v>
      </c>
      <c r="J53" s="3">
        <v>12.5</v>
      </c>
    </row>
    <row r="54" spans="1:10" x14ac:dyDescent="0.25">
      <c r="A54">
        <v>2002</v>
      </c>
      <c r="B54">
        <v>424</v>
      </c>
      <c r="C54">
        <v>805</v>
      </c>
      <c r="D54" s="3">
        <v>1.9</v>
      </c>
      <c r="E54">
        <v>193</v>
      </c>
      <c r="F54">
        <v>5402</v>
      </c>
      <c r="G54" s="3">
        <v>28</v>
      </c>
      <c r="H54">
        <v>617</v>
      </c>
      <c r="I54">
        <v>6207</v>
      </c>
      <c r="J54" s="3">
        <v>10.1</v>
      </c>
    </row>
    <row r="55" spans="1:10" x14ac:dyDescent="0.25">
      <c r="A55">
        <v>2003</v>
      </c>
      <c r="B55">
        <v>429</v>
      </c>
      <c r="C55">
        <v>806</v>
      </c>
      <c r="D55" s="3">
        <v>1.8</v>
      </c>
      <c r="E55">
        <v>196</v>
      </c>
      <c r="F55">
        <v>5817</v>
      </c>
      <c r="G55" s="3">
        <v>29.7</v>
      </c>
      <c r="H55">
        <v>625</v>
      </c>
      <c r="I55">
        <v>6623</v>
      </c>
      <c r="J55" s="3">
        <v>10.6</v>
      </c>
    </row>
    <row r="56" spans="1:10" x14ac:dyDescent="0.25">
      <c r="A56">
        <v>2004</v>
      </c>
      <c r="B56">
        <v>454</v>
      </c>
      <c r="C56">
        <v>808</v>
      </c>
      <c r="D56" s="3">
        <v>1.8</v>
      </c>
      <c r="E56">
        <v>215</v>
      </c>
      <c r="F56">
        <v>6893</v>
      </c>
      <c r="G56" s="3">
        <v>32.1</v>
      </c>
      <c r="H56">
        <v>669</v>
      </c>
      <c r="I56">
        <v>7701</v>
      </c>
      <c r="J56" s="3">
        <v>11.5</v>
      </c>
    </row>
    <row r="57" spans="1:10" x14ac:dyDescent="0.25">
      <c r="A57">
        <v>2005</v>
      </c>
      <c r="B57">
        <v>485</v>
      </c>
      <c r="C57">
        <v>816</v>
      </c>
      <c r="D57" s="3">
        <v>1.7</v>
      </c>
      <c r="E57">
        <v>236</v>
      </c>
      <c r="F57">
        <v>7427</v>
      </c>
      <c r="G57" s="3">
        <v>31.5</v>
      </c>
      <c r="H57">
        <v>721</v>
      </c>
      <c r="I57">
        <v>8243</v>
      </c>
      <c r="J57" s="3">
        <v>11.4</v>
      </c>
    </row>
    <row r="58" spans="1:10" x14ac:dyDescent="0.25">
      <c r="A58">
        <v>2006</v>
      </c>
      <c r="B58">
        <v>526</v>
      </c>
      <c r="C58">
        <v>841</v>
      </c>
      <c r="D58" s="3">
        <v>1.6</v>
      </c>
      <c r="E58">
        <v>250</v>
      </c>
      <c r="F58">
        <v>7576</v>
      </c>
      <c r="G58" s="3">
        <v>30.3</v>
      </c>
      <c r="H58">
        <v>776</v>
      </c>
      <c r="I58">
        <v>8417</v>
      </c>
      <c r="J58" s="3">
        <v>10.8</v>
      </c>
    </row>
    <row r="59" spans="1:10" x14ac:dyDescent="0.25">
      <c r="A59">
        <v>2007</v>
      </c>
      <c r="B59">
        <v>573</v>
      </c>
      <c r="C59">
        <v>893</v>
      </c>
      <c r="D59" s="3">
        <v>1.6</v>
      </c>
      <c r="E59">
        <v>277</v>
      </c>
      <c r="F59">
        <v>8136</v>
      </c>
      <c r="G59" s="3">
        <v>29.4</v>
      </c>
      <c r="H59">
        <v>850</v>
      </c>
      <c r="I59">
        <v>9029</v>
      </c>
      <c r="J59" s="3">
        <v>10.6</v>
      </c>
    </row>
    <row r="60" spans="1:10" x14ac:dyDescent="0.25">
      <c r="A60">
        <v>2008</v>
      </c>
      <c r="B60">
        <v>616</v>
      </c>
      <c r="C60">
        <v>964</v>
      </c>
      <c r="D60" s="3">
        <v>1.6</v>
      </c>
      <c r="E60">
        <v>296</v>
      </c>
      <c r="F60">
        <v>8346</v>
      </c>
      <c r="G60" s="3">
        <v>28.2</v>
      </c>
      <c r="H60">
        <v>912</v>
      </c>
      <c r="I60">
        <v>9310</v>
      </c>
      <c r="J60" s="3">
        <v>10.199999999999999</v>
      </c>
    </row>
    <row r="61" spans="1:10" x14ac:dyDescent="0.25">
      <c r="A61">
        <v>2009</v>
      </c>
      <c r="B61">
        <v>662</v>
      </c>
      <c r="C61">
        <v>980</v>
      </c>
      <c r="D61" s="3">
        <v>1.5</v>
      </c>
      <c r="E61">
        <v>312</v>
      </c>
      <c r="F61">
        <v>8499</v>
      </c>
      <c r="G61" s="3">
        <v>27.2</v>
      </c>
      <c r="H61">
        <v>974</v>
      </c>
      <c r="I61">
        <v>9479</v>
      </c>
      <c r="J61" s="3">
        <v>9.6999999999999993</v>
      </c>
    </row>
    <row r="62" spans="1:10" x14ac:dyDescent="0.25">
      <c r="A62">
        <v>2010</v>
      </c>
      <c r="B62">
        <v>700</v>
      </c>
      <c r="C62">
        <v>1013</v>
      </c>
      <c r="D62" s="3">
        <v>1.4</v>
      </c>
      <c r="E62">
        <v>340</v>
      </c>
      <c r="F62">
        <v>9152</v>
      </c>
      <c r="G62" s="3">
        <v>26.9</v>
      </c>
      <c r="H62">
        <v>1040</v>
      </c>
      <c r="I62">
        <v>10165</v>
      </c>
      <c r="J62" s="3">
        <v>9.6999999999999993</v>
      </c>
    </row>
    <row r="63" spans="1:10" x14ac:dyDescent="0.25">
      <c r="A63">
        <v>2011</v>
      </c>
      <c r="B63">
        <v>750</v>
      </c>
      <c r="C63">
        <v>1048</v>
      </c>
      <c r="D63" s="3">
        <v>1.4</v>
      </c>
      <c r="E63">
        <v>372</v>
      </c>
      <c r="F63">
        <v>10013</v>
      </c>
      <c r="G63" s="3">
        <v>26.9</v>
      </c>
      <c r="H63">
        <v>1122</v>
      </c>
      <c r="I63">
        <v>11061</v>
      </c>
      <c r="J63" s="3">
        <v>9.9</v>
      </c>
    </row>
    <row r="64" spans="1:10" x14ac:dyDescent="0.25">
      <c r="A64">
        <v>2012</v>
      </c>
      <c r="B64">
        <v>804</v>
      </c>
      <c r="C64">
        <v>1086</v>
      </c>
      <c r="D64" s="3">
        <v>1.4</v>
      </c>
      <c r="E64">
        <v>350</v>
      </c>
      <c r="F64">
        <v>9331</v>
      </c>
      <c r="G64" s="3">
        <v>26.7</v>
      </c>
      <c r="H64">
        <v>1154</v>
      </c>
      <c r="I64">
        <v>10417</v>
      </c>
      <c r="J64" s="3">
        <v>9</v>
      </c>
    </row>
    <row r="65" spans="1:10" x14ac:dyDescent="0.25">
      <c r="A65">
        <v>2013</v>
      </c>
      <c r="B65">
        <v>835</v>
      </c>
      <c r="C65">
        <v>1135</v>
      </c>
      <c r="D65" s="3">
        <v>1.4</v>
      </c>
      <c r="E65">
        <v>364</v>
      </c>
      <c r="F65">
        <v>9248</v>
      </c>
      <c r="G65" s="3">
        <v>25</v>
      </c>
      <c r="H65">
        <v>1199</v>
      </c>
      <c r="I65">
        <v>10383</v>
      </c>
      <c r="J65" s="3">
        <v>8.6999999999999993</v>
      </c>
    </row>
    <row r="66" spans="1:10" x14ac:dyDescent="0.25">
      <c r="A66">
        <v>2014</v>
      </c>
      <c r="B66">
        <v>846</v>
      </c>
      <c r="C66">
        <v>1218</v>
      </c>
      <c r="D66" s="3">
        <v>1.4</v>
      </c>
      <c r="E66">
        <v>358</v>
      </c>
      <c r="F66">
        <v>9090</v>
      </c>
      <c r="G66" s="3">
        <v>25</v>
      </c>
      <c r="H66">
        <v>1204</v>
      </c>
      <c r="I66">
        <v>10309</v>
      </c>
      <c r="J66" s="3">
        <v>8.6</v>
      </c>
    </row>
    <row r="67" spans="1:10" x14ac:dyDescent="0.25">
      <c r="A67">
        <v>2015</v>
      </c>
      <c r="B67">
        <v>873</v>
      </c>
      <c r="C67">
        <v>1502</v>
      </c>
      <c r="D67" s="3">
        <v>1.7</v>
      </c>
      <c r="E67">
        <v>373</v>
      </c>
      <c r="F67">
        <v>9006</v>
      </c>
      <c r="G67" s="3">
        <v>24.1</v>
      </c>
      <c r="H67">
        <v>1246</v>
      </c>
      <c r="I67">
        <v>10508</v>
      </c>
      <c r="J67" s="3">
        <v>8.4</v>
      </c>
    </row>
    <row r="68" spans="1:10" x14ac:dyDescent="0.25">
      <c r="A68">
        <v>2016</v>
      </c>
      <c r="B68">
        <v>898</v>
      </c>
      <c r="C68">
        <v>1518</v>
      </c>
      <c r="D68" s="3">
        <v>1.7</v>
      </c>
      <c r="E68">
        <v>403</v>
      </c>
      <c r="F68">
        <v>9907</v>
      </c>
      <c r="G68" s="3">
        <v>24.6</v>
      </c>
      <c r="H68">
        <v>1301</v>
      </c>
      <c r="I68">
        <v>11425</v>
      </c>
      <c r="J68" s="3">
        <v>8.8000000000000007</v>
      </c>
    </row>
    <row r="69" spans="1:10" x14ac:dyDescent="0.25">
      <c r="A69">
        <v>2017</v>
      </c>
      <c r="B69">
        <v>928</v>
      </c>
      <c r="C69">
        <v>1469</v>
      </c>
      <c r="D69" s="3">
        <v>1.6</v>
      </c>
      <c r="E69">
        <v>443</v>
      </c>
      <c r="F69">
        <v>10883</v>
      </c>
      <c r="G69" s="3">
        <v>24.6</v>
      </c>
      <c r="H69">
        <v>1371</v>
      </c>
      <c r="I69">
        <v>12352</v>
      </c>
      <c r="J69" s="3">
        <v>9</v>
      </c>
    </row>
    <row r="70" spans="1:10" x14ac:dyDescent="0.25">
      <c r="A70">
        <v>2018</v>
      </c>
      <c r="B70">
        <v>944</v>
      </c>
      <c r="C70">
        <v>1479</v>
      </c>
      <c r="D70" s="3">
        <v>1.6</v>
      </c>
      <c r="E70">
        <v>456</v>
      </c>
      <c r="F70">
        <v>11204</v>
      </c>
      <c r="G70" s="3">
        <v>24.6</v>
      </c>
      <c r="H70">
        <v>1400</v>
      </c>
      <c r="I70">
        <v>12683</v>
      </c>
      <c r="J70" s="3">
        <v>9.1</v>
      </c>
    </row>
    <row r="71" spans="1:10" x14ac:dyDescent="0.25">
      <c r="A71">
        <v>2019</v>
      </c>
      <c r="B71">
        <v>972</v>
      </c>
      <c r="C71">
        <v>1480</v>
      </c>
      <c r="D71" s="3">
        <v>1.5</v>
      </c>
      <c r="E71">
        <v>457</v>
      </c>
      <c r="F71">
        <v>11266</v>
      </c>
      <c r="G71" s="3">
        <v>24.7</v>
      </c>
      <c r="H71">
        <v>1429</v>
      </c>
      <c r="I71">
        <v>12746</v>
      </c>
      <c r="J71" s="3">
        <v>8.9</v>
      </c>
    </row>
    <row r="72" spans="1:10" x14ac:dyDescent="0.25">
      <c r="A72">
        <v>2020</v>
      </c>
      <c r="B72">
        <v>998</v>
      </c>
      <c r="C72">
        <v>1673</v>
      </c>
      <c r="D72" s="3">
        <v>1.7</v>
      </c>
      <c r="E72">
        <v>465</v>
      </c>
      <c r="F72">
        <v>11338</v>
      </c>
      <c r="G72" s="3">
        <v>24.4</v>
      </c>
      <c r="H72">
        <v>1463</v>
      </c>
      <c r="I72">
        <v>13011</v>
      </c>
      <c r="J72" s="3">
        <v>8.9</v>
      </c>
    </row>
    <row r="73" spans="1:10" x14ac:dyDescent="0.25">
      <c r="A73">
        <v>2021</v>
      </c>
      <c r="B73">
        <v>1027</v>
      </c>
      <c r="C73">
        <v>1560</v>
      </c>
      <c r="D73" s="3">
        <v>1.5</v>
      </c>
      <c r="E73">
        <v>464</v>
      </c>
      <c r="F73">
        <v>11435</v>
      </c>
      <c r="G73" s="3">
        <v>24.6</v>
      </c>
      <c r="H73">
        <v>1491</v>
      </c>
      <c r="I73">
        <v>12995</v>
      </c>
      <c r="J73" s="3">
        <v>8.6999999999999993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9"/>
  <sheetViews>
    <sheetView topLeftCell="A6" zoomScale="76" workbookViewId="0">
      <selection activeCell="P1" sqref="P1:Q1048576"/>
    </sheetView>
  </sheetViews>
  <sheetFormatPr defaultRowHeight="15" x14ac:dyDescent="0.25"/>
  <cols>
    <col min="21" max="21" width="13.7109375" bestFit="1" customWidth="1"/>
    <col min="22" max="22" width="15.28515625" bestFit="1" customWidth="1"/>
  </cols>
  <sheetData>
    <row r="1" spans="1:22" x14ac:dyDescent="0.25">
      <c r="A1" s="1" t="s">
        <v>110</v>
      </c>
      <c r="B1" s="1" t="s">
        <v>128</v>
      </c>
      <c r="C1" s="1" t="s">
        <v>129</v>
      </c>
      <c r="D1" s="1" t="s">
        <v>130</v>
      </c>
      <c r="E1" s="1" t="s">
        <v>131</v>
      </c>
      <c r="F1" s="1" t="s">
        <v>132</v>
      </c>
      <c r="G1" s="1" t="s">
        <v>133</v>
      </c>
      <c r="H1" s="1" t="s">
        <v>134</v>
      </c>
      <c r="I1" s="1" t="s">
        <v>135</v>
      </c>
      <c r="J1" s="1" t="s">
        <v>136</v>
      </c>
      <c r="K1" s="1" t="s">
        <v>137</v>
      </c>
      <c r="L1" s="1" t="s">
        <v>138</v>
      </c>
      <c r="M1" s="1" t="s">
        <v>139</v>
      </c>
      <c r="N1" s="1" t="s">
        <v>140</v>
      </c>
      <c r="O1" s="1" t="s">
        <v>141</v>
      </c>
      <c r="P1" s="6" t="s">
        <v>211</v>
      </c>
      <c r="Q1" s="6" t="s">
        <v>212</v>
      </c>
      <c r="U1" s="4" t="s">
        <v>199</v>
      </c>
      <c r="V1" t="s">
        <v>213</v>
      </c>
    </row>
    <row r="2" spans="1:22" x14ac:dyDescent="0.25">
      <c r="A2" t="s">
        <v>89</v>
      </c>
      <c r="B2">
        <v>3770</v>
      </c>
      <c r="C2">
        <v>8395</v>
      </c>
      <c r="D2">
        <v>11049</v>
      </c>
      <c r="E2">
        <v>12242</v>
      </c>
      <c r="F2">
        <v>38871</v>
      </c>
      <c r="G2">
        <v>9630</v>
      </c>
      <c r="H2">
        <v>5280</v>
      </c>
      <c r="I2">
        <v>8506</v>
      </c>
      <c r="J2">
        <v>15569</v>
      </c>
      <c r="K2">
        <v>17084</v>
      </c>
      <c r="L2">
        <v>12782</v>
      </c>
      <c r="M2">
        <v>5993</v>
      </c>
      <c r="N2">
        <v>8434</v>
      </c>
      <c r="O2">
        <v>9371</v>
      </c>
      <c r="P2">
        <f>AVERAGE(B2:H2)</f>
        <v>12748.142857142857</v>
      </c>
      <c r="Q2">
        <f>AVERAGE(I2:N2)</f>
        <v>11394.666666666666</v>
      </c>
      <c r="U2" s="5" t="s">
        <v>89</v>
      </c>
      <c r="V2">
        <v>9371</v>
      </c>
    </row>
    <row r="3" spans="1:22" x14ac:dyDescent="0.25">
      <c r="A3" t="s">
        <v>90</v>
      </c>
      <c r="B3">
        <v>3984</v>
      </c>
      <c r="C3">
        <v>8755</v>
      </c>
      <c r="D3">
        <v>11316</v>
      </c>
      <c r="E3">
        <v>10558</v>
      </c>
      <c r="F3">
        <v>33614</v>
      </c>
      <c r="G3">
        <v>10378</v>
      </c>
      <c r="H3">
        <v>5392</v>
      </c>
      <c r="I3">
        <v>7778</v>
      </c>
      <c r="J3">
        <v>15057</v>
      </c>
      <c r="K3">
        <v>16834</v>
      </c>
      <c r="L3">
        <v>16150</v>
      </c>
      <c r="M3">
        <v>6314</v>
      </c>
      <c r="N3">
        <v>8700</v>
      </c>
      <c r="O3">
        <v>9543</v>
      </c>
      <c r="P3">
        <f t="shared" ref="P3:P18" si="0">AVERAGE(B3:H3)</f>
        <v>11999.571428571429</v>
      </c>
      <c r="Q3">
        <f t="shared" ref="Q3:Q18" si="1">AVERAGE(I3:N3)</f>
        <v>11805.5</v>
      </c>
      <c r="U3" s="5" t="s">
        <v>90</v>
      </c>
      <c r="V3">
        <v>9543</v>
      </c>
    </row>
    <row r="4" spans="1:22" x14ac:dyDescent="0.25">
      <c r="A4" t="s">
        <v>91</v>
      </c>
      <c r="B4">
        <v>4490</v>
      </c>
      <c r="C4">
        <v>8770</v>
      </c>
      <c r="D4">
        <v>11795</v>
      </c>
      <c r="E4">
        <v>10868</v>
      </c>
      <c r="F4">
        <v>35113</v>
      </c>
      <c r="G4">
        <v>10165</v>
      </c>
      <c r="H4">
        <v>5051</v>
      </c>
      <c r="I4">
        <v>8282</v>
      </c>
      <c r="J4">
        <v>13080</v>
      </c>
      <c r="K4">
        <v>17799</v>
      </c>
      <c r="L4">
        <v>16727</v>
      </c>
      <c r="M4">
        <v>4857</v>
      </c>
      <c r="N4">
        <v>9843</v>
      </c>
      <c r="O4">
        <v>10326</v>
      </c>
      <c r="P4">
        <f t="shared" si="0"/>
        <v>12321.714285714286</v>
      </c>
      <c r="Q4">
        <f t="shared" si="1"/>
        <v>11764.666666666666</v>
      </c>
      <c r="U4" s="5" t="s">
        <v>91</v>
      </c>
      <c r="V4">
        <v>10326</v>
      </c>
    </row>
    <row r="5" spans="1:22" x14ac:dyDescent="0.25">
      <c r="A5" t="s">
        <v>92</v>
      </c>
      <c r="B5">
        <v>3193</v>
      </c>
      <c r="C5">
        <v>8353</v>
      </c>
      <c r="D5">
        <v>11181</v>
      </c>
      <c r="E5">
        <v>10613</v>
      </c>
      <c r="F5">
        <v>35260</v>
      </c>
      <c r="G5">
        <v>10032</v>
      </c>
      <c r="H5">
        <v>5474</v>
      </c>
      <c r="I5">
        <v>10881</v>
      </c>
      <c r="J5">
        <v>12664</v>
      </c>
      <c r="K5">
        <v>10332</v>
      </c>
      <c r="L5">
        <v>18489</v>
      </c>
      <c r="M5">
        <v>4519</v>
      </c>
      <c r="N5">
        <v>11216</v>
      </c>
      <c r="O5">
        <v>9440</v>
      </c>
      <c r="P5">
        <f t="shared" si="0"/>
        <v>12015.142857142857</v>
      </c>
      <c r="Q5">
        <f t="shared" si="1"/>
        <v>11350.166666666666</v>
      </c>
      <c r="U5" s="5" t="s">
        <v>92</v>
      </c>
      <c r="V5">
        <v>9440</v>
      </c>
    </row>
    <row r="6" spans="1:22" x14ac:dyDescent="0.25">
      <c r="A6" t="s">
        <v>93</v>
      </c>
      <c r="B6">
        <v>3027</v>
      </c>
      <c r="C6">
        <v>7732</v>
      </c>
      <c r="D6">
        <v>12635</v>
      </c>
      <c r="E6">
        <v>11171</v>
      </c>
      <c r="F6">
        <v>28424</v>
      </c>
      <c r="G6">
        <v>10778</v>
      </c>
      <c r="H6">
        <v>5817</v>
      </c>
      <c r="I6">
        <v>10599</v>
      </c>
      <c r="J6">
        <v>13645</v>
      </c>
      <c r="K6">
        <v>6290</v>
      </c>
      <c r="L6">
        <v>20344</v>
      </c>
      <c r="M6">
        <v>5717</v>
      </c>
      <c r="N6">
        <v>13107</v>
      </c>
      <c r="O6">
        <v>9669</v>
      </c>
      <c r="P6">
        <f t="shared" si="0"/>
        <v>11369.142857142857</v>
      </c>
      <c r="Q6">
        <f t="shared" si="1"/>
        <v>11617</v>
      </c>
      <c r="U6" s="5" t="s">
        <v>93</v>
      </c>
      <c r="V6">
        <v>9669</v>
      </c>
    </row>
    <row r="7" spans="1:22" x14ac:dyDescent="0.25">
      <c r="A7" t="s">
        <v>94</v>
      </c>
      <c r="B7">
        <v>1917</v>
      </c>
      <c r="C7">
        <v>6243</v>
      </c>
      <c r="D7">
        <v>13853</v>
      </c>
      <c r="E7">
        <v>10484</v>
      </c>
      <c r="F7">
        <v>21665</v>
      </c>
      <c r="G7">
        <v>11428</v>
      </c>
      <c r="H7">
        <v>6934</v>
      </c>
      <c r="I7">
        <v>11089</v>
      </c>
      <c r="J7">
        <v>13896</v>
      </c>
      <c r="K7">
        <v>5002</v>
      </c>
      <c r="L7">
        <v>21563</v>
      </c>
      <c r="M7">
        <v>6122</v>
      </c>
      <c r="N7">
        <v>13549</v>
      </c>
      <c r="O7">
        <v>9215</v>
      </c>
      <c r="P7">
        <f t="shared" si="0"/>
        <v>10360.571428571429</v>
      </c>
      <c r="Q7">
        <f t="shared" si="1"/>
        <v>11870.166666666666</v>
      </c>
      <c r="U7" s="5" t="s">
        <v>94</v>
      </c>
      <c r="V7">
        <v>9215</v>
      </c>
    </row>
    <row r="8" spans="1:22" x14ac:dyDescent="0.25">
      <c r="A8" t="s">
        <v>95</v>
      </c>
      <c r="B8">
        <v>2253</v>
      </c>
      <c r="C8">
        <v>6563</v>
      </c>
      <c r="D8">
        <v>14243</v>
      </c>
      <c r="E8">
        <v>10334</v>
      </c>
      <c r="F8">
        <v>17669</v>
      </c>
      <c r="G8">
        <v>10984</v>
      </c>
      <c r="H8">
        <v>7035</v>
      </c>
      <c r="I8">
        <v>11752</v>
      </c>
      <c r="J8">
        <v>14211</v>
      </c>
      <c r="K8">
        <v>4409</v>
      </c>
      <c r="L8">
        <v>20393</v>
      </c>
      <c r="M8">
        <v>6042</v>
      </c>
      <c r="N8">
        <v>14137</v>
      </c>
      <c r="O8">
        <v>9140</v>
      </c>
      <c r="P8">
        <f t="shared" si="0"/>
        <v>9868.7142857142862</v>
      </c>
      <c r="Q8">
        <f t="shared" si="1"/>
        <v>11824</v>
      </c>
      <c r="U8" s="5" t="s">
        <v>95</v>
      </c>
      <c r="V8">
        <v>9140</v>
      </c>
    </row>
    <row r="9" spans="1:22" x14ac:dyDescent="0.25">
      <c r="A9" t="s">
        <v>96</v>
      </c>
      <c r="B9">
        <v>2503</v>
      </c>
      <c r="C9">
        <v>6728</v>
      </c>
      <c r="D9">
        <v>15995</v>
      </c>
      <c r="E9">
        <v>10704</v>
      </c>
      <c r="F9">
        <v>27505</v>
      </c>
      <c r="G9">
        <v>10352</v>
      </c>
      <c r="H9">
        <v>6733</v>
      </c>
      <c r="I9">
        <v>15784</v>
      </c>
      <c r="J9">
        <v>13957</v>
      </c>
      <c r="K9">
        <v>10530</v>
      </c>
      <c r="L9">
        <v>19227</v>
      </c>
      <c r="M9">
        <v>6476</v>
      </c>
      <c r="N9">
        <v>14272</v>
      </c>
      <c r="O9">
        <v>10575</v>
      </c>
      <c r="P9">
        <f t="shared" si="0"/>
        <v>11502.857142857143</v>
      </c>
      <c r="Q9">
        <f t="shared" si="1"/>
        <v>13374.333333333334</v>
      </c>
      <c r="U9" s="5" t="s">
        <v>96</v>
      </c>
      <c r="V9">
        <v>10575</v>
      </c>
    </row>
    <row r="10" spans="1:22" x14ac:dyDescent="0.25">
      <c r="A10" t="s">
        <v>97</v>
      </c>
      <c r="B10">
        <v>2762</v>
      </c>
      <c r="C10">
        <v>6078</v>
      </c>
      <c r="D10">
        <v>16625</v>
      </c>
      <c r="E10">
        <v>10641</v>
      </c>
      <c r="F10">
        <v>27741</v>
      </c>
      <c r="G10">
        <v>12046</v>
      </c>
      <c r="H10">
        <v>7452</v>
      </c>
      <c r="I10">
        <v>15878</v>
      </c>
      <c r="J10">
        <v>15921</v>
      </c>
      <c r="K10">
        <v>11484</v>
      </c>
      <c r="L10">
        <v>23319</v>
      </c>
      <c r="M10">
        <v>8709</v>
      </c>
      <c r="N10">
        <v>15728</v>
      </c>
      <c r="O10">
        <v>11812</v>
      </c>
      <c r="P10">
        <f t="shared" si="0"/>
        <v>11906.428571428571</v>
      </c>
      <c r="Q10">
        <f t="shared" si="1"/>
        <v>15173.166666666666</v>
      </c>
      <c r="U10" s="5" t="s">
        <v>97</v>
      </c>
      <c r="V10">
        <v>11812</v>
      </c>
    </row>
    <row r="11" spans="1:22" x14ac:dyDescent="0.25">
      <c r="A11" t="s">
        <v>98</v>
      </c>
      <c r="B11">
        <v>2963</v>
      </c>
      <c r="C11">
        <v>6130</v>
      </c>
      <c r="D11">
        <v>18179</v>
      </c>
      <c r="E11">
        <v>10925</v>
      </c>
      <c r="F11">
        <v>22357</v>
      </c>
      <c r="G11">
        <v>14268</v>
      </c>
      <c r="H11">
        <v>9633</v>
      </c>
      <c r="I11">
        <v>15881</v>
      </c>
      <c r="J11">
        <v>16314</v>
      </c>
      <c r="K11">
        <v>10018</v>
      </c>
      <c r="L11">
        <v>23014</v>
      </c>
      <c r="M11">
        <v>7057</v>
      </c>
      <c r="N11">
        <v>15729</v>
      </c>
      <c r="O11">
        <v>12179</v>
      </c>
      <c r="P11">
        <f t="shared" si="0"/>
        <v>12065</v>
      </c>
      <c r="Q11">
        <f t="shared" si="1"/>
        <v>14668.833333333334</v>
      </c>
      <c r="U11" s="5" t="s">
        <v>98</v>
      </c>
      <c r="V11">
        <v>12179</v>
      </c>
    </row>
    <row r="12" spans="1:22" x14ac:dyDescent="0.25">
      <c r="A12" t="s">
        <v>99</v>
      </c>
      <c r="B12">
        <v>3084</v>
      </c>
      <c r="C12">
        <v>6802</v>
      </c>
      <c r="D12">
        <v>17736</v>
      </c>
      <c r="E12">
        <v>10640</v>
      </c>
      <c r="F12">
        <v>22613</v>
      </c>
      <c r="G12">
        <v>14464</v>
      </c>
      <c r="H12">
        <v>10468</v>
      </c>
      <c r="I12">
        <v>16906</v>
      </c>
      <c r="J12">
        <v>19856</v>
      </c>
      <c r="K12">
        <v>12272</v>
      </c>
      <c r="L12">
        <v>21310</v>
      </c>
      <c r="M12">
        <v>11055</v>
      </c>
      <c r="N12">
        <v>15159</v>
      </c>
      <c r="O12">
        <v>12993</v>
      </c>
      <c r="P12">
        <f t="shared" si="0"/>
        <v>12258.142857142857</v>
      </c>
      <c r="Q12">
        <f t="shared" si="1"/>
        <v>16093</v>
      </c>
      <c r="U12" s="5" t="s">
        <v>99</v>
      </c>
      <c r="V12">
        <v>12993</v>
      </c>
    </row>
    <row r="13" spans="1:22" x14ac:dyDescent="0.25">
      <c r="A13" t="s">
        <v>100</v>
      </c>
      <c r="B13">
        <v>3201</v>
      </c>
      <c r="C13">
        <v>9126</v>
      </c>
      <c r="D13">
        <v>26965</v>
      </c>
      <c r="E13">
        <v>17179</v>
      </c>
      <c r="F13">
        <v>31106</v>
      </c>
      <c r="G13">
        <v>18976</v>
      </c>
      <c r="H13">
        <v>13619</v>
      </c>
      <c r="I13">
        <v>20962</v>
      </c>
      <c r="J13">
        <v>16165</v>
      </c>
      <c r="K13">
        <v>21542</v>
      </c>
      <c r="L13">
        <v>23792</v>
      </c>
      <c r="M13">
        <v>18020</v>
      </c>
      <c r="N13">
        <v>16538</v>
      </c>
      <c r="O13">
        <v>16471</v>
      </c>
      <c r="P13">
        <f t="shared" si="0"/>
        <v>17167.428571428572</v>
      </c>
      <c r="Q13">
        <f t="shared" si="1"/>
        <v>19503.166666666668</v>
      </c>
      <c r="U13" s="5" t="s">
        <v>100</v>
      </c>
      <c r="V13">
        <v>16471</v>
      </c>
    </row>
    <row r="14" spans="1:22" x14ac:dyDescent="0.25">
      <c r="A14" t="s">
        <v>101</v>
      </c>
      <c r="B14">
        <v>6080</v>
      </c>
      <c r="C14">
        <v>12537</v>
      </c>
      <c r="D14">
        <v>30245</v>
      </c>
      <c r="E14">
        <v>16823</v>
      </c>
      <c r="F14">
        <v>26235</v>
      </c>
      <c r="G14">
        <v>19220</v>
      </c>
      <c r="H14">
        <v>13612</v>
      </c>
      <c r="I14">
        <v>23539</v>
      </c>
      <c r="J14">
        <v>17094</v>
      </c>
      <c r="K14">
        <v>30414</v>
      </c>
      <c r="L14">
        <v>23897</v>
      </c>
      <c r="M14">
        <v>20915</v>
      </c>
      <c r="N14">
        <v>18235</v>
      </c>
      <c r="O14">
        <v>19080</v>
      </c>
      <c r="P14">
        <f t="shared" si="0"/>
        <v>17821.714285714286</v>
      </c>
      <c r="Q14">
        <f t="shared" si="1"/>
        <v>22349</v>
      </c>
      <c r="U14" s="5" t="s">
        <v>101</v>
      </c>
      <c r="V14">
        <v>19080</v>
      </c>
    </row>
    <row r="15" spans="1:22" x14ac:dyDescent="0.25">
      <c r="A15" t="s">
        <v>102</v>
      </c>
      <c r="B15">
        <v>6962</v>
      </c>
      <c r="C15">
        <v>13832</v>
      </c>
      <c r="D15">
        <v>33440</v>
      </c>
      <c r="E15">
        <v>17592</v>
      </c>
      <c r="F15">
        <v>28456</v>
      </c>
      <c r="G15">
        <v>19113</v>
      </c>
      <c r="H15">
        <v>15557</v>
      </c>
      <c r="I15">
        <v>28143</v>
      </c>
      <c r="J15">
        <v>16378</v>
      </c>
      <c r="K15">
        <v>24948</v>
      </c>
      <c r="L15">
        <v>22526</v>
      </c>
      <c r="M15">
        <v>22996</v>
      </c>
      <c r="N15">
        <v>22903</v>
      </c>
      <c r="O15">
        <v>20581</v>
      </c>
      <c r="P15">
        <f t="shared" si="0"/>
        <v>19278.857142857141</v>
      </c>
      <c r="Q15">
        <f t="shared" si="1"/>
        <v>22982.333333333332</v>
      </c>
      <c r="U15" s="5" t="s">
        <v>102</v>
      </c>
      <c r="V15">
        <v>20581</v>
      </c>
    </row>
    <row r="16" spans="1:22" x14ac:dyDescent="0.25">
      <c r="A16" t="s">
        <v>103</v>
      </c>
      <c r="B16">
        <v>7765</v>
      </c>
      <c r="C16">
        <v>15083</v>
      </c>
      <c r="D16">
        <v>36030</v>
      </c>
      <c r="E16">
        <v>18281</v>
      </c>
      <c r="F16">
        <v>27678</v>
      </c>
      <c r="G16">
        <v>21001</v>
      </c>
      <c r="H16">
        <v>19494</v>
      </c>
      <c r="I16">
        <v>30150</v>
      </c>
      <c r="J16">
        <v>18126</v>
      </c>
      <c r="K16">
        <v>18685</v>
      </c>
      <c r="L16">
        <v>25847</v>
      </c>
      <c r="M16">
        <v>25941</v>
      </c>
      <c r="N16">
        <v>21373</v>
      </c>
      <c r="O16">
        <v>21846</v>
      </c>
      <c r="P16">
        <f t="shared" si="0"/>
        <v>20761.714285714286</v>
      </c>
      <c r="Q16">
        <f t="shared" si="1"/>
        <v>23353.666666666668</v>
      </c>
      <c r="U16" s="5" t="s">
        <v>103</v>
      </c>
      <c r="V16">
        <v>21846</v>
      </c>
    </row>
    <row r="17" spans="1:22" x14ac:dyDescent="0.25">
      <c r="A17" t="s">
        <v>104</v>
      </c>
      <c r="B17">
        <v>7174</v>
      </c>
      <c r="C17">
        <v>15192</v>
      </c>
      <c r="D17">
        <v>32001</v>
      </c>
      <c r="E17">
        <v>20032</v>
      </c>
      <c r="F17">
        <v>26851</v>
      </c>
      <c r="G17">
        <v>20340</v>
      </c>
      <c r="H17">
        <v>19334</v>
      </c>
      <c r="I17">
        <v>31258</v>
      </c>
      <c r="J17">
        <v>19140</v>
      </c>
      <c r="K17">
        <v>19944</v>
      </c>
      <c r="L17">
        <v>28296</v>
      </c>
      <c r="M17">
        <v>25608</v>
      </c>
      <c r="N17">
        <v>21109</v>
      </c>
      <c r="O17">
        <v>21914</v>
      </c>
      <c r="P17">
        <f t="shared" si="0"/>
        <v>20132</v>
      </c>
      <c r="Q17">
        <f t="shared" si="1"/>
        <v>24225.833333333332</v>
      </c>
      <c r="U17" s="5" t="s">
        <v>104</v>
      </c>
      <c r="V17">
        <v>21914</v>
      </c>
    </row>
    <row r="18" spans="1:22" x14ac:dyDescent="0.25">
      <c r="A18" t="s">
        <v>105</v>
      </c>
      <c r="B18">
        <v>8210</v>
      </c>
      <c r="C18">
        <v>14243</v>
      </c>
      <c r="D18">
        <v>30224</v>
      </c>
      <c r="E18">
        <v>17238</v>
      </c>
      <c r="F18">
        <v>23945</v>
      </c>
      <c r="G18">
        <v>20331</v>
      </c>
      <c r="H18">
        <v>19302</v>
      </c>
      <c r="I18">
        <v>30915</v>
      </c>
      <c r="J18">
        <v>19048</v>
      </c>
      <c r="K18">
        <v>24305</v>
      </c>
      <c r="L18">
        <v>27711</v>
      </c>
      <c r="M18">
        <v>23659</v>
      </c>
      <c r="N18">
        <v>10467</v>
      </c>
      <c r="O18">
        <v>19171</v>
      </c>
      <c r="P18">
        <f t="shared" si="0"/>
        <v>19070.428571428572</v>
      </c>
      <c r="Q18">
        <f t="shared" si="1"/>
        <v>22684.166666666668</v>
      </c>
      <c r="U18" s="5" t="s">
        <v>105</v>
      </c>
      <c r="V18">
        <v>19171</v>
      </c>
    </row>
    <row r="19" spans="1:22" x14ac:dyDescent="0.25">
      <c r="U19" s="5" t="s">
        <v>200</v>
      </c>
      <c r="V19">
        <v>233326</v>
      </c>
    </row>
  </sheetData>
  <pageMargins left="0.7" right="0.7" top="0.75" bottom="0.75" header="0.3" footer="0.3"/>
  <ignoredErrors>
    <ignoredError sqref="P2"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15"/>
  <sheetViews>
    <sheetView zoomScaleNormal="100" workbookViewId="0">
      <selection activeCell="A26" sqref="A26"/>
    </sheetView>
  </sheetViews>
  <sheetFormatPr defaultRowHeight="15" x14ac:dyDescent="0.25"/>
  <sheetData>
    <row r="1" spans="1:52" x14ac:dyDescent="0.25">
      <c r="A1" s="1" t="s">
        <v>142</v>
      </c>
      <c r="B1" s="1" t="s">
        <v>143</v>
      </c>
      <c r="C1" s="1" t="s">
        <v>144</v>
      </c>
      <c r="D1" s="1" t="s">
        <v>145</v>
      </c>
      <c r="E1" s="1" t="s">
        <v>146</v>
      </c>
      <c r="F1" s="1" t="s">
        <v>147</v>
      </c>
      <c r="G1" s="1" t="s">
        <v>148</v>
      </c>
      <c r="H1" s="1" t="s">
        <v>149</v>
      </c>
      <c r="I1" s="1" t="s">
        <v>150</v>
      </c>
      <c r="J1" s="1" t="s">
        <v>151</v>
      </c>
      <c r="K1" s="1" t="s">
        <v>152</v>
      </c>
      <c r="L1" s="1" t="s">
        <v>153</v>
      </c>
      <c r="M1" s="1" t="s">
        <v>154</v>
      </c>
      <c r="N1" s="1" t="s">
        <v>155</v>
      </c>
      <c r="O1" s="1" t="s">
        <v>156</v>
      </c>
      <c r="P1" s="1" t="s">
        <v>157</v>
      </c>
      <c r="Q1" s="1" t="s">
        <v>158</v>
      </c>
      <c r="R1" s="1" t="s">
        <v>159</v>
      </c>
      <c r="S1" s="1" t="s">
        <v>160</v>
      </c>
      <c r="T1" s="1" t="s">
        <v>161</v>
      </c>
      <c r="U1" s="1" t="s">
        <v>162</v>
      </c>
      <c r="V1" s="1" t="s">
        <v>163</v>
      </c>
      <c r="W1" s="1" t="s">
        <v>164</v>
      </c>
      <c r="X1" s="1" t="s">
        <v>165</v>
      </c>
      <c r="Y1" s="1" t="s">
        <v>166</v>
      </c>
      <c r="Z1" s="1" t="s">
        <v>167</v>
      </c>
      <c r="AA1" s="1" t="s">
        <v>168</v>
      </c>
      <c r="AB1" s="1" t="s">
        <v>169</v>
      </c>
      <c r="AC1" s="1" t="s">
        <v>170</v>
      </c>
      <c r="AD1" s="1" t="s">
        <v>171</v>
      </c>
      <c r="AE1" s="1" t="s">
        <v>172</v>
      </c>
      <c r="AF1" s="1" t="s">
        <v>173</v>
      </c>
      <c r="AG1" s="1" t="s">
        <v>174</v>
      </c>
      <c r="AH1" s="1" t="s">
        <v>175</v>
      </c>
      <c r="AI1" s="1" t="s">
        <v>176</v>
      </c>
      <c r="AJ1" s="1" t="s">
        <v>177</v>
      </c>
      <c r="AK1" s="1" t="s">
        <v>178</v>
      </c>
      <c r="AL1" s="1" t="s">
        <v>179</v>
      </c>
      <c r="AM1" s="1" t="s">
        <v>180</v>
      </c>
      <c r="AN1" s="1" t="s">
        <v>181</v>
      </c>
      <c r="AO1" s="1" t="s">
        <v>182</v>
      </c>
      <c r="AP1" s="1" t="s">
        <v>183</v>
      </c>
      <c r="AQ1" s="1" t="s">
        <v>184</v>
      </c>
      <c r="AR1" s="1" t="s">
        <v>185</v>
      </c>
      <c r="AS1" s="1" t="s">
        <v>186</v>
      </c>
      <c r="AT1" s="1" t="s">
        <v>187</v>
      </c>
      <c r="AU1" s="1" t="s">
        <v>188</v>
      </c>
      <c r="AV1" s="1" t="s">
        <v>189</v>
      </c>
      <c r="AW1" s="1" t="s">
        <v>190</v>
      </c>
      <c r="AX1" s="1" t="s">
        <v>191</v>
      </c>
      <c r="AY1" s="1" t="s">
        <v>192</v>
      </c>
      <c r="AZ1" s="1" t="s">
        <v>193</v>
      </c>
    </row>
    <row r="2" spans="1:52" x14ac:dyDescent="0.25">
      <c r="A2" t="s">
        <v>194</v>
      </c>
      <c r="B2" s="2">
        <v>9.9499999999999993</v>
      </c>
      <c r="C2" s="2">
        <v>9.8000000000000007</v>
      </c>
      <c r="D2" s="2">
        <v>101.53</v>
      </c>
      <c r="E2" s="2">
        <v>10.8</v>
      </c>
      <c r="F2" s="2">
        <v>12.6</v>
      </c>
      <c r="G2" s="2">
        <v>85.71</v>
      </c>
      <c r="H2" s="2">
        <v>12.6</v>
      </c>
      <c r="I2" s="2">
        <v>17.899999999999999</v>
      </c>
      <c r="J2" s="2">
        <v>70.39</v>
      </c>
      <c r="K2" s="2">
        <v>13.74</v>
      </c>
      <c r="L2" s="2">
        <v>19.059999999999999</v>
      </c>
      <c r="M2" s="2">
        <v>72.09</v>
      </c>
      <c r="N2" s="2">
        <v>12.43</v>
      </c>
      <c r="O2" s="2">
        <v>20.260000000000002</v>
      </c>
      <c r="P2" s="2">
        <v>61.35</v>
      </c>
      <c r="Q2" s="2">
        <v>13.05</v>
      </c>
      <c r="R2" s="2">
        <v>15.9</v>
      </c>
      <c r="S2" s="2">
        <v>82.08</v>
      </c>
      <c r="T2" s="2">
        <v>12.54</v>
      </c>
      <c r="U2" s="2">
        <v>16.350000000000001</v>
      </c>
      <c r="V2" s="2">
        <v>76.7</v>
      </c>
      <c r="W2" s="2">
        <v>12.23</v>
      </c>
      <c r="X2" s="2">
        <v>17.14</v>
      </c>
      <c r="Y2" s="2">
        <v>71.349999999999994</v>
      </c>
      <c r="Z2" s="2">
        <v>11.84</v>
      </c>
      <c r="AA2" s="2">
        <v>17.14</v>
      </c>
      <c r="AB2" s="2">
        <v>69.099999999999994</v>
      </c>
      <c r="AC2" s="2">
        <v>12.87</v>
      </c>
      <c r="AD2" s="2">
        <v>17.14</v>
      </c>
      <c r="AE2" s="2">
        <v>75.09</v>
      </c>
      <c r="AF2" s="2">
        <v>15.28</v>
      </c>
      <c r="AG2" s="2">
        <v>21.1</v>
      </c>
      <c r="AH2" s="2">
        <v>72.430000000000007</v>
      </c>
      <c r="AI2" s="2">
        <v>16.78</v>
      </c>
      <c r="AJ2" s="2">
        <v>21.1</v>
      </c>
      <c r="AK2" s="2">
        <v>79.53</v>
      </c>
      <c r="AL2" s="2">
        <v>16.809999999999999</v>
      </c>
      <c r="AM2" s="2">
        <v>26.21</v>
      </c>
      <c r="AN2" s="2">
        <v>64.14</v>
      </c>
      <c r="AO2" s="2">
        <v>17.39</v>
      </c>
      <c r="AP2" s="2">
        <v>31.57</v>
      </c>
      <c r="AQ2" s="2">
        <v>55.08</v>
      </c>
      <c r="AR2" s="2">
        <v>18.55</v>
      </c>
      <c r="AS2" s="2">
        <v>31.57</v>
      </c>
      <c r="AT2" s="2">
        <v>58.76</v>
      </c>
      <c r="AU2" s="2">
        <v>17.3</v>
      </c>
      <c r="AV2" s="2">
        <v>31.57</v>
      </c>
      <c r="AW2" s="2">
        <v>54.8</v>
      </c>
      <c r="AX2" s="2">
        <v>15.9</v>
      </c>
      <c r="AY2" s="2">
        <v>31.57</v>
      </c>
      <c r="AZ2" s="2">
        <v>50.36</v>
      </c>
    </row>
    <row r="3" spans="1:52" x14ac:dyDescent="0.25">
      <c r="A3" t="s">
        <v>195</v>
      </c>
      <c r="B3" s="2">
        <v>36.26</v>
      </c>
      <c r="C3" s="2">
        <v>34.1</v>
      </c>
      <c r="D3" s="2">
        <v>106.33</v>
      </c>
      <c r="E3" s="2">
        <v>42.34</v>
      </c>
      <c r="F3" s="2">
        <v>42.2</v>
      </c>
      <c r="G3" s="2">
        <v>100.33</v>
      </c>
      <c r="H3" s="2">
        <v>42.45</v>
      </c>
      <c r="I3" s="2">
        <v>43.5</v>
      </c>
      <c r="J3" s="2">
        <v>97.59</v>
      </c>
      <c r="K3" s="2">
        <v>43.59</v>
      </c>
      <c r="L3" s="2">
        <v>46.7</v>
      </c>
      <c r="M3" s="2">
        <v>93.34</v>
      </c>
      <c r="N3" s="2">
        <v>41.79</v>
      </c>
      <c r="O3" s="2">
        <v>46.7</v>
      </c>
      <c r="P3" s="2">
        <v>89.49</v>
      </c>
      <c r="Q3" s="2">
        <v>33.380000000000003</v>
      </c>
      <c r="R3" s="2">
        <v>46.7</v>
      </c>
      <c r="S3" s="2">
        <v>71.48</v>
      </c>
      <c r="T3" s="2">
        <v>35.01</v>
      </c>
      <c r="U3" s="2">
        <v>50.7</v>
      </c>
      <c r="V3" s="2">
        <v>69.05</v>
      </c>
      <c r="W3" s="2">
        <v>31.01</v>
      </c>
      <c r="X3" s="2">
        <v>50.75</v>
      </c>
      <c r="Y3" s="2">
        <v>61.1</v>
      </c>
      <c r="Z3" s="2">
        <v>28.08</v>
      </c>
      <c r="AA3" s="2">
        <v>46.75</v>
      </c>
      <c r="AB3" s="2">
        <v>60.07</v>
      </c>
      <c r="AC3" s="2">
        <v>28.51</v>
      </c>
      <c r="AD3" s="2">
        <v>49.75</v>
      </c>
      <c r="AE3" s="2">
        <v>57.31</v>
      </c>
      <c r="AF3" s="2">
        <v>31.01</v>
      </c>
      <c r="AG3" s="2">
        <v>49.75</v>
      </c>
      <c r="AH3" s="2">
        <v>62.33</v>
      </c>
      <c r="AI3" s="2">
        <v>33.51</v>
      </c>
      <c r="AJ3" s="2">
        <v>65.89</v>
      </c>
      <c r="AK3" s="2">
        <v>50.85</v>
      </c>
      <c r="AL3" s="2">
        <v>34.14</v>
      </c>
      <c r="AM3" s="2">
        <v>69.89</v>
      </c>
      <c r="AN3" s="2">
        <v>48.85</v>
      </c>
      <c r="AO3" s="2">
        <v>40.5</v>
      </c>
      <c r="AP3" s="2">
        <v>51</v>
      </c>
      <c r="AQ3" s="2">
        <v>79.41</v>
      </c>
      <c r="AR3" s="2">
        <v>45.21</v>
      </c>
      <c r="AS3" s="2">
        <v>51</v>
      </c>
      <c r="AT3" s="2">
        <v>88.65</v>
      </c>
      <c r="AU3" s="2">
        <v>46.68</v>
      </c>
      <c r="AV3" s="2">
        <v>51</v>
      </c>
      <c r="AW3" s="2">
        <v>91.53</v>
      </c>
      <c r="AX3" s="2">
        <v>45.47</v>
      </c>
      <c r="AY3" s="2">
        <v>51</v>
      </c>
      <c r="AZ3" s="2">
        <v>89.15</v>
      </c>
    </row>
    <row r="4" spans="1:52" x14ac:dyDescent="0.25">
      <c r="A4" t="s">
        <v>130</v>
      </c>
      <c r="B4" s="2">
        <v>30.1</v>
      </c>
      <c r="C4" s="2">
        <v>39</v>
      </c>
      <c r="D4" s="2">
        <v>77.180000000000007</v>
      </c>
      <c r="E4" s="2">
        <v>33.11</v>
      </c>
      <c r="F4" s="2">
        <v>51.4</v>
      </c>
      <c r="G4" s="2">
        <v>64.42</v>
      </c>
      <c r="H4" s="2">
        <v>38.520000000000003</v>
      </c>
      <c r="I4" s="2">
        <v>56</v>
      </c>
      <c r="J4" s="2">
        <v>68.790000000000006</v>
      </c>
      <c r="K4" s="2">
        <v>42.44</v>
      </c>
      <c r="L4" s="2">
        <v>56</v>
      </c>
      <c r="M4" s="2">
        <v>75.790000000000006</v>
      </c>
      <c r="N4" s="2">
        <v>46.41</v>
      </c>
      <c r="O4" s="2">
        <v>71</v>
      </c>
      <c r="P4" s="2">
        <v>65.37</v>
      </c>
      <c r="Q4" s="2">
        <v>57.01</v>
      </c>
      <c r="R4" s="2">
        <v>76.5</v>
      </c>
      <c r="S4" s="2">
        <v>74.52</v>
      </c>
      <c r="T4" s="2">
        <v>56.04</v>
      </c>
      <c r="U4" s="2">
        <v>76.5</v>
      </c>
      <c r="V4" s="2">
        <v>73.25</v>
      </c>
      <c r="W4" s="2">
        <v>54.25</v>
      </c>
      <c r="X4" s="2">
        <v>80.3</v>
      </c>
      <c r="Y4" s="2">
        <v>67.56</v>
      </c>
      <c r="Z4" s="2">
        <v>56.55</v>
      </c>
      <c r="AA4" s="2">
        <v>102.3</v>
      </c>
      <c r="AB4" s="2">
        <v>55.28</v>
      </c>
      <c r="AC4" s="2">
        <v>68</v>
      </c>
      <c r="AD4" s="2">
        <v>108.8</v>
      </c>
      <c r="AE4" s="2">
        <v>62.5</v>
      </c>
      <c r="AF4" s="2">
        <v>71.010000000000005</v>
      </c>
      <c r="AG4" s="2">
        <v>119.8</v>
      </c>
      <c r="AH4" s="2">
        <v>59.27</v>
      </c>
      <c r="AI4" s="2">
        <v>76.400000000000006</v>
      </c>
      <c r="AJ4" s="2">
        <v>126.94</v>
      </c>
      <c r="AK4" s="2">
        <v>60.17</v>
      </c>
      <c r="AL4" s="2">
        <v>88.96</v>
      </c>
      <c r="AM4" s="2">
        <v>143.44</v>
      </c>
      <c r="AN4" s="2">
        <v>62.02</v>
      </c>
      <c r="AO4" s="2">
        <v>102.03</v>
      </c>
      <c r="AP4" s="2">
        <v>239</v>
      </c>
      <c r="AQ4" s="2">
        <v>42.69</v>
      </c>
      <c r="AR4" s="2">
        <v>109.3</v>
      </c>
      <c r="AS4" s="2">
        <v>239</v>
      </c>
      <c r="AT4" s="2">
        <v>45.73</v>
      </c>
      <c r="AU4" s="2">
        <v>112.69</v>
      </c>
      <c r="AV4" s="2">
        <v>249</v>
      </c>
      <c r="AW4" s="2">
        <v>45.26</v>
      </c>
      <c r="AX4" s="2">
        <v>114.55</v>
      </c>
      <c r="AY4" s="2">
        <v>249</v>
      </c>
      <c r="AZ4" s="2">
        <v>46</v>
      </c>
    </row>
    <row r="5" spans="1:52" x14ac:dyDescent="0.25">
      <c r="A5" t="s">
        <v>131</v>
      </c>
      <c r="B5" s="2">
        <v>50.15</v>
      </c>
      <c r="C5" s="2">
        <v>49.65</v>
      </c>
      <c r="D5" s="2">
        <v>101.01</v>
      </c>
      <c r="E5" s="2">
        <v>55.8</v>
      </c>
      <c r="F5" s="2">
        <v>54.95</v>
      </c>
      <c r="G5" s="2">
        <v>101.55</v>
      </c>
      <c r="H5" s="2">
        <v>56.39</v>
      </c>
      <c r="I5" s="2">
        <v>58.5</v>
      </c>
      <c r="J5" s="2">
        <v>96.39</v>
      </c>
      <c r="K5" s="2">
        <v>64.599999999999994</v>
      </c>
      <c r="L5" s="2">
        <v>61.15</v>
      </c>
      <c r="M5" s="2">
        <v>105.64</v>
      </c>
      <c r="N5" s="2">
        <v>63.91</v>
      </c>
      <c r="O5" s="2">
        <v>62.23</v>
      </c>
      <c r="P5" s="2">
        <v>102.7</v>
      </c>
      <c r="Q5" s="2">
        <v>65.5</v>
      </c>
      <c r="R5" s="2">
        <v>62.27</v>
      </c>
      <c r="S5" s="2">
        <v>105.19</v>
      </c>
      <c r="T5" s="2">
        <v>68.040000000000006</v>
      </c>
      <c r="U5" s="2">
        <v>64.930000000000007</v>
      </c>
      <c r="V5" s="2">
        <v>104.79</v>
      </c>
      <c r="W5" s="2">
        <v>67.42</v>
      </c>
      <c r="X5" s="2">
        <v>66.33</v>
      </c>
      <c r="Y5" s="2">
        <v>101.64</v>
      </c>
      <c r="Z5" s="2">
        <v>59.04</v>
      </c>
      <c r="AA5" s="2">
        <v>67.33</v>
      </c>
      <c r="AB5" s="2">
        <v>87.68</v>
      </c>
      <c r="AC5" s="2">
        <v>58.5</v>
      </c>
      <c r="AD5" s="2">
        <v>88.92</v>
      </c>
      <c r="AE5" s="2">
        <v>65.790000000000006</v>
      </c>
      <c r="AF5" s="2">
        <v>58</v>
      </c>
      <c r="AG5" s="2">
        <v>96.76</v>
      </c>
      <c r="AH5" s="2">
        <v>59.95</v>
      </c>
      <c r="AI5" s="2">
        <v>57.03</v>
      </c>
      <c r="AJ5" s="2">
        <v>107.75</v>
      </c>
      <c r="AK5" s="2">
        <v>52.93</v>
      </c>
      <c r="AL5" s="2">
        <v>61.02</v>
      </c>
      <c r="AM5" s="2">
        <v>110.75</v>
      </c>
      <c r="AN5" s="2">
        <v>55.1</v>
      </c>
      <c r="AO5" s="2">
        <v>63.54</v>
      </c>
      <c r="AP5" s="2">
        <v>131.09</v>
      </c>
      <c r="AQ5" s="2">
        <v>48.47</v>
      </c>
      <c r="AR5" s="2">
        <v>65.3</v>
      </c>
      <c r="AS5" s="2">
        <v>131.09</v>
      </c>
      <c r="AT5" s="2">
        <v>49.81</v>
      </c>
      <c r="AU5" s="2">
        <v>72.72</v>
      </c>
      <c r="AV5" s="2">
        <v>134.18</v>
      </c>
      <c r="AW5" s="2">
        <v>54.2</v>
      </c>
      <c r="AX5" s="2">
        <v>69.84</v>
      </c>
      <c r="AY5" s="2">
        <v>134.18</v>
      </c>
      <c r="AZ5" s="2">
        <v>52.05</v>
      </c>
    </row>
    <row r="6" spans="1:52" x14ac:dyDescent="0.25">
      <c r="A6" t="s">
        <v>132</v>
      </c>
      <c r="B6" s="2">
        <v>9.48</v>
      </c>
      <c r="C6" s="2">
        <v>12</v>
      </c>
      <c r="D6" s="2">
        <v>79</v>
      </c>
      <c r="E6" s="2">
        <v>9.16</v>
      </c>
      <c r="F6" s="2">
        <v>13</v>
      </c>
      <c r="G6" s="2">
        <v>70.459999999999994</v>
      </c>
      <c r="H6" s="2">
        <v>10.71</v>
      </c>
      <c r="I6" s="2">
        <v>13</v>
      </c>
      <c r="J6" s="2">
        <v>82.38</v>
      </c>
      <c r="K6" s="2">
        <v>11.56</v>
      </c>
      <c r="L6" s="2">
        <v>13</v>
      </c>
      <c r="M6" s="2">
        <v>88.92</v>
      </c>
      <c r="N6" s="2">
        <v>11.5</v>
      </c>
      <c r="O6" s="2">
        <v>16</v>
      </c>
      <c r="P6" s="2">
        <v>71.88</v>
      </c>
      <c r="Q6" s="2">
        <v>10.7</v>
      </c>
      <c r="R6" s="2">
        <v>16</v>
      </c>
      <c r="S6" s="2">
        <v>66.88</v>
      </c>
      <c r="T6" s="2">
        <v>11</v>
      </c>
      <c r="U6" s="2">
        <v>31</v>
      </c>
      <c r="V6" s="2">
        <v>35.479999999999997</v>
      </c>
      <c r="W6" s="2">
        <v>55.71</v>
      </c>
      <c r="X6" s="2">
        <v>31</v>
      </c>
      <c r="Y6" s="2">
        <v>179.71</v>
      </c>
      <c r="Z6" s="2">
        <v>17.89</v>
      </c>
      <c r="AA6" s="2">
        <v>31</v>
      </c>
      <c r="AB6" s="2">
        <v>57.69</v>
      </c>
      <c r="AC6" s="2">
        <v>27.34</v>
      </c>
      <c r="AD6" s="2">
        <v>31</v>
      </c>
      <c r="AE6" s="2">
        <v>88.19</v>
      </c>
      <c r="AF6" s="2">
        <v>30.25</v>
      </c>
      <c r="AG6" s="2">
        <v>37</v>
      </c>
      <c r="AH6" s="2">
        <v>81.760000000000005</v>
      </c>
      <c r="AI6" s="2">
        <v>32.21</v>
      </c>
      <c r="AJ6" s="2">
        <v>45</v>
      </c>
      <c r="AK6" s="2">
        <v>71.569999999999993</v>
      </c>
      <c r="AL6" s="2">
        <v>30.02</v>
      </c>
      <c r="AM6" s="2">
        <v>57</v>
      </c>
      <c r="AN6" s="2">
        <v>52.67</v>
      </c>
      <c r="AO6" s="2">
        <v>30.45</v>
      </c>
      <c r="AP6" s="2">
        <v>84</v>
      </c>
      <c r="AQ6" s="2">
        <v>36.25</v>
      </c>
      <c r="AR6" s="2">
        <v>34.5</v>
      </c>
      <c r="AS6" s="2">
        <v>91</v>
      </c>
      <c r="AT6" s="2">
        <v>37.909999999999997</v>
      </c>
      <c r="AU6" s="2">
        <v>31.75</v>
      </c>
      <c r="AV6" s="2">
        <v>91</v>
      </c>
      <c r="AW6" s="2">
        <v>34.89</v>
      </c>
      <c r="AX6" s="2">
        <v>25.89</v>
      </c>
      <c r="AY6" s="2">
        <v>91</v>
      </c>
      <c r="AZ6" s="2">
        <v>28.45</v>
      </c>
    </row>
    <row r="7" spans="1:52" x14ac:dyDescent="0.25">
      <c r="A7" t="s">
        <v>133</v>
      </c>
      <c r="B7" s="2">
        <v>43.81</v>
      </c>
      <c r="C7" s="2">
        <v>41.85</v>
      </c>
      <c r="D7" s="2">
        <v>104.68</v>
      </c>
      <c r="E7" s="2">
        <v>47.25</v>
      </c>
      <c r="F7" s="2">
        <v>48.8</v>
      </c>
      <c r="G7" s="2">
        <v>96.82</v>
      </c>
      <c r="H7" s="2">
        <v>53.41</v>
      </c>
      <c r="I7" s="2">
        <v>50</v>
      </c>
      <c r="J7" s="2">
        <v>106.82</v>
      </c>
      <c r="K7" s="2">
        <v>57.15</v>
      </c>
      <c r="L7" s="2">
        <v>53.35</v>
      </c>
      <c r="M7" s="2">
        <v>107.12</v>
      </c>
      <c r="N7" s="2">
        <v>57.49</v>
      </c>
      <c r="O7" s="2">
        <v>55.75</v>
      </c>
      <c r="P7" s="2">
        <v>103.12</v>
      </c>
      <c r="Q7" s="2">
        <v>61.06</v>
      </c>
      <c r="R7" s="2">
        <v>71.319999999999993</v>
      </c>
      <c r="S7" s="2">
        <v>85.61</v>
      </c>
      <c r="T7" s="2">
        <v>61.46</v>
      </c>
      <c r="U7" s="2">
        <v>79.72</v>
      </c>
      <c r="V7" s="2">
        <v>77.09</v>
      </c>
      <c r="W7" s="2">
        <v>14.96</v>
      </c>
      <c r="X7" s="2">
        <v>83.19</v>
      </c>
      <c r="Y7" s="2">
        <v>17.98</v>
      </c>
      <c r="Z7" s="2">
        <v>53.4</v>
      </c>
      <c r="AA7" s="2">
        <v>85.59</v>
      </c>
      <c r="AB7" s="2">
        <v>62.4</v>
      </c>
      <c r="AC7" s="2">
        <v>51.11</v>
      </c>
      <c r="AD7" s="2">
        <v>86.04</v>
      </c>
      <c r="AE7" s="2">
        <v>59.4</v>
      </c>
      <c r="AF7" s="2">
        <v>52.54</v>
      </c>
      <c r="AG7" s="2">
        <v>86.04</v>
      </c>
      <c r="AH7" s="2">
        <v>61.07</v>
      </c>
      <c r="AI7" s="2">
        <v>50.06</v>
      </c>
      <c r="AJ7" s="2">
        <v>93.44</v>
      </c>
      <c r="AK7" s="2">
        <v>53.57</v>
      </c>
      <c r="AL7" s="2">
        <v>50.21</v>
      </c>
      <c r="AM7" s="2">
        <v>93.44</v>
      </c>
      <c r="AN7" s="2">
        <v>53.74</v>
      </c>
      <c r="AO7" s="2">
        <v>51.88</v>
      </c>
      <c r="AP7" s="2">
        <v>134</v>
      </c>
      <c r="AQ7" s="2">
        <v>38.72</v>
      </c>
      <c r="AR7" s="2">
        <v>53.01</v>
      </c>
      <c r="AS7" s="2">
        <v>134</v>
      </c>
      <c r="AT7" s="2">
        <v>39.56</v>
      </c>
      <c r="AU7" s="2">
        <v>46.76</v>
      </c>
      <c r="AV7" s="2">
        <v>135</v>
      </c>
      <c r="AW7" s="2">
        <v>34.64</v>
      </c>
      <c r="AX7" s="2">
        <v>43.55</v>
      </c>
      <c r="AY7" s="2">
        <v>135</v>
      </c>
      <c r="AZ7" s="2">
        <v>32.26</v>
      </c>
    </row>
    <row r="8" spans="1:52" x14ac:dyDescent="0.25">
      <c r="A8" t="s">
        <v>134</v>
      </c>
      <c r="B8" s="2">
        <v>15.81</v>
      </c>
      <c r="C8" s="2">
        <v>15.8</v>
      </c>
      <c r="D8" s="2">
        <v>100.06</v>
      </c>
      <c r="E8" s="2">
        <v>17.14</v>
      </c>
      <c r="F8" s="2">
        <v>20.55</v>
      </c>
      <c r="G8" s="2">
        <v>83.41</v>
      </c>
      <c r="H8" s="2">
        <v>18</v>
      </c>
      <c r="I8" s="2">
        <v>20.55</v>
      </c>
      <c r="J8" s="2">
        <v>87.59</v>
      </c>
      <c r="K8" s="2">
        <v>21.48</v>
      </c>
      <c r="L8" s="2">
        <v>20.75</v>
      </c>
      <c r="M8" s="2">
        <v>103.52</v>
      </c>
      <c r="N8" s="2">
        <v>22.01</v>
      </c>
      <c r="O8" s="2">
        <v>22.81</v>
      </c>
      <c r="P8" s="2">
        <v>96.49</v>
      </c>
      <c r="Q8" s="2">
        <v>23.79</v>
      </c>
      <c r="R8" s="2">
        <v>23.72</v>
      </c>
      <c r="S8" s="2">
        <v>100.3</v>
      </c>
      <c r="T8" s="2">
        <v>25.73</v>
      </c>
      <c r="U8" s="2">
        <v>27.04</v>
      </c>
      <c r="V8" s="2">
        <v>95.16</v>
      </c>
      <c r="W8" s="2">
        <v>28.1</v>
      </c>
      <c r="X8" s="2">
        <v>33.340000000000003</v>
      </c>
      <c r="Y8" s="2">
        <v>84.28</v>
      </c>
      <c r="Z8" s="2">
        <v>28.26</v>
      </c>
      <c r="AA8" s="2">
        <v>33.340000000000003</v>
      </c>
      <c r="AB8" s="2">
        <v>84.76</v>
      </c>
      <c r="AC8" s="2">
        <v>28.64</v>
      </c>
      <c r="AD8" s="2">
        <v>42.06</v>
      </c>
      <c r="AE8" s="2">
        <v>68.09</v>
      </c>
      <c r="AF8" s="2">
        <v>32.409999999999997</v>
      </c>
      <c r="AG8" s="2">
        <v>44.55</v>
      </c>
      <c r="AH8" s="2">
        <v>72.760000000000005</v>
      </c>
      <c r="AI8" s="2">
        <v>36.85</v>
      </c>
      <c r="AJ8" s="2">
        <v>59.26</v>
      </c>
      <c r="AK8" s="2">
        <v>62.18</v>
      </c>
      <c r="AL8" s="2">
        <v>38.46</v>
      </c>
      <c r="AM8" s="2">
        <v>65.900000000000006</v>
      </c>
      <c r="AN8" s="2">
        <v>58.36</v>
      </c>
      <c r="AO8" s="2">
        <v>36.58</v>
      </c>
      <c r="AP8" s="2">
        <v>94.83</v>
      </c>
      <c r="AQ8" s="2">
        <v>38.57</v>
      </c>
      <c r="AR8" s="2">
        <v>34.340000000000003</v>
      </c>
      <c r="AS8" s="2">
        <v>111.46</v>
      </c>
      <c r="AT8" s="2">
        <v>30.81</v>
      </c>
      <c r="AU8" s="2">
        <v>36.08</v>
      </c>
      <c r="AV8" s="2">
        <v>111.46</v>
      </c>
      <c r="AW8" s="2">
        <v>32.369999999999997</v>
      </c>
      <c r="AX8" s="2">
        <v>31.79</v>
      </c>
      <c r="AY8" s="2">
        <v>111.46</v>
      </c>
      <c r="AZ8" s="2">
        <v>28.52</v>
      </c>
    </row>
    <row r="9" spans="1:52" x14ac:dyDescent="0.25">
      <c r="A9" t="s">
        <v>135</v>
      </c>
      <c r="B9" s="2">
        <v>14.1</v>
      </c>
      <c r="C9" s="2">
        <v>15.5</v>
      </c>
      <c r="D9" s="2">
        <v>90.97</v>
      </c>
      <c r="E9" s="2">
        <v>13.89</v>
      </c>
      <c r="F9" s="2">
        <v>19.350000000000001</v>
      </c>
      <c r="G9" s="2">
        <v>71.78</v>
      </c>
      <c r="H9" s="2">
        <v>15.26</v>
      </c>
      <c r="I9" s="2">
        <v>20.149999999999999</v>
      </c>
      <c r="J9" s="2">
        <v>75.73</v>
      </c>
      <c r="K9" s="2">
        <v>15.81</v>
      </c>
      <c r="L9" s="2">
        <v>28.37</v>
      </c>
      <c r="M9" s="2">
        <v>55.73</v>
      </c>
      <c r="N9" s="2">
        <v>15.49</v>
      </c>
      <c r="O9" s="2">
        <v>28.37</v>
      </c>
      <c r="P9" s="2">
        <v>54.6</v>
      </c>
      <c r="Q9" s="2">
        <v>17.43</v>
      </c>
      <c r="R9" s="2">
        <v>30.37</v>
      </c>
      <c r="S9" s="2">
        <v>57.39</v>
      </c>
      <c r="T9" s="2">
        <v>17.87</v>
      </c>
      <c r="U9" s="2">
        <v>40.98</v>
      </c>
      <c r="V9" s="2">
        <v>43.61</v>
      </c>
      <c r="W9" s="2">
        <v>20.09</v>
      </c>
      <c r="X9" s="2">
        <v>41.86</v>
      </c>
      <c r="Y9" s="2">
        <v>47.99</v>
      </c>
      <c r="Z9" s="2">
        <v>19.850000000000001</v>
      </c>
      <c r="AA9" s="2">
        <v>44.66</v>
      </c>
      <c r="AB9" s="2">
        <v>44.44</v>
      </c>
      <c r="AC9" s="2">
        <v>20.89</v>
      </c>
      <c r="AD9" s="2">
        <v>49.66</v>
      </c>
      <c r="AE9" s="2">
        <v>42.07</v>
      </c>
      <c r="AF9" s="2">
        <v>21.6</v>
      </c>
      <c r="AG9" s="2">
        <v>49.66</v>
      </c>
      <c r="AH9" s="2">
        <v>43.49</v>
      </c>
      <c r="AI9" s="2">
        <v>22.1</v>
      </c>
      <c r="AJ9" s="2">
        <v>49.66</v>
      </c>
      <c r="AK9" s="2">
        <v>44.49</v>
      </c>
      <c r="AL9" s="2">
        <v>25.01</v>
      </c>
      <c r="AM9" s="2">
        <v>56.57</v>
      </c>
      <c r="AN9" s="2">
        <v>44.21</v>
      </c>
      <c r="AO9" s="2">
        <v>29.14</v>
      </c>
      <c r="AP9" s="2">
        <v>74.5</v>
      </c>
      <c r="AQ9" s="2">
        <v>39.11</v>
      </c>
      <c r="AR9" s="2">
        <v>32.020000000000003</v>
      </c>
      <c r="AS9" s="2">
        <v>78.599999999999994</v>
      </c>
      <c r="AT9" s="2">
        <v>40.74</v>
      </c>
      <c r="AU9" s="2">
        <v>34.04</v>
      </c>
      <c r="AV9" s="2">
        <v>78.599999999999994</v>
      </c>
      <c r="AW9" s="2">
        <v>43.31</v>
      </c>
      <c r="AX9" s="2">
        <v>31.5</v>
      </c>
      <c r="AY9" s="2">
        <v>78.599999999999994</v>
      </c>
      <c r="AZ9" s="2">
        <v>40.08</v>
      </c>
    </row>
    <row r="10" spans="1:52" x14ac:dyDescent="0.25">
      <c r="A10" t="s">
        <v>196</v>
      </c>
      <c r="B10" s="2">
        <v>33.89</v>
      </c>
      <c r="C10" s="2">
        <v>30.3</v>
      </c>
      <c r="D10" s="2">
        <v>111.85</v>
      </c>
      <c r="E10" s="2">
        <v>34.450000000000003</v>
      </c>
      <c r="F10" s="2">
        <v>38</v>
      </c>
      <c r="G10" s="2">
        <v>90.66</v>
      </c>
      <c r="H10" s="2">
        <v>32.04</v>
      </c>
      <c r="I10" s="2">
        <v>41.3</v>
      </c>
      <c r="J10" s="2">
        <v>77.58</v>
      </c>
      <c r="K10" s="2">
        <v>36.020000000000003</v>
      </c>
      <c r="L10" s="2">
        <v>43.5</v>
      </c>
      <c r="M10" s="2">
        <v>82.8</v>
      </c>
      <c r="N10" s="2">
        <v>36.69</v>
      </c>
      <c r="O10" s="2">
        <v>44.2</v>
      </c>
      <c r="P10" s="2">
        <v>83.01</v>
      </c>
      <c r="Q10" s="2">
        <v>35.53</v>
      </c>
      <c r="R10" s="2">
        <v>44.2</v>
      </c>
      <c r="S10" s="2">
        <v>80.38</v>
      </c>
      <c r="T10" s="2">
        <v>31.55</v>
      </c>
      <c r="U10" s="2">
        <v>45.57</v>
      </c>
      <c r="V10" s="2">
        <v>69.23</v>
      </c>
      <c r="W10" s="2">
        <v>32.94</v>
      </c>
      <c r="X10" s="2">
        <v>50.97</v>
      </c>
      <c r="Y10" s="2">
        <v>64.63</v>
      </c>
      <c r="Z10" s="2">
        <v>37.04</v>
      </c>
      <c r="AA10" s="2">
        <v>76.77</v>
      </c>
      <c r="AB10" s="2">
        <v>48.24</v>
      </c>
      <c r="AC10" s="2">
        <v>39.369999999999997</v>
      </c>
      <c r="AD10" s="2">
        <v>77.77</v>
      </c>
      <c r="AE10" s="2">
        <v>50.62</v>
      </c>
      <c r="AF10" s="2">
        <v>36.57</v>
      </c>
      <c r="AG10" s="2">
        <v>77.77</v>
      </c>
      <c r="AH10" s="2">
        <v>47.02</v>
      </c>
      <c r="AI10" s="2">
        <v>35.58</v>
      </c>
      <c r="AJ10" s="2">
        <v>77.77</v>
      </c>
      <c r="AK10" s="2">
        <v>45.75</v>
      </c>
      <c r="AL10" s="2">
        <v>39.94</v>
      </c>
      <c r="AM10" s="2">
        <v>87.63</v>
      </c>
      <c r="AN10" s="2">
        <v>45.58</v>
      </c>
      <c r="AO10" s="2">
        <v>42.06</v>
      </c>
      <c r="AP10" s="2">
        <v>98</v>
      </c>
      <c r="AQ10" s="2">
        <v>42.92</v>
      </c>
      <c r="AR10" s="2">
        <v>42.51</v>
      </c>
      <c r="AS10" s="2">
        <v>98</v>
      </c>
      <c r="AT10" s="2">
        <v>43.38</v>
      </c>
      <c r="AU10" s="2">
        <v>39.15</v>
      </c>
      <c r="AV10" s="2">
        <v>104.73</v>
      </c>
      <c r="AW10" s="2">
        <v>37.380000000000003</v>
      </c>
      <c r="AX10" s="2">
        <v>36.5</v>
      </c>
      <c r="AY10" s="2">
        <v>104.73</v>
      </c>
      <c r="AZ10" s="2">
        <v>34.85</v>
      </c>
    </row>
    <row r="11" spans="1:52" x14ac:dyDescent="0.25">
      <c r="A11" t="s">
        <v>197</v>
      </c>
      <c r="B11" s="2">
        <v>30.66</v>
      </c>
      <c r="C11" s="2">
        <v>28.5</v>
      </c>
      <c r="D11" s="2">
        <v>107.58</v>
      </c>
      <c r="E11" s="2">
        <v>31.69</v>
      </c>
      <c r="F11" s="2">
        <v>29.5</v>
      </c>
      <c r="G11" s="2">
        <v>107.42</v>
      </c>
      <c r="H11" s="2">
        <v>34.24</v>
      </c>
      <c r="I11" s="2">
        <v>30</v>
      </c>
      <c r="J11" s="2">
        <v>114.13</v>
      </c>
      <c r="K11" s="2">
        <v>35.130000000000003</v>
      </c>
      <c r="L11" s="2">
        <v>33.049999999999997</v>
      </c>
      <c r="M11" s="2">
        <v>106.29</v>
      </c>
      <c r="N11" s="2">
        <v>41.68</v>
      </c>
      <c r="O11" s="2">
        <v>33.049999999999997</v>
      </c>
      <c r="P11" s="2">
        <v>126.11</v>
      </c>
      <c r="Q11" s="2">
        <v>48.85</v>
      </c>
      <c r="R11" s="2">
        <v>37.049999999999997</v>
      </c>
      <c r="S11" s="2">
        <v>131.85</v>
      </c>
      <c r="T11" s="2">
        <v>50.06</v>
      </c>
      <c r="U11" s="2">
        <v>41.9</v>
      </c>
      <c r="V11" s="2">
        <v>119.47</v>
      </c>
      <c r="W11" s="2">
        <v>39.049999999999997</v>
      </c>
      <c r="X11" s="2">
        <v>41.9</v>
      </c>
      <c r="Y11" s="2">
        <v>93.2</v>
      </c>
      <c r="Z11" s="2">
        <v>17.739999999999998</v>
      </c>
      <c r="AA11" s="2">
        <v>36.4</v>
      </c>
      <c r="AB11" s="2">
        <v>48.73</v>
      </c>
      <c r="AC11" s="2">
        <v>11.74</v>
      </c>
      <c r="AD11" s="2">
        <v>36.65</v>
      </c>
      <c r="AE11" s="2">
        <v>32.03</v>
      </c>
      <c r="AF11" s="2">
        <v>14.71</v>
      </c>
      <c r="AG11" s="2">
        <v>43.76</v>
      </c>
      <c r="AH11" s="2">
        <v>33.619999999999997</v>
      </c>
      <c r="AI11" s="2">
        <v>20.78</v>
      </c>
      <c r="AJ11" s="2">
        <v>48.79</v>
      </c>
      <c r="AK11" s="2">
        <v>42.58</v>
      </c>
      <c r="AL11" s="2">
        <v>33.18</v>
      </c>
      <c r="AM11" s="2">
        <v>50.04</v>
      </c>
      <c r="AN11" s="2">
        <v>66.3</v>
      </c>
      <c r="AO11" s="2">
        <v>26.9</v>
      </c>
      <c r="AP11" s="2">
        <v>63</v>
      </c>
      <c r="AQ11" s="2">
        <v>42.7</v>
      </c>
      <c r="AR11" s="2">
        <v>17.68</v>
      </c>
      <c r="AS11" s="2">
        <v>63.4</v>
      </c>
      <c r="AT11" s="2">
        <v>27.89</v>
      </c>
      <c r="AU11" s="2">
        <v>16.02</v>
      </c>
      <c r="AV11" s="2">
        <v>63.4</v>
      </c>
      <c r="AW11" s="2">
        <v>25.27</v>
      </c>
      <c r="AX11" s="2">
        <v>21.99</v>
      </c>
      <c r="AY11" s="2">
        <v>63.4</v>
      </c>
      <c r="AZ11" s="2">
        <v>34.68</v>
      </c>
    </row>
    <row r="12" spans="1:52" x14ac:dyDescent="0.25">
      <c r="A12" t="s">
        <v>138</v>
      </c>
      <c r="B12" s="2">
        <v>32.81</v>
      </c>
      <c r="C12" s="2">
        <v>33.1</v>
      </c>
      <c r="D12" s="2">
        <v>99.12</v>
      </c>
      <c r="E12" s="2">
        <v>37.840000000000003</v>
      </c>
      <c r="F12" s="2">
        <v>36.1</v>
      </c>
      <c r="G12" s="2">
        <v>104.82</v>
      </c>
      <c r="H12" s="2">
        <v>44.82</v>
      </c>
      <c r="I12" s="2">
        <v>50.65</v>
      </c>
      <c r="J12" s="2">
        <v>88.49</v>
      </c>
      <c r="K12" s="2">
        <v>55.84</v>
      </c>
      <c r="L12" s="2">
        <v>54.34</v>
      </c>
      <c r="M12" s="2">
        <v>102.76</v>
      </c>
      <c r="N12" s="2">
        <v>57.3</v>
      </c>
      <c r="O12" s="2">
        <v>57.96</v>
      </c>
      <c r="P12" s="2">
        <v>98.86</v>
      </c>
      <c r="Q12" s="2">
        <v>60.76</v>
      </c>
      <c r="R12" s="2">
        <v>64</v>
      </c>
      <c r="S12" s="2">
        <v>94.94</v>
      </c>
      <c r="T12" s="2">
        <v>64.319999999999993</v>
      </c>
      <c r="U12" s="2">
        <v>64</v>
      </c>
      <c r="V12" s="2">
        <v>100.5</v>
      </c>
      <c r="W12" s="2">
        <v>65.73</v>
      </c>
      <c r="X12" s="2">
        <v>64</v>
      </c>
      <c r="Y12" s="2">
        <v>102.7</v>
      </c>
      <c r="Z12" s="2">
        <v>64.489999999999995</v>
      </c>
      <c r="AA12" s="2">
        <v>65.88</v>
      </c>
      <c r="AB12" s="2">
        <v>97.89</v>
      </c>
      <c r="AC12" s="2">
        <v>62.33</v>
      </c>
      <c r="AD12" s="2">
        <v>65.88</v>
      </c>
      <c r="AE12" s="2">
        <v>94.61</v>
      </c>
      <c r="AF12" s="2">
        <v>63.8</v>
      </c>
      <c r="AG12" s="2">
        <v>79.37</v>
      </c>
      <c r="AH12" s="2">
        <v>80.38</v>
      </c>
      <c r="AI12" s="2">
        <v>64.03</v>
      </c>
      <c r="AJ12" s="2">
        <v>89.37</v>
      </c>
      <c r="AK12" s="2">
        <v>71.64</v>
      </c>
      <c r="AL12" s="2">
        <v>62.15</v>
      </c>
      <c r="AM12" s="2">
        <v>89.37</v>
      </c>
      <c r="AN12" s="2">
        <v>69.540000000000006</v>
      </c>
      <c r="AO12" s="2">
        <v>66</v>
      </c>
      <c r="AP12" s="2">
        <v>118</v>
      </c>
      <c r="AQ12" s="2">
        <v>55.93</v>
      </c>
      <c r="AR12" s="2">
        <v>70.709999999999994</v>
      </c>
      <c r="AS12" s="2">
        <v>138.87</v>
      </c>
      <c r="AT12" s="2">
        <v>50.92</v>
      </c>
      <c r="AU12" s="2">
        <v>68.45</v>
      </c>
      <c r="AV12" s="2">
        <v>138.87</v>
      </c>
      <c r="AW12" s="2">
        <v>49.29</v>
      </c>
      <c r="AX12" s="2">
        <v>64.81</v>
      </c>
      <c r="AY12" s="2">
        <v>138.87</v>
      </c>
      <c r="AZ12" s="2">
        <v>46.67</v>
      </c>
    </row>
    <row r="13" spans="1:52" x14ac:dyDescent="0.25">
      <c r="A13" t="s">
        <v>139</v>
      </c>
      <c r="B13" s="2">
        <v>35.19</v>
      </c>
      <c r="C13" s="2">
        <v>42.9</v>
      </c>
      <c r="D13" s="2">
        <v>82.03</v>
      </c>
      <c r="E13" s="2">
        <v>44.19</v>
      </c>
      <c r="F13" s="2">
        <v>43.75</v>
      </c>
      <c r="G13" s="2">
        <v>101.01</v>
      </c>
      <c r="H13" s="2">
        <v>52.36</v>
      </c>
      <c r="I13" s="2">
        <v>52.4</v>
      </c>
      <c r="J13" s="2">
        <v>99.92</v>
      </c>
      <c r="K13" s="2">
        <v>57.04</v>
      </c>
      <c r="L13" s="2">
        <v>50.7</v>
      </c>
      <c r="M13" s="2">
        <v>112.5</v>
      </c>
      <c r="N13" s="2">
        <v>51.88</v>
      </c>
      <c r="O13" s="2">
        <v>49.7</v>
      </c>
      <c r="P13" s="2">
        <v>104.39</v>
      </c>
      <c r="Q13" s="2">
        <v>54.54</v>
      </c>
      <c r="R13" s="2">
        <v>43.7</v>
      </c>
      <c r="S13" s="2">
        <v>124.81</v>
      </c>
      <c r="T13" s="2">
        <v>54.59</v>
      </c>
      <c r="U13" s="2">
        <v>44.53</v>
      </c>
      <c r="V13" s="2">
        <v>122.59</v>
      </c>
      <c r="W13" s="2">
        <v>56.19</v>
      </c>
      <c r="X13" s="2">
        <v>44.53</v>
      </c>
      <c r="Y13" s="2">
        <v>126.18</v>
      </c>
      <c r="Z13" s="2">
        <v>58.04</v>
      </c>
      <c r="AA13" s="2">
        <v>44.53</v>
      </c>
      <c r="AB13" s="2">
        <v>130.33000000000001</v>
      </c>
      <c r="AC13" s="2">
        <v>59.18</v>
      </c>
      <c r="AD13" s="2">
        <v>44.53</v>
      </c>
      <c r="AE13" s="2">
        <v>132.9</v>
      </c>
      <c r="AF13" s="2">
        <v>61.66</v>
      </c>
      <c r="AG13" s="2">
        <v>44.53</v>
      </c>
      <c r="AH13" s="2">
        <v>138.47</v>
      </c>
      <c r="AI13" s="2">
        <v>61.12</v>
      </c>
      <c r="AJ13" s="2">
        <v>49.33</v>
      </c>
      <c r="AK13" s="2">
        <v>123.9</v>
      </c>
      <c r="AL13" s="2">
        <v>63.13</v>
      </c>
      <c r="AM13" s="2">
        <v>65.33</v>
      </c>
      <c r="AN13" s="2">
        <v>96.63</v>
      </c>
      <c r="AO13" s="2">
        <v>62.9</v>
      </c>
      <c r="AP13" s="2">
        <v>79</v>
      </c>
      <c r="AQ13" s="2">
        <v>79.62</v>
      </c>
      <c r="AR13" s="2">
        <v>60.63</v>
      </c>
      <c r="AS13" s="2">
        <v>79</v>
      </c>
      <c r="AT13" s="2">
        <v>76.75</v>
      </c>
      <c r="AU13" s="2">
        <v>60.7</v>
      </c>
      <c r="AV13" s="2">
        <v>79</v>
      </c>
      <c r="AW13" s="2">
        <v>76.84</v>
      </c>
      <c r="AX13" s="2">
        <v>53.32</v>
      </c>
      <c r="AY13" s="2">
        <v>79</v>
      </c>
      <c r="AZ13" s="2">
        <v>67.5</v>
      </c>
    </row>
    <row r="14" spans="1:52" x14ac:dyDescent="0.25">
      <c r="A14" t="s">
        <v>140</v>
      </c>
      <c r="B14" s="2">
        <v>41.55</v>
      </c>
      <c r="C14" s="2">
        <v>45</v>
      </c>
      <c r="D14" s="2">
        <v>92.33</v>
      </c>
      <c r="E14" s="2">
        <v>45.91</v>
      </c>
      <c r="F14" s="2">
        <v>46</v>
      </c>
      <c r="G14" s="2">
        <v>99.8</v>
      </c>
      <c r="H14" s="2">
        <v>52.98</v>
      </c>
      <c r="I14" s="2">
        <v>62.2</v>
      </c>
      <c r="J14" s="2">
        <v>85.18</v>
      </c>
      <c r="K14" s="2">
        <v>64.92</v>
      </c>
      <c r="L14" s="2">
        <v>63.5</v>
      </c>
      <c r="M14" s="2">
        <v>102.24</v>
      </c>
      <c r="N14" s="2">
        <v>72.22</v>
      </c>
      <c r="O14" s="2">
        <v>78.040000000000006</v>
      </c>
      <c r="P14" s="2">
        <v>92.54</v>
      </c>
      <c r="Q14" s="2">
        <v>79.5</v>
      </c>
      <c r="R14" s="2">
        <v>85</v>
      </c>
      <c r="S14" s="2">
        <v>93.53</v>
      </c>
      <c r="T14" s="2">
        <v>81.88</v>
      </c>
      <c r="U14" s="2">
        <v>86.91</v>
      </c>
      <c r="V14" s="2">
        <v>94.21</v>
      </c>
      <c r="W14" s="2">
        <v>82.5</v>
      </c>
      <c r="X14" s="2">
        <v>91.22</v>
      </c>
      <c r="Y14" s="2">
        <v>90.44</v>
      </c>
      <c r="Z14" s="2">
        <v>93.62</v>
      </c>
      <c r="AA14" s="2">
        <v>93.22</v>
      </c>
      <c r="AB14" s="2">
        <v>100.43</v>
      </c>
      <c r="AC14" s="2">
        <v>87.01</v>
      </c>
      <c r="AD14" s="2">
        <v>102.32</v>
      </c>
      <c r="AE14" s="2">
        <v>85.04</v>
      </c>
      <c r="AF14" s="2">
        <v>92.5</v>
      </c>
      <c r="AG14" s="2">
        <v>121.43</v>
      </c>
      <c r="AH14" s="2">
        <v>76.17</v>
      </c>
      <c r="AI14" s="2">
        <v>99.46</v>
      </c>
      <c r="AJ14" s="2">
        <v>131.06</v>
      </c>
      <c r="AK14" s="2">
        <v>75.89</v>
      </c>
      <c r="AL14" s="2">
        <v>105.44</v>
      </c>
      <c r="AM14" s="2">
        <v>150.26</v>
      </c>
      <c r="AN14" s="2">
        <v>70.17</v>
      </c>
      <c r="AO14" s="2">
        <v>110.1</v>
      </c>
      <c r="AP14" s="2">
        <v>253.2</v>
      </c>
      <c r="AQ14" s="2">
        <v>43.48</v>
      </c>
      <c r="AR14" s="2">
        <v>115.4</v>
      </c>
      <c r="AS14" s="2">
        <v>267.10000000000002</v>
      </c>
      <c r="AT14" s="2">
        <v>43.2</v>
      </c>
      <c r="AU14" s="2">
        <v>122.61</v>
      </c>
      <c r="AV14" s="2">
        <v>267.10000000000002</v>
      </c>
      <c r="AW14" s="2">
        <v>45.9</v>
      </c>
      <c r="AX14" s="2">
        <v>117.57</v>
      </c>
      <c r="AY14" s="2">
        <v>267.10000000000002</v>
      </c>
      <c r="AZ14" s="2">
        <v>44.02</v>
      </c>
    </row>
    <row r="15" spans="1:52" x14ac:dyDescent="0.25">
      <c r="A15" t="s">
        <v>141</v>
      </c>
      <c r="B15" s="2">
        <v>383.75</v>
      </c>
      <c r="C15" s="2">
        <v>397.5</v>
      </c>
      <c r="D15" s="2">
        <v>96.54</v>
      </c>
      <c r="E15" s="2">
        <v>423.57</v>
      </c>
      <c r="F15" s="2">
        <v>456.2</v>
      </c>
      <c r="G15" s="2">
        <v>92.85</v>
      </c>
      <c r="H15" s="2">
        <v>463.8</v>
      </c>
      <c r="I15" s="2">
        <v>516.15</v>
      </c>
      <c r="J15" s="2">
        <v>89.86</v>
      </c>
      <c r="K15" s="2">
        <v>519.30999999999995</v>
      </c>
      <c r="L15" s="2">
        <v>543.47</v>
      </c>
      <c r="M15" s="2">
        <v>95.55</v>
      </c>
      <c r="N15" s="2">
        <v>530.79999999999995</v>
      </c>
      <c r="O15" s="2">
        <v>586.07000000000005</v>
      </c>
      <c r="P15" s="2">
        <v>90.57</v>
      </c>
      <c r="Q15" s="2">
        <v>561.09</v>
      </c>
      <c r="R15" s="2">
        <v>616.73</v>
      </c>
      <c r="S15" s="2">
        <v>90.98</v>
      </c>
      <c r="T15" s="2">
        <v>570.09</v>
      </c>
      <c r="U15" s="2">
        <v>670.13</v>
      </c>
      <c r="V15" s="2">
        <v>85.07</v>
      </c>
      <c r="W15" s="2">
        <v>560.19000000000005</v>
      </c>
      <c r="X15" s="2">
        <v>696.53</v>
      </c>
      <c r="Y15" s="2">
        <v>80.430000000000007</v>
      </c>
      <c r="Z15" s="2">
        <v>545.83000000000004</v>
      </c>
      <c r="AA15" s="2">
        <v>744.91</v>
      </c>
      <c r="AB15" s="2">
        <v>73.27</v>
      </c>
      <c r="AC15" s="2">
        <v>555.49</v>
      </c>
      <c r="AD15" s="2">
        <v>800.52</v>
      </c>
      <c r="AE15" s="2">
        <v>69.39</v>
      </c>
      <c r="AF15" s="2">
        <v>581.34</v>
      </c>
      <c r="AG15" s="2">
        <v>871.52</v>
      </c>
      <c r="AH15" s="2">
        <v>66.7</v>
      </c>
      <c r="AI15" s="2">
        <v>605.89</v>
      </c>
      <c r="AJ15" s="2">
        <v>965.36</v>
      </c>
      <c r="AK15" s="2">
        <v>62.76</v>
      </c>
      <c r="AL15" s="2">
        <v>648.47</v>
      </c>
      <c r="AM15" s="2">
        <v>1065.83</v>
      </c>
      <c r="AN15" s="2">
        <v>60.84</v>
      </c>
      <c r="AO15" s="2">
        <v>679.47</v>
      </c>
      <c r="AP15" s="2">
        <v>1451.19</v>
      </c>
      <c r="AQ15" s="2">
        <v>46.82</v>
      </c>
      <c r="AR15" s="2">
        <v>699.16</v>
      </c>
      <c r="AS15" s="2">
        <v>1514.09</v>
      </c>
      <c r="AT15" s="2">
        <v>46.18</v>
      </c>
      <c r="AU15" s="2">
        <v>704.95</v>
      </c>
      <c r="AV15" s="2">
        <v>1534.91</v>
      </c>
      <c r="AW15" s="2">
        <v>45.93</v>
      </c>
      <c r="AX15" s="2">
        <v>672.68</v>
      </c>
      <c r="AY15" s="2">
        <v>1534.91</v>
      </c>
      <c r="AZ15" s="2">
        <v>43.83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9"/>
  <sheetViews>
    <sheetView zoomScale="54" workbookViewId="0">
      <selection activeCell="V27" sqref="V27"/>
    </sheetView>
  </sheetViews>
  <sheetFormatPr defaultRowHeight="15" x14ac:dyDescent="0.25"/>
  <cols>
    <col min="9" max="9" width="7" bestFit="1" customWidth="1"/>
    <col min="10" max="10" width="15.28515625" bestFit="1" customWidth="1"/>
    <col min="11" max="11" width="10.7109375" bestFit="1" customWidth="1"/>
    <col min="12" max="12" width="9.28515625" bestFit="1" customWidth="1"/>
    <col min="13" max="13" width="8.42578125" bestFit="1" customWidth="1"/>
    <col min="14" max="14" width="10.42578125" bestFit="1" customWidth="1"/>
    <col min="21" max="21" width="13.140625" bestFit="1" customWidth="1"/>
    <col min="22" max="22" width="15.140625" bestFit="1" customWidth="1"/>
  </cols>
  <sheetData>
    <row r="1" spans="1:22" x14ac:dyDescent="0.25">
      <c r="A1" s="1" t="s">
        <v>110</v>
      </c>
      <c r="B1" s="1" t="s">
        <v>128</v>
      </c>
      <c r="C1" s="1" t="s">
        <v>129</v>
      </c>
      <c r="D1" s="1" t="s">
        <v>130</v>
      </c>
      <c r="E1" s="1" t="s">
        <v>198</v>
      </c>
      <c r="F1" s="1" t="s">
        <v>132</v>
      </c>
      <c r="G1" s="1" t="s">
        <v>133</v>
      </c>
      <c r="H1" s="1" t="s">
        <v>134</v>
      </c>
      <c r="I1" s="1" t="s">
        <v>135</v>
      </c>
      <c r="J1" s="1" t="s">
        <v>136</v>
      </c>
      <c r="K1" s="1" t="s">
        <v>137</v>
      </c>
      <c r="L1" s="1" t="s">
        <v>138</v>
      </c>
      <c r="M1" s="1" t="s">
        <v>139</v>
      </c>
      <c r="N1" s="1" t="s">
        <v>140</v>
      </c>
      <c r="O1" s="1" t="s">
        <v>141</v>
      </c>
      <c r="Q1" s="6" t="s">
        <v>211</v>
      </c>
      <c r="R1" s="6" t="s">
        <v>212</v>
      </c>
      <c r="U1" s="4" t="s">
        <v>110</v>
      </c>
      <c r="V1" t="s">
        <v>213</v>
      </c>
    </row>
    <row r="2" spans="1:22" x14ac:dyDescent="0.25">
      <c r="A2" t="s">
        <v>89</v>
      </c>
      <c r="B2" s="2">
        <v>4.17</v>
      </c>
      <c r="C2" s="2">
        <v>4.05</v>
      </c>
      <c r="D2" s="2">
        <v>3.41</v>
      </c>
      <c r="E2" s="2">
        <v>3.2</v>
      </c>
      <c r="F2" s="2">
        <v>1.72</v>
      </c>
      <c r="G2" s="2">
        <v>3.94</v>
      </c>
      <c r="H2" s="2">
        <v>2.66</v>
      </c>
      <c r="I2" s="2">
        <v>2.62</v>
      </c>
      <c r="J2" s="2">
        <v>2.96</v>
      </c>
      <c r="K2" s="2">
        <v>5.66</v>
      </c>
      <c r="L2" s="2">
        <v>1.94</v>
      </c>
      <c r="M2" s="2">
        <v>4.21</v>
      </c>
      <c r="N2" s="2">
        <v>4.62</v>
      </c>
      <c r="O2" s="2">
        <v>3.54</v>
      </c>
      <c r="Q2">
        <f>AVERAGE(C2:I2)</f>
        <v>3.0857142857142859</v>
      </c>
      <c r="R2">
        <f>AVERAGE(J2:O2)</f>
        <v>3.8216666666666668</v>
      </c>
      <c r="U2" s="5" t="s">
        <v>89</v>
      </c>
      <c r="V2" s="2">
        <v>3.54</v>
      </c>
    </row>
    <row r="3" spans="1:22" x14ac:dyDescent="0.25">
      <c r="A3" t="s">
        <v>90</v>
      </c>
      <c r="B3" s="2">
        <v>4.12</v>
      </c>
      <c r="C3" s="2">
        <v>4.8899999999999997</v>
      </c>
      <c r="D3" s="2">
        <v>3.56</v>
      </c>
      <c r="E3" s="2">
        <v>3.79</v>
      </c>
      <c r="F3" s="2">
        <v>2.23</v>
      </c>
      <c r="G3" s="2">
        <v>3.32</v>
      </c>
      <c r="H3" s="2">
        <v>2.83</v>
      </c>
      <c r="I3" s="2">
        <v>2.7</v>
      </c>
      <c r="J3" s="2">
        <v>3</v>
      </c>
      <c r="K3" s="2">
        <v>6.06</v>
      </c>
      <c r="L3" s="2">
        <v>1.97</v>
      </c>
      <c r="M3" s="2">
        <v>4.0599999999999996</v>
      </c>
      <c r="N3" s="2">
        <v>4.3899999999999997</v>
      </c>
      <c r="O3" s="2">
        <v>3.63</v>
      </c>
      <c r="Q3">
        <f t="shared" ref="Q3:Q18" si="0">AVERAGE(C3:I3)</f>
        <v>3.331428571428571</v>
      </c>
      <c r="R3">
        <f t="shared" ref="R3:R18" si="1">AVERAGE(J3:O3)</f>
        <v>3.8516666666666666</v>
      </c>
      <c r="U3" s="5" t="s">
        <v>90</v>
      </c>
      <c r="V3" s="2">
        <v>3.63</v>
      </c>
    </row>
    <row r="4" spans="1:22" x14ac:dyDescent="0.25">
      <c r="A4" t="s">
        <v>91</v>
      </c>
      <c r="B4" s="2">
        <v>4.38</v>
      </c>
      <c r="C4" s="2">
        <v>3.85</v>
      </c>
      <c r="D4" s="2">
        <v>3.54</v>
      </c>
      <c r="E4" s="2">
        <v>3.65</v>
      </c>
      <c r="F4" s="2">
        <v>1.89</v>
      </c>
      <c r="G4" s="2">
        <v>3.36</v>
      </c>
      <c r="H4" s="2">
        <v>3.67</v>
      </c>
      <c r="I4" s="2">
        <v>2.17</v>
      </c>
      <c r="J4" s="2">
        <v>3.14</v>
      </c>
      <c r="K4" s="2">
        <v>6.15</v>
      </c>
      <c r="L4" s="2">
        <v>1.43</v>
      </c>
      <c r="M4" s="2">
        <v>4.63</v>
      </c>
      <c r="N4" s="2">
        <v>5.46</v>
      </c>
      <c r="O4" s="2">
        <v>3.65</v>
      </c>
      <c r="Q4">
        <f t="shared" si="0"/>
        <v>3.1614285714285719</v>
      </c>
      <c r="R4">
        <f t="shared" si="1"/>
        <v>4.0766666666666671</v>
      </c>
      <c r="U4" s="5" t="s">
        <v>91</v>
      </c>
      <c r="V4" s="2">
        <v>3.65</v>
      </c>
    </row>
    <row r="5" spans="1:22" x14ac:dyDescent="0.25">
      <c r="A5" t="s">
        <v>92</v>
      </c>
      <c r="B5" s="2">
        <v>5.46</v>
      </c>
      <c r="C5" s="2">
        <v>4.26</v>
      </c>
      <c r="D5" s="2">
        <v>5.54</v>
      </c>
      <c r="E5" s="2">
        <v>3.91</v>
      </c>
      <c r="F5" s="2">
        <v>2.08</v>
      </c>
      <c r="G5" s="2">
        <v>4.55</v>
      </c>
      <c r="H5" s="2">
        <v>3.85</v>
      </c>
      <c r="I5" s="2">
        <v>1.94</v>
      </c>
      <c r="J5" s="2">
        <v>3.21</v>
      </c>
      <c r="K5" s="2">
        <v>6.24</v>
      </c>
      <c r="L5" s="2">
        <v>1.8</v>
      </c>
      <c r="M5" s="2">
        <v>4.07</v>
      </c>
      <c r="N5" s="2">
        <v>5.13</v>
      </c>
      <c r="O5" s="2">
        <v>3.98</v>
      </c>
      <c r="Q5">
        <f t="shared" si="0"/>
        <v>3.7328571428571431</v>
      </c>
      <c r="R5">
        <f t="shared" si="1"/>
        <v>4.0716666666666663</v>
      </c>
      <c r="U5" s="5" t="s">
        <v>92</v>
      </c>
      <c r="V5" s="2">
        <v>3.98</v>
      </c>
    </row>
    <row r="6" spans="1:22" x14ac:dyDescent="0.25">
      <c r="A6" t="s">
        <v>93</v>
      </c>
      <c r="B6" s="2">
        <v>5.0999999999999996</v>
      </c>
      <c r="C6" s="2">
        <v>4.21</v>
      </c>
      <c r="D6" s="2">
        <v>4.78</v>
      </c>
      <c r="E6" s="2">
        <v>3.93</v>
      </c>
      <c r="F6" s="2">
        <v>2.35</v>
      </c>
      <c r="G6" s="2">
        <v>4.1500000000000004</v>
      </c>
      <c r="H6" s="2">
        <v>3.64</v>
      </c>
      <c r="I6" s="2">
        <v>2.14</v>
      </c>
      <c r="J6" s="2">
        <v>3</v>
      </c>
      <c r="K6" s="2">
        <v>5.95</v>
      </c>
      <c r="L6" s="2">
        <v>1.9</v>
      </c>
      <c r="M6" s="2">
        <v>4.95</v>
      </c>
      <c r="N6" s="2">
        <v>7.26</v>
      </c>
      <c r="O6" s="2">
        <v>4.2</v>
      </c>
      <c r="Q6">
        <f t="shared" si="0"/>
        <v>3.6000000000000005</v>
      </c>
      <c r="R6">
        <f t="shared" si="1"/>
        <v>4.5433333333333339</v>
      </c>
      <c r="U6" s="5" t="s">
        <v>93</v>
      </c>
      <c r="V6" s="2">
        <v>4.2</v>
      </c>
    </row>
    <row r="7" spans="1:22" x14ac:dyDescent="0.25">
      <c r="A7" t="s">
        <v>94</v>
      </c>
      <c r="B7" s="2">
        <v>6.8</v>
      </c>
      <c r="C7" s="2">
        <v>5.01</v>
      </c>
      <c r="D7" s="2">
        <v>9.0399999999999991</v>
      </c>
      <c r="E7" s="2">
        <v>4.78</v>
      </c>
      <c r="F7" s="2">
        <v>2.11</v>
      </c>
      <c r="G7" s="2">
        <v>4.04</v>
      </c>
      <c r="H7" s="2">
        <v>3.9</v>
      </c>
      <c r="I7" s="2">
        <v>2.08</v>
      </c>
      <c r="J7" s="2">
        <v>3.06</v>
      </c>
      <c r="K7" s="2">
        <v>8.91</v>
      </c>
      <c r="L7" s="2">
        <v>2.0099999999999998</v>
      </c>
      <c r="M7" s="2">
        <v>4.6100000000000003</v>
      </c>
      <c r="N7" s="2">
        <v>5.03</v>
      </c>
      <c r="O7" s="2">
        <v>4.63</v>
      </c>
      <c r="Q7">
        <f t="shared" si="0"/>
        <v>4.4228571428571417</v>
      </c>
      <c r="R7">
        <f t="shared" si="1"/>
        <v>4.708333333333333</v>
      </c>
      <c r="U7" s="5" t="s">
        <v>94</v>
      </c>
      <c r="V7" s="2">
        <v>4.63</v>
      </c>
    </row>
    <row r="8" spans="1:22" x14ac:dyDescent="0.25">
      <c r="A8" t="s">
        <v>95</v>
      </c>
      <c r="B8" s="2">
        <v>6.21</v>
      </c>
      <c r="C8" s="2">
        <v>4.45</v>
      </c>
      <c r="D8" s="2">
        <v>7.73</v>
      </c>
      <c r="E8" s="2">
        <v>5.84</v>
      </c>
      <c r="F8" s="2">
        <v>2.78</v>
      </c>
      <c r="G8" s="2">
        <v>4.3600000000000003</v>
      </c>
      <c r="H8" s="2">
        <v>4</v>
      </c>
      <c r="I8" s="2">
        <v>2.2000000000000002</v>
      </c>
      <c r="J8" s="2">
        <v>2.7</v>
      </c>
      <c r="K8" s="2">
        <v>10.43</v>
      </c>
      <c r="L8" s="2">
        <v>2.64</v>
      </c>
      <c r="M8" s="2">
        <v>4.96</v>
      </c>
      <c r="N8" s="2">
        <v>5.9</v>
      </c>
      <c r="O8" s="2">
        <v>5.29</v>
      </c>
      <c r="Q8">
        <f t="shared" si="0"/>
        <v>4.4799999999999995</v>
      </c>
      <c r="R8">
        <f t="shared" si="1"/>
        <v>5.32</v>
      </c>
      <c r="U8" s="5" t="s">
        <v>95</v>
      </c>
      <c r="V8" s="2">
        <v>5.29</v>
      </c>
    </row>
    <row r="9" spans="1:22" x14ac:dyDescent="0.25">
      <c r="A9" t="s">
        <v>96</v>
      </c>
      <c r="B9" s="2">
        <v>5.45</v>
      </c>
      <c r="C9" s="2">
        <v>3.62</v>
      </c>
      <c r="D9" s="2">
        <v>6.33</v>
      </c>
      <c r="E9" s="2">
        <v>5.68</v>
      </c>
      <c r="F9" s="2">
        <v>2.17</v>
      </c>
      <c r="G9" s="2">
        <v>3.91</v>
      </c>
      <c r="H9" s="2">
        <v>4.9400000000000004</v>
      </c>
      <c r="I9" s="2">
        <v>1.82</v>
      </c>
      <c r="J9" s="2">
        <v>2.95</v>
      </c>
      <c r="K9" s="2">
        <v>7.68</v>
      </c>
      <c r="L9" s="2">
        <v>1.94</v>
      </c>
      <c r="M9" s="2">
        <v>5.22</v>
      </c>
      <c r="N9" s="2">
        <v>6.42</v>
      </c>
      <c r="O9" s="2">
        <v>4.5599999999999996</v>
      </c>
      <c r="Q9">
        <f t="shared" si="0"/>
        <v>4.0671428571428567</v>
      </c>
      <c r="R9">
        <f t="shared" si="1"/>
        <v>4.7949999999999999</v>
      </c>
      <c r="U9" s="5" t="s">
        <v>96</v>
      </c>
      <c r="V9" s="2">
        <v>4.5599999999999996</v>
      </c>
    </row>
    <row r="10" spans="1:22" x14ac:dyDescent="0.25">
      <c r="A10" t="s">
        <v>97</v>
      </c>
      <c r="B10" s="2">
        <v>4.72</v>
      </c>
      <c r="C10" s="2">
        <v>3.95</v>
      </c>
      <c r="D10" s="2">
        <v>4.3899999999999997</v>
      </c>
      <c r="E10" s="2">
        <v>5.39</v>
      </c>
      <c r="F10" s="2">
        <v>2.95</v>
      </c>
      <c r="G10" s="2">
        <v>3.24</v>
      </c>
      <c r="H10" s="2">
        <v>4.3099999999999996</v>
      </c>
      <c r="I10" s="2">
        <v>1.58</v>
      </c>
      <c r="J10" s="2">
        <v>3.29</v>
      </c>
      <c r="K10" s="2">
        <v>5.0599999999999996</v>
      </c>
      <c r="L10" s="2">
        <v>2.48</v>
      </c>
      <c r="M10" s="2">
        <v>5.58</v>
      </c>
      <c r="N10" s="2">
        <v>6.33</v>
      </c>
      <c r="O10" s="2">
        <v>4.29</v>
      </c>
      <c r="Q10">
        <f t="shared" si="0"/>
        <v>3.6871428571428573</v>
      </c>
      <c r="R10">
        <f t="shared" si="1"/>
        <v>4.5049999999999999</v>
      </c>
      <c r="U10" s="5" t="s">
        <v>97</v>
      </c>
      <c r="V10" s="2">
        <v>4.29</v>
      </c>
    </row>
    <row r="11" spans="1:22" x14ac:dyDescent="0.25">
      <c r="A11" t="s">
        <v>98</v>
      </c>
      <c r="B11" s="2">
        <v>4.51</v>
      </c>
      <c r="C11" s="2">
        <v>3.77</v>
      </c>
      <c r="D11" s="2">
        <v>4.62</v>
      </c>
      <c r="E11" s="2">
        <v>4.7300000000000004</v>
      </c>
      <c r="F11" s="2">
        <v>4.24</v>
      </c>
      <c r="G11" s="2">
        <v>2.46</v>
      </c>
      <c r="H11" s="2">
        <v>3.92</v>
      </c>
      <c r="I11" s="2">
        <v>1.76</v>
      </c>
      <c r="J11" s="2">
        <v>3.18</v>
      </c>
      <c r="K11" s="2">
        <v>4.5</v>
      </c>
      <c r="L11" s="2">
        <v>2.2599999999999998</v>
      </c>
      <c r="M11" s="2">
        <v>4.25</v>
      </c>
      <c r="N11" s="2">
        <v>5.66</v>
      </c>
      <c r="O11" s="2">
        <v>3.84</v>
      </c>
      <c r="Q11">
        <f t="shared" si="0"/>
        <v>3.6428571428571432</v>
      </c>
      <c r="R11">
        <f t="shared" si="1"/>
        <v>3.9483333333333337</v>
      </c>
      <c r="U11" s="5" t="s">
        <v>98</v>
      </c>
      <c r="V11" s="2">
        <v>3.84</v>
      </c>
    </row>
    <row r="12" spans="1:22" x14ac:dyDescent="0.25">
      <c r="A12" t="s">
        <v>99</v>
      </c>
      <c r="B12" s="2">
        <v>4.97</v>
      </c>
      <c r="C12" s="2">
        <v>3.36</v>
      </c>
      <c r="D12" s="2">
        <v>7.01</v>
      </c>
      <c r="E12" s="2">
        <v>5.67</v>
      </c>
      <c r="F12" s="2">
        <v>4.32</v>
      </c>
      <c r="G12" s="2">
        <v>2.54</v>
      </c>
      <c r="H12" s="2">
        <v>3.37</v>
      </c>
      <c r="I12" s="2">
        <v>1.69</v>
      </c>
      <c r="J12" s="2">
        <v>2.46</v>
      </c>
      <c r="K12" s="2">
        <v>3.97</v>
      </c>
      <c r="L12" s="2">
        <v>2.2400000000000002</v>
      </c>
      <c r="M12" s="2">
        <v>4.09</v>
      </c>
      <c r="N12" s="2">
        <v>4.9000000000000004</v>
      </c>
      <c r="O12" s="2">
        <v>3.89</v>
      </c>
      <c r="Q12">
        <f t="shared" si="0"/>
        <v>3.9942857142857142</v>
      </c>
      <c r="R12">
        <f t="shared" si="1"/>
        <v>3.5916666666666668</v>
      </c>
      <c r="U12" s="5" t="s">
        <v>99</v>
      </c>
      <c r="V12" s="2">
        <v>3.89</v>
      </c>
    </row>
    <row r="13" spans="1:22" x14ac:dyDescent="0.25">
      <c r="A13" t="s">
        <v>100</v>
      </c>
      <c r="B13" s="2">
        <v>4.78</v>
      </c>
      <c r="C13" s="2">
        <v>3.27</v>
      </c>
      <c r="D13" s="2">
        <v>4.5</v>
      </c>
      <c r="E13" s="2">
        <v>3.84</v>
      </c>
      <c r="F13" s="2">
        <v>6.87</v>
      </c>
      <c r="G13" s="2">
        <v>2.5299999999999998</v>
      </c>
      <c r="H13" s="2">
        <v>3.53</v>
      </c>
      <c r="I13" s="2">
        <v>2.1800000000000002</v>
      </c>
      <c r="J13" s="2">
        <v>2.63</v>
      </c>
      <c r="K13" s="2">
        <v>3.37</v>
      </c>
      <c r="L13" s="2">
        <v>2.31</v>
      </c>
      <c r="M13" s="2">
        <v>3.29</v>
      </c>
      <c r="N13" s="2">
        <v>4.28</v>
      </c>
      <c r="O13" s="2">
        <v>3.51</v>
      </c>
      <c r="Q13">
        <f t="shared" si="0"/>
        <v>3.8171428571428576</v>
      </c>
      <c r="R13">
        <f t="shared" si="1"/>
        <v>3.2316666666666669</v>
      </c>
      <c r="U13" s="5" t="s">
        <v>100</v>
      </c>
      <c r="V13" s="2">
        <v>3.51</v>
      </c>
    </row>
    <row r="14" spans="1:22" x14ac:dyDescent="0.25">
      <c r="A14" t="s">
        <v>101</v>
      </c>
      <c r="B14" s="2">
        <v>4.43</v>
      </c>
      <c r="C14" s="2">
        <v>5.47</v>
      </c>
      <c r="D14" s="2">
        <v>4.99</v>
      </c>
      <c r="E14" s="2">
        <v>3.75</v>
      </c>
      <c r="F14" s="2">
        <v>2.68</v>
      </c>
      <c r="G14" s="2">
        <v>2.5099999999999998</v>
      </c>
      <c r="H14" s="2">
        <v>4</v>
      </c>
      <c r="I14" s="2">
        <v>1.99</v>
      </c>
      <c r="J14" s="2">
        <v>2.35</v>
      </c>
      <c r="K14" s="2">
        <v>3.43</v>
      </c>
      <c r="L14" s="2">
        <v>1.96</v>
      </c>
      <c r="M14" s="2">
        <v>2.48</v>
      </c>
      <c r="N14" s="2">
        <v>4.51</v>
      </c>
      <c r="O14" s="2">
        <v>3.48</v>
      </c>
      <c r="Q14">
        <f t="shared" si="0"/>
        <v>3.6271428571428568</v>
      </c>
      <c r="R14">
        <f t="shared" si="1"/>
        <v>3.0350000000000001</v>
      </c>
      <c r="U14" s="5" t="s">
        <v>101</v>
      </c>
      <c r="V14" s="2">
        <v>3.48</v>
      </c>
    </row>
    <row r="15" spans="1:22" x14ac:dyDescent="0.25">
      <c r="A15" t="s">
        <v>102</v>
      </c>
      <c r="B15" s="2">
        <v>3.77</v>
      </c>
      <c r="C15" s="2">
        <v>3.75</v>
      </c>
      <c r="D15" s="2">
        <v>3.31</v>
      </c>
      <c r="E15" s="2">
        <v>2.58</v>
      </c>
      <c r="F15" s="2">
        <v>2.19</v>
      </c>
      <c r="G15" s="2">
        <v>2.21</v>
      </c>
      <c r="H15" s="2">
        <v>2.4</v>
      </c>
      <c r="I15" s="2">
        <v>1.87</v>
      </c>
      <c r="J15" s="2">
        <v>2.04</v>
      </c>
      <c r="K15" s="2">
        <v>3.15</v>
      </c>
      <c r="L15" s="2">
        <v>2.23</v>
      </c>
      <c r="M15" s="2">
        <v>2.76</v>
      </c>
      <c r="N15" s="2">
        <v>4.25</v>
      </c>
      <c r="O15" s="2">
        <v>2.91</v>
      </c>
      <c r="Q15">
        <f t="shared" si="0"/>
        <v>2.6157142857142857</v>
      </c>
      <c r="R15">
        <f t="shared" si="1"/>
        <v>2.89</v>
      </c>
      <c r="U15" s="5" t="s">
        <v>102</v>
      </c>
      <c r="V15" s="2">
        <v>2.91</v>
      </c>
    </row>
    <row r="16" spans="1:22" x14ac:dyDescent="0.25">
      <c r="A16" t="s">
        <v>103</v>
      </c>
      <c r="B16" s="2">
        <v>3.35</v>
      </c>
      <c r="C16" s="2">
        <v>3.03</v>
      </c>
      <c r="D16" s="2">
        <v>2.5099999999999998</v>
      </c>
      <c r="E16" s="2">
        <v>2.5099999999999998</v>
      </c>
      <c r="F16" s="2">
        <v>1.96</v>
      </c>
      <c r="G16" s="2">
        <v>1.98</v>
      </c>
      <c r="H16" s="2">
        <v>1.76</v>
      </c>
      <c r="I16" s="2">
        <v>1.94</v>
      </c>
      <c r="J16" s="2">
        <v>1.93</v>
      </c>
      <c r="K16" s="2">
        <v>3.48</v>
      </c>
      <c r="L16" s="2">
        <v>2.13</v>
      </c>
      <c r="M16" s="2">
        <v>2.69</v>
      </c>
      <c r="N16" s="2">
        <v>4.68</v>
      </c>
      <c r="O16" s="2">
        <v>2.73</v>
      </c>
      <c r="Q16">
        <f t="shared" si="0"/>
        <v>2.2414285714285711</v>
      </c>
      <c r="R16">
        <f t="shared" si="1"/>
        <v>2.94</v>
      </c>
      <c r="U16" s="5" t="s">
        <v>103</v>
      </c>
      <c r="V16" s="2">
        <v>2.73</v>
      </c>
    </row>
    <row r="17" spans="1:22" x14ac:dyDescent="0.25">
      <c r="A17" t="s">
        <v>104</v>
      </c>
      <c r="B17" s="2">
        <v>3.17</v>
      </c>
      <c r="C17" s="2">
        <v>2.75</v>
      </c>
      <c r="D17" s="2">
        <v>2.34</v>
      </c>
      <c r="E17" s="2">
        <v>2.4300000000000002</v>
      </c>
      <c r="F17" s="2">
        <v>1.73</v>
      </c>
      <c r="G17" s="2">
        <v>2</v>
      </c>
      <c r="H17" s="2">
        <v>1.67</v>
      </c>
      <c r="I17" s="2">
        <v>1.45</v>
      </c>
      <c r="J17" s="2">
        <v>1.9</v>
      </c>
      <c r="K17" s="2">
        <v>2.33</v>
      </c>
      <c r="L17" s="2">
        <v>1.23</v>
      </c>
      <c r="M17" s="2">
        <v>1.7</v>
      </c>
      <c r="N17" s="2">
        <v>2.54</v>
      </c>
      <c r="O17" s="2">
        <v>2.12</v>
      </c>
      <c r="Q17">
        <f t="shared" si="0"/>
        <v>2.0528571428571429</v>
      </c>
      <c r="R17">
        <f t="shared" si="1"/>
        <v>1.97</v>
      </c>
      <c r="U17" s="5" t="s">
        <v>104</v>
      </c>
      <c r="V17" s="2">
        <v>2.12</v>
      </c>
    </row>
    <row r="18" spans="1:22" x14ac:dyDescent="0.25">
      <c r="A18" t="s">
        <v>105</v>
      </c>
      <c r="B18" s="2">
        <v>2.13</v>
      </c>
      <c r="C18" s="2">
        <v>2.91</v>
      </c>
      <c r="D18" s="2">
        <v>2.42</v>
      </c>
      <c r="E18" s="2">
        <v>2.75</v>
      </c>
      <c r="F18" s="2">
        <v>1.79</v>
      </c>
      <c r="G18" s="2">
        <v>2.14</v>
      </c>
      <c r="H18" s="2">
        <v>1.7</v>
      </c>
      <c r="I18" s="2">
        <v>1.49</v>
      </c>
      <c r="J18" s="2">
        <v>1.98</v>
      </c>
      <c r="K18" s="2">
        <v>2.41</v>
      </c>
      <c r="L18" s="2">
        <v>1.19</v>
      </c>
      <c r="M18" s="2">
        <v>2.0699999999999998</v>
      </c>
      <c r="N18" s="2">
        <v>2.59</v>
      </c>
      <c r="O18" s="2">
        <v>2.1800000000000002</v>
      </c>
      <c r="Q18">
        <f t="shared" si="0"/>
        <v>2.1714285714285717</v>
      </c>
      <c r="R18">
        <f t="shared" si="1"/>
        <v>2.0699999999999998</v>
      </c>
      <c r="U18" s="5" t="s">
        <v>105</v>
      </c>
      <c r="V18" s="2">
        <v>2.1800000000000002</v>
      </c>
    </row>
    <row r="19" spans="1:22" x14ac:dyDescent="0.25">
      <c r="U19" s="5" t="s">
        <v>200</v>
      </c>
      <c r="V19" s="2">
        <v>62.429999999999986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82F4-C330-4CF9-8AFF-83648A09B090}">
  <dimension ref="F2"/>
  <sheetViews>
    <sheetView showGridLines="0" zoomScale="80" zoomScaleNormal="80" workbookViewId="0">
      <selection activeCell="AI19" sqref="AI19"/>
    </sheetView>
  </sheetViews>
  <sheetFormatPr defaultRowHeight="15" x14ac:dyDescent="0.25"/>
  <cols>
    <col min="1" max="16384" width="9.140625" style="7"/>
  </cols>
  <sheetData>
    <row r="2" spans="6:6" x14ac:dyDescent="0.25">
      <c r="F2" s="7" t="e" vm="1">
        <v>#VALUE!</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Major and Non-Major Ports</vt:lpstr>
      <vt:lpstr>Indian Tonnage Age-wise</vt:lpstr>
      <vt:lpstr>Growth of Indian Shipping</vt:lpstr>
      <vt:lpstr>Average Output per Ship Berth </vt:lpstr>
      <vt:lpstr>Capacity Utilization</vt:lpstr>
      <vt:lpstr>Turnaround Time (TRT)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MEHER SALA</cp:lastModifiedBy>
  <dcterms:created xsi:type="dcterms:W3CDTF">2025-03-23T14:10:14Z</dcterms:created>
  <dcterms:modified xsi:type="dcterms:W3CDTF">2025-04-12T09:25:51Z</dcterms:modified>
</cp:coreProperties>
</file>