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Cengiz SARACOGLU\Desktop\"/>
    </mc:Choice>
  </mc:AlternateContent>
  <bookViews>
    <workbookView xWindow="0" yWindow="0" windowWidth="28800" windowHeight="12165"/>
  </bookViews>
  <sheets>
    <sheet name="İçindekiler" sheetId="4" r:id="rId1"/>
    <sheet name="Genel Döküm" sheetId="3" r:id="rId2"/>
    <sheet name="Okulöncesi" sheetId="5" r:id="rId3"/>
    <sheet name="İlkokul" sheetId="6" r:id="rId4"/>
    <sheet name="Ortaokul" sheetId="7" r:id="rId5"/>
    <sheet name="Ortaöğretim-1" sheetId="8" r:id="rId6"/>
    <sheet name="Ortaöğretim-2" sheetId="9" r:id="rId7"/>
    <sheet name="Yaygın Eğitim" sheetId="10" r:id="rId8"/>
  </sheets>
  <definedNames>
    <definedName name="_xlnm.Print_Area" localSheetId="6">'Ortaöğretim-2'!$A$1:$O$141</definedName>
  </definedNames>
  <calcPr calcId="152511"/>
</workbook>
</file>

<file path=xl/calcChain.xml><?xml version="1.0" encoding="utf-8"?>
<calcChain xmlns="http://schemas.openxmlformats.org/spreadsheetml/2006/main">
  <c r="N10" i="7" l="1"/>
  <c r="L10" i="7"/>
  <c r="K10" i="7"/>
  <c r="J10" i="7"/>
  <c r="H10" i="7"/>
  <c r="G10" i="7"/>
  <c r="F10" i="7"/>
  <c r="D10" i="7"/>
</calcChain>
</file>

<file path=xl/sharedStrings.xml><?xml version="1.0" encoding="utf-8"?>
<sst xmlns="http://schemas.openxmlformats.org/spreadsheetml/2006/main" count="526" uniqueCount="299">
  <si>
    <t xml:space="preserve">1.18 Eğitim kurumlarının kademelere göre okul, öğrenci, öğretmen ve derslik sayısı  </t>
  </si>
  <si>
    <r>
      <t xml:space="preserve">Eğitim kademesi                                                                                            </t>
    </r>
    <r>
      <rPr>
        <i/>
        <sz val="8"/>
        <rFont val="Arial"/>
        <family val="2"/>
        <charset val="162"/>
      </rPr>
      <t xml:space="preserve"> </t>
    </r>
    <r>
      <rPr>
        <sz val="8"/>
        <rFont val="Arial"/>
        <family val="2"/>
        <charset val="162"/>
      </rPr>
      <t xml:space="preserve">(Level of education) </t>
    </r>
  </si>
  <si>
    <r>
      <t xml:space="preserve">Okul/   Kurum                 </t>
    </r>
    <r>
      <rPr>
        <i/>
        <sz val="8"/>
        <rFont val="Arial"/>
        <family val="2"/>
        <charset val="162"/>
      </rPr>
      <t xml:space="preserve"> </t>
    </r>
    <r>
      <rPr>
        <sz val="8"/>
        <rFont val="Arial"/>
        <family val="2"/>
        <charset val="162"/>
      </rPr>
      <t>School/      Institution</t>
    </r>
  </si>
  <si>
    <r>
      <t xml:space="preserve">Öğrenci Sayısı                                                                                                                                        </t>
    </r>
    <r>
      <rPr>
        <i/>
        <sz val="8"/>
        <rFont val="Arial"/>
        <family val="2"/>
        <charset val="162"/>
      </rPr>
      <t xml:space="preserve">   </t>
    </r>
    <r>
      <rPr>
        <sz val="8"/>
        <rFont val="Arial"/>
        <family val="2"/>
        <charset val="162"/>
      </rPr>
      <t>Number of Students</t>
    </r>
  </si>
  <si>
    <r>
      <t xml:space="preserve">Öğretmen Sayısı                                        </t>
    </r>
    <r>
      <rPr>
        <sz val="8"/>
        <rFont val="Arial"/>
        <family val="2"/>
        <charset val="162"/>
      </rPr>
      <t>Number of Teachers</t>
    </r>
  </si>
  <si>
    <r>
      <t xml:space="preserve">Derslik  </t>
    </r>
    <r>
      <rPr>
        <sz val="8"/>
        <rFont val="Arial"/>
        <family val="2"/>
        <charset val="162"/>
      </rPr>
      <t>Classroom</t>
    </r>
  </si>
  <si>
    <r>
      <t xml:space="preserve">Toplam                          </t>
    </r>
    <r>
      <rPr>
        <sz val="8"/>
        <rFont val="Arial"/>
        <family val="2"/>
        <charset val="162"/>
      </rPr>
      <t xml:space="preserve">Total </t>
    </r>
  </si>
  <si>
    <r>
      <t xml:space="preserve">Toplam    </t>
    </r>
    <r>
      <rPr>
        <sz val="8"/>
        <rFont val="Arial"/>
        <family val="2"/>
        <charset val="162"/>
      </rPr>
      <t xml:space="preserve"> Total</t>
    </r>
  </si>
  <si>
    <r>
      <t xml:space="preserve">Örgün Eğitim (Resmi)                                                                                    </t>
    </r>
    <r>
      <rPr>
        <sz val="8"/>
        <rFont val="Arial"/>
        <family val="2"/>
        <charset val="162"/>
      </rPr>
      <t xml:space="preserve">    Formal education (Public)</t>
    </r>
  </si>
  <si>
    <r>
      <t xml:space="preserve">Örgün Eğitim (Özel)                                                                         </t>
    </r>
    <r>
      <rPr>
        <sz val="8"/>
        <rFont val="Arial"/>
        <family val="2"/>
        <charset val="162"/>
      </rPr>
      <t xml:space="preserve">     Formal education (Private)</t>
    </r>
  </si>
  <si>
    <r>
      <t xml:space="preserve">Örgün Eğitim (Açıköğretim)                                                               </t>
    </r>
    <r>
      <rPr>
        <sz val="8"/>
        <rFont val="Arial"/>
        <family val="2"/>
        <charset val="162"/>
      </rPr>
      <t xml:space="preserve">    Formal education (Open education)</t>
    </r>
  </si>
  <si>
    <r>
      <t xml:space="preserve">Okul öncesi eğitim (resmi)                                                                                                 </t>
    </r>
    <r>
      <rPr>
        <sz val="8"/>
        <rFont val="Arial"/>
        <family val="2"/>
        <charset val="162"/>
      </rPr>
      <t xml:space="preserve">  Pre-primary education (public)</t>
    </r>
  </si>
  <si>
    <r>
      <t xml:space="preserve">Anaokulu </t>
    </r>
    <r>
      <rPr>
        <sz val="8"/>
        <rFont val="Arial"/>
        <family val="2"/>
        <charset val="162"/>
      </rPr>
      <t>- Kindergarten</t>
    </r>
  </si>
  <si>
    <r>
      <t xml:space="preserve">Okul öncesi eğitim (özel)                                                                                                                                </t>
    </r>
    <r>
      <rPr>
        <sz val="8"/>
        <rFont val="Arial"/>
        <family val="2"/>
        <charset val="162"/>
      </rPr>
      <t xml:space="preserve">  Pre-primary education (private)</t>
    </r>
  </si>
  <si>
    <r>
      <t>Anaokulu -</t>
    </r>
    <r>
      <rPr>
        <sz val="8"/>
        <rFont val="Arial"/>
        <family val="2"/>
        <charset val="162"/>
      </rPr>
      <t>Kindergarten</t>
    </r>
  </si>
  <si>
    <r>
      <t xml:space="preserve">İlkokul  
</t>
    </r>
    <r>
      <rPr>
        <sz val="8"/>
        <rFont val="Arial"/>
        <family val="2"/>
        <charset val="162"/>
      </rPr>
      <t>Primary school</t>
    </r>
  </si>
  <si>
    <r>
      <t xml:space="preserve">İlkokul (resmi)     
</t>
    </r>
    <r>
      <rPr>
        <sz val="8"/>
        <rFont val="Arial"/>
        <family val="2"/>
        <charset val="162"/>
      </rPr>
      <t xml:space="preserve">Primary school (public) </t>
    </r>
    <r>
      <rPr>
        <b/>
        <sz val="8"/>
        <rFont val="Arial"/>
        <family val="2"/>
        <charset val="162"/>
      </rPr>
      <t xml:space="preserve">                                                        </t>
    </r>
  </si>
  <si>
    <r>
      <t xml:space="preserve">İlkokul (özel)    </t>
    </r>
    <r>
      <rPr>
        <sz val="8"/>
        <rFont val="Arial"/>
        <family val="2"/>
        <charset val="162"/>
      </rPr>
      <t xml:space="preserve"> 
Primary school (private)   </t>
    </r>
    <r>
      <rPr>
        <b/>
        <sz val="8"/>
        <rFont val="Arial"/>
        <family val="2"/>
        <charset val="162"/>
      </rPr>
      <t xml:space="preserve">                                                                </t>
    </r>
    <r>
      <rPr>
        <sz val="8"/>
        <rFont val="Arial"/>
        <family val="2"/>
        <charset val="162"/>
      </rPr>
      <t xml:space="preserve"> </t>
    </r>
  </si>
  <si>
    <r>
      <t xml:space="preserve">Ortaokul 
</t>
    </r>
    <r>
      <rPr>
        <sz val="8"/>
        <rFont val="Arial"/>
        <family val="2"/>
        <charset val="162"/>
      </rPr>
      <t>Lower secondary school</t>
    </r>
  </si>
  <si>
    <r>
      <t xml:space="preserve">Ortaokul (resmi) 
</t>
    </r>
    <r>
      <rPr>
        <sz val="8"/>
        <rFont val="Arial"/>
        <family val="2"/>
        <charset val="162"/>
      </rPr>
      <t xml:space="preserve">Lower secondary school (public)  </t>
    </r>
    <r>
      <rPr>
        <b/>
        <sz val="8"/>
        <rFont val="Arial"/>
        <family val="2"/>
        <charset val="162"/>
      </rPr>
      <t xml:space="preserve">                                                         </t>
    </r>
  </si>
  <si>
    <r>
      <t xml:space="preserve">Ortaokul (özel) 
</t>
    </r>
    <r>
      <rPr>
        <sz val="8"/>
        <rFont val="Arial"/>
        <family val="2"/>
        <charset val="162"/>
      </rPr>
      <t xml:space="preserve">Lower secondary school (private)  </t>
    </r>
    <r>
      <rPr>
        <b/>
        <sz val="8"/>
        <rFont val="Arial"/>
        <family val="2"/>
        <charset val="162"/>
      </rPr>
      <t xml:space="preserve">                                                                     </t>
    </r>
    <r>
      <rPr>
        <sz val="8"/>
        <rFont val="Arial"/>
        <family val="2"/>
        <charset val="162"/>
      </rPr>
      <t xml:space="preserve">  </t>
    </r>
  </si>
  <si>
    <r>
      <t xml:space="preserve">Açık öğretim ortaokulu  
</t>
    </r>
    <r>
      <rPr>
        <sz val="8"/>
        <rFont val="Arial"/>
        <family val="2"/>
        <charset val="162"/>
      </rPr>
      <t>Open lower secondary school</t>
    </r>
    <r>
      <rPr>
        <b/>
        <sz val="8"/>
        <rFont val="Arial"/>
        <family val="2"/>
        <charset val="162"/>
      </rPr>
      <t xml:space="preserve"> </t>
    </r>
    <r>
      <rPr>
        <sz val="8"/>
        <rFont val="Arial"/>
        <family val="2"/>
        <charset val="162"/>
      </rPr>
      <t xml:space="preserve">                                                                                                    </t>
    </r>
  </si>
  <si>
    <r>
      <t xml:space="preserve">Ortaöğretim (resmi)                                                                       </t>
    </r>
    <r>
      <rPr>
        <sz val="8"/>
        <rFont val="Arial"/>
        <family val="2"/>
        <charset val="162"/>
      </rPr>
      <t xml:space="preserve">   Upper secondary education (public)</t>
    </r>
  </si>
  <si>
    <r>
      <t xml:space="preserve">Ortaöğretim (özel)                                                                                       </t>
    </r>
    <r>
      <rPr>
        <sz val="8"/>
        <rFont val="Arial"/>
        <family val="2"/>
        <charset val="162"/>
      </rPr>
      <t xml:space="preserve"> Upper secondary education (private)</t>
    </r>
  </si>
  <si>
    <r>
      <t xml:space="preserve">Genel ortaöğretim toplamı                                                                   </t>
    </r>
    <r>
      <rPr>
        <sz val="8"/>
        <rFont val="Arial"/>
        <family val="2"/>
        <charset val="162"/>
      </rPr>
      <t xml:space="preserve">   Total of general secondary education</t>
    </r>
  </si>
  <si>
    <r>
      <t xml:space="preserve">Genel ortaöğretim (resmi)                                                                                                </t>
    </r>
    <r>
      <rPr>
        <sz val="8"/>
        <rFont val="Arial"/>
        <family val="2"/>
        <charset val="162"/>
      </rPr>
      <t>General secondary education (public)</t>
    </r>
  </si>
  <si>
    <r>
      <t xml:space="preserve">Meslekî ve teknik lise (resmi)  </t>
    </r>
    <r>
      <rPr>
        <sz val="8"/>
        <rFont val="Arial"/>
        <family val="2"/>
        <charset val="162"/>
      </rPr>
      <t xml:space="preserve">                                                                       Vocational and technical high school  (public)</t>
    </r>
  </si>
  <si>
    <r>
      <t xml:space="preserve">Meslekî ve teknik lise (özel)   </t>
    </r>
    <r>
      <rPr>
        <sz val="8"/>
        <rFont val="Arial"/>
        <family val="2"/>
        <charset val="162"/>
      </rPr>
      <t xml:space="preserve">                                                                      Vocational and technical high school  (private)</t>
    </r>
  </si>
  <si>
    <r>
      <t xml:space="preserve">Mesleki açıköğretim lisesi
</t>
    </r>
    <r>
      <rPr>
        <sz val="8"/>
        <rFont val="Arial"/>
        <family val="2"/>
        <charset val="162"/>
      </rPr>
      <t>Open upper vocational secondary school</t>
    </r>
  </si>
  <si>
    <r>
      <t xml:space="preserve">Din öğretimi toplamı
</t>
    </r>
    <r>
      <rPr>
        <sz val="8"/>
        <rFont val="Arial"/>
        <family val="2"/>
        <charset val="162"/>
      </rPr>
      <t>Total of religious education</t>
    </r>
  </si>
  <si>
    <r>
      <t xml:space="preserve">Erkek                                                                                  </t>
    </r>
    <r>
      <rPr>
        <sz val="8"/>
        <rFont val="Arial"/>
        <family val="2"/>
        <charset val="162"/>
      </rPr>
      <t>Male</t>
    </r>
  </si>
  <si>
    <r>
      <t xml:space="preserve">Kadın                                                </t>
    </r>
    <r>
      <rPr>
        <sz val="8"/>
        <rFont val="Arial"/>
        <family val="2"/>
        <charset val="162"/>
      </rPr>
      <t xml:space="preserve">    Female</t>
    </r>
  </si>
  <si>
    <t xml:space="preserve">         Number of schools, students, teachers and classrooms in education institutions by level of education</t>
  </si>
  <si>
    <r>
      <t xml:space="preserve">Açıköğretim lisesi
</t>
    </r>
    <r>
      <rPr>
        <sz val="8"/>
        <rFont val="Arial"/>
        <family val="2"/>
        <charset val="162"/>
      </rPr>
      <t>Open education high school</t>
    </r>
  </si>
  <si>
    <t>(3) 657 Sayılı Kan.191.mad.göre açılan kurumlar, toplum temelli kurumlar.</t>
  </si>
  <si>
    <r>
      <t xml:space="preserve">Anasınıfı </t>
    </r>
    <r>
      <rPr>
        <b/>
        <vertAlign val="superscript"/>
        <sz val="8"/>
        <rFont val="Arial"/>
        <family val="2"/>
        <charset val="162"/>
      </rPr>
      <t>(1)</t>
    </r>
    <r>
      <rPr>
        <b/>
        <sz val="8"/>
        <rFont val="Arial"/>
        <family val="2"/>
        <charset val="162"/>
      </rPr>
      <t xml:space="preserve"> </t>
    </r>
    <r>
      <rPr>
        <sz val="8"/>
        <rFont val="Arial"/>
        <family val="2"/>
        <charset val="162"/>
      </rPr>
      <t xml:space="preserve">-Nursery-Class </t>
    </r>
    <r>
      <rPr>
        <vertAlign val="superscript"/>
        <sz val="8"/>
        <rFont val="Arial"/>
        <family val="2"/>
        <charset val="162"/>
      </rPr>
      <t>(1)</t>
    </r>
  </si>
  <si>
    <r>
      <t xml:space="preserve">MEB'e bağlı olmayan kurumlar (resmi) </t>
    </r>
    <r>
      <rPr>
        <b/>
        <vertAlign val="superscript"/>
        <sz val="8"/>
        <rFont val="Arial"/>
        <family val="2"/>
        <charset val="162"/>
      </rPr>
      <t>(3)</t>
    </r>
    <r>
      <rPr>
        <b/>
        <sz val="8"/>
        <rFont val="Arial"/>
        <family val="2"/>
        <charset val="162"/>
      </rPr>
      <t xml:space="preserve">
</t>
    </r>
    <r>
      <rPr>
        <sz val="8"/>
        <rFont val="Arial"/>
        <family val="2"/>
        <charset val="162"/>
      </rPr>
      <t xml:space="preserve">Institutions not affiliated to MoNE  (public) </t>
    </r>
    <r>
      <rPr>
        <vertAlign val="superscript"/>
        <sz val="8"/>
        <rFont val="Arial"/>
        <family val="2"/>
        <charset val="162"/>
      </rPr>
      <t>(3)</t>
    </r>
    <r>
      <rPr>
        <sz val="8"/>
        <rFont val="Arial"/>
        <family val="2"/>
        <charset val="162"/>
      </rPr>
      <t xml:space="preserve">                                                                          </t>
    </r>
  </si>
  <si>
    <r>
      <t xml:space="preserve">MEB'e bağlı olmayan kurumlar (özel) </t>
    </r>
    <r>
      <rPr>
        <b/>
        <vertAlign val="superscript"/>
        <sz val="8"/>
        <rFont val="Arial"/>
        <family val="2"/>
        <charset val="162"/>
      </rPr>
      <t xml:space="preserve">(4) </t>
    </r>
    <r>
      <rPr>
        <b/>
        <sz val="8"/>
        <rFont val="Arial"/>
        <family val="2"/>
        <charset val="162"/>
      </rPr>
      <t xml:space="preserve">                                                                    </t>
    </r>
    <r>
      <rPr>
        <sz val="8"/>
        <rFont val="Arial"/>
        <family val="2"/>
        <charset val="162"/>
      </rPr>
      <t xml:space="preserve">  Institutions not affiliated to MoNE (private) </t>
    </r>
    <r>
      <rPr>
        <vertAlign val="superscript"/>
        <sz val="8"/>
        <rFont val="Arial"/>
        <family val="2"/>
        <charset val="162"/>
      </rPr>
      <t>(4)</t>
    </r>
  </si>
  <si>
    <t>(3) Institutions opened in accordance with Law No. 657 Article 191, community-based institutions.</t>
  </si>
  <si>
    <r>
      <t xml:space="preserve">Açıköğretim İmam Hatip Lisesi
</t>
    </r>
    <r>
      <rPr>
        <sz val="8"/>
        <rFont val="Arial"/>
        <family val="2"/>
        <charset val="162"/>
      </rPr>
      <t>Open education religious high schools</t>
    </r>
  </si>
  <si>
    <r>
      <t xml:space="preserve">Kadrolu
</t>
    </r>
    <r>
      <rPr>
        <sz val="8"/>
        <rFont val="Arial"/>
        <family val="2"/>
        <charset val="162"/>
      </rPr>
      <t>Permanent</t>
    </r>
  </si>
  <si>
    <r>
      <t xml:space="preserve">Sözleşmeli
</t>
    </r>
    <r>
      <rPr>
        <sz val="8"/>
        <rFont val="Arial"/>
        <family val="2"/>
        <charset val="162"/>
      </rPr>
      <t>Contractual</t>
    </r>
  </si>
  <si>
    <r>
      <t xml:space="preserve">Ortaöğretim (Genel+Mesleki Ortaöğretim+Din Öğretimi)                                                                                                     </t>
    </r>
    <r>
      <rPr>
        <sz val="8"/>
        <rFont val="Arial"/>
        <family val="2"/>
        <charset val="162"/>
      </rPr>
      <t xml:space="preserve"> Upper secondary education (General secondary education+Vocational and technical secondary education+Religious education)</t>
    </r>
  </si>
  <si>
    <t>Not 2.Öğretmen sayıları sadece Bakanlığımıza bağlı okullardaki öğretmenleri kapsamaktadır. Kadroları Bakanlığımızın diğer birimlerinde (il-ilçe MEM, ASO, v.b.) bulunan öğretmenler, toplam öğretmen sayısına dahil edilmemiştir.</t>
  </si>
  <si>
    <t>Note 2. The number of teachers includes only the teachers of schools affiliated to our Ministry's. Teachers in other departments (province, district, VTC, EAS, etc.) of our Ministry are not included in the total number of teachers.</t>
  </si>
  <si>
    <r>
      <t xml:space="preserve">Genel ortaöğretim (özel)
</t>
    </r>
    <r>
      <rPr>
        <sz val="8"/>
        <rFont val="Arial"/>
        <family val="2"/>
        <charset val="162"/>
      </rPr>
      <t>General secondary education (private)</t>
    </r>
  </si>
  <si>
    <t xml:space="preserve"> -</t>
  </si>
  <si>
    <t>(4) Affiliated to the Ministry of Family, Labor and Social Services, crèches opened in enterprises in accordance with the Labour Law.</t>
  </si>
  <si>
    <t xml:space="preserve">2.1 Okul öncesi eğitim kurumlarının okul türlerine göre okul, öğrenci, öğretmen ve derslik sayısı  </t>
  </si>
  <si>
    <t xml:space="preserve">      Number of schools, students, teachers and classrooms  by types of education in pre-primary education institutions</t>
  </si>
  <si>
    <r>
      <t xml:space="preserve">Okul Türü                                                                                           </t>
    </r>
    <r>
      <rPr>
        <i/>
        <sz val="9"/>
        <rFont val="Arial"/>
        <family val="2"/>
        <charset val="162"/>
      </rPr>
      <t xml:space="preserve"> </t>
    </r>
    <r>
      <rPr>
        <sz val="9"/>
        <rFont val="Arial"/>
        <family val="2"/>
        <charset val="162"/>
      </rPr>
      <t>Type of school</t>
    </r>
  </si>
  <si>
    <r>
      <t xml:space="preserve">Okul/   Kurum               </t>
    </r>
    <r>
      <rPr>
        <i/>
        <sz val="9"/>
        <rFont val="Arial"/>
        <family val="2"/>
        <charset val="162"/>
      </rPr>
      <t xml:space="preserve"> </t>
    </r>
    <r>
      <rPr>
        <sz val="9"/>
        <rFont val="Arial"/>
        <family val="2"/>
        <charset val="162"/>
      </rPr>
      <t>School/      Institution</t>
    </r>
  </si>
  <si>
    <r>
      <t xml:space="preserve">Öğrenci sayısı                                                                                                                                          </t>
    </r>
    <r>
      <rPr>
        <sz val="9"/>
        <rFont val="Arial"/>
        <family val="2"/>
        <charset val="162"/>
      </rPr>
      <t xml:space="preserve"> Number of students</t>
    </r>
  </si>
  <si>
    <r>
      <t xml:space="preserve">Öğretmen sayısı                                                            </t>
    </r>
    <r>
      <rPr>
        <sz val="9"/>
        <rFont val="Arial"/>
        <family val="2"/>
        <charset val="162"/>
      </rPr>
      <t xml:space="preserve">  Number of  teachers </t>
    </r>
  </si>
  <si>
    <r>
      <t xml:space="preserve">Derslik            </t>
    </r>
    <r>
      <rPr>
        <sz val="9"/>
        <rFont val="Arial"/>
        <family val="2"/>
        <charset val="162"/>
      </rPr>
      <t xml:space="preserve">  Classroom</t>
    </r>
  </si>
  <si>
    <r>
      <t xml:space="preserve">Toplam                          </t>
    </r>
    <r>
      <rPr>
        <sz val="9"/>
        <rFont val="Arial"/>
        <family val="2"/>
        <charset val="162"/>
      </rPr>
      <t xml:space="preserve">Total </t>
    </r>
  </si>
  <si>
    <r>
      <t xml:space="preserve">Erkek                                                                                  </t>
    </r>
    <r>
      <rPr>
        <sz val="9"/>
        <rFont val="Arial"/>
        <family val="2"/>
        <charset val="162"/>
      </rPr>
      <t>Male</t>
    </r>
  </si>
  <si>
    <r>
      <t xml:space="preserve">Kadın                                                </t>
    </r>
    <r>
      <rPr>
        <sz val="9"/>
        <rFont val="Arial"/>
        <family val="2"/>
        <charset val="162"/>
      </rPr>
      <t xml:space="preserve">    Female</t>
    </r>
  </si>
  <si>
    <r>
      <t xml:space="preserve">Toplam    </t>
    </r>
    <r>
      <rPr>
        <sz val="9"/>
        <rFont val="Arial"/>
        <family val="2"/>
        <charset val="162"/>
      </rPr>
      <t xml:space="preserve"> Total</t>
    </r>
  </si>
  <si>
    <r>
      <t xml:space="preserve">Okul öncesi eğitim (Resmi+Özel)                                                                                                         </t>
    </r>
    <r>
      <rPr>
        <sz val="9"/>
        <rFont val="Arial"/>
        <family val="2"/>
        <charset val="162"/>
      </rPr>
      <t xml:space="preserve"> Pre-primary education (Public+Private)</t>
    </r>
  </si>
  <si>
    <r>
      <t xml:space="preserve">Anaokulları  toplamı (Resmi+Özel)                                                       </t>
    </r>
    <r>
      <rPr>
        <sz val="9"/>
        <rFont val="Arial"/>
        <family val="2"/>
        <charset val="162"/>
      </rPr>
      <t>Total number of kindergartens (Public+Private)</t>
    </r>
  </si>
  <si>
    <r>
      <t xml:space="preserve">Anasınıfları  toplamı (Resmi+Özel) </t>
    </r>
    <r>
      <rPr>
        <b/>
        <vertAlign val="superscript"/>
        <sz val="9"/>
        <rFont val="Arial"/>
        <family val="2"/>
        <charset val="162"/>
      </rPr>
      <t>(2)</t>
    </r>
    <r>
      <rPr>
        <b/>
        <sz val="9"/>
        <rFont val="Arial"/>
        <family val="2"/>
        <charset val="162"/>
      </rPr>
      <t xml:space="preserve">                                              </t>
    </r>
    <r>
      <rPr>
        <sz val="9"/>
        <rFont val="Arial"/>
        <family val="2"/>
        <charset val="162"/>
      </rPr>
      <t xml:space="preserve">   Total number of nursery classes (Public+Private) </t>
    </r>
    <r>
      <rPr>
        <vertAlign val="superscript"/>
        <sz val="9"/>
        <rFont val="Arial"/>
        <family val="2"/>
        <charset val="162"/>
      </rPr>
      <t>(2)</t>
    </r>
  </si>
  <si>
    <r>
      <t xml:space="preserve">Okul öncesi Eğitim (Resmi)                                                 </t>
    </r>
    <r>
      <rPr>
        <sz val="9"/>
        <rFont val="Arial"/>
        <family val="2"/>
        <charset val="162"/>
      </rPr>
      <t xml:space="preserve"> Pre-primary education (Public)</t>
    </r>
  </si>
  <si>
    <r>
      <t xml:space="preserve">Milli Eğitim Bakanlığına Bağlı Kurumlar (Resmi)
</t>
    </r>
    <r>
      <rPr>
        <sz val="9"/>
        <rFont val="Arial"/>
        <family val="2"/>
        <charset val="162"/>
      </rPr>
      <t>Institutions affiliated to the Ministry of National Education (Public)</t>
    </r>
  </si>
  <si>
    <r>
      <t xml:space="preserve">Anaokulları
</t>
    </r>
    <r>
      <rPr>
        <sz val="9"/>
        <rFont val="Arial"/>
        <family val="2"/>
        <charset val="162"/>
      </rPr>
      <t>Kindergartens</t>
    </r>
  </si>
  <si>
    <r>
      <t xml:space="preserve">Anasınıfları </t>
    </r>
    <r>
      <rPr>
        <b/>
        <vertAlign val="superscript"/>
        <sz val="9"/>
        <rFont val="Arial"/>
        <family val="2"/>
        <charset val="162"/>
      </rPr>
      <t>(2)</t>
    </r>
    <r>
      <rPr>
        <b/>
        <sz val="9"/>
        <rFont val="Arial"/>
        <family val="2"/>
        <charset val="162"/>
      </rPr>
      <t xml:space="preserve">
</t>
    </r>
    <r>
      <rPr>
        <sz val="9"/>
        <rFont val="Arial"/>
        <family val="2"/>
        <charset val="162"/>
      </rPr>
      <t xml:space="preserve">Nursery classes </t>
    </r>
    <r>
      <rPr>
        <vertAlign val="superscript"/>
        <sz val="9"/>
        <rFont val="Arial"/>
        <family val="2"/>
        <charset val="162"/>
      </rPr>
      <t>(2)</t>
    </r>
  </si>
  <si>
    <r>
      <t xml:space="preserve">Yaz anaokulları </t>
    </r>
    <r>
      <rPr>
        <sz val="9"/>
        <rFont val="Arial"/>
        <family val="2"/>
        <charset val="162"/>
      </rPr>
      <t xml:space="preserve">                                                                                         Summer kindergartens</t>
    </r>
  </si>
  <si>
    <r>
      <t xml:space="preserve">Gezici sınıf
</t>
    </r>
    <r>
      <rPr>
        <sz val="9"/>
        <rFont val="Arial"/>
        <family val="2"/>
        <charset val="162"/>
      </rPr>
      <t>Mobile classroom</t>
    </r>
  </si>
  <si>
    <r>
      <t xml:space="preserve">Milli Eğitim Bakanlığına Bağlı Olmayan Kurumlar (Resmi)
</t>
    </r>
    <r>
      <rPr>
        <sz val="9"/>
        <rFont val="Arial"/>
        <family val="2"/>
        <charset val="162"/>
      </rPr>
      <t>Institutions not affiliated to the Ministry of National Education (Public)</t>
    </r>
  </si>
  <si>
    <r>
      <t>657 Sayılı Kan.191.mad.göre açılan kurumlar</t>
    </r>
    <r>
      <rPr>
        <sz val="9"/>
        <rFont val="Arial"/>
        <family val="2"/>
        <charset val="162"/>
      </rPr>
      <t xml:space="preserve">                                                                  Institutons opened in accordance with Law no.  657,  article 191</t>
    </r>
  </si>
  <si>
    <r>
      <t xml:space="preserve">Toplum Temelli Kurumlar </t>
    </r>
    <r>
      <rPr>
        <b/>
        <vertAlign val="superscript"/>
        <sz val="9"/>
        <rFont val="Arial"/>
        <family val="2"/>
        <charset val="162"/>
      </rPr>
      <t>(1)</t>
    </r>
    <r>
      <rPr>
        <b/>
        <sz val="9"/>
        <rFont val="Arial"/>
        <family val="2"/>
        <charset val="162"/>
      </rPr>
      <t xml:space="preserve"> 
</t>
    </r>
    <r>
      <rPr>
        <sz val="9"/>
        <rFont val="Arial"/>
        <family val="2"/>
        <charset val="162"/>
      </rPr>
      <t xml:space="preserve">Community- based institutions </t>
    </r>
    <r>
      <rPr>
        <vertAlign val="superscript"/>
        <sz val="9"/>
        <rFont val="Arial"/>
        <family val="2"/>
        <charset val="162"/>
      </rPr>
      <t>(1)</t>
    </r>
    <r>
      <rPr>
        <b/>
        <sz val="9"/>
        <rFont val="Arial"/>
        <family val="2"/>
        <charset val="162"/>
      </rPr>
      <t xml:space="preserve">
</t>
    </r>
  </si>
  <si>
    <r>
      <t xml:space="preserve">Okul öncesi Eğitim (Özel)
</t>
    </r>
    <r>
      <rPr>
        <sz val="9"/>
        <rFont val="Arial"/>
        <family val="2"/>
        <charset val="162"/>
      </rPr>
      <t>Pre-primary education (Private)</t>
    </r>
  </si>
  <si>
    <r>
      <t xml:space="preserve">Milli Eğitim Bakanlığına Bağlı Kurumlar (Özel)
</t>
    </r>
    <r>
      <rPr>
        <sz val="9"/>
        <rFont val="Arial"/>
        <family val="2"/>
        <charset val="162"/>
      </rPr>
      <t>Institutions affiliated to the Ministry of National Education (Private)</t>
    </r>
  </si>
  <si>
    <r>
      <t xml:space="preserve">Anaokulları                                                                                   </t>
    </r>
    <r>
      <rPr>
        <sz val="9"/>
        <rFont val="Arial"/>
        <family val="2"/>
        <charset val="162"/>
      </rPr>
      <t xml:space="preserve"> Kindergartens</t>
    </r>
  </si>
  <si>
    <r>
      <t xml:space="preserve">Türk   </t>
    </r>
    <r>
      <rPr>
        <sz val="9"/>
        <rFont val="Arial"/>
        <family val="2"/>
        <charset val="162"/>
      </rPr>
      <t xml:space="preserve">                                                                                                                           Turkish</t>
    </r>
  </si>
  <si>
    <r>
      <t xml:space="preserve">Azınlık   </t>
    </r>
    <r>
      <rPr>
        <sz val="9"/>
        <rFont val="Arial"/>
        <family val="2"/>
        <charset val="162"/>
      </rPr>
      <t xml:space="preserve">                                                                                   Minority</t>
    </r>
  </si>
  <si>
    <r>
      <t xml:space="preserve">Anasınıfları </t>
    </r>
    <r>
      <rPr>
        <b/>
        <vertAlign val="superscript"/>
        <sz val="9"/>
        <rFont val="Arial"/>
        <family val="2"/>
        <charset val="162"/>
      </rPr>
      <t>(2)</t>
    </r>
    <r>
      <rPr>
        <b/>
        <sz val="9"/>
        <rFont val="Arial"/>
        <family val="2"/>
        <charset val="162"/>
      </rPr>
      <t xml:space="preserve">
</t>
    </r>
    <r>
      <rPr>
        <sz val="9"/>
        <rFont val="Arial"/>
        <family val="2"/>
        <charset val="162"/>
      </rPr>
      <t xml:space="preserve">Nursey classes </t>
    </r>
    <r>
      <rPr>
        <vertAlign val="superscript"/>
        <sz val="9"/>
        <rFont val="Arial"/>
        <family val="2"/>
        <charset val="162"/>
      </rPr>
      <t>(2)</t>
    </r>
  </si>
  <si>
    <r>
      <t xml:space="preserve">Yabancı   </t>
    </r>
    <r>
      <rPr>
        <sz val="9"/>
        <rFont val="Arial"/>
        <family val="2"/>
        <charset val="162"/>
      </rPr>
      <t xml:space="preserve">                                                                         Foreign</t>
    </r>
  </si>
  <si>
    <r>
      <t xml:space="preserve">Milli Eğitim Bakanlığına Bağlı Olmayan Kurumlar (Özel)
</t>
    </r>
    <r>
      <rPr>
        <sz val="9"/>
        <rFont val="Arial"/>
        <family val="2"/>
        <charset val="162"/>
      </rPr>
      <t>Institutions not affiliated to Ministry of National Education (Private)</t>
    </r>
  </si>
  <si>
    <r>
      <t xml:space="preserve">Aile, Çalışma ve Sosyal Politikalar Bakanlığına Bağlı Kreş ve Bakımevleri
</t>
    </r>
    <r>
      <rPr>
        <sz val="9"/>
        <rFont val="Arial"/>
        <family val="2"/>
        <charset val="162"/>
      </rPr>
      <t xml:space="preserve">Crèches and Care Centers belong to Ministry of Family, Labour and Social Services </t>
    </r>
  </si>
  <si>
    <r>
      <t xml:space="preserve">İş Kanununa Göre İşletmelerde Açılan Kreşler
</t>
    </r>
    <r>
      <rPr>
        <sz val="9"/>
        <rFont val="Arial"/>
        <family val="2"/>
        <charset val="162"/>
      </rPr>
      <t>Crèches opened in enterprises in accordance with the Labour Law</t>
    </r>
  </si>
  <si>
    <t>(1) Diyanet İşleri Başkanlığına bağlı 4-6 yaş kurslar, belediyelerce açılan kreşler, derneklerce açılan kreşler.</t>
  </si>
  <si>
    <t>(1) 4-6 age group courses dependent to the Presidency of Religious Affairs, the crèches founded by municipalities and  the crèches founded by assosiations.</t>
  </si>
  <si>
    <t xml:space="preserve">2.4.a İlkokullarda okul türlerine göre okul, öğrenci, öğretmen ve derslik sayısı  </t>
  </si>
  <si>
    <t xml:space="preserve">      Number of schools, students, teachers and classrooms in primary schools by types of school</t>
  </si>
  <si>
    <r>
      <t xml:space="preserve">Okul Türü                                                                                            </t>
    </r>
    <r>
      <rPr>
        <i/>
        <sz val="8"/>
        <rFont val="Arial"/>
        <family val="2"/>
        <charset val="162"/>
      </rPr>
      <t xml:space="preserve"> </t>
    </r>
    <r>
      <rPr>
        <sz val="8"/>
        <rFont val="Arial"/>
        <family val="2"/>
        <charset val="162"/>
      </rPr>
      <t>Type of school</t>
    </r>
  </si>
  <si>
    <r>
      <t xml:space="preserve">Öğretmen Sayısı                                                             </t>
    </r>
    <r>
      <rPr>
        <sz val="8"/>
        <rFont val="Arial"/>
        <family val="2"/>
        <charset val="162"/>
      </rPr>
      <t xml:space="preserve"> Number of Teachers </t>
    </r>
  </si>
  <si>
    <r>
      <t xml:space="preserve">Derslik             </t>
    </r>
    <r>
      <rPr>
        <sz val="8"/>
        <rFont val="Arial"/>
        <family val="2"/>
        <charset val="162"/>
      </rPr>
      <t xml:space="preserve"> Classroom</t>
    </r>
  </si>
  <si>
    <r>
      <t>İlkokul (Resmi)</t>
    </r>
    <r>
      <rPr>
        <sz val="8"/>
        <rFont val="Arial"/>
        <family val="2"/>
        <charset val="162"/>
      </rPr>
      <t xml:space="preserve">                                                                                      Primary School  (Public)</t>
    </r>
  </si>
  <si>
    <r>
      <t xml:space="preserve">İlkokul                                                                                                  </t>
    </r>
    <r>
      <rPr>
        <sz val="8"/>
        <rFont val="Arial"/>
        <family val="2"/>
        <charset val="162"/>
      </rPr>
      <t xml:space="preserve">   Primary School</t>
    </r>
  </si>
  <si>
    <r>
      <t xml:space="preserve">İlkokul (Hafif Düzeyde Zihinsel Engelliler)                                                                                                </t>
    </r>
    <r>
      <rPr>
        <sz val="8"/>
        <rFont val="Arial"/>
        <family val="2"/>
        <charset val="162"/>
      </rPr>
      <t>Primary School (Light Levels of Educable Mentally-Impaired)</t>
    </r>
  </si>
  <si>
    <r>
      <t xml:space="preserve">İlkokul (Özel)                                                                                        </t>
    </r>
    <r>
      <rPr>
        <sz val="8"/>
        <rFont val="Arial"/>
        <family val="2"/>
        <charset val="162"/>
      </rPr>
      <t xml:space="preserve">  Primary School (Private)</t>
    </r>
  </si>
  <si>
    <t xml:space="preserve">2.4.b Ortaokullarda okul türlerine göre okul, öğrenci,  öğretmen ve derslik sayısı  </t>
  </si>
  <si>
    <t xml:space="preserve">      Number of schools, students, teachers and classrooms in lower secondary schools by types of school</t>
  </si>
  <si>
    <r>
      <t xml:space="preserve">Açıköğretim Ortaokulu 
</t>
    </r>
    <r>
      <rPr>
        <sz val="8"/>
        <rFont val="Arial"/>
        <family val="2"/>
        <charset val="162"/>
      </rPr>
      <t>Open Lower Secondary School</t>
    </r>
  </si>
  <si>
    <r>
      <t>Ortaokul (Resmi)</t>
    </r>
    <r>
      <rPr>
        <sz val="8"/>
        <rFont val="Arial"/>
        <family val="2"/>
        <charset val="162"/>
      </rPr>
      <t xml:space="preserve">  
Lower Secondary School  (Public)</t>
    </r>
  </si>
  <si>
    <r>
      <t xml:space="preserve">Ortaokul  
</t>
    </r>
    <r>
      <rPr>
        <sz val="8"/>
        <rFont val="Arial"/>
        <family val="2"/>
        <charset val="162"/>
      </rPr>
      <t>Lower Secondary School</t>
    </r>
  </si>
  <si>
    <r>
      <t xml:space="preserve">Yatılı Bölge Ortaokulu
</t>
    </r>
    <r>
      <rPr>
        <sz val="8"/>
        <rFont val="Arial"/>
        <family val="2"/>
        <charset val="162"/>
      </rPr>
      <t>Regional Boarding Lower Secondary School</t>
    </r>
  </si>
  <si>
    <r>
      <t xml:space="preserve">İmam Hatip Ortaokulu
</t>
    </r>
    <r>
      <rPr>
        <sz val="8"/>
        <rFont val="Arial"/>
        <family val="2"/>
        <charset val="162"/>
      </rPr>
      <t>Imams and Preachers Lower Secondary School</t>
    </r>
  </si>
  <si>
    <r>
      <t xml:space="preserve">İmam Hatip Lisesi Bünyesinde İmam Hatip Ortaokulu
</t>
    </r>
    <r>
      <rPr>
        <sz val="8"/>
        <rFont val="Arial"/>
        <family val="2"/>
        <charset val="162"/>
      </rPr>
      <t>Imams and Preachers Lower Secondary School physically dependent to Imams and Preachers Upper Secondary School</t>
    </r>
  </si>
  <si>
    <r>
      <t>Ortaokul (İşitme Engelliler)</t>
    </r>
    <r>
      <rPr>
        <sz val="8"/>
        <rFont val="Arial"/>
        <family val="2"/>
        <charset val="162"/>
      </rPr>
      <t xml:space="preserve"> 
Lower Secondary School (Hearing-Impaired)</t>
    </r>
  </si>
  <si>
    <r>
      <t xml:space="preserve">Ortaokul (Bedensel Engelliler)                                            </t>
    </r>
    <r>
      <rPr>
        <sz val="8"/>
        <rFont val="Arial"/>
        <family val="2"/>
        <charset val="162"/>
      </rPr>
      <t xml:space="preserve">  Lower Secondary School (Physically-Impaired)</t>
    </r>
  </si>
  <si>
    <r>
      <t xml:space="preserve">Özel Eğitim Uygulama Okulu 
(II. Kademe) 
</t>
    </r>
    <r>
      <rPr>
        <sz val="8"/>
        <rFont val="Arial"/>
        <family val="2"/>
        <charset val="162"/>
      </rPr>
      <t>Training School of Special Education 
(II. Grade)</t>
    </r>
    <r>
      <rPr>
        <b/>
        <sz val="8"/>
        <rFont val="Arial"/>
        <family val="2"/>
        <charset val="162"/>
      </rPr>
      <t xml:space="preserve">                                                   </t>
    </r>
  </si>
  <si>
    <t>Araştırma Geliştirme Eğitim ve Uygulama Merkezi Ortaokulu-Özel Yetenek</t>
  </si>
  <si>
    <r>
      <t xml:space="preserve">Müzik ve Bale Ortaokulu (Konservatuar)                                                        </t>
    </r>
    <r>
      <rPr>
        <sz val="8"/>
        <rFont val="Arial"/>
        <family val="2"/>
        <charset val="162"/>
      </rPr>
      <t xml:space="preserve"> Music and Ballet Lower Secondary School (Conservatory)</t>
    </r>
    <r>
      <rPr>
        <b/>
        <sz val="8"/>
        <rFont val="Arial"/>
        <family val="2"/>
        <charset val="162"/>
      </rPr>
      <t xml:space="preserve">                     </t>
    </r>
  </si>
  <si>
    <r>
      <t xml:space="preserve">Ortaokul (Özel)                                                                                        </t>
    </r>
    <r>
      <rPr>
        <sz val="8"/>
        <rFont val="Arial"/>
        <family val="2"/>
        <charset val="162"/>
      </rPr>
      <t xml:space="preserve">  Lower Secondary School (Private)</t>
    </r>
  </si>
  <si>
    <r>
      <t xml:space="preserve">Özel Özel Eğitim Ortaokulu                                                                       </t>
    </r>
    <r>
      <rPr>
        <sz val="8"/>
        <rFont val="Arial"/>
        <family val="2"/>
        <charset val="162"/>
      </rPr>
      <t xml:space="preserve">   Private Special Education Lower Secondary School</t>
    </r>
  </si>
  <si>
    <t xml:space="preserve">2.9 Ortaöğretim kurumlarının genel müdürlüklere göre okul, öğrenci, öğretmen  ve derslik sayısı  </t>
  </si>
  <si>
    <t xml:space="preserve">      Number of schools, students, teachers and classrooms in secondary education institutions by general directorate</t>
  </si>
  <si>
    <r>
      <t xml:space="preserve">Okul/   Kurum                 </t>
    </r>
    <r>
      <rPr>
        <i/>
        <sz val="8"/>
        <rFont val="Arial"/>
        <family val="2"/>
        <charset val="162"/>
      </rPr>
      <t xml:space="preserve"> </t>
    </r>
    <r>
      <rPr>
        <sz val="8"/>
        <rFont val="Arial"/>
        <family val="2"/>
        <charset val="162"/>
      </rPr>
      <t>School/   Institution</t>
    </r>
  </si>
  <si>
    <r>
      <t xml:space="preserve"> Öğretmen Sayısı                                                                   </t>
    </r>
    <r>
      <rPr>
        <sz val="8"/>
        <rFont val="Arial"/>
        <family val="2"/>
        <charset val="162"/>
      </rPr>
      <t xml:space="preserve">Number of Teachers  </t>
    </r>
  </si>
  <si>
    <r>
      <t xml:space="preserve">Derslik                         </t>
    </r>
    <r>
      <rPr>
        <sz val="8"/>
        <rFont val="Arial"/>
        <family val="2"/>
        <charset val="162"/>
      </rPr>
      <t>Classroom</t>
    </r>
  </si>
  <si>
    <r>
      <t xml:space="preserve">Ortaöğretim (Özel) </t>
    </r>
    <r>
      <rPr>
        <sz val="8"/>
        <rFont val="Arial"/>
        <family val="2"/>
        <charset val="162"/>
      </rPr>
      <t xml:space="preserve">                                                                                           Secondary education (Private)</t>
    </r>
  </si>
  <si>
    <r>
      <t xml:space="preserve">Açıköğretim lisesi  </t>
    </r>
    <r>
      <rPr>
        <sz val="8"/>
        <rFont val="Arial"/>
        <family val="2"/>
        <charset val="162"/>
      </rPr>
      <t xml:space="preserve">                                                                                                                                    Open secondary education</t>
    </r>
  </si>
  <si>
    <r>
      <t xml:space="preserve">Genel ortaöğretim toplamı                                                                     </t>
    </r>
    <r>
      <rPr>
        <sz val="8"/>
        <rFont val="Arial"/>
        <family val="2"/>
        <charset val="162"/>
      </rPr>
      <t>Total of general secondary education</t>
    </r>
  </si>
  <si>
    <r>
      <t xml:space="preserve">Ortaöğretim Genel Müdürlüğü    </t>
    </r>
    <r>
      <rPr>
        <sz val="8"/>
        <rFont val="Arial"/>
        <family val="2"/>
        <charset val="162"/>
      </rPr>
      <t xml:space="preserve">                                                     General Directorate of Secondary Education                       </t>
    </r>
  </si>
  <si>
    <r>
      <t>Özel Öğretim Kurumları Genel Müdürlüğü (Özel)</t>
    </r>
    <r>
      <rPr>
        <sz val="8"/>
        <rFont val="Arial"/>
        <family val="2"/>
        <charset val="162"/>
      </rPr>
      <t xml:space="preserve">                                                                  General Directorate of Private Education Institutions (Private)</t>
    </r>
  </si>
  <si>
    <r>
      <t xml:space="preserve">Meslekî ve teknik ortaöğretim toplamı                                                                   </t>
    </r>
    <r>
      <rPr>
        <i/>
        <sz val="8"/>
        <rFont val="Arial"/>
        <family val="2"/>
        <charset val="162"/>
      </rPr>
      <t xml:space="preserve"> </t>
    </r>
    <r>
      <rPr>
        <sz val="8"/>
        <rFont val="Arial"/>
        <family val="2"/>
        <charset val="162"/>
      </rPr>
      <t>Total of</t>
    </r>
    <r>
      <rPr>
        <i/>
        <sz val="8"/>
        <rFont val="Arial"/>
        <family val="2"/>
        <charset val="162"/>
      </rPr>
      <t xml:space="preserve"> </t>
    </r>
    <r>
      <rPr>
        <sz val="8"/>
        <rFont val="Arial"/>
        <family val="2"/>
        <charset val="162"/>
      </rPr>
      <t>vocational and technical secondary education</t>
    </r>
  </si>
  <si>
    <r>
      <t xml:space="preserve">Meslekî ve teknik lise (Resmi)                                                                       </t>
    </r>
    <r>
      <rPr>
        <sz val="8"/>
        <rFont val="Arial"/>
        <family val="2"/>
        <charset val="162"/>
      </rPr>
      <t xml:space="preserve">  Vocational and technical high school (Public )</t>
    </r>
  </si>
  <si>
    <r>
      <t xml:space="preserve">Mesleki ve Teknik Eğitim Genel Müdürlüğü 
</t>
    </r>
    <r>
      <rPr>
        <sz val="8"/>
        <rFont val="Arial"/>
        <family val="2"/>
        <charset val="162"/>
      </rPr>
      <t>General Directorate of Vocational and Technical Education</t>
    </r>
    <r>
      <rPr>
        <b/>
        <sz val="8"/>
        <rFont val="Arial"/>
        <family val="2"/>
        <charset val="162"/>
      </rPr>
      <t xml:space="preserve">                                      </t>
    </r>
  </si>
  <si>
    <r>
      <t xml:space="preserve">Özel Eğitim ve Rehberlik Hizmetleri Genel Müdürlüğü                                                              </t>
    </r>
    <r>
      <rPr>
        <sz val="8"/>
        <rFont val="Arial"/>
        <family val="2"/>
        <charset val="162"/>
      </rPr>
      <t xml:space="preserve"> General Directorate of Special Education and Guidance Services</t>
    </r>
  </si>
  <si>
    <r>
      <t xml:space="preserve">Yükseköğretim ve Yurt Dışı Eğitim Genel Müdürlüğü
</t>
    </r>
    <r>
      <rPr>
        <sz val="8"/>
        <rFont val="Arial"/>
        <family val="2"/>
        <charset val="162"/>
      </rPr>
      <t>General Directorate of Higher Education and Study Abroad</t>
    </r>
    <r>
      <rPr>
        <b/>
        <sz val="8"/>
        <rFont val="Arial"/>
        <family val="2"/>
        <charset val="162"/>
      </rPr>
      <t xml:space="preserve">                                                                 </t>
    </r>
  </si>
  <si>
    <r>
      <t xml:space="preserve">Mesleki Açıköğretim Lisesi  </t>
    </r>
    <r>
      <rPr>
        <sz val="8"/>
        <rFont val="Arial"/>
        <family val="2"/>
        <charset val="162"/>
      </rPr>
      <t xml:space="preserve">                                                                                                                                    Open Upper Vocational Secondary Education</t>
    </r>
  </si>
  <si>
    <r>
      <t xml:space="preserve">Özel Öğretim Kurumları Genel Müdürlüğü  (Özel)                                                                                       </t>
    </r>
    <r>
      <rPr>
        <sz val="8"/>
        <rFont val="Arial"/>
        <family val="2"/>
        <charset val="162"/>
      </rPr>
      <t>General Directorate of Private Education Institutions (Private)</t>
    </r>
  </si>
  <si>
    <r>
      <t xml:space="preserve">Din Öğretimi Toplamı (Resmi)
</t>
    </r>
    <r>
      <rPr>
        <sz val="8"/>
        <rFont val="Arial"/>
        <family val="2"/>
        <charset val="162"/>
      </rPr>
      <t>Total of religious education (public)</t>
    </r>
    <r>
      <rPr>
        <b/>
        <sz val="8"/>
        <rFont val="Arial"/>
        <family val="2"/>
        <charset val="162"/>
      </rPr>
      <t xml:space="preserve">                                               </t>
    </r>
  </si>
  <si>
    <t xml:space="preserve">2.10 Ortaöğretim kurumlarında okul türlerine göre okul, öğrenci, öğretmen  ve derslik sayısı  </t>
  </si>
  <si>
    <t xml:space="preserve">        Number of schools, students, teachers and classrooms in secondary education institutions by school type   </t>
  </si>
  <si>
    <r>
      <t xml:space="preserve">Okul Türleri 
</t>
    </r>
    <r>
      <rPr>
        <sz val="9"/>
        <rFont val="Arial"/>
        <family val="2"/>
        <charset val="162"/>
      </rPr>
      <t xml:space="preserve">(Type of school) </t>
    </r>
  </si>
  <si>
    <r>
      <t xml:space="preserve">Okul/   Kurum                 </t>
    </r>
    <r>
      <rPr>
        <i/>
        <sz val="9"/>
        <rFont val="Arial"/>
        <family val="2"/>
        <charset val="162"/>
      </rPr>
      <t xml:space="preserve"> </t>
    </r>
    <r>
      <rPr>
        <sz val="9"/>
        <rFont val="Arial"/>
        <family val="2"/>
        <charset val="162"/>
      </rPr>
      <t>School/   Institution</t>
    </r>
  </si>
  <si>
    <r>
      <t xml:space="preserve">Öğrenci Sayısı                                                                                                                                        </t>
    </r>
    <r>
      <rPr>
        <i/>
        <sz val="9"/>
        <rFont val="Arial"/>
        <family val="2"/>
        <charset val="162"/>
      </rPr>
      <t xml:space="preserve">   </t>
    </r>
    <r>
      <rPr>
        <sz val="9"/>
        <rFont val="Arial"/>
        <family val="2"/>
        <charset val="162"/>
      </rPr>
      <t>Number of Students</t>
    </r>
  </si>
  <si>
    <r>
      <t xml:space="preserve">Öğretmen Sayısı                                                                 </t>
    </r>
    <r>
      <rPr>
        <sz val="9"/>
        <rFont val="Arial"/>
        <family val="2"/>
        <charset val="162"/>
      </rPr>
      <t xml:space="preserve">  Number of Teachers </t>
    </r>
  </si>
  <si>
    <r>
      <t xml:space="preserve">Derslik                         </t>
    </r>
    <r>
      <rPr>
        <sz val="9"/>
        <rFont val="Arial"/>
        <family val="2"/>
        <charset val="162"/>
      </rPr>
      <t>Classroom</t>
    </r>
  </si>
  <si>
    <r>
      <t xml:space="preserve">Ortaöğretim (Resmi) </t>
    </r>
    <r>
      <rPr>
        <sz val="8"/>
        <rFont val="Arial"/>
        <family val="2"/>
        <charset val="162"/>
      </rPr>
      <t xml:space="preserve">                                                                                                 Secondary education (Public )</t>
    </r>
  </si>
  <si>
    <r>
      <t xml:space="preserve">Ortaöğretim (Özel)
</t>
    </r>
    <r>
      <rPr>
        <sz val="8"/>
        <rFont val="Arial"/>
        <family val="2"/>
        <charset val="162"/>
      </rPr>
      <t>Secondary education (Private)</t>
    </r>
  </si>
  <si>
    <r>
      <t xml:space="preserve">Genel ortaöğretim toplamı                                                                                                     </t>
    </r>
    <r>
      <rPr>
        <sz val="8"/>
        <rFont val="Arial"/>
        <family val="2"/>
        <charset val="162"/>
      </rPr>
      <t xml:space="preserve"> Total of general secondary education</t>
    </r>
  </si>
  <si>
    <t>Anadolu Lisesi</t>
  </si>
  <si>
    <t>Fen Lisesi</t>
  </si>
  <si>
    <t>Sosyal Bilimler Lisesi</t>
  </si>
  <si>
    <t xml:space="preserve">Özel Akşam Lisesi </t>
  </si>
  <si>
    <t>Özel Anadolu Güzel Sanatlar Lisesi</t>
  </si>
  <si>
    <t>Özel Anadolu Lisesi</t>
  </si>
  <si>
    <t xml:space="preserve">Özel Hazırlık Sınıfı Bulunan Fen Lisesi </t>
  </si>
  <si>
    <t xml:space="preserve">Özel Fen Lisesi </t>
  </si>
  <si>
    <t xml:space="preserve">Özel Fen ve Teknoloji Lisesi </t>
  </si>
  <si>
    <t xml:space="preserve">Özel Hazırlık Sınıfı Bulunan Anadolu Lisesi </t>
  </si>
  <si>
    <t xml:space="preserve">Özel Laboratuvar Lisesi </t>
  </si>
  <si>
    <t xml:space="preserve">Özel Sosyal Bilimler Lisesi </t>
  </si>
  <si>
    <t>Özel Ermeni Ortaöğretim Kurumu</t>
  </si>
  <si>
    <t>Özel Musevi Ortaöğretim Kurumu</t>
  </si>
  <si>
    <t>Özel Rum Ortaöğretim Kurumu</t>
  </si>
  <si>
    <t>Özel Milletlerarası Lisesi</t>
  </si>
  <si>
    <t>Özel Alman Ortaöğretim Kurumu</t>
  </si>
  <si>
    <t>Özel Amerikan Ortaöğretim Kurumu</t>
  </si>
  <si>
    <t>Özel Avusturya Ortaöğretim Kurumu</t>
  </si>
  <si>
    <t>Özel Fransız Ortaöğretim Kurumu</t>
  </si>
  <si>
    <t>Özel İtalyan Ortaöğretim Kurumu</t>
  </si>
  <si>
    <t>2. 01.05.2014 tarih ve 2014/8 sayılı genelge ile Mesleki ve Teknik Eğitim Genel Müdürlüğü'ne bağlı olarak faaliyet gösteren 22 okul türü 2014/'15 eğitim öğretim yılından itibaren 3 okul türü adı altında yeniden yapılandırılmıştır..</t>
  </si>
  <si>
    <t>2. 22 school types dependent on General Directorate of Vocational and Technical Education were restructured under 3 school types as of 2014/'15 educational year according to the circular dated 01.05.2014 and numbered 2014/8.</t>
  </si>
  <si>
    <t>2.10 Ortaöğretim kurumlarında okul türlerine göre okul, öğrenci, öğretmen  ve derslik sayısı  (devam)</t>
  </si>
  <si>
    <t xml:space="preserve">        Number of schools, students, teachers and classrooms in secondary education institutions by school type (continued)</t>
  </si>
  <si>
    <r>
      <t xml:space="preserve">Okul Türleri
</t>
    </r>
    <r>
      <rPr>
        <sz val="9"/>
        <rFont val="Arial"/>
        <family val="2"/>
        <charset val="162"/>
      </rPr>
      <t xml:space="preserve">(Type of school) </t>
    </r>
  </si>
  <si>
    <r>
      <t xml:space="preserve">Meslekî ve Teknik Ortaöğretim Toplamı                                                                   </t>
    </r>
    <r>
      <rPr>
        <sz val="8"/>
        <rFont val="Arial"/>
        <family val="2"/>
        <charset val="162"/>
      </rPr>
      <t xml:space="preserve"> Total of Vocational and Technical Secondary Education</t>
    </r>
  </si>
  <si>
    <r>
      <t xml:space="preserve">Meslekî ve Teknik Ortaöğretim (Resmi)                                                                    </t>
    </r>
    <r>
      <rPr>
        <sz val="8"/>
        <rFont val="Arial"/>
        <family val="2"/>
        <charset val="162"/>
      </rPr>
      <t xml:space="preserve"> Vocational and Technical Secondary Education (Public)                                                                  </t>
    </r>
    <r>
      <rPr>
        <b/>
        <sz val="8"/>
        <rFont val="Arial"/>
        <family val="2"/>
        <charset val="162"/>
      </rPr>
      <t xml:space="preserve">     </t>
    </r>
    <r>
      <rPr>
        <sz val="8"/>
        <rFont val="Arial"/>
        <family val="2"/>
        <charset val="162"/>
      </rPr>
      <t xml:space="preserve"> </t>
    </r>
  </si>
  <si>
    <t>Güzel Sanatlar Lisesi</t>
  </si>
  <si>
    <t>Mesleki Eğitim Merkezi</t>
  </si>
  <si>
    <t>Mesleki ve Teknik Anadolu Lisesi</t>
  </si>
  <si>
    <t>Spor Lisesi</t>
  </si>
  <si>
    <t>Araştırma Geliştirme Eğitim ve Uygulama Merkezi</t>
  </si>
  <si>
    <r>
      <t xml:space="preserve">Özel Eğitim Meslek Okulu 
(Görme Engelliler-III. Kademe)                                                                                                               </t>
    </r>
    <r>
      <rPr>
        <sz val="8"/>
        <rFont val="Arial"/>
        <family val="2"/>
        <charset val="162"/>
      </rPr>
      <t xml:space="preserve"> </t>
    </r>
  </si>
  <si>
    <r>
      <t xml:space="preserve">Özel Eğitim Meslek Okulu
(Zihinsel Engelliler-III. Kademe) </t>
    </r>
    <r>
      <rPr>
        <sz val="8"/>
        <rFont val="Arial"/>
        <family val="2"/>
        <charset val="162"/>
      </rPr>
      <t xml:space="preserve">                                                                                                              </t>
    </r>
  </si>
  <si>
    <r>
      <t>Özel Eğitim Uygulama Okulu 
(Zihinsel Engelliler- III.Kademe)</t>
    </r>
    <r>
      <rPr>
        <sz val="8"/>
        <rFont val="Arial"/>
        <family val="2"/>
        <charset val="162"/>
      </rPr>
      <t xml:space="preserve">                                                                                             </t>
    </r>
  </si>
  <si>
    <t>Özel Eğitim Mesleki Eğitim Merkezi (Okulu) 
(Zihinsel Engelliler- III.Kademe)</t>
  </si>
  <si>
    <t>Özel Mesleki ve Teknik Anadolu Lisesi</t>
  </si>
  <si>
    <t>Açıköğretim İmam Hatip Lisesi</t>
  </si>
  <si>
    <r>
      <t>2.17</t>
    </r>
    <r>
      <rPr>
        <b/>
        <sz val="10"/>
        <color indexed="10"/>
        <rFont val="Arial"/>
        <family val="2"/>
        <charset val="162"/>
      </rPr>
      <t xml:space="preserve"> </t>
    </r>
    <r>
      <rPr>
        <b/>
        <sz val="10"/>
        <rFont val="Arial"/>
        <family val="2"/>
        <charset val="162"/>
      </rPr>
      <t xml:space="preserve">Yaygın eğitim kurumlarının türlerine göre kurum, kursiyer, öğretmen ve derslik sayısı                                                                                                                                                                                                                  </t>
    </r>
  </si>
  <si>
    <t xml:space="preserve">        Number of institutions, participants, teachers and classrooms by kind of non-formal education institutions</t>
  </si>
  <si>
    <r>
      <t xml:space="preserve">Kurum Türü
</t>
    </r>
    <r>
      <rPr>
        <sz val="9"/>
        <rFont val="Arial"/>
        <family val="2"/>
        <charset val="162"/>
      </rPr>
      <t>Kind of Institution</t>
    </r>
  </si>
  <si>
    <r>
      <t xml:space="preserve">Kurum
</t>
    </r>
    <r>
      <rPr>
        <sz val="9"/>
        <rFont val="Arial"/>
        <family val="2"/>
        <charset val="162"/>
      </rPr>
      <t>Institution</t>
    </r>
    <r>
      <rPr>
        <b/>
        <sz val="9"/>
        <rFont val="Arial"/>
        <family val="2"/>
        <charset val="162"/>
      </rPr>
      <t xml:space="preserve">                                            </t>
    </r>
  </si>
  <si>
    <r>
      <t xml:space="preserve">Kursiyer Sayısı </t>
    </r>
    <r>
      <rPr>
        <b/>
        <vertAlign val="superscript"/>
        <sz val="9"/>
        <rFont val="Arial"/>
        <family val="2"/>
        <charset val="162"/>
      </rPr>
      <t>(5)</t>
    </r>
    <r>
      <rPr>
        <b/>
        <sz val="9"/>
        <rFont val="Arial"/>
        <family val="2"/>
        <charset val="162"/>
      </rPr>
      <t xml:space="preserve">
</t>
    </r>
    <r>
      <rPr>
        <sz val="9"/>
        <rFont val="Arial"/>
        <family val="2"/>
        <charset val="162"/>
      </rPr>
      <t xml:space="preserve">Number of participants </t>
    </r>
    <r>
      <rPr>
        <vertAlign val="superscript"/>
        <sz val="9"/>
        <rFont val="Arial"/>
        <family val="2"/>
        <charset val="162"/>
      </rPr>
      <t>(5)</t>
    </r>
  </si>
  <si>
    <r>
      <t xml:space="preserve">Öğretmen
</t>
    </r>
    <r>
      <rPr>
        <sz val="9"/>
        <rFont val="Arial"/>
        <family val="2"/>
        <charset val="162"/>
      </rPr>
      <t>Teacher</t>
    </r>
  </si>
  <si>
    <r>
      <t xml:space="preserve">Derslik   </t>
    </r>
    <r>
      <rPr>
        <sz val="9"/>
        <rFont val="Arial"/>
        <family val="2"/>
        <charset val="162"/>
      </rPr>
      <t xml:space="preserve">                                            Classroom</t>
    </r>
  </si>
  <si>
    <r>
      <t xml:space="preserve">Genel Toplam
</t>
    </r>
    <r>
      <rPr>
        <sz val="9"/>
        <rFont val="Arial"/>
        <family val="2"/>
        <charset val="162"/>
      </rPr>
      <t xml:space="preserve">General Total    </t>
    </r>
  </si>
  <si>
    <r>
      <t xml:space="preserve">Yaygın Eğitim (Resmi)
</t>
    </r>
    <r>
      <rPr>
        <sz val="9"/>
        <rFont val="Arial"/>
        <family val="2"/>
        <charset val="162"/>
      </rPr>
      <t>Non-Formal Education (Public)</t>
    </r>
  </si>
  <si>
    <r>
      <t xml:space="preserve">Mesleki Eğitim Merkezi </t>
    </r>
    <r>
      <rPr>
        <b/>
        <vertAlign val="superscript"/>
        <sz val="9"/>
        <rFont val="Arial"/>
        <family val="2"/>
        <charset val="162"/>
      </rPr>
      <t>(1)</t>
    </r>
    <r>
      <rPr>
        <b/>
        <sz val="9"/>
        <rFont val="Arial"/>
        <family val="2"/>
        <charset val="162"/>
      </rPr>
      <t xml:space="preserve">
</t>
    </r>
    <r>
      <rPr>
        <sz val="9"/>
        <rFont val="Arial"/>
        <family val="2"/>
        <charset val="162"/>
      </rPr>
      <t xml:space="preserve">Vocational Training Center </t>
    </r>
    <r>
      <rPr>
        <vertAlign val="superscript"/>
        <sz val="9"/>
        <rFont val="Arial"/>
        <family val="2"/>
        <charset val="162"/>
      </rPr>
      <t>(1)</t>
    </r>
  </si>
  <si>
    <r>
      <t xml:space="preserve">Kız Teknik Olgunlaşma Enstitüsü
</t>
    </r>
    <r>
      <rPr>
        <sz val="9"/>
        <rFont val="Arial"/>
        <family val="2"/>
        <charset val="162"/>
      </rPr>
      <t>Girls Mature Technical Institute</t>
    </r>
  </si>
  <si>
    <r>
      <t xml:space="preserve">Halk Eğitim Merkezi
</t>
    </r>
    <r>
      <rPr>
        <sz val="9"/>
        <rFont val="Arial"/>
        <family val="2"/>
        <charset val="162"/>
      </rPr>
      <t>Public Training Center</t>
    </r>
  </si>
  <si>
    <r>
      <t xml:space="preserve">Bilim ve Sanat Merkezi (Üstün veya Özel Yetenekliler)
</t>
    </r>
    <r>
      <rPr>
        <sz val="9"/>
        <rFont val="Arial"/>
        <family val="2"/>
        <charset val="162"/>
      </rPr>
      <t>Science and Art Center (Superior or Special Talented)</t>
    </r>
  </si>
  <si>
    <r>
      <t xml:space="preserve">Rehberlik Araştırma Merkezi </t>
    </r>
    <r>
      <rPr>
        <b/>
        <vertAlign val="superscript"/>
        <sz val="9"/>
        <rFont val="Arial"/>
        <family val="2"/>
        <charset val="162"/>
      </rPr>
      <t>(2)</t>
    </r>
    <r>
      <rPr>
        <b/>
        <sz val="9"/>
        <rFont val="Arial"/>
        <family val="2"/>
        <charset val="162"/>
      </rPr>
      <t xml:space="preserve">
</t>
    </r>
    <r>
      <rPr>
        <sz val="9"/>
        <rFont val="Arial"/>
        <family val="2"/>
        <charset val="162"/>
      </rPr>
      <t xml:space="preserve">Counseling and Research Center </t>
    </r>
    <r>
      <rPr>
        <vertAlign val="superscript"/>
        <sz val="9"/>
        <rFont val="Arial"/>
        <family val="2"/>
        <charset val="162"/>
      </rPr>
      <t>(2)</t>
    </r>
    <r>
      <rPr>
        <b/>
        <sz val="9"/>
        <rFont val="Arial"/>
        <family val="2"/>
        <charset val="162"/>
      </rPr>
      <t xml:space="preserve">           </t>
    </r>
  </si>
  <si>
    <r>
      <t xml:space="preserve">Meslek Kursları (3308 say.yasaya göre) </t>
    </r>
    <r>
      <rPr>
        <b/>
        <vertAlign val="superscript"/>
        <sz val="9"/>
        <rFont val="Arial"/>
        <family val="2"/>
        <charset val="162"/>
      </rPr>
      <t>(3)(4)</t>
    </r>
    <r>
      <rPr>
        <b/>
        <sz val="9"/>
        <rFont val="Arial"/>
        <family val="2"/>
        <charset val="162"/>
      </rPr>
      <t xml:space="preserve">
</t>
    </r>
    <r>
      <rPr>
        <sz val="9"/>
        <rFont val="Arial"/>
        <family val="2"/>
        <charset val="162"/>
      </rPr>
      <t xml:space="preserve">Vocational Courses (by law of 3308) </t>
    </r>
    <r>
      <rPr>
        <vertAlign val="superscript"/>
        <sz val="9"/>
        <rFont val="Arial"/>
        <family val="2"/>
        <charset val="162"/>
      </rPr>
      <t>(3)(4)</t>
    </r>
    <r>
      <rPr>
        <sz val="9"/>
        <rFont val="Arial"/>
        <family val="2"/>
        <charset val="162"/>
      </rPr>
      <t xml:space="preserve">  </t>
    </r>
    <r>
      <rPr>
        <b/>
        <sz val="9"/>
        <rFont val="Arial"/>
        <family val="2"/>
        <charset val="162"/>
      </rPr>
      <t xml:space="preserve">             </t>
    </r>
  </si>
  <si>
    <r>
      <t xml:space="preserve">Yetişkinler Teknik Eğitim Merkezi </t>
    </r>
    <r>
      <rPr>
        <b/>
        <vertAlign val="superscript"/>
        <sz val="9"/>
        <rFont val="Arial"/>
        <family val="2"/>
        <charset val="162"/>
      </rPr>
      <t>(3)</t>
    </r>
    <r>
      <rPr>
        <b/>
        <sz val="9"/>
        <rFont val="Arial"/>
        <family val="2"/>
        <charset val="162"/>
      </rPr>
      <t xml:space="preserve">
</t>
    </r>
    <r>
      <rPr>
        <sz val="9"/>
        <rFont val="Arial"/>
        <family val="2"/>
        <charset val="162"/>
      </rPr>
      <t xml:space="preserve">Adults Technical Education Center </t>
    </r>
    <r>
      <rPr>
        <vertAlign val="superscript"/>
        <sz val="9"/>
        <rFont val="Arial"/>
        <family val="2"/>
        <charset val="162"/>
      </rPr>
      <t>(3)</t>
    </r>
  </si>
  <si>
    <r>
      <t xml:space="preserve">Yaygın Eğitim (Özel)
</t>
    </r>
    <r>
      <rPr>
        <sz val="9"/>
        <rFont val="Arial"/>
        <family val="2"/>
        <charset val="162"/>
      </rPr>
      <t>Non-Formal Education (Private)</t>
    </r>
  </si>
  <si>
    <r>
      <t xml:space="preserve">Özel Öğretim Kursları
</t>
    </r>
    <r>
      <rPr>
        <sz val="9"/>
        <rFont val="Arial"/>
        <family val="2"/>
        <charset val="162"/>
      </rPr>
      <t>Special Education Courses</t>
    </r>
  </si>
  <si>
    <r>
      <t xml:space="preserve">Motorlu Taşıt Sürücüleri Kursu
</t>
    </r>
    <r>
      <rPr>
        <sz val="9"/>
        <rFont val="Arial"/>
        <family val="2"/>
        <charset val="162"/>
      </rPr>
      <t>Motor Vehicles Drivers Course</t>
    </r>
  </si>
  <si>
    <r>
      <t xml:space="preserve">Muhtelif Kurslar
</t>
    </r>
    <r>
      <rPr>
        <sz val="9"/>
        <rFont val="Arial"/>
        <family val="2"/>
        <charset val="162"/>
      </rPr>
      <t>Various Courses</t>
    </r>
  </si>
  <si>
    <r>
      <t xml:space="preserve">Özel Eğitim ve Rehabilitasyon Merkezi
</t>
    </r>
    <r>
      <rPr>
        <sz val="9"/>
        <rFont val="Arial"/>
        <family val="2"/>
        <charset val="162"/>
      </rPr>
      <t>Special Education and Rehabilitation Center</t>
    </r>
  </si>
  <si>
    <r>
      <t xml:space="preserve">Özel Eğitim Okulu (Yaygın Eğitim)
</t>
    </r>
    <r>
      <rPr>
        <sz val="9"/>
        <rFont val="Arial"/>
        <family val="2"/>
        <charset val="162"/>
      </rPr>
      <t>Private Special Education School (Non-Formal Education)</t>
    </r>
  </si>
  <si>
    <t>Not 1. Toplam öğretmen, kadrolu ve sözleşmeli öğretmenleri kapsar.</t>
  </si>
  <si>
    <t>Note 1. Total of teachers includes permanent and contractual teaching staff.</t>
  </si>
  <si>
    <t>(1) Mesleki eğitim merkezleri, 2017 Ocak ayından itibaren Mesleki Eğitim Merkezleri zorunlu eğitim kapsamına alınmış ve aday çırak, çırak, kalfa ve ustaların genel mesleki eğitimleri 09.12.2016 tarihli ve 6764 sayılı Milli Eğitim Bakanlığının Teşkilat ve Görevleri Hakkında Kanun Hükmünde Kararname ile Bazı Kanun ve Kanun Hükmünde Kararnamelerde değişiklik yapılmasına dair kanun ile Mesleki ve Teknik Eğitim Genel Müdürlüğüne devredilmiştir.</t>
  </si>
  <si>
    <t>(1) Vocational Training Centers, Since January 2017, Vocational Training Centers have been included in compulsory education, and general vocational trainings of candidate apprentices, apprentices, assistants and masters with the changes on Decree Law on the Organization and Duties of the Ministry of National Education dated 09.12.2016 numbered 6764 and Certain Laws and Decree Laws were transferred to the General Directorate of Vocational and Technical Education by law.</t>
  </si>
  <si>
    <t>(3) Bağlı bulundukları meslek lisesinde gösterilmiştir.</t>
  </si>
  <si>
    <t>(3) Shown in their vocational high schools.</t>
  </si>
  <si>
    <t>(4) Bu kurslar, mesleki ve teknik okullar ile yaygın eğitim kurumlarınca açıldığından kurum ve öğretmen sayısı verilmemiştir.</t>
  </si>
  <si>
    <t>(4) Since vocational courses opened in their institutions, number of institutions and teachers are not shown.</t>
  </si>
  <si>
    <t xml:space="preserve">Eğitim kurumlarının kademelere göre okul, öğrenci, öğretmen ve derslik sayısı  </t>
  </si>
  <si>
    <t xml:space="preserve">Okul öncesi eğitim kurumlarının okul türlerine göre okul, öğrenci, öğretmen ve derslik sayısı  </t>
  </si>
  <si>
    <t xml:space="preserve">İlkokullarda okul türlerine göre okul, öğrenci, öğretmen ve derslik sayısı  </t>
  </si>
  <si>
    <t xml:space="preserve">Ortaokullarda okul türlerine göre okul, öğrenci,  öğretmen ve derslik sayısı  </t>
  </si>
  <si>
    <t xml:space="preserve">Ortaöğretim kurumlarının genel müdürlüklere göre okul, öğrenci, öğretmen  ve derslik sayısı  </t>
  </si>
  <si>
    <t xml:space="preserve">Ortaöğretim kurumlarında okul türlerine göre okul, öğrenci, öğretmen  ve derslik sayısı  </t>
  </si>
  <si>
    <t>Tablo 1.18</t>
  </si>
  <si>
    <t>Tablo 2.1</t>
  </si>
  <si>
    <t>Tablo 2.4.a</t>
  </si>
  <si>
    <t>Tablo 2.4.b</t>
  </si>
  <si>
    <t>Tablo 2.9</t>
  </si>
  <si>
    <t>Tablo 2.10</t>
  </si>
  <si>
    <t>Yaygın Eğitim</t>
  </si>
  <si>
    <t>Tablo 2.17</t>
  </si>
  <si>
    <t>2019-2020 EĞİTİM ÖĞRETİM YILI ÖZET TABLOLAR</t>
  </si>
  <si>
    <r>
      <t xml:space="preserve">    [2019/'20 öğretim yılı </t>
    </r>
    <r>
      <rPr>
        <sz val="9"/>
        <rFont val="Arial"/>
        <family val="2"/>
        <charset val="162"/>
      </rPr>
      <t>- The educational year 2019/'20]</t>
    </r>
  </si>
  <si>
    <r>
      <t xml:space="preserve">Örgün eğitim toplamı                                                                                                  </t>
    </r>
    <r>
      <rPr>
        <sz val="9"/>
        <rFont val="Arial"/>
        <family val="2"/>
        <charset val="162"/>
      </rPr>
      <t xml:space="preserve">                Total of formal education</t>
    </r>
  </si>
  <si>
    <r>
      <t xml:space="preserve">Okul öncesi eğitim                                                                                                            </t>
    </r>
    <r>
      <rPr>
        <sz val="8"/>
        <rFont val="Arial"/>
        <family val="2"/>
        <charset val="162"/>
      </rPr>
      <t>Pre-primary education</t>
    </r>
  </si>
  <si>
    <r>
      <t xml:space="preserve">19 810 </t>
    </r>
    <r>
      <rPr>
        <vertAlign val="superscript"/>
        <sz val="8"/>
        <rFont val="Arial"/>
        <family val="2"/>
        <charset val="162"/>
      </rPr>
      <t>(1)</t>
    </r>
  </si>
  <si>
    <r>
      <t xml:space="preserve">38 717 </t>
    </r>
    <r>
      <rPr>
        <vertAlign val="superscript"/>
        <sz val="8"/>
        <rFont val="Arial"/>
        <family val="2"/>
        <charset val="162"/>
      </rPr>
      <t>(2)</t>
    </r>
  </si>
  <si>
    <r>
      <t xml:space="preserve">32 291 </t>
    </r>
    <r>
      <rPr>
        <vertAlign val="superscript"/>
        <sz val="8"/>
        <rFont val="Arial"/>
        <family val="2"/>
        <charset val="162"/>
      </rPr>
      <t>(2)</t>
    </r>
  </si>
  <si>
    <r>
      <t xml:space="preserve">6 426 </t>
    </r>
    <r>
      <rPr>
        <vertAlign val="superscript"/>
        <sz val="8"/>
        <rFont val="Arial"/>
        <family val="2"/>
        <charset val="162"/>
      </rPr>
      <t>(2)</t>
    </r>
  </si>
  <si>
    <r>
      <t xml:space="preserve">30 051 </t>
    </r>
    <r>
      <rPr>
        <vertAlign val="superscript"/>
        <sz val="8"/>
        <rFont val="Arial"/>
        <family val="2"/>
        <charset val="162"/>
      </rPr>
      <t>(2)</t>
    </r>
  </si>
  <si>
    <r>
      <t xml:space="preserve">1 259 </t>
    </r>
    <r>
      <rPr>
        <vertAlign val="superscript"/>
        <sz val="8"/>
        <rFont val="Arial"/>
        <family val="2"/>
        <charset val="162"/>
      </rPr>
      <t>(1)</t>
    </r>
  </si>
  <si>
    <r>
      <t xml:space="preserve">3 890 </t>
    </r>
    <r>
      <rPr>
        <vertAlign val="superscript"/>
        <sz val="8"/>
        <rFont val="Arial"/>
        <family val="2"/>
        <charset val="162"/>
      </rPr>
      <t>(2)</t>
    </r>
  </si>
  <si>
    <r>
      <t xml:space="preserve">4 646 </t>
    </r>
    <r>
      <rPr>
        <vertAlign val="superscript"/>
        <sz val="8"/>
        <rFont val="Arial"/>
        <family val="2"/>
        <charset val="162"/>
      </rPr>
      <t>(2)</t>
    </r>
  </si>
  <si>
    <t>Meslekî ve teknik ortaöğretim toplamı                                                                               Total of vocational and technical secondary education</t>
  </si>
  <si>
    <r>
      <t xml:space="preserve">Anadolu İmam Hatip Lisesi                                                                                                        </t>
    </r>
    <r>
      <rPr>
        <sz val="8"/>
        <rFont val="Arial"/>
        <family val="2"/>
        <charset val="162"/>
      </rPr>
      <t xml:space="preserve">Anatolian  Imam and Preacher High School </t>
    </r>
  </si>
  <si>
    <t>Not 1. Açıköğretim öğrenci sayıları 2019-2020 eğitim öğretim yılı 1. ve 2. dönem yeni kayıt yaptıran ve kayıt yenileyen aktif öğrencileri kapsar.</t>
  </si>
  <si>
    <t>Note 1. The number of open education students include the active students who are new entrants or who have renewed registration as of 1. and 2. semester in the educational year 2019-2020.</t>
  </si>
  <si>
    <t>(1) Okul öncesi eğitimde bünyesinde anasınıfı bulunan 19 810 resmî okul ile 1 259 özel okul toplam okul sayısına dahil edilmemiştir.</t>
  </si>
  <si>
    <t xml:space="preserve">(1) 19 810 public school and 1 259 private school with nursery-classes are not included in the number of schools in pre-primary education. </t>
  </si>
  <si>
    <t xml:space="preserve">(2) 42 607 okul öncesi öğretmeni kadrolarının bulunduğu kurumların öğretmen sayılarında, 34 697 anasınıfı derslik sayısı bulunduğu kurumların derslik sayılarında gösterilmiştir. Toplama dahil edilmemiştir </t>
  </si>
  <si>
    <t xml:space="preserve">(2) 42 607 pre-primary teachers are included in the number of teachers of institutions of which they are permanent staff, 34 697 nursery-clasess are included in the number of classroom of institutions of which they are available. They are excluded from the total. </t>
  </si>
  <si>
    <t>(4) T.C. Aile, Çalışma ve Sosyal Politikalar Bakanlığı'na bağlı kurumlar, İş Kanununa göre işletmelerde açılan kreşler.</t>
  </si>
  <si>
    <r>
      <t xml:space="preserve"> [2019/'20 öğretim yılı </t>
    </r>
    <r>
      <rPr>
        <sz val="10"/>
        <rFont val="Arial"/>
        <family val="2"/>
        <charset val="162"/>
      </rPr>
      <t>- The educational year 2019/'20]</t>
    </r>
  </si>
  <si>
    <t>(2) Bünyesinde anasınıfı bulunan okul sayısıdır. 1.17 ve 1.18 tablolarında 42.607 okulöncesi öğretmeni bulunduğu kurumların öğretmen sayılarında, 34 697 anasınıfı derslik sayısı bulunduğu kurumların derslik sayılarında gösterilmiş olup, bünyesinde anasınıfı bulunan 21 069 okul sayısı ise toplam okul sayısına dahil edilmemiştir.</t>
  </si>
  <si>
    <t xml:space="preserve">(2) It is the number of schools with nursery classes. In table 1.17 and table 1.18, 42 607 pre primary teachers are included in the number of teachers of institutions of which they are available and 34 697 nursery-clasess are included in the number of classroom of institutions of which they are available. 21 069 schools with nursery-classes are also excluded from the total number of schools. </t>
  </si>
  <si>
    <r>
      <t xml:space="preserve">  [2019/'20 öğretim yılı </t>
    </r>
    <r>
      <rPr>
        <sz val="9"/>
        <rFont val="Arial"/>
        <family val="2"/>
        <charset val="162"/>
      </rPr>
      <t>- The educational year 2019/'20]</t>
    </r>
  </si>
  <si>
    <r>
      <t xml:space="preserve">İlkokul  (Resmi + Özel)                                                                                                </t>
    </r>
    <r>
      <rPr>
        <sz val="8"/>
        <rFont val="Arial"/>
        <family val="2"/>
        <charset val="162"/>
      </rPr>
      <t>Primary School (Public + Private)</t>
    </r>
  </si>
  <si>
    <r>
      <t xml:space="preserve">Temel Eğitim Genel Müdürlüğü                                                             </t>
    </r>
    <r>
      <rPr>
        <sz val="8"/>
        <rFont val="Arial"/>
        <family val="2"/>
        <charset val="162"/>
      </rPr>
      <t xml:space="preserve">General Directorate of Basic Education      </t>
    </r>
    <r>
      <rPr>
        <b/>
        <sz val="8"/>
        <rFont val="Arial"/>
        <family val="2"/>
        <charset val="162"/>
      </rPr>
      <t xml:space="preserve">              </t>
    </r>
  </si>
  <si>
    <r>
      <t xml:space="preserve">Özel Eğitim ve Rehberlik Hizmetleri Genel Müdürlüğü                                                                                                                        </t>
    </r>
    <r>
      <rPr>
        <sz val="8"/>
        <rFont val="Arial"/>
        <family val="2"/>
        <charset val="162"/>
      </rPr>
      <t xml:space="preserve">General Directorate of Special Education and Guidance Services </t>
    </r>
  </si>
  <si>
    <r>
      <t>İlkokul (İşitme Engelliler)</t>
    </r>
    <r>
      <rPr>
        <sz val="8"/>
        <rFont val="Arial"/>
        <family val="2"/>
        <charset val="162"/>
      </rPr>
      <t xml:space="preserve">                                                                         Primary School (Hearing-Impaired)               </t>
    </r>
  </si>
  <si>
    <r>
      <t xml:space="preserve">İlkokul (Görme Engelliler)                                                           </t>
    </r>
    <r>
      <rPr>
        <sz val="8"/>
        <rFont val="Arial"/>
        <family val="2"/>
        <charset val="162"/>
      </rPr>
      <t xml:space="preserve"> Primary School (Visually-Impaired)</t>
    </r>
  </si>
  <si>
    <r>
      <t xml:space="preserve">İlkokul (Bedensel Engelliler)                                                                </t>
    </r>
    <r>
      <rPr>
        <sz val="8"/>
        <rFont val="Arial"/>
        <family val="2"/>
        <charset val="162"/>
      </rPr>
      <t xml:space="preserve">  Primary School (Physically-Impaired)</t>
    </r>
  </si>
  <si>
    <r>
      <t xml:space="preserve">Özel Eğitim Uygulama Okulu (I. Kademe)                                                                                              </t>
    </r>
    <r>
      <rPr>
        <sz val="8"/>
        <rFont val="Arial"/>
        <family val="2"/>
        <charset val="162"/>
      </rPr>
      <t xml:space="preserve">Training School of Special Education (I. Grade) </t>
    </r>
    <r>
      <rPr>
        <b/>
        <sz val="8"/>
        <rFont val="Arial"/>
        <family val="2"/>
        <charset val="162"/>
      </rPr>
      <t xml:space="preserve">                                                   </t>
    </r>
  </si>
  <si>
    <r>
      <t xml:space="preserve">Müzik ve Bale İlkokulu (Konservatuar)                                                                     </t>
    </r>
    <r>
      <rPr>
        <sz val="8"/>
        <rFont val="Arial"/>
        <family val="2"/>
        <charset val="162"/>
      </rPr>
      <t xml:space="preserve">  Music and Ballet Primary School (Conservatory)                     </t>
    </r>
  </si>
  <si>
    <r>
      <t xml:space="preserve">Özel Türk İlkokulu                                                          </t>
    </r>
    <r>
      <rPr>
        <sz val="8"/>
        <rFont val="Arial"/>
        <family val="2"/>
        <charset val="162"/>
      </rPr>
      <t xml:space="preserve">            Private Turkish Primary School</t>
    </r>
  </si>
  <si>
    <r>
      <t xml:space="preserve">Özel Özel Eğitim İlkokulu                                                                                      </t>
    </r>
    <r>
      <rPr>
        <sz val="8"/>
        <rFont val="Arial"/>
        <family val="2"/>
        <charset val="162"/>
      </rPr>
      <t xml:space="preserve">   Private Special Education Primary School</t>
    </r>
  </si>
  <si>
    <r>
      <t xml:space="preserve">Özel Milletlerarası İlkokulu                                                                                   </t>
    </r>
    <r>
      <rPr>
        <sz val="8"/>
        <rFont val="Arial"/>
        <family val="2"/>
        <charset val="162"/>
      </rPr>
      <t xml:space="preserve">   Private International Primary School</t>
    </r>
  </si>
  <si>
    <r>
      <t xml:space="preserve">Özel Azınlık İlkokulu                                                      </t>
    </r>
    <r>
      <rPr>
        <sz val="8"/>
        <rFont val="Arial"/>
        <family val="2"/>
        <charset val="162"/>
      </rPr>
      <t xml:space="preserve"> Private Minority Primary School</t>
    </r>
  </si>
  <si>
    <r>
      <t xml:space="preserve">Özel Yabancı İlkokulu                                                                                        </t>
    </r>
    <r>
      <rPr>
        <sz val="8"/>
        <rFont val="Arial"/>
        <family val="2"/>
        <charset val="162"/>
      </rPr>
      <t xml:space="preserve">   Private Foreign Primary School</t>
    </r>
  </si>
  <si>
    <r>
      <t xml:space="preserve">Okul Türü                                                                                                                   </t>
    </r>
    <r>
      <rPr>
        <i/>
        <sz val="8"/>
        <rFont val="Arial"/>
        <family val="2"/>
        <charset val="162"/>
      </rPr>
      <t xml:space="preserve"> </t>
    </r>
    <r>
      <rPr>
        <sz val="8"/>
        <rFont val="Arial"/>
        <family val="2"/>
        <charset val="162"/>
      </rPr>
      <t>Type of school</t>
    </r>
  </si>
  <si>
    <r>
      <t xml:space="preserve">Ortaokul (Resmi + Özel)
</t>
    </r>
    <r>
      <rPr>
        <sz val="9"/>
        <rFont val="Arial"/>
        <family val="2"/>
        <charset val="162"/>
      </rPr>
      <t>Lower Secondary School  (Public + Private)</t>
    </r>
  </si>
  <si>
    <r>
      <t xml:space="preserve">Temel Eğitim Genel Müdürlüğü                                                                                                   </t>
    </r>
    <r>
      <rPr>
        <sz val="8"/>
        <rFont val="Arial"/>
        <family val="2"/>
        <charset val="162"/>
      </rPr>
      <t xml:space="preserve">General Directorate of Basic Education </t>
    </r>
  </si>
  <si>
    <r>
      <t xml:space="preserve">Din Öğretimi Genel Müdürlüğü                                                                    </t>
    </r>
    <r>
      <rPr>
        <sz val="8"/>
        <rFont val="Arial"/>
        <family val="2"/>
        <charset val="162"/>
      </rPr>
      <t>General Directorate of Religious Education</t>
    </r>
  </si>
  <si>
    <r>
      <t xml:space="preserve">Özel Eğitim ve Rehberlik Hizmetleri Genel Müdürlüğü                                                                                                                                                                                                                                                                                                                                                                                                                                                                                                            </t>
    </r>
    <r>
      <rPr>
        <sz val="8"/>
        <rFont val="Arial"/>
        <family val="2"/>
        <charset val="162"/>
      </rPr>
      <t xml:space="preserve">General Directorate of Special Education and Guidance Services </t>
    </r>
  </si>
  <si>
    <r>
      <t xml:space="preserve">Ortaokul (Görme Engelliler)                                               </t>
    </r>
    <r>
      <rPr>
        <sz val="8"/>
        <rFont val="Arial"/>
        <family val="2"/>
        <charset val="162"/>
      </rPr>
      <t>Lower Secondary School (Visually-Impaired)</t>
    </r>
  </si>
  <si>
    <r>
      <t xml:space="preserve">Ortaokul (Hafif Düzeyde Zihinsel Engelliler)                                                                                                       </t>
    </r>
    <r>
      <rPr>
        <sz val="8"/>
        <rFont val="Arial"/>
        <family val="2"/>
        <charset val="162"/>
      </rPr>
      <t>Lower Secondary School (Light Levels of Educable Mentally-Impaired)</t>
    </r>
  </si>
  <si>
    <r>
      <t xml:space="preserve">Özel Türk Ortaokulu                                                            </t>
    </r>
    <r>
      <rPr>
        <sz val="8"/>
        <rFont val="Arial"/>
        <family val="2"/>
        <charset val="162"/>
      </rPr>
      <t xml:space="preserve">            Private Turkish Lower Secondary School</t>
    </r>
  </si>
  <si>
    <r>
      <t xml:space="preserve">Özel Azınlık Ortaokulu                                                                               </t>
    </r>
    <r>
      <rPr>
        <sz val="8"/>
        <rFont val="Arial"/>
        <family val="2"/>
        <charset val="162"/>
      </rPr>
      <t xml:space="preserve"> Private Minority Lower Secondary School</t>
    </r>
  </si>
  <si>
    <t>Not. Açıköğretim öğrenci sayıları 2019-2020 eğitim öğretim yılı 1. ve 2. dönem yeni kayıt yaptıran ve kayıt yenileyen aktif öğrencileri kapsar.</t>
  </si>
  <si>
    <t>Note. The number of open education students include the active students who are new entrants or who have renewed registration as of 1. and 2. semester in the educational year 2019-2020.</t>
  </si>
  <si>
    <r>
      <t xml:space="preserve">Özel Milletlerarası Ortaokulu                                                           </t>
    </r>
    <r>
      <rPr>
        <sz val="8"/>
        <rFont val="Arial"/>
        <family val="2"/>
        <charset val="162"/>
      </rPr>
      <t xml:space="preserve"> Private International Primary School</t>
    </r>
  </si>
  <si>
    <r>
      <t xml:space="preserve">Ortaöğretim  (Genel+Mesleki ve Teknik+Din Öğretimi)                                                                                                                                                                        </t>
    </r>
    <r>
      <rPr>
        <sz val="8"/>
        <rFont val="Arial"/>
        <family val="2"/>
        <charset val="162"/>
      </rPr>
      <t xml:space="preserve"> Secondary Education (General + Vocational and technical + Relicious education)</t>
    </r>
  </si>
  <si>
    <r>
      <t xml:space="preserve">Ortaöğretim (Resmi) </t>
    </r>
    <r>
      <rPr>
        <sz val="8"/>
        <rFont val="Arial"/>
        <family val="2"/>
        <charset val="162"/>
      </rPr>
      <t xml:space="preserve">                                                                               Secondary education (Public )</t>
    </r>
  </si>
  <si>
    <r>
      <t xml:space="preserve">Genel ortaöğretim (Resmi)                                                                                                                    </t>
    </r>
    <r>
      <rPr>
        <sz val="8"/>
        <rFont val="Arial"/>
        <family val="2"/>
        <charset val="162"/>
      </rPr>
      <t>General secondary education  (Public)</t>
    </r>
  </si>
  <si>
    <r>
      <t xml:space="preserve">Din Öğretimi Genel Müdürlüğü (Resmi)                                                </t>
    </r>
    <r>
      <rPr>
        <sz val="8"/>
        <rFont val="Arial"/>
        <family val="2"/>
        <charset val="162"/>
      </rPr>
      <t xml:space="preserve"> General Directorate of Religious Education (Public)</t>
    </r>
  </si>
  <si>
    <t xml:space="preserve">Not 2.  Mesleki ve Teknik Eğitim Genel Müdürlüğüne bağlı Güzel Sanatlar Liseleri ile Spor Liseleri okutulan öğretim programları itibariyle Genel Ortaöğretim başlığı altında gösterilmiştir. </t>
  </si>
  <si>
    <t>Note 2. Fine Arts High Schools and Sports High Schools affiliated to the General Directorate of Vocational and Technical Education are under the title of General Secondary Education in terms of their education programs.</t>
  </si>
  <si>
    <t>Not:3 Bünyesinde farklı program türü bulunduran okullardaki öğrenci sayıları, bağlı oldukları genel müdürlüklerin başlığı altında program türlerine göre sınıflandırılımış olup okul, öğretmen ve derslik sayıları söz konusu okulların bağlı olduğu genel müdürlüklere göre sınıflandırılmıştır.</t>
  </si>
  <si>
    <t>Note 3. The number of students in schools with different program types is classified according to program types under the heading of the general directorates they are affiliated to, and the number of schools, teachers and classrooms are classified according to the general directorates to which the schools are affiliated.</t>
  </si>
  <si>
    <r>
      <t xml:space="preserve">        [2019/'20 öğretim yılı </t>
    </r>
    <r>
      <rPr>
        <sz val="9"/>
        <rFont val="Arial"/>
        <family val="2"/>
        <charset val="162"/>
      </rPr>
      <t>- The educational year 2019/'20]</t>
    </r>
  </si>
  <si>
    <r>
      <t xml:space="preserve">Genel Ortaöğretim (Resmi)                                                                                                </t>
    </r>
    <r>
      <rPr>
        <sz val="8"/>
        <rFont val="Arial"/>
        <family val="2"/>
        <charset val="162"/>
      </rPr>
      <t>General secondary education  (Public)</t>
    </r>
  </si>
  <si>
    <t>Çok Programlı Anadolu Lisesi 
(Genel Ortaoğretim Programı)</t>
  </si>
  <si>
    <t xml:space="preserve">Müzik ve Sahne Sanatları Lisesi                                                                      </t>
  </si>
  <si>
    <r>
      <t xml:space="preserve">Açıköğretim Lisesi  </t>
    </r>
    <r>
      <rPr>
        <sz val="8"/>
        <rFont val="Arial"/>
        <family val="2"/>
        <charset val="162"/>
      </rPr>
      <t xml:space="preserve">                                                                                                                                    </t>
    </r>
  </si>
  <si>
    <r>
      <t xml:space="preserve">Genel Ortaöğretim (Özel)                                                                                                </t>
    </r>
    <r>
      <rPr>
        <sz val="8"/>
        <rFont val="Arial"/>
        <family val="2"/>
        <charset val="162"/>
      </rPr>
      <t>General secondary education  (Private)</t>
    </r>
  </si>
  <si>
    <t>Özel Milletlerarası Okul (Lise)</t>
  </si>
  <si>
    <t>Çok Programlı Anadolu Lisesi 
(Mesleki ve Teknik Anadolu Programı)</t>
  </si>
  <si>
    <t>Mesleki Açıköğretim Lisesi</t>
  </si>
  <si>
    <t>Özel Eğitim Meslek Lisesi 
(İşitme Engelliler)</t>
  </si>
  <si>
    <r>
      <t>Özel Eğitim Meslek Lisesi 
(Bedensel Engelliler)</t>
    </r>
    <r>
      <rPr>
        <sz val="8"/>
        <rFont val="Arial"/>
        <family val="2"/>
        <charset val="162"/>
      </rPr>
      <t/>
    </r>
  </si>
  <si>
    <t>-</t>
  </si>
  <si>
    <t xml:space="preserve">Özel Eğitim Uygulama Okulu 
(III. Kademe) </t>
  </si>
  <si>
    <r>
      <t xml:space="preserve">Meslekî ve Teknik Ortaöğretim (Özel)                                                                    </t>
    </r>
    <r>
      <rPr>
        <sz val="8"/>
        <rFont val="Arial"/>
        <family val="2"/>
        <charset val="162"/>
      </rPr>
      <t xml:space="preserve"> Vocational and Technical Secondary Education (Private)                                                                  </t>
    </r>
    <r>
      <rPr>
        <b/>
        <sz val="8"/>
        <rFont val="Arial"/>
        <family val="2"/>
        <charset val="162"/>
      </rPr>
      <t xml:space="preserve">     </t>
    </r>
    <r>
      <rPr>
        <sz val="8"/>
        <rFont val="Arial"/>
        <family val="2"/>
        <charset val="162"/>
      </rPr>
      <t xml:space="preserve"> </t>
    </r>
  </si>
  <si>
    <r>
      <t xml:space="preserve">Din Öğretimi Toplamı  (Resmi)                                                          </t>
    </r>
    <r>
      <rPr>
        <sz val="8"/>
        <rFont val="Arial"/>
        <family val="2"/>
        <charset val="162"/>
      </rPr>
      <t xml:space="preserve">  General Directorate of Religious Education (Public)</t>
    </r>
  </si>
  <si>
    <t>Anadolu İmam Hatip Lisesi</t>
  </si>
  <si>
    <t>Anadolu İmam Hatip Lisesi 
(Yabancı Uyruklular)</t>
  </si>
  <si>
    <t>Çok Programlı Anadolu Lisesi 
(Anadolu İmam Hatip Programı)</t>
  </si>
  <si>
    <r>
      <t xml:space="preserve">       [</t>
    </r>
    <r>
      <rPr>
        <b/>
        <sz val="10"/>
        <rFont val="Arial"/>
        <family val="2"/>
        <charset val="162"/>
      </rPr>
      <t xml:space="preserve">2019/'20 öğretim yılı sonu </t>
    </r>
    <r>
      <rPr>
        <sz val="10"/>
        <rFont val="Arial"/>
        <family val="2"/>
        <charset val="162"/>
      </rPr>
      <t xml:space="preserve"> - End of the educational year 2019/'120] </t>
    </r>
    <r>
      <rPr>
        <vertAlign val="superscript"/>
        <sz val="10"/>
        <rFont val="Arial"/>
        <family val="2"/>
        <charset val="162"/>
      </rPr>
      <t xml:space="preserve">(5)   </t>
    </r>
  </si>
  <si>
    <t>(2) Rehberlik araştırma merkezindeki öğrenci sayıları toplam sayıya dahil edilmemiştir. Öğrenci sayıları rehberlik araştırma merkezine başvuranların sayısıdır. (1 Ocak 2019 - 31 Aralık 2019)</t>
  </si>
  <si>
    <t>(2) Number of students studying at the Guidance Research Center are not included in the total. Number of students are the number of applicants to the Guidance Research Centers. 
(1 January 2019- 31 December 2019)</t>
  </si>
  <si>
    <t xml:space="preserve">(5) Yaygın eğitim kursiyer bilgileri, biten eğitim ve öğretim yılı itibariyle alınmaktadır, 2018/'19. </t>
  </si>
  <si>
    <t>(5) Non-formal education trainee information are given by the end of educational year, 2018/'19.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</si>
</sst>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
    <numFmt numFmtId="165" formatCode="#\ ###\ ###"/>
  </numFmts>
  <fonts count="24" x14ac:knownFonts="1">
    <font>
      <sz val="10"/>
      <name val="Arial Tur"/>
      <charset val="162"/>
    </font>
    <font>
      <sz val="10"/>
      <name val="Arial Tur"/>
      <charset val="162"/>
    </font>
    <font>
      <sz val="10"/>
      <name val="Arial"/>
      <family val="2"/>
      <charset val="162"/>
    </font>
    <font>
      <u/>
      <sz val="10"/>
      <color indexed="12"/>
      <name val="Arial Tur"/>
      <charset val="162"/>
    </font>
    <font>
      <b/>
      <sz val="9"/>
      <name val="Arial"/>
      <family val="2"/>
      <charset val="162"/>
    </font>
    <font>
      <sz val="9"/>
      <name val="Arial"/>
      <family val="2"/>
      <charset val="162"/>
    </font>
    <font>
      <b/>
      <sz val="8"/>
      <name val="Arial"/>
      <family val="2"/>
      <charset val="162"/>
    </font>
    <font>
      <i/>
      <sz val="8"/>
      <name val="Arial"/>
      <family val="2"/>
      <charset val="162"/>
    </font>
    <font>
      <sz val="8"/>
      <name val="Arial"/>
      <family val="2"/>
      <charset val="162"/>
    </font>
    <font>
      <b/>
      <vertAlign val="superscript"/>
      <sz val="8"/>
      <name val="Arial"/>
      <family val="2"/>
      <charset val="162"/>
    </font>
    <font>
      <vertAlign val="superscript"/>
      <sz val="8"/>
      <name val="Arial"/>
      <family val="2"/>
      <charset val="162"/>
    </font>
    <font>
      <sz val="7"/>
      <name val="Arial"/>
      <family val="2"/>
      <charset val="162"/>
    </font>
    <font>
      <b/>
      <sz val="7"/>
      <name val="Arial"/>
      <family val="2"/>
      <charset val="162"/>
    </font>
    <font>
      <b/>
      <sz val="7.5"/>
      <name val="Arial"/>
      <family val="2"/>
      <charset val="162"/>
    </font>
    <font>
      <sz val="7.5"/>
      <name val="Arial"/>
      <family val="2"/>
      <charset val="162"/>
    </font>
    <font>
      <b/>
      <sz val="10"/>
      <name val="Arial"/>
      <family val="2"/>
      <charset val="162"/>
    </font>
    <font>
      <i/>
      <sz val="9"/>
      <name val="Arial"/>
      <family val="2"/>
      <charset val="162"/>
    </font>
    <font>
      <b/>
      <vertAlign val="superscript"/>
      <sz val="9"/>
      <name val="Arial"/>
      <family val="2"/>
      <charset val="162"/>
    </font>
    <font>
      <vertAlign val="superscript"/>
      <sz val="9"/>
      <name val="Arial"/>
      <family val="2"/>
      <charset val="162"/>
    </font>
    <font>
      <b/>
      <sz val="10"/>
      <color indexed="10"/>
      <name val="Arial"/>
      <family val="2"/>
      <charset val="162"/>
    </font>
    <font>
      <vertAlign val="superscript"/>
      <sz val="10"/>
      <name val="Arial"/>
      <family val="2"/>
      <charset val="162"/>
    </font>
    <font>
      <sz val="14"/>
      <name val="Arial Tur"/>
      <charset val="162"/>
    </font>
    <font>
      <b/>
      <sz val="14"/>
      <name val="Arial Tur"/>
      <charset val="162"/>
    </font>
    <font>
      <u/>
      <sz val="14"/>
      <color indexed="12"/>
      <name val="Arial Tur"/>
      <charset val="162"/>
    </font>
  </fonts>
  <fills count="7">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6">
    <border>
      <left/>
      <right/>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style="medium">
        <color indexed="64"/>
      </top>
      <bottom style="thin">
        <color indexed="64"/>
      </bottom>
      <diagonal/>
    </border>
  </borders>
  <cellStyleXfs count="4">
    <xf numFmtId="0" fontId="0" fillId="0" borderId="0"/>
    <xf numFmtId="0" fontId="3" fillId="0" borderId="0" applyNumberFormat="0" applyFill="0" applyBorder="0" applyAlignment="0" applyProtection="0">
      <alignment vertical="top"/>
      <protection locked="0"/>
    </xf>
    <xf numFmtId="0" fontId="1" fillId="0" borderId="0"/>
    <xf numFmtId="0" fontId="2" fillId="0" borderId="0"/>
  </cellStyleXfs>
  <cellXfs count="348">
    <xf numFmtId="0" fontId="0" fillId="0" borderId="0" xfId="0"/>
    <xf numFmtId="0" fontId="4" fillId="0" borderId="0" xfId="0" applyFont="1" applyFill="1" applyBorder="1" applyAlignment="1">
      <alignment wrapText="1"/>
    </xf>
    <xf numFmtId="0" fontId="5" fillId="0" borderId="0" xfId="0" applyFont="1" applyFill="1" applyBorder="1" applyAlignment="1"/>
    <xf numFmtId="0" fontId="5" fillId="0" borderId="0" xfId="0" applyFont="1" applyFill="1" applyBorder="1"/>
    <xf numFmtId="0" fontId="5" fillId="0" borderId="0" xfId="0" applyNumberFormat="1" applyFont="1" applyFill="1" applyBorder="1" applyAlignment="1">
      <alignment vertical="top" wrapText="1"/>
    </xf>
    <xf numFmtId="0" fontId="5" fillId="0" borderId="0" xfId="0" applyFont="1" applyFill="1" applyBorder="1" applyAlignment="1">
      <alignment vertical="top"/>
    </xf>
    <xf numFmtId="0" fontId="5" fillId="0" borderId="1" xfId="0" applyNumberFormat="1" applyFont="1" applyFill="1" applyBorder="1" applyAlignment="1">
      <alignment horizontal="left" vertical="center" wrapText="1"/>
    </xf>
    <xf numFmtId="0" fontId="4"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5" fillId="0" borderId="0" xfId="0" applyNumberFormat="1" applyFont="1" applyFill="1" applyBorder="1" applyAlignment="1">
      <alignment horizontal="left" vertical="center" wrapText="1"/>
    </xf>
    <xf numFmtId="0" fontId="5" fillId="0" borderId="0" xfId="0" applyFont="1" applyFill="1" applyBorder="1" applyAlignment="1">
      <alignment horizontal="center" vertical="center"/>
    </xf>
    <xf numFmtId="0" fontId="6" fillId="0" borderId="0" xfId="0" applyFont="1" applyFill="1" applyBorder="1" applyAlignment="1">
      <alignment horizontal="right" vertical="center" wrapText="1"/>
    </xf>
    <xf numFmtId="0" fontId="6" fillId="0" borderId="0" xfId="0" applyFont="1" applyFill="1" applyBorder="1" applyAlignment="1">
      <alignment horizontal="center" vertical="center" wrapText="1"/>
    </xf>
    <xf numFmtId="0" fontId="8" fillId="0" borderId="0" xfId="0" applyFont="1" applyFill="1" applyBorder="1"/>
    <xf numFmtId="0" fontId="6" fillId="0" borderId="3" xfId="0" applyFont="1" applyFill="1" applyBorder="1" applyAlignment="1">
      <alignment horizontal="right" vertical="center" wrapText="1"/>
    </xf>
    <xf numFmtId="0" fontId="8" fillId="0" borderId="0" xfId="0" applyFont="1" applyFill="1" applyBorder="1" applyAlignment="1">
      <alignment horizontal="center" vertical="center"/>
    </xf>
    <xf numFmtId="164" fontId="6" fillId="0" borderId="0" xfId="0" applyNumberFormat="1" applyFont="1" applyFill="1" applyBorder="1" applyAlignment="1"/>
    <xf numFmtId="0" fontId="6" fillId="0" borderId="0" xfId="0" applyFont="1" applyFill="1" applyBorder="1" applyAlignment="1"/>
    <xf numFmtId="0" fontId="6" fillId="0" borderId="0" xfId="0" applyFont="1" applyFill="1" applyBorder="1" applyAlignment="1">
      <alignment vertical="center" wrapText="1"/>
    </xf>
    <xf numFmtId="164" fontId="6" fillId="0" borderId="0" xfId="0" applyNumberFormat="1" applyFont="1" applyFill="1" applyBorder="1" applyAlignment="1">
      <alignment horizontal="right"/>
    </xf>
    <xf numFmtId="0" fontId="8" fillId="0" borderId="0" xfId="0" applyFont="1" applyFill="1" applyBorder="1" applyAlignment="1"/>
    <xf numFmtId="0" fontId="6" fillId="0" borderId="0" xfId="0" applyFont="1" applyFill="1" applyBorder="1" applyAlignment="1">
      <alignment vertical="center"/>
    </xf>
    <xf numFmtId="0" fontId="8" fillId="0" borderId="0" xfId="0" applyFont="1" applyFill="1" applyBorder="1" applyAlignment="1">
      <alignment vertical="center"/>
    </xf>
    <xf numFmtId="164" fontId="8" fillId="0" borderId="0" xfId="0" applyNumberFormat="1" applyFont="1" applyFill="1" applyBorder="1" applyAlignment="1"/>
    <xf numFmtId="0" fontId="6" fillId="0" borderId="0" xfId="0" applyFont="1" applyFill="1" applyBorder="1" applyAlignment="1">
      <alignment horizontal="left" vertical="center" wrapText="1"/>
    </xf>
    <xf numFmtId="164" fontId="8" fillId="0" borderId="0" xfId="0" applyNumberFormat="1" applyFont="1" applyFill="1" applyBorder="1" applyAlignment="1">
      <alignment horizontal="right"/>
    </xf>
    <xf numFmtId="0" fontId="8" fillId="0" borderId="0" xfId="0" applyFont="1" applyFill="1" applyBorder="1" applyAlignment="1">
      <alignment horizontal="center"/>
    </xf>
    <xf numFmtId="164" fontId="8" fillId="0" borderId="0" xfId="2" applyNumberFormat="1" applyFont="1" applyFill="1" applyBorder="1" applyAlignment="1">
      <alignment horizontal="right"/>
    </xf>
    <xf numFmtId="164" fontId="11" fillId="0" borderId="1" xfId="0" applyNumberFormat="1" applyFont="1" applyFill="1" applyBorder="1" applyAlignment="1"/>
    <xf numFmtId="164" fontId="6" fillId="0" borderId="1" xfId="0" applyNumberFormat="1" applyFont="1" applyFill="1" applyBorder="1" applyAlignment="1"/>
    <xf numFmtId="164" fontId="12" fillId="0" borderId="1" xfId="0" applyNumberFormat="1" applyFont="1" applyFill="1" applyBorder="1" applyAlignment="1"/>
    <xf numFmtId="164" fontId="11" fillId="0" borderId="1" xfId="2" applyNumberFormat="1" applyFont="1" applyFill="1" applyBorder="1" applyAlignment="1">
      <alignment horizontal="right"/>
    </xf>
    <xf numFmtId="0" fontId="6" fillId="0" borderId="0" xfId="0" applyFont="1" applyFill="1" applyBorder="1" applyAlignment="1">
      <alignment wrapText="1"/>
    </xf>
    <xf numFmtId="0" fontId="11" fillId="0" borderId="0" xfId="0" applyFont="1" applyFill="1" applyBorder="1" applyAlignment="1"/>
    <xf numFmtId="0" fontId="11" fillId="0" borderId="0" xfId="0" applyFont="1" applyFill="1" applyBorder="1"/>
    <xf numFmtId="0" fontId="4" fillId="0" borderId="0" xfId="0" applyFont="1" applyFill="1" applyBorder="1"/>
    <xf numFmtId="164" fontId="4" fillId="0" borderId="0" xfId="0" applyNumberFormat="1" applyFont="1" applyFill="1" applyBorder="1"/>
    <xf numFmtId="164" fontId="5" fillId="0" borderId="0" xfId="0" applyNumberFormat="1" applyFont="1" applyFill="1" applyBorder="1"/>
    <xf numFmtId="164" fontId="8" fillId="0" borderId="0" xfId="0" applyNumberFormat="1" applyFont="1" applyFill="1" applyBorder="1" applyAlignment="1">
      <alignment horizontal="right" wrapText="1"/>
    </xf>
    <xf numFmtId="0" fontId="6" fillId="0" borderId="0" xfId="0" applyFont="1" applyFill="1" applyBorder="1" applyAlignment="1">
      <alignment horizontal="left" wrapText="1"/>
    </xf>
    <xf numFmtId="0" fontId="14" fillId="0" borderId="0" xfId="0" applyFont="1" applyFill="1" applyBorder="1" applyAlignment="1">
      <alignment horizontal="justify" vertical="top"/>
    </xf>
    <xf numFmtId="0" fontId="13" fillId="0" borderId="0" xfId="0" applyFont="1" applyFill="1" applyBorder="1" applyAlignment="1">
      <alignment horizontal="justify" vertical="top"/>
    </xf>
    <xf numFmtId="164" fontId="8" fillId="0" borderId="0" xfId="0" applyNumberFormat="1" applyFont="1" applyFill="1" applyAlignment="1">
      <alignment horizontal="right"/>
    </xf>
    <xf numFmtId="0" fontId="8" fillId="0" borderId="0" xfId="0" applyFont="1" applyFill="1" applyBorder="1" applyAlignment="1">
      <alignment horizontal="center" vertical="top"/>
    </xf>
    <xf numFmtId="0" fontId="2" fillId="0" borderId="0" xfId="0" applyNumberFormat="1" applyFont="1" applyFill="1" applyBorder="1" applyAlignment="1">
      <alignment horizontal="left" vertical="top" wrapText="1"/>
    </xf>
    <xf numFmtId="0" fontId="2" fillId="0" borderId="0" xfId="0" applyNumberFormat="1" applyFont="1" applyFill="1" applyBorder="1" applyAlignment="1">
      <alignment wrapText="1"/>
    </xf>
    <xf numFmtId="0" fontId="8" fillId="0" borderId="0" xfId="0" applyNumberFormat="1" applyFont="1" applyFill="1" applyBorder="1" applyAlignment="1">
      <alignment horizontal="left" vertical="center" wrapText="1"/>
    </xf>
    <xf numFmtId="0" fontId="6" fillId="0" borderId="0" xfId="0" applyNumberFormat="1" applyFont="1" applyFill="1" applyBorder="1" applyAlignment="1">
      <alignment horizontal="left" vertical="center" wrapText="1"/>
    </xf>
    <xf numFmtId="0" fontId="6" fillId="0" borderId="1" xfId="0" applyFont="1" applyFill="1" applyBorder="1" applyAlignment="1">
      <alignment horizontal="center" vertical="center" wrapText="1"/>
    </xf>
    <xf numFmtId="0" fontId="4" fillId="0" borderId="2" xfId="0" applyFont="1" applyFill="1" applyBorder="1" applyAlignment="1">
      <alignment horizontal="center" wrapText="1"/>
    </xf>
    <xf numFmtId="0" fontId="6" fillId="0" borderId="0" xfId="0" applyFont="1" applyFill="1" applyBorder="1" applyAlignment="1">
      <alignment horizontal="center" wrapText="1"/>
    </xf>
    <xf numFmtId="0" fontId="4" fillId="0" borderId="3" xfId="0" applyFont="1" applyFill="1" applyBorder="1" applyAlignment="1">
      <alignment horizontal="center" wrapText="1"/>
    </xf>
    <xf numFmtId="0" fontId="4" fillId="0" borderId="3" xfId="0" applyFont="1" applyFill="1" applyBorder="1" applyAlignment="1">
      <alignment horizontal="right" vertical="center" wrapText="1"/>
    </xf>
    <xf numFmtId="0" fontId="6" fillId="0" borderId="0" xfId="0" applyFont="1" applyFill="1" applyBorder="1" applyAlignment="1">
      <alignment horizontal="center" vertical="center" textRotation="90" wrapText="1"/>
    </xf>
    <xf numFmtId="0" fontId="6" fillId="0" borderId="0" xfId="0" applyFont="1" applyFill="1" applyBorder="1" applyAlignment="1">
      <alignment horizontal="center" textRotation="90" wrapText="1"/>
    </xf>
    <xf numFmtId="164" fontId="4" fillId="0" borderId="0" xfId="0" applyNumberFormat="1" applyFont="1" applyFill="1" applyBorder="1" applyAlignment="1"/>
    <xf numFmtId="164" fontId="5" fillId="0" borderId="0" xfId="0" applyNumberFormat="1" applyFont="1" applyFill="1" applyBorder="1" applyAlignment="1"/>
    <xf numFmtId="164" fontId="5" fillId="0" borderId="0" xfId="0" applyNumberFormat="1" applyFont="1" applyFill="1" applyBorder="1" applyAlignment="1">
      <alignment horizontal="right"/>
    </xf>
    <xf numFmtId="0" fontId="4" fillId="0" borderId="0" xfId="0" applyFont="1" applyFill="1" applyBorder="1" applyAlignment="1">
      <alignment vertical="top" wrapText="1"/>
    </xf>
    <xf numFmtId="0" fontId="4" fillId="0" borderId="0" xfId="0" applyFont="1" applyFill="1" applyBorder="1" applyAlignment="1"/>
    <xf numFmtId="0" fontId="4" fillId="0" borderId="0" xfId="0" applyFont="1" applyFill="1" applyBorder="1" applyAlignment="1">
      <alignment horizontal="left" wrapText="1" indent="2"/>
    </xf>
    <xf numFmtId="0" fontId="4" fillId="0" borderId="0" xfId="0" applyFont="1" applyFill="1" applyBorder="1" applyAlignment="1">
      <alignment horizontal="center" wrapText="1"/>
    </xf>
    <xf numFmtId="164" fontId="5" fillId="0" borderId="0" xfId="0" applyNumberFormat="1" applyFont="1" applyFill="1" applyBorder="1" applyAlignment="1">
      <alignment horizontal="right" wrapText="1"/>
    </xf>
    <xf numFmtId="164" fontId="5" fillId="0" borderId="0" xfId="2" applyNumberFormat="1" applyFont="1" applyFill="1" applyBorder="1" applyAlignment="1">
      <alignment horizontal="right"/>
    </xf>
    <xf numFmtId="0" fontId="6" fillId="0" borderId="1" xfId="0" applyFont="1" applyFill="1" applyBorder="1" applyAlignment="1">
      <alignment vertical="center" wrapText="1"/>
    </xf>
    <xf numFmtId="3" fontId="6" fillId="0" borderId="1" xfId="0" applyNumberFormat="1" applyFont="1" applyFill="1" applyBorder="1" applyAlignment="1">
      <alignment vertical="center"/>
    </xf>
    <xf numFmtId="3" fontId="6" fillId="0" borderId="0" xfId="0" applyNumberFormat="1" applyFont="1" applyFill="1" applyBorder="1" applyAlignment="1">
      <alignment vertical="center"/>
    </xf>
    <xf numFmtId="0" fontId="6" fillId="0" borderId="0" xfId="0" applyFont="1" applyFill="1" applyBorder="1"/>
    <xf numFmtId="0" fontId="8" fillId="0" borderId="1" xfId="0" applyNumberFormat="1" applyFont="1" applyFill="1" applyBorder="1" applyAlignment="1">
      <alignment horizontal="left" vertical="center" wrapText="1"/>
    </xf>
    <xf numFmtId="0" fontId="8" fillId="0" borderId="1" xfId="0" applyFont="1" applyFill="1" applyBorder="1" applyAlignment="1">
      <alignment horizontal="center" vertical="center"/>
    </xf>
    <xf numFmtId="0" fontId="2" fillId="0" borderId="0" xfId="0" applyFont="1" applyFill="1"/>
    <xf numFmtId="164" fontId="8" fillId="0" borderId="0" xfId="0" applyNumberFormat="1" applyFont="1" applyFill="1" applyBorder="1" applyAlignment="1">
      <alignment vertical="center"/>
    </xf>
    <xf numFmtId="0" fontId="6" fillId="0" borderId="0" xfId="0" applyFont="1" applyFill="1" applyBorder="1" applyAlignment="1">
      <alignment horizontal="left" vertical="center" wrapText="1" indent="1"/>
    </xf>
    <xf numFmtId="0" fontId="6" fillId="0" borderId="0" xfId="0" applyFont="1" applyFill="1" applyBorder="1" applyAlignment="1">
      <alignment horizontal="left" vertical="center" wrapText="1" indent="3"/>
    </xf>
    <xf numFmtId="0" fontId="6" fillId="0" borderId="0" xfId="0" applyFont="1" applyFill="1" applyBorder="1" applyAlignment="1">
      <alignment horizontal="left" wrapText="1" indent="2"/>
    </xf>
    <xf numFmtId="164" fontId="6" fillId="0" borderId="0" xfId="3" applyNumberFormat="1" applyFont="1" applyFill="1" applyBorder="1" applyAlignment="1">
      <alignment horizontal="left" vertical="center" wrapText="1" indent="3"/>
    </xf>
    <xf numFmtId="0" fontId="6" fillId="0" borderId="0" xfId="0" applyFont="1" applyFill="1" applyBorder="1" applyAlignment="1">
      <alignment horizontal="left" wrapText="1" indent="3"/>
    </xf>
    <xf numFmtId="0" fontId="6" fillId="0" borderId="0" xfId="0" applyFont="1" applyFill="1" applyBorder="1" applyAlignment="1">
      <alignment horizontal="left" wrapText="1" indent="1"/>
    </xf>
    <xf numFmtId="0" fontId="6" fillId="0" borderId="0" xfId="0" applyFont="1" applyFill="1" applyBorder="1" applyAlignment="1">
      <alignment horizontal="left" vertical="center" wrapText="1" indent="2"/>
    </xf>
    <xf numFmtId="0" fontId="8" fillId="0" borderId="1" xfId="0" applyFont="1" applyFill="1" applyBorder="1" applyAlignment="1">
      <alignment vertical="center"/>
    </xf>
    <xf numFmtId="0" fontId="8" fillId="0" borderId="1" xfId="0" applyFont="1" applyFill="1" applyBorder="1" applyAlignment="1">
      <alignment horizontal="left" vertical="center" wrapText="1" indent="3"/>
    </xf>
    <xf numFmtId="3" fontId="8" fillId="0" borderId="1" xfId="0" applyNumberFormat="1" applyFont="1" applyFill="1" applyBorder="1" applyAlignment="1">
      <alignment vertical="center"/>
    </xf>
    <xf numFmtId="164" fontId="8" fillId="0" borderId="1" xfId="0" applyNumberFormat="1" applyFont="1" applyFill="1" applyBorder="1" applyAlignment="1"/>
    <xf numFmtId="164" fontId="6" fillId="0" borderId="0" xfId="3" applyNumberFormat="1" applyFont="1" applyFill="1" applyBorder="1" applyAlignment="1">
      <alignment horizontal="left" wrapText="1" indent="3"/>
    </xf>
    <xf numFmtId="164" fontId="5" fillId="0" borderId="0" xfId="0" applyNumberFormat="1" applyFont="1" applyFill="1" applyBorder="1" applyAlignment="1">
      <alignment horizontal="center" vertical="top"/>
    </xf>
    <xf numFmtId="164" fontId="5" fillId="0" borderId="0" xfId="0" applyNumberFormat="1" applyFont="1" applyFill="1" applyBorder="1" applyAlignment="1">
      <alignment wrapText="1"/>
    </xf>
    <xf numFmtId="164" fontId="8" fillId="0" borderId="1" xfId="0" applyNumberFormat="1" applyFont="1" applyFill="1" applyBorder="1" applyAlignment="1">
      <alignment horizontal="left" vertical="center" wrapText="1"/>
    </xf>
    <xf numFmtId="164" fontId="6" fillId="0" borderId="1" xfId="0" applyNumberFormat="1" applyFont="1" applyFill="1" applyBorder="1" applyAlignment="1">
      <alignment horizontal="left" vertical="center" wrapText="1"/>
    </xf>
    <xf numFmtId="164" fontId="6" fillId="0" borderId="1" xfId="0" applyNumberFormat="1" applyFont="1" applyFill="1" applyBorder="1" applyAlignment="1">
      <alignment horizontal="center" vertical="center" wrapText="1"/>
    </xf>
    <xf numFmtId="164" fontId="8" fillId="0" borderId="0" xfId="0" applyNumberFormat="1" applyFont="1" applyFill="1" applyBorder="1" applyAlignment="1">
      <alignment horizontal="center" vertical="center"/>
    </xf>
    <xf numFmtId="164" fontId="6" fillId="0" borderId="0" xfId="0" applyNumberFormat="1" applyFont="1" applyFill="1" applyBorder="1" applyAlignment="1">
      <alignment horizontal="right" vertical="center" wrapText="1"/>
    </xf>
    <xf numFmtId="164" fontId="6" fillId="0" borderId="0" xfId="0" applyNumberFormat="1" applyFont="1" applyFill="1" applyBorder="1" applyAlignment="1">
      <alignment horizontal="center" wrapText="1"/>
    </xf>
    <xf numFmtId="164" fontId="6" fillId="0" borderId="2" xfId="3" applyNumberFormat="1" applyFont="1" applyFill="1" applyBorder="1" applyAlignment="1">
      <alignment horizontal="center" wrapText="1"/>
    </xf>
    <xf numFmtId="164" fontId="8" fillId="0" borderId="0" xfId="0" applyNumberFormat="1" applyFont="1" applyFill="1" applyBorder="1"/>
    <xf numFmtId="164" fontId="6" fillId="0" borderId="3" xfId="0" applyNumberFormat="1" applyFont="1" applyFill="1" applyBorder="1" applyAlignment="1">
      <alignment horizontal="right" vertical="center" wrapText="1"/>
    </xf>
    <xf numFmtId="164" fontId="6" fillId="0" borderId="3" xfId="3" applyNumberFormat="1" applyFont="1" applyFill="1" applyBorder="1" applyAlignment="1">
      <alignment horizontal="right" wrapText="1"/>
    </xf>
    <xf numFmtId="164" fontId="6" fillId="0" borderId="0" xfId="0" applyNumberFormat="1" applyFont="1" applyFill="1" applyBorder="1" applyAlignment="1">
      <alignment horizontal="center" vertical="center" wrapText="1"/>
    </xf>
    <xf numFmtId="164" fontId="6" fillId="0" borderId="0" xfId="0" applyNumberFormat="1" applyFont="1" applyFill="1" applyBorder="1" applyAlignment="1">
      <alignment horizontal="center" vertical="center" textRotation="90" wrapText="1"/>
    </xf>
    <xf numFmtId="164" fontId="6" fillId="0" borderId="0" xfId="0" applyNumberFormat="1" applyFont="1" applyFill="1" applyBorder="1" applyAlignment="1">
      <alignment horizontal="center" textRotation="90" wrapText="1"/>
    </xf>
    <xf numFmtId="164" fontId="6" fillId="0" borderId="0" xfId="0" applyNumberFormat="1" applyFont="1" applyFill="1" applyBorder="1" applyAlignment="1">
      <alignment wrapText="1"/>
    </xf>
    <xf numFmtId="164" fontId="6" fillId="0" borderId="0" xfId="0" applyNumberFormat="1" applyFont="1" applyFill="1" applyBorder="1" applyAlignment="1">
      <alignment vertical="center" wrapText="1"/>
    </xf>
    <xf numFmtId="164" fontId="8" fillId="0" borderId="0" xfId="0" applyNumberFormat="1" applyFont="1" applyFill="1" applyBorder="1" applyAlignment="1">
      <alignment horizontal="center"/>
    </xf>
    <xf numFmtId="164" fontId="6" fillId="0" borderId="0" xfId="0" applyNumberFormat="1" applyFont="1" applyFill="1" applyBorder="1" applyAlignment="1">
      <alignment horizontal="left" vertical="center" wrapText="1"/>
    </xf>
    <xf numFmtId="164" fontId="8" fillId="0" borderId="0" xfId="0" applyNumberFormat="1" applyFont="1" applyFill="1" applyBorder="1" applyAlignment="1" applyProtection="1"/>
    <xf numFmtId="164" fontId="6" fillId="0" borderId="1" xfId="0" applyNumberFormat="1" applyFont="1" applyFill="1" applyBorder="1" applyAlignment="1">
      <alignment wrapText="1"/>
    </xf>
    <xf numFmtId="164" fontId="8" fillId="0" borderId="0" xfId="0" applyNumberFormat="1" applyFont="1" applyFill="1" applyBorder="1" applyAlignment="1">
      <alignment horizontal="center" vertical="top"/>
    </xf>
    <xf numFmtId="164" fontId="6" fillId="0" borderId="1" xfId="0" applyNumberFormat="1" applyFont="1" applyFill="1" applyBorder="1" applyAlignment="1">
      <alignment horizontal="left" wrapText="1"/>
    </xf>
    <xf numFmtId="164" fontId="4" fillId="0" borderId="0" xfId="0" applyNumberFormat="1" applyFont="1" applyFill="1" applyBorder="1" applyAlignment="1">
      <alignment horizontal="right" vertical="center" wrapText="1"/>
    </xf>
    <xf numFmtId="164" fontId="4" fillId="0" borderId="0" xfId="0" applyNumberFormat="1" applyFont="1" applyFill="1" applyBorder="1" applyAlignment="1">
      <alignment horizontal="center" wrapText="1"/>
    </xf>
    <xf numFmtId="164" fontId="4" fillId="0" borderId="3" xfId="0" applyNumberFormat="1" applyFont="1" applyFill="1" applyBorder="1" applyAlignment="1">
      <alignment horizontal="right" vertical="center" wrapText="1"/>
    </xf>
    <xf numFmtId="164" fontId="6" fillId="0" borderId="0" xfId="0" applyNumberFormat="1" applyFont="1" applyFill="1" applyBorder="1" applyAlignment="1" applyProtection="1">
      <alignment horizontal="left" wrapText="1"/>
    </xf>
    <xf numFmtId="164" fontId="6" fillId="0" borderId="0" xfId="0" applyNumberFormat="1" applyFont="1" applyFill="1" applyBorder="1" applyAlignment="1" applyProtection="1">
      <alignment horizontal="center"/>
    </xf>
    <xf numFmtId="164" fontId="6" fillId="0" borderId="0" xfId="3" applyNumberFormat="1" applyFont="1" applyFill="1" applyBorder="1" applyAlignment="1">
      <alignment horizontal="right" wrapText="1"/>
    </xf>
    <xf numFmtId="164" fontId="4" fillId="0" borderId="0" xfId="0" applyNumberFormat="1" applyFont="1" applyFill="1" applyBorder="1" applyAlignment="1" applyProtection="1"/>
    <xf numFmtId="164" fontId="5" fillId="0" borderId="0" xfId="0" applyNumberFormat="1" applyFont="1" applyFill="1" applyBorder="1" applyAlignment="1" applyProtection="1"/>
    <xf numFmtId="0" fontId="6" fillId="0" borderId="0" xfId="0" applyNumberFormat="1" applyFont="1" applyFill="1" applyBorder="1" applyAlignment="1">
      <alignment vertical="center" wrapText="1"/>
    </xf>
    <xf numFmtId="164" fontId="6" fillId="0" borderId="0" xfId="0" applyNumberFormat="1" applyFont="1" applyFill="1" applyBorder="1" applyAlignment="1" applyProtection="1"/>
    <xf numFmtId="0" fontId="6" fillId="0" borderId="0" xfId="0" applyNumberFormat="1" applyFont="1" applyFill="1" applyBorder="1" applyAlignment="1">
      <alignment horizontal="left" wrapText="1" indent="4"/>
    </xf>
    <xf numFmtId="164" fontId="6" fillId="0" borderId="1" xfId="0" applyNumberFormat="1" applyFont="1" applyFill="1" applyBorder="1" applyAlignment="1" applyProtection="1"/>
    <xf numFmtId="164" fontId="6" fillId="0" borderId="1" xfId="0" applyNumberFormat="1" applyFont="1" applyFill="1" applyBorder="1" applyAlignment="1" applyProtection="1">
      <alignment wrapText="1"/>
    </xf>
    <xf numFmtId="164" fontId="8" fillId="0" borderId="1" xfId="0" applyNumberFormat="1" applyFont="1" applyFill="1" applyBorder="1"/>
    <xf numFmtId="164" fontId="6" fillId="0" borderId="0" xfId="0" applyNumberFormat="1" applyFont="1" applyFill="1" applyBorder="1" applyAlignment="1" applyProtection="1">
      <alignment wrapText="1"/>
    </xf>
    <xf numFmtId="164" fontId="8" fillId="0" borderId="2" xfId="0" applyNumberFormat="1" applyFont="1" applyFill="1" applyBorder="1"/>
    <xf numFmtId="164" fontId="11" fillId="0" borderId="0" xfId="0" applyNumberFormat="1" applyFont="1" applyFill="1" applyBorder="1"/>
    <xf numFmtId="164" fontId="2" fillId="0" borderId="0" xfId="0" applyNumberFormat="1" applyFont="1" applyFill="1" applyBorder="1" applyAlignment="1"/>
    <xf numFmtId="164" fontId="2" fillId="0" borderId="0" xfId="0" applyNumberFormat="1" applyFont="1" applyFill="1" applyBorder="1" applyAlignment="1">
      <alignment horizontal="center" vertical="top"/>
    </xf>
    <xf numFmtId="164" fontId="6" fillId="0" borderId="1" xfId="0" applyNumberFormat="1" applyFont="1" applyFill="1" applyBorder="1" applyAlignment="1">
      <alignment horizontal="center" wrapText="1"/>
    </xf>
    <xf numFmtId="0" fontId="6" fillId="0" borderId="0" xfId="0" applyNumberFormat="1" applyFont="1" applyFill="1" applyBorder="1" applyAlignment="1" applyProtection="1">
      <alignment horizontal="left" vertical="center" wrapText="1"/>
    </xf>
    <xf numFmtId="164" fontId="8" fillId="0" borderId="0" xfId="0" applyNumberFormat="1" applyFont="1" applyFill="1" applyBorder="1" applyAlignment="1" applyProtection="1">
      <alignment wrapText="1"/>
    </xf>
    <xf numFmtId="164" fontId="5" fillId="0" borderId="1" xfId="0" applyNumberFormat="1" applyFont="1" applyFill="1" applyBorder="1" applyAlignment="1" applyProtection="1"/>
    <xf numFmtId="164" fontId="5" fillId="0" borderId="1" xfId="0" applyNumberFormat="1" applyFont="1" applyFill="1" applyBorder="1" applyAlignment="1" applyProtection="1">
      <alignment wrapText="1"/>
    </xf>
    <xf numFmtId="164" fontId="5" fillId="0" borderId="0" xfId="0" applyNumberFormat="1" applyFont="1" applyFill="1" applyBorder="1" applyAlignment="1" applyProtection="1">
      <alignment wrapText="1"/>
    </xf>
    <xf numFmtId="164" fontId="5" fillId="0" borderId="2" xfId="0" applyNumberFormat="1" applyFont="1" applyFill="1" applyBorder="1" applyAlignment="1" applyProtection="1"/>
    <xf numFmtId="164" fontId="6" fillId="0" borderId="0" xfId="0" applyNumberFormat="1" applyFont="1" applyFill="1" applyBorder="1" applyAlignment="1" applyProtection="1">
      <alignment horizontal="left" vertical="center" wrapText="1" indent="4"/>
    </xf>
    <xf numFmtId="0" fontId="2" fillId="0" borderId="0" xfId="0" applyFont="1" applyFill="1" applyAlignment="1"/>
    <xf numFmtId="0" fontId="2" fillId="0" borderId="0" xfId="0" applyFont="1" applyFill="1" applyAlignment="1">
      <alignment vertical="top"/>
    </xf>
    <xf numFmtId="0" fontId="5" fillId="0" borderId="0" xfId="3" applyFont="1" applyFill="1"/>
    <xf numFmtId="0" fontId="5" fillId="0" borderId="0" xfId="0" applyFont="1" applyFill="1"/>
    <xf numFmtId="0" fontId="6" fillId="0" borderId="2" xfId="3" applyFont="1" applyFill="1" applyBorder="1" applyAlignment="1">
      <alignment horizontal="left" wrapText="1"/>
    </xf>
    <xf numFmtId="0" fontId="4" fillId="0" borderId="0" xfId="3" applyFont="1" applyFill="1" applyBorder="1" applyAlignment="1">
      <alignment horizontal="right" vertical="center" wrapText="1"/>
    </xf>
    <xf numFmtId="0" fontId="4" fillId="0" borderId="0" xfId="3" applyFont="1" applyFill="1" applyBorder="1" applyAlignment="1">
      <alignment horizontal="center" wrapText="1"/>
    </xf>
    <xf numFmtId="0" fontId="5" fillId="0" borderId="2" xfId="3" applyFont="1" applyFill="1" applyBorder="1"/>
    <xf numFmtId="0" fontId="6" fillId="0" borderId="3" xfId="3" applyFont="1" applyFill="1" applyBorder="1" applyAlignment="1">
      <alignment horizontal="left" wrapText="1"/>
    </xf>
    <xf numFmtId="0" fontId="4" fillId="0" borderId="3" xfId="3" applyFont="1" applyFill="1" applyBorder="1" applyAlignment="1">
      <alignment horizontal="right" vertical="center" wrapText="1"/>
    </xf>
    <xf numFmtId="0" fontId="5" fillId="0" borderId="3" xfId="3" applyFont="1" applyFill="1" applyBorder="1" applyAlignment="1">
      <alignment horizontal="center" vertical="center"/>
    </xf>
    <xf numFmtId="0" fontId="4" fillId="0" borderId="0" xfId="3" applyFont="1" applyFill="1" applyBorder="1" applyAlignment="1">
      <alignment horizontal="left" wrapText="1"/>
    </xf>
    <xf numFmtId="0" fontId="4" fillId="0" borderId="0" xfId="3" applyFont="1" applyFill="1" applyBorder="1" applyAlignment="1">
      <alignment horizontal="right" wrapText="1"/>
    </xf>
    <xf numFmtId="0" fontId="4" fillId="0" borderId="0" xfId="3" applyFont="1" applyFill="1" applyBorder="1" applyAlignment="1">
      <alignment horizontal="center" vertical="center" wrapText="1"/>
    </xf>
    <xf numFmtId="0" fontId="5" fillId="0" borderId="0" xfId="3" applyFont="1" applyFill="1" applyAlignment="1">
      <alignment horizontal="center" vertical="center"/>
    </xf>
    <xf numFmtId="165" fontId="4" fillId="0" borderId="0" xfId="3" applyNumberFormat="1" applyFont="1" applyFill="1" applyBorder="1" applyAlignment="1">
      <alignment horizontal="right" wrapText="1"/>
    </xf>
    <xf numFmtId="165" fontId="4" fillId="0" borderId="0" xfId="3" applyNumberFormat="1" applyFont="1" applyFill="1" applyBorder="1" applyAlignment="1"/>
    <xf numFmtId="165" fontId="5" fillId="0" borderId="0" xfId="0" applyNumberFormat="1" applyFont="1" applyFill="1"/>
    <xf numFmtId="0" fontId="4" fillId="0" borderId="0" xfId="3" applyFont="1" applyFill="1" applyBorder="1" applyAlignment="1">
      <alignment horizontal="left" wrapText="1" indent="2"/>
    </xf>
    <xf numFmtId="0" fontId="4" fillId="0" borderId="0" xfId="3" applyFont="1" applyFill="1" applyBorder="1" applyAlignment="1">
      <alignment wrapText="1"/>
    </xf>
    <xf numFmtId="165" fontId="5" fillId="0" borderId="0" xfId="3" applyNumberFormat="1" applyFont="1" applyFill="1" applyBorder="1" applyAlignment="1">
      <alignment horizontal="right"/>
    </xf>
    <xf numFmtId="165" fontId="5" fillId="0" borderId="0" xfId="3" applyNumberFormat="1" applyFont="1" applyFill="1" applyBorder="1" applyAlignment="1"/>
    <xf numFmtId="165" fontId="5" fillId="0" borderId="0" xfId="2" applyNumberFormat="1" applyFont="1" applyFill="1" applyBorder="1" applyAlignment="1">
      <alignment horizontal="right"/>
    </xf>
    <xf numFmtId="164" fontId="5" fillId="0" borderId="0" xfId="0" applyNumberFormat="1" applyFont="1" applyFill="1" applyAlignment="1">
      <alignment horizontal="right"/>
    </xf>
    <xf numFmtId="0" fontId="4" fillId="0" borderId="0" xfId="3" applyFont="1" applyFill="1" applyBorder="1" applyAlignment="1">
      <alignment horizontal="left" wrapText="1" indent="3"/>
    </xf>
    <xf numFmtId="0" fontId="4" fillId="0" borderId="0" xfId="3" applyFont="1" applyFill="1" applyBorder="1" applyAlignment="1">
      <alignment horizontal="left" wrapText="1" indent="4"/>
    </xf>
    <xf numFmtId="0" fontId="4" fillId="0" borderId="1" xfId="3" applyFont="1" applyFill="1" applyBorder="1" applyAlignment="1">
      <alignment horizontal="left" wrapText="1"/>
    </xf>
    <xf numFmtId="165" fontId="5" fillId="0" borderId="1" xfId="3" applyNumberFormat="1" applyFont="1" applyFill="1" applyBorder="1" applyAlignment="1"/>
    <xf numFmtId="165" fontId="5" fillId="0" borderId="1" xfId="3" applyNumberFormat="1" applyFont="1" applyFill="1" applyBorder="1" applyAlignment="1">
      <alignment horizontal="right"/>
    </xf>
    <xf numFmtId="0" fontId="5" fillId="0" borderId="1" xfId="3" applyFont="1" applyFill="1" applyBorder="1"/>
    <xf numFmtId="0" fontId="5" fillId="0" borderId="1" xfId="0" applyFont="1" applyFill="1" applyBorder="1"/>
    <xf numFmtId="0" fontId="4" fillId="0" borderId="0" xfId="3" applyFont="1" applyFill="1" applyBorder="1" applyAlignment="1">
      <alignment vertical="center" wrapText="1"/>
    </xf>
    <xf numFmtId="165" fontId="5" fillId="0" borderId="0" xfId="3" applyNumberFormat="1" applyFont="1" applyFill="1" applyBorder="1" applyAlignment="1">
      <alignment vertical="center"/>
    </xf>
    <xf numFmtId="165" fontId="4" fillId="0" borderId="0" xfId="3" applyNumberFormat="1" applyFont="1" applyFill="1" applyBorder="1" applyAlignment="1">
      <alignment horizontal="right" vertical="center" wrapText="1"/>
    </xf>
    <xf numFmtId="165" fontId="5" fillId="0" borderId="0" xfId="3" applyNumberFormat="1" applyFont="1" applyFill="1" applyBorder="1" applyAlignment="1">
      <alignment horizontal="right" vertical="center"/>
    </xf>
    <xf numFmtId="0" fontId="6" fillId="0" borderId="0" xfId="0" applyFont="1" applyFill="1" applyBorder="1" applyAlignment="1">
      <alignment vertical="top" wrapText="1"/>
    </xf>
    <xf numFmtId="165" fontId="8" fillId="0" borderId="0" xfId="3" applyNumberFormat="1" applyFont="1" applyFill="1" applyBorder="1" applyAlignment="1">
      <alignment vertical="center"/>
    </xf>
    <xf numFmtId="165" fontId="6" fillId="0" borderId="0" xfId="3" applyNumberFormat="1" applyFont="1" applyFill="1" applyBorder="1" applyAlignment="1">
      <alignment vertical="center"/>
    </xf>
    <xf numFmtId="0" fontId="8" fillId="0" borderId="0" xfId="3" applyFont="1" applyFill="1" applyBorder="1" applyAlignment="1"/>
    <xf numFmtId="0" fontId="8" fillId="0" borderId="0" xfId="3" applyFont="1" applyFill="1" applyAlignment="1"/>
    <xf numFmtId="0" fontId="8" fillId="0" borderId="0" xfId="0" applyFont="1" applyFill="1"/>
    <xf numFmtId="0" fontId="6" fillId="0" borderId="0" xfId="3" applyFont="1" applyFill="1" applyBorder="1" applyAlignment="1"/>
    <xf numFmtId="0" fontId="8" fillId="0" borderId="0" xfId="3" applyFont="1" applyFill="1"/>
    <xf numFmtId="0" fontId="21" fillId="2" borderId="0" xfId="0" applyFont="1" applyFill="1"/>
    <xf numFmtId="0" fontId="0" fillId="2" borderId="0" xfId="0" applyFill="1"/>
    <xf numFmtId="0" fontId="22" fillId="2" borderId="0" xfId="0" applyFont="1" applyFill="1"/>
    <xf numFmtId="0" fontId="23" fillId="2" borderId="0" xfId="1" applyFont="1" applyFill="1" applyAlignment="1" applyProtection="1"/>
    <xf numFmtId="0" fontId="4" fillId="0" borderId="0" xfId="0" applyFont="1" applyFill="1" applyBorder="1" applyAlignment="1">
      <alignment vertical="center" wrapText="1"/>
    </xf>
    <xf numFmtId="0" fontId="5" fillId="0" borderId="0" xfId="0" applyNumberFormat="1" applyFont="1" applyFill="1" applyBorder="1" applyAlignment="1">
      <alignment vertical="center" wrapText="1"/>
    </xf>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14" fillId="0" borderId="0" xfId="0" applyFont="1" applyFill="1" applyBorder="1" applyAlignment="1">
      <alignment horizontal="justify" vertical="top" wrapText="1"/>
    </xf>
    <xf numFmtId="0" fontId="13" fillId="0" borderId="0" xfId="0" applyFont="1" applyFill="1" applyBorder="1" applyAlignment="1">
      <alignment horizontal="justify" vertical="top" wrapText="1"/>
    </xf>
    <xf numFmtId="0" fontId="6" fillId="0" borderId="3"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4" fillId="0" borderId="0" xfId="0" applyFont="1" applyFill="1" applyBorder="1" applyAlignment="1">
      <alignment horizontal="left" wrapText="1"/>
    </xf>
    <xf numFmtId="0" fontId="4" fillId="0" borderId="3" xfId="0" applyFont="1" applyFill="1" applyBorder="1" applyAlignment="1">
      <alignment horizontal="right" wrapText="1"/>
    </xf>
    <xf numFmtId="0" fontId="4" fillId="0" borderId="0" xfId="0" applyNumberFormat="1" applyFont="1" applyFill="1" applyBorder="1" applyAlignment="1">
      <alignment wrapText="1"/>
    </xf>
    <xf numFmtId="0" fontId="6" fillId="0" borderId="0" xfId="0" applyFont="1" applyFill="1" applyBorder="1" applyAlignment="1">
      <alignment horizontal="right" wrapText="1"/>
    </xf>
    <xf numFmtId="0" fontId="5" fillId="0" borderId="0" xfId="0" applyNumberFormat="1" applyFont="1" applyFill="1" applyBorder="1" applyAlignment="1">
      <alignment wrapText="1"/>
    </xf>
    <xf numFmtId="164" fontId="6" fillId="0" borderId="0" xfId="0" applyNumberFormat="1" applyFont="1" applyFill="1" applyBorder="1" applyAlignment="1">
      <alignment horizontal="right" wrapText="1"/>
    </xf>
    <xf numFmtId="164" fontId="6" fillId="0" borderId="3" xfId="0" applyNumberFormat="1" applyFont="1" applyFill="1" applyBorder="1" applyAlignment="1">
      <alignment horizontal="right" wrapText="1"/>
    </xf>
    <xf numFmtId="164" fontId="4" fillId="0" borderId="0" xfId="0" applyNumberFormat="1" applyFont="1" applyFill="1" applyBorder="1" applyAlignment="1">
      <alignment horizontal="left" wrapText="1"/>
    </xf>
    <xf numFmtId="164" fontId="4" fillId="0" borderId="0" xfId="0" applyNumberFormat="1" applyFont="1" applyFill="1" applyBorder="1" applyAlignment="1">
      <alignment horizontal="right" wrapText="1"/>
    </xf>
    <xf numFmtId="164" fontId="4" fillId="0" borderId="3" xfId="0" applyNumberFormat="1" applyFont="1" applyFill="1" applyBorder="1" applyAlignment="1">
      <alignment horizontal="right" wrapText="1"/>
    </xf>
    <xf numFmtId="0" fontId="8" fillId="0" borderId="0" xfId="0" applyNumberFormat="1" applyFont="1" applyFill="1" applyBorder="1" applyAlignment="1" applyProtection="1"/>
    <xf numFmtId="0" fontId="6" fillId="0" borderId="0" xfId="0" applyFont="1" applyFill="1" applyBorder="1" applyAlignment="1">
      <alignment horizontal="left" vertical="top" wrapText="1"/>
    </xf>
    <xf numFmtId="0" fontId="22" fillId="2" borderId="0" xfId="0" applyFont="1" applyFill="1" applyAlignment="1">
      <alignment horizontal="center" vertical="center"/>
    </xf>
    <xf numFmtId="0" fontId="13" fillId="0" borderId="0"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NumberFormat="1" applyFont="1" applyFill="1" applyBorder="1" applyAlignment="1">
      <alignment horizontal="left" vertical="top" wrapText="1"/>
    </xf>
    <xf numFmtId="0" fontId="14" fillId="0" borderId="0" xfId="0" applyFont="1" applyFill="1" applyBorder="1" applyAlignment="1">
      <alignment horizontal="justify" vertical="top" wrapText="1"/>
    </xf>
    <xf numFmtId="0" fontId="13" fillId="0" borderId="0" xfId="0" applyFont="1" applyFill="1" applyBorder="1" applyAlignment="1">
      <alignment horizontal="justify" vertical="top" wrapText="1"/>
    </xf>
    <xf numFmtId="0" fontId="4" fillId="0" borderId="0" xfId="0" applyFont="1" applyFill="1" applyBorder="1" applyAlignment="1">
      <alignment vertical="center" wrapText="1"/>
    </xf>
    <xf numFmtId="0" fontId="5" fillId="0" borderId="0" xfId="0" applyNumberFormat="1" applyFont="1" applyFill="1" applyBorder="1" applyAlignment="1">
      <alignment vertical="center" wrapText="1"/>
    </xf>
    <xf numFmtId="0" fontId="6" fillId="0" borderId="2" xfId="0" applyFont="1" applyFill="1" applyBorder="1" applyAlignment="1">
      <alignment horizontal="left" wrapText="1"/>
    </xf>
    <xf numFmtId="0" fontId="6" fillId="0" borderId="3" xfId="0" applyFont="1" applyFill="1" applyBorder="1" applyAlignment="1">
      <alignment horizontal="left" wrapText="1"/>
    </xf>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3"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15" fillId="0" borderId="0" xfId="0" applyFont="1" applyFill="1" applyBorder="1" applyAlignment="1">
      <alignment horizontal="left" wrapText="1"/>
    </xf>
    <xf numFmtId="0" fontId="2" fillId="0" borderId="0" xfId="0" applyNumberFormat="1" applyFont="1" applyFill="1" applyBorder="1" applyAlignment="1">
      <alignment horizontal="left" vertical="center" wrapText="1"/>
    </xf>
    <xf numFmtId="0" fontId="15" fillId="0" borderId="0" xfId="0" applyNumberFormat="1" applyFont="1" applyFill="1" applyBorder="1" applyAlignment="1">
      <alignment horizontal="left" wrapText="1"/>
    </xf>
    <xf numFmtId="0" fontId="4" fillId="0" borderId="2" xfId="0" applyFont="1" applyFill="1" applyBorder="1" applyAlignment="1">
      <alignment horizontal="left" wrapText="1"/>
    </xf>
    <xf numFmtId="0" fontId="4" fillId="0" borderId="3" xfId="0" applyFont="1" applyFill="1" applyBorder="1" applyAlignment="1">
      <alignment horizontal="left" wrapText="1"/>
    </xf>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5" xfId="0" applyFont="1" applyFill="1" applyBorder="1" applyAlignment="1">
      <alignment horizontal="center" wrapText="1"/>
    </xf>
    <xf numFmtId="0" fontId="4" fillId="0" borderId="5" xfId="3" applyFont="1" applyFill="1" applyBorder="1" applyAlignment="1">
      <alignment horizontal="center" wrapText="1"/>
    </xf>
    <xf numFmtId="0" fontId="4" fillId="0" borderId="0" xfId="0" applyFont="1" applyFill="1" applyBorder="1" applyAlignment="1">
      <alignment horizontal="left" vertical="center" wrapText="1"/>
    </xf>
    <xf numFmtId="0" fontId="4" fillId="0" borderId="0" xfId="0" applyFont="1" applyFill="1" applyBorder="1" applyAlignment="1">
      <alignment horizontal="left" wrapText="1"/>
    </xf>
    <xf numFmtId="0" fontId="12"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165" fontId="12" fillId="0" borderId="0" xfId="0" applyNumberFormat="1" applyFont="1" applyFill="1" applyBorder="1" applyAlignment="1">
      <alignment horizontal="left" vertical="top" wrapText="1"/>
    </xf>
    <xf numFmtId="0" fontId="4" fillId="0" borderId="0" xfId="0" applyNumberFormat="1" applyFont="1" applyFill="1" applyBorder="1" applyAlignment="1">
      <alignment wrapText="1"/>
    </xf>
    <xf numFmtId="0" fontId="6" fillId="0" borderId="5" xfId="0" applyFont="1" applyFill="1" applyBorder="1" applyAlignment="1">
      <alignment horizontal="center" wrapText="1"/>
    </xf>
    <xf numFmtId="0" fontId="6" fillId="0" borderId="5" xfId="3" applyFont="1" applyFill="1" applyBorder="1" applyAlignment="1">
      <alignment horizontal="center" wrapText="1"/>
    </xf>
    <xf numFmtId="0" fontId="6" fillId="0" borderId="0" xfId="0" applyFont="1" applyFill="1" applyBorder="1" applyAlignment="1">
      <alignment horizontal="right" wrapText="1"/>
    </xf>
    <xf numFmtId="0" fontId="6" fillId="0" borderId="0" xfId="0" applyNumberFormat="1" applyFont="1" applyFill="1" applyBorder="1" applyAlignment="1">
      <alignment horizontal="left" vertical="top" wrapText="1"/>
    </xf>
    <xf numFmtId="0" fontId="8" fillId="0" borderId="0" xfId="0" applyFont="1" applyFill="1" applyBorder="1" applyAlignment="1">
      <alignment horizontal="left" vertical="top" wrapText="1"/>
    </xf>
    <xf numFmtId="0" fontId="5" fillId="0" borderId="0" xfId="0" applyNumberFormat="1" applyFont="1" applyFill="1" applyBorder="1" applyAlignment="1">
      <alignment wrapText="1"/>
    </xf>
    <xf numFmtId="164" fontId="4" fillId="0" borderId="0" xfId="0" applyNumberFormat="1" applyFont="1" applyFill="1" applyBorder="1" applyAlignment="1">
      <alignment vertical="center" wrapText="1"/>
    </xf>
    <xf numFmtId="164" fontId="5" fillId="0" borderId="0" xfId="0" applyNumberFormat="1" applyFont="1" applyFill="1" applyBorder="1" applyAlignment="1">
      <alignment horizontal="left" vertical="center" wrapText="1"/>
    </xf>
    <xf numFmtId="164" fontId="4" fillId="0" borderId="0" xfId="0" applyNumberFormat="1" applyFont="1" applyFill="1" applyBorder="1" applyAlignment="1">
      <alignment wrapText="1"/>
    </xf>
    <xf numFmtId="164" fontId="6" fillId="0" borderId="0" xfId="0" applyNumberFormat="1" applyFont="1" applyFill="1" applyBorder="1" applyAlignment="1">
      <alignment horizontal="left" wrapText="1"/>
    </xf>
    <xf numFmtId="164" fontId="6" fillId="0" borderId="3" xfId="0" applyNumberFormat="1" applyFont="1" applyFill="1" applyBorder="1" applyAlignment="1">
      <alignment horizontal="left" wrapText="1"/>
    </xf>
    <xf numFmtId="164" fontId="6" fillId="0" borderId="0" xfId="0" applyNumberFormat="1" applyFont="1" applyFill="1" applyBorder="1" applyAlignment="1">
      <alignment horizontal="right" wrapText="1"/>
    </xf>
    <xf numFmtId="164" fontId="6" fillId="0" borderId="3" xfId="0" applyNumberFormat="1" applyFont="1" applyFill="1" applyBorder="1" applyAlignment="1">
      <alignment horizontal="right" wrapText="1"/>
    </xf>
    <xf numFmtId="164" fontId="6" fillId="0" borderId="3" xfId="0" applyNumberFormat="1" applyFont="1" applyFill="1" applyBorder="1" applyAlignment="1">
      <alignment horizontal="center" wrapText="1"/>
    </xf>
    <xf numFmtId="164" fontId="6" fillId="0" borderId="5" xfId="3" applyNumberFormat="1" applyFont="1" applyFill="1" applyBorder="1" applyAlignment="1">
      <alignment horizontal="center" wrapText="1"/>
    </xf>
    <xf numFmtId="164" fontId="6" fillId="0" borderId="2" xfId="0" applyNumberFormat="1" applyFont="1" applyFill="1" applyBorder="1" applyAlignment="1">
      <alignment horizontal="right" wrapText="1"/>
    </xf>
    <xf numFmtId="164" fontId="15" fillId="0" borderId="0" xfId="0" applyNumberFormat="1" applyFont="1" applyFill="1" applyBorder="1" applyAlignment="1">
      <alignment vertical="center" wrapText="1"/>
    </xf>
    <xf numFmtId="164" fontId="2" fillId="0" borderId="0" xfId="0" applyNumberFormat="1" applyFont="1" applyFill="1" applyBorder="1" applyAlignment="1">
      <alignment horizontal="left" vertical="center" wrapText="1"/>
    </xf>
    <xf numFmtId="164" fontId="4" fillId="0" borderId="0" xfId="0" applyNumberFormat="1" applyFont="1" applyFill="1" applyBorder="1" applyAlignment="1">
      <alignment horizontal="left" wrapText="1"/>
    </xf>
    <xf numFmtId="164" fontId="4" fillId="0" borderId="3" xfId="0" applyNumberFormat="1" applyFont="1" applyFill="1" applyBorder="1" applyAlignment="1">
      <alignment horizontal="left" wrapText="1"/>
    </xf>
    <xf numFmtId="164" fontId="4" fillId="0" borderId="0" xfId="0" applyNumberFormat="1" applyFont="1" applyFill="1" applyBorder="1" applyAlignment="1">
      <alignment horizontal="right" wrapText="1"/>
    </xf>
    <xf numFmtId="164" fontId="4" fillId="0" borderId="3" xfId="0" applyNumberFormat="1" applyFont="1" applyFill="1" applyBorder="1" applyAlignment="1">
      <alignment horizontal="right" wrapText="1"/>
    </xf>
    <xf numFmtId="164" fontId="4" fillId="0" borderId="3" xfId="0" applyNumberFormat="1" applyFont="1" applyFill="1" applyBorder="1" applyAlignment="1">
      <alignment horizontal="center" wrapText="1"/>
    </xf>
    <xf numFmtId="164" fontId="4" fillId="0" borderId="3" xfId="3" applyNumberFormat="1" applyFont="1" applyFill="1" applyBorder="1" applyAlignment="1">
      <alignment horizontal="center" wrapText="1"/>
    </xf>
    <xf numFmtId="164" fontId="12" fillId="0" borderId="0" xfId="0" applyNumberFormat="1" applyFont="1" applyFill="1" applyBorder="1" applyAlignment="1">
      <alignment horizontal="left" vertical="top" wrapText="1"/>
    </xf>
    <xf numFmtId="164" fontId="11" fillId="0" borderId="0" xfId="0" applyNumberFormat="1" applyFont="1" applyFill="1" applyBorder="1" applyAlignment="1">
      <alignment horizontal="left" vertical="top" wrapText="1"/>
    </xf>
    <xf numFmtId="164" fontId="4" fillId="0" borderId="2" xfId="0" applyNumberFormat="1" applyFont="1" applyFill="1" applyBorder="1" applyAlignment="1">
      <alignment horizontal="right" wrapText="1"/>
    </xf>
    <xf numFmtId="0" fontId="15" fillId="0" borderId="0" xfId="3" applyFont="1" applyFill="1" applyBorder="1" applyAlignment="1">
      <alignment wrapText="1"/>
    </xf>
    <xf numFmtId="0" fontId="2" fillId="0" borderId="0" xfId="3" applyFont="1" applyFill="1" applyBorder="1" applyAlignment="1">
      <alignment horizontal="left" vertical="center" wrapText="1"/>
    </xf>
    <xf numFmtId="0" fontId="2" fillId="0" borderId="0" xfId="3" applyFont="1" applyFill="1" applyBorder="1" applyAlignment="1">
      <alignment horizontal="left" wrapText="1"/>
    </xf>
    <xf numFmtId="0" fontId="15" fillId="0" borderId="0" xfId="3" applyFont="1" applyFill="1" applyBorder="1" applyAlignment="1">
      <alignment horizontal="left" wrapText="1"/>
    </xf>
    <xf numFmtId="0" fontId="4" fillId="0" borderId="1" xfId="3" applyFont="1" applyFill="1" applyBorder="1" applyAlignment="1">
      <alignment horizontal="center" vertical="top" wrapText="1"/>
    </xf>
    <xf numFmtId="0" fontId="4" fillId="0" borderId="2" xfId="3" applyFont="1" applyFill="1" applyBorder="1" applyAlignment="1">
      <alignment horizontal="left" wrapText="1"/>
    </xf>
    <xf numFmtId="0" fontId="4" fillId="0" borderId="3" xfId="3" applyFont="1" applyFill="1" applyBorder="1" applyAlignment="1">
      <alignment horizontal="left" wrapText="1"/>
    </xf>
    <xf numFmtId="0" fontId="4" fillId="0" borderId="2" xfId="3" applyFont="1" applyFill="1" applyBorder="1" applyAlignment="1">
      <alignment horizontal="right" wrapText="1"/>
    </xf>
    <xf numFmtId="0" fontId="4" fillId="0" borderId="3" xfId="3" applyFont="1" applyFill="1" applyBorder="1" applyAlignment="1">
      <alignment horizontal="right" wrapText="1"/>
    </xf>
    <xf numFmtId="0" fontId="6" fillId="0" borderId="0" xfId="3" applyFont="1" applyFill="1" applyBorder="1" applyAlignment="1">
      <alignment horizontal="left" vertical="top" wrapText="1"/>
    </xf>
    <xf numFmtId="165" fontId="8" fillId="0" borderId="0" xfId="3" applyNumberFormat="1" applyFont="1" applyFill="1" applyBorder="1" applyAlignment="1">
      <alignment horizontal="left" vertical="top" wrapText="1"/>
    </xf>
    <xf numFmtId="0" fontId="6" fillId="0" borderId="0" xfId="0" applyFont="1" applyFill="1" applyBorder="1" applyAlignment="1">
      <alignment horizontal="left" vertical="top" wrapText="1"/>
    </xf>
    <xf numFmtId="0" fontId="4" fillId="0" borderId="0" xfId="0" applyNumberFormat="1" applyFont="1" applyFill="1" applyBorder="1" applyAlignment="1">
      <alignment horizontal="left" vertical="center"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6" fillId="0" borderId="4" xfId="0" applyFont="1" applyFill="1" applyBorder="1" applyAlignment="1">
      <alignment vertical="center" wrapText="1"/>
    </xf>
    <xf numFmtId="0" fontId="4" fillId="3" borderId="0" xfId="0" applyFont="1" applyFill="1" applyBorder="1" applyAlignment="1">
      <alignment vertical="center" wrapText="1"/>
    </xf>
    <xf numFmtId="164" fontId="4" fillId="3" borderId="0" xfId="0" applyNumberFormat="1" applyFont="1" applyFill="1" applyBorder="1" applyAlignment="1">
      <alignment horizontal="right" vertical="center"/>
    </xf>
    <xf numFmtId="164" fontId="6" fillId="0" borderId="0" xfId="0" applyNumberFormat="1" applyFont="1" applyFill="1" applyBorder="1" applyAlignment="1">
      <alignment horizontal="right" vertical="center"/>
    </xf>
    <xf numFmtId="164" fontId="6" fillId="0" borderId="0" xfId="0" applyNumberFormat="1" applyFont="1" applyFill="1" applyBorder="1" applyAlignment="1">
      <alignment vertical="center"/>
    </xf>
    <xf numFmtId="164" fontId="6" fillId="0" borderId="0" xfId="2" applyNumberFormat="1" applyFont="1" applyFill="1" applyBorder="1" applyAlignment="1">
      <alignment horizontal="right" vertical="center"/>
    </xf>
    <xf numFmtId="0" fontId="6" fillId="0" borderId="0" xfId="0" applyFont="1" applyFill="1" applyBorder="1" applyAlignment="1">
      <alignment horizontal="left" vertical="center" wrapText="1"/>
    </xf>
    <xf numFmtId="164" fontId="8" fillId="0" borderId="0" xfId="0" applyNumberFormat="1" applyFont="1" applyFill="1" applyBorder="1" applyAlignment="1">
      <alignment horizontal="right" vertical="center"/>
    </xf>
    <xf numFmtId="0" fontId="6" fillId="4" borderId="0" xfId="0" applyFont="1" applyFill="1" applyBorder="1" applyAlignment="1">
      <alignment horizontal="left" vertical="center" wrapText="1"/>
    </xf>
    <xf numFmtId="164" fontId="6" fillId="4" borderId="0" xfId="0" applyNumberFormat="1" applyFont="1" applyFill="1" applyBorder="1" applyAlignment="1">
      <alignment vertical="center"/>
    </xf>
    <xf numFmtId="164" fontId="10" fillId="0" borderId="0" xfId="0" applyNumberFormat="1" applyFont="1" applyFill="1" applyBorder="1" applyAlignment="1">
      <alignment horizontal="right" vertical="center"/>
    </xf>
    <xf numFmtId="164" fontId="9" fillId="0" borderId="0" xfId="0" applyNumberFormat="1" applyFont="1" applyFill="1" applyBorder="1" applyAlignment="1">
      <alignment horizontal="right" vertical="center"/>
    </xf>
    <xf numFmtId="164" fontId="8" fillId="0" borderId="0" xfId="0" applyNumberFormat="1" applyFont="1" applyFill="1" applyBorder="1" applyAlignment="1">
      <alignment vertical="center" wrapText="1"/>
    </xf>
    <xf numFmtId="164" fontId="6" fillId="4" borderId="0" xfId="0" applyNumberFormat="1" applyFont="1" applyFill="1" applyBorder="1" applyAlignment="1">
      <alignment vertical="center" wrapText="1"/>
    </xf>
    <xf numFmtId="0" fontId="6" fillId="5" borderId="0" xfId="0" applyFont="1" applyFill="1" applyBorder="1" applyAlignment="1">
      <alignment horizontal="left" vertical="center" wrapText="1"/>
    </xf>
    <xf numFmtId="164" fontId="6" fillId="5" borderId="0" xfId="0" applyNumberFormat="1" applyFont="1" applyFill="1" applyBorder="1" applyAlignment="1">
      <alignment horizontal="right" vertical="center" wrapText="1"/>
    </xf>
    <xf numFmtId="164" fontId="8" fillId="0" borderId="0" xfId="2" applyNumberFormat="1" applyFont="1" applyFill="1" applyBorder="1" applyAlignment="1">
      <alignment horizontal="right" vertical="center"/>
    </xf>
    <xf numFmtId="164" fontId="8" fillId="0" borderId="0" xfId="0" applyNumberFormat="1" applyFont="1" applyFill="1" applyBorder="1" applyAlignment="1">
      <alignment horizontal="right" vertical="center" wrapText="1"/>
    </xf>
    <xf numFmtId="164" fontId="8" fillId="0" borderId="0" xfId="3" applyNumberFormat="1" applyFont="1" applyFill="1" applyAlignment="1">
      <alignment horizontal="right" vertical="center"/>
    </xf>
    <xf numFmtId="164" fontId="6" fillId="5" borderId="0" xfId="3" applyNumberFormat="1" applyFont="1" applyFill="1" applyAlignment="1">
      <alignment horizontal="right" vertical="center"/>
    </xf>
    <xf numFmtId="164" fontId="6" fillId="0" borderId="0" xfId="3" applyNumberFormat="1" applyFont="1" applyFill="1" applyAlignment="1">
      <alignment horizontal="right" vertical="center"/>
    </xf>
    <xf numFmtId="0" fontId="6" fillId="0" borderId="0" xfId="0" applyNumberFormat="1" applyFont="1" applyFill="1" applyBorder="1" applyAlignment="1" applyProtection="1">
      <alignment vertical="center" wrapText="1"/>
    </xf>
    <xf numFmtId="0" fontId="11" fillId="0" borderId="1" xfId="0" applyFont="1" applyFill="1" applyBorder="1" applyAlignment="1">
      <alignment vertical="center" wrapText="1"/>
    </xf>
    <xf numFmtId="0" fontId="12" fillId="0" borderId="1" xfId="0" applyFont="1" applyFill="1" applyBorder="1" applyAlignment="1">
      <alignment vertical="center" wrapText="1"/>
    </xf>
    <xf numFmtId="0" fontId="8" fillId="0" borderId="0" xfId="0" applyFont="1" applyFill="1" applyBorder="1" applyAlignment="1">
      <alignment vertical="center" wrapText="1"/>
    </xf>
    <xf numFmtId="0" fontId="14" fillId="0" borderId="0" xfId="0" applyFont="1" applyFill="1" applyBorder="1" applyAlignment="1">
      <alignment horizontal="justify" vertical="center"/>
    </xf>
    <xf numFmtId="0" fontId="13" fillId="0" borderId="0" xfId="0" applyFont="1" applyFill="1" applyBorder="1" applyAlignment="1">
      <alignment horizontal="justify" vertical="center" wrapText="1"/>
    </xf>
    <xf numFmtId="0" fontId="5" fillId="0" borderId="0" xfId="0" applyFont="1" applyFill="1" applyBorder="1" applyAlignment="1">
      <alignment vertical="center"/>
    </xf>
    <xf numFmtId="0" fontId="4" fillId="5" borderId="0" xfId="0" applyFont="1" applyFill="1" applyBorder="1" applyAlignment="1">
      <alignment wrapText="1"/>
    </xf>
    <xf numFmtId="164" fontId="4" fillId="5" borderId="0" xfId="0" applyNumberFormat="1" applyFont="1" applyFill="1" applyBorder="1" applyAlignment="1"/>
    <xf numFmtId="0" fontId="4" fillId="5" borderId="0" xfId="0" applyFont="1" applyFill="1" applyBorder="1" applyAlignment="1">
      <alignment wrapText="1"/>
    </xf>
    <xf numFmtId="0" fontId="4" fillId="5" borderId="0" xfId="0" applyFont="1" applyFill="1" applyBorder="1" applyAlignment="1">
      <alignment horizontal="left" vertical="center" wrapText="1"/>
    </xf>
    <xf numFmtId="0" fontId="6" fillId="4" borderId="0" xfId="0" applyFont="1" applyFill="1" applyBorder="1" applyAlignment="1">
      <alignment vertical="center" wrapText="1"/>
    </xf>
    <xf numFmtId="164" fontId="6" fillId="4" borderId="0" xfId="0" applyNumberFormat="1" applyFont="1" applyFill="1" applyBorder="1" applyAlignment="1"/>
    <xf numFmtId="164" fontId="6" fillId="5" borderId="0" xfId="0" applyNumberFormat="1" applyFont="1" applyFill="1" applyBorder="1" applyAlignment="1"/>
    <xf numFmtId="0" fontId="4" fillId="4" borderId="0" xfId="0" applyFont="1" applyFill="1" applyBorder="1" applyAlignment="1">
      <alignment wrapText="1"/>
    </xf>
    <xf numFmtId="164" fontId="4" fillId="4" borderId="0" xfId="0" applyNumberFormat="1" applyFont="1" applyFill="1" applyBorder="1" applyAlignment="1"/>
    <xf numFmtId="0" fontId="6" fillId="5" borderId="0" xfId="0" applyFont="1" applyFill="1" applyBorder="1" applyAlignment="1">
      <alignment horizontal="left" wrapText="1"/>
    </xf>
    <xf numFmtId="164" fontId="6" fillId="4" borderId="0" xfId="0" applyNumberFormat="1" applyFont="1" applyFill="1" applyBorder="1" applyAlignment="1">
      <alignment vertical="center" wrapText="1"/>
    </xf>
    <xf numFmtId="164" fontId="6" fillId="4" borderId="0" xfId="0" applyNumberFormat="1" applyFont="1" applyFill="1" applyBorder="1" applyAlignment="1">
      <alignment horizontal="right" vertical="center"/>
    </xf>
    <xf numFmtId="164" fontId="6" fillId="5" borderId="0" xfId="0" applyNumberFormat="1" applyFont="1" applyFill="1" applyBorder="1" applyAlignment="1">
      <alignment horizontal="left" vertical="center" wrapText="1"/>
    </xf>
    <xf numFmtId="164" fontId="8" fillId="0" borderId="0" xfId="0" applyNumberFormat="1" applyFont="1" applyFill="1" applyBorder="1" applyAlignment="1" applyProtection="1">
      <alignment horizontal="right" vertical="center"/>
    </xf>
    <xf numFmtId="164" fontId="6" fillId="5" borderId="0" xfId="0" applyNumberFormat="1" applyFont="1" applyFill="1" applyBorder="1" applyAlignment="1">
      <alignment horizontal="right" vertical="center"/>
    </xf>
    <xf numFmtId="164" fontId="6" fillId="0" borderId="0"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wrapText="1"/>
    </xf>
    <xf numFmtId="164" fontId="12" fillId="0" borderId="0" xfId="0" applyNumberFormat="1" applyFont="1" applyFill="1" applyBorder="1" applyAlignment="1">
      <alignment horizontal="left" vertical="center" wrapText="1"/>
    </xf>
    <xf numFmtId="164" fontId="11" fillId="0" borderId="0" xfId="0" applyNumberFormat="1" applyFont="1" applyFill="1" applyBorder="1" applyAlignment="1">
      <alignment vertical="center"/>
    </xf>
    <xf numFmtId="164" fontId="4" fillId="4" borderId="0" xfId="0" applyNumberFormat="1" applyFont="1" applyFill="1" applyBorder="1" applyAlignment="1" applyProtection="1">
      <alignment horizontal="right" vertical="center"/>
    </xf>
    <xf numFmtId="0" fontId="8" fillId="0" borderId="0" xfId="0" applyNumberFormat="1" applyFont="1" applyFill="1" applyBorder="1" applyAlignment="1" applyProtection="1">
      <alignment vertical="center"/>
    </xf>
    <xf numFmtId="164" fontId="4" fillId="0" borderId="0" xfId="0" applyNumberFormat="1" applyFont="1" applyFill="1" applyBorder="1" applyAlignment="1" applyProtection="1">
      <alignment horizontal="right" vertical="center"/>
    </xf>
    <xf numFmtId="164" fontId="5" fillId="0" borderId="0" xfId="0" applyNumberFormat="1" applyFont="1" applyFill="1" applyBorder="1" applyAlignment="1" applyProtection="1">
      <alignment horizontal="right" vertical="center"/>
    </xf>
    <xf numFmtId="0" fontId="6" fillId="0" borderId="0" xfId="0" applyNumberFormat="1" applyFont="1" applyFill="1" applyBorder="1" applyAlignment="1">
      <alignment horizontal="left" vertical="center" wrapText="1"/>
    </xf>
    <xf numFmtId="0" fontId="8" fillId="0" borderId="0" xfId="0" applyNumberFormat="1" applyFont="1" applyFill="1" applyBorder="1" applyAlignment="1" applyProtection="1">
      <alignment vertical="center"/>
    </xf>
    <xf numFmtId="0" fontId="6" fillId="5" borderId="0" xfId="0" applyNumberFormat="1" applyFont="1" applyFill="1" applyBorder="1" applyAlignment="1" applyProtection="1">
      <alignment horizontal="left" vertical="center" wrapText="1"/>
    </xf>
    <xf numFmtId="164" fontId="4" fillId="5" borderId="0" xfId="0" applyNumberFormat="1" applyFont="1" applyFill="1" applyBorder="1" applyAlignment="1" applyProtection="1">
      <alignment horizontal="right" vertical="center"/>
    </xf>
    <xf numFmtId="0" fontId="6" fillId="6" borderId="0" xfId="0" applyNumberFormat="1" applyFont="1" applyFill="1" applyBorder="1" applyAlignment="1">
      <alignment horizontal="left" vertical="center" wrapText="1"/>
    </xf>
    <xf numFmtId="164" fontId="4" fillId="6" borderId="0" xfId="0" applyNumberFormat="1" applyFont="1" applyFill="1" applyBorder="1" applyAlignment="1" applyProtection="1">
      <alignment horizontal="right" vertical="center"/>
    </xf>
    <xf numFmtId="164" fontId="5" fillId="0" borderId="0" xfId="0" applyNumberFormat="1" applyFont="1" applyFill="1" applyBorder="1" applyAlignment="1">
      <alignment horizontal="right" vertical="center"/>
    </xf>
    <xf numFmtId="164" fontId="8" fillId="0" borderId="0" xfId="0" applyNumberFormat="1" applyFont="1" applyFill="1" applyBorder="1" applyAlignment="1" applyProtection="1">
      <alignment vertical="center"/>
    </xf>
    <xf numFmtId="0" fontId="6" fillId="0" borderId="0" xfId="0" applyNumberFormat="1" applyFont="1" applyFill="1" applyBorder="1" applyAlignment="1" applyProtection="1">
      <alignment vertical="center"/>
    </xf>
    <xf numFmtId="164" fontId="4" fillId="0" borderId="0" xfId="0" applyNumberFormat="1" applyFont="1" applyFill="1" applyBorder="1" applyAlignment="1">
      <alignment horizontal="right" vertical="center"/>
    </xf>
    <xf numFmtId="164" fontId="6" fillId="0" borderId="0" xfId="0" applyNumberFormat="1" applyFont="1" applyFill="1" applyBorder="1" applyAlignment="1" applyProtection="1">
      <alignment vertical="center"/>
    </xf>
    <xf numFmtId="164" fontId="8" fillId="0" borderId="0" xfId="0" applyNumberFormat="1" applyFont="1" applyFill="1" applyBorder="1" applyAlignment="1" applyProtection="1">
      <alignment horizontal="left" vertical="center" wrapText="1"/>
    </xf>
    <xf numFmtId="164" fontId="6" fillId="0" borderId="0" xfId="0" applyNumberFormat="1" applyFont="1" applyFill="1" applyBorder="1" applyAlignment="1" applyProtection="1">
      <alignment vertical="center" wrapText="1"/>
    </xf>
    <xf numFmtId="164" fontId="8" fillId="0" borderId="0" xfId="0" applyNumberFormat="1" applyFont="1" applyFill="1" applyBorder="1" applyAlignment="1" applyProtection="1">
      <alignment vertical="center" wrapText="1"/>
    </xf>
    <xf numFmtId="164" fontId="5" fillId="0" borderId="0" xfId="0" applyNumberFormat="1" applyFont="1" applyFill="1" applyBorder="1" applyAlignment="1" applyProtection="1">
      <alignment vertical="center" wrapText="1"/>
    </xf>
    <xf numFmtId="164" fontId="5" fillId="0" borderId="0" xfId="0" applyNumberFormat="1" applyFont="1" applyFill="1" applyBorder="1" applyAlignment="1" applyProtection="1">
      <alignment vertical="center"/>
    </xf>
    <xf numFmtId="164" fontId="6" fillId="4" borderId="0" xfId="0" applyNumberFormat="1" applyFont="1" applyFill="1" applyBorder="1" applyAlignment="1" applyProtection="1">
      <alignment horizontal="left" vertical="center" wrapText="1"/>
    </xf>
    <xf numFmtId="0" fontId="4" fillId="4" borderId="0" xfId="3" applyFont="1" applyFill="1" applyBorder="1" applyAlignment="1">
      <alignment horizontal="left" wrapText="1"/>
    </xf>
    <xf numFmtId="165" fontId="4" fillId="4" borderId="0" xfId="3" applyNumberFormat="1" applyFont="1" applyFill="1" applyBorder="1" applyAlignment="1">
      <alignment horizontal="right" wrapText="1"/>
    </xf>
    <xf numFmtId="0" fontId="4" fillId="5" borderId="0" xfId="3" applyFont="1" applyFill="1" applyBorder="1" applyAlignment="1">
      <alignment horizontal="left" wrapText="1"/>
    </xf>
    <xf numFmtId="165" fontId="4" fillId="5" borderId="0" xfId="3" applyNumberFormat="1" applyFont="1" applyFill="1" applyBorder="1" applyAlignment="1">
      <alignment horizontal="right" wrapText="1"/>
    </xf>
    <xf numFmtId="0" fontId="4" fillId="5" borderId="0" xfId="3" applyFont="1" applyFill="1" applyBorder="1" applyAlignment="1">
      <alignment wrapText="1"/>
    </xf>
    <xf numFmtId="165" fontId="4" fillId="5" borderId="0" xfId="3" applyNumberFormat="1" applyFont="1" applyFill="1" applyBorder="1" applyAlignment="1"/>
  </cellXfs>
  <cellStyles count="4">
    <cellStyle name="Köprü" xfId="1" builtinId="8"/>
    <cellStyle name="Normal" xfId="0" builtinId="0"/>
    <cellStyle name="Normal_GN.Düzeltme(2001)" xfId="2"/>
    <cellStyle name="Normal_Sayfa1"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E7:O22"/>
  <sheetViews>
    <sheetView showGridLines="0" tabSelected="1" zoomScaleNormal="100" workbookViewId="0">
      <selection activeCell="F7" sqref="F7:O8"/>
    </sheetView>
  </sheetViews>
  <sheetFormatPr defaultRowHeight="12.75" x14ac:dyDescent="0.2"/>
  <cols>
    <col min="1" max="4" width="9.140625" style="179"/>
    <col min="5" max="5" width="16.42578125" style="179" customWidth="1"/>
    <col min="6" max="16384" width="9.140625" style="179"/>
  </cols>
  <sheetData>
    <row r="7" spans="5:15" x14ac:dyDescent="0.2">
      <c r="F7" s="202" t="s">
        <v>218</v>
      </c>
      <c r="G7" s="202"/>
      <c r="H7" s="202"/>
      <c r="I7" s="202"/>
      <c r="J7" s="202"/>
      <c r="K7" s="202"/>
      <c r="L7" s="202"/>
      <c r="M7" s="202"/>
      <c r="N7" s="202"/>
      <c r="O7" s="202"/>
    </row>
    <row r="8" spans="5:15" x14ac:dyDescent="0.2">
      <c r="F8" s="202"/>
      <c r="G8" s="202"/>
      <c r="H8" s="202"/>
      <c r="I8" s="202"/>
      <c r="J8" s="202"/>
      <c r="K8" s="202"/>
      <c r="L8" s="202"/>
      <c r="M8" s="202"/>
      <c r="N8" s="202"/>
      <c r="O8" s="202"/>
    </row>
    <row r="10" spans="5:15" ht="18" x14ac:dyDescent="0.25">
      <c r="E10" s="181" t="s">
        <v>210</v>
      </c>
      <c r="F10" s="178" t="s">
        <v>204</v>
      </c>
    </row>
    <row r="11" spans="5:15" ht="18" x14ac:dyDescent="0.25">
      <c r="E11" s="180"/>
      <c r="F11" s="178"/>
    </row>
    <row r="12" spans="5:15" ht="18" x14ac:dyDescent="0.25">
      <c r="E12" s="181" t="s">
        <v>211</v>
      </c>
      <c r="F12" s="178" t="s">
        <v>205</v>
      </c>
    </row>
    <row r="13" spans="5:15" ht="18" x14ac:dyDescent="0.25">
      <c r="E13" s="180"/>
      <c r="F13" s="178"/>
    </row>
    <row r="14" spans="5:15" ht="18" x14ac:dyDescent="0.25">
      <c r="E14" s="181" t="s">
        <v>212</v>
      </c>
      <c r="F14" s="178" t="s">
        <v>206</v>
      </c>
    </row>
    <row r="15" spans="5:15" ht="18" x14ac:dyDescent="0.25">
      <c r="E15" s="180"/>
      <c r="F15" s="178"/>
    </row>
    <row r="16" spans="5:15" ht="18" x14ac:dyDescent="0.25">
      <c r="E16" s="181" t="s">
        <v>213</v>
      </c>
      <c r="F16" s="178" t="s">
        <v>207</v>
      </c>
    </row>
    <row r="17" spans="5:6" ht="18" x14ac:dyDescent="0.25">
      <c r="E17" s="180"/>
      <c r="F17" s="178"/>
    </row>
    <row r="18" spans="5:6" ht="18" x14ac:dyDescent="0.25">
      <c r="E18" s="181" t="s">
        <v>214</v>
      </c>
      <c r="F18" s="178" t="s">
        <v>208</v>
      </c>
    </row>
    <row r="19" spans="5:6" ht="18" x14ac:dyDescent="0.25">
      <c r="E19" s="180"/>
      <c r="F19" s="178"/>
    </row>
    <row r="20" spans="5:6" ht="18" x14ac:dyDescent="0.25">
      <c r="E20" s="181" t="s">
        <v>215</v>
      </c>
      <c r="F20" s="178" t="s">
        <v>209</v>
      </c>
    </row>
    <row r="21" spans="5:6" ht="18" x14ac:dyDescent="0.25">
      <c r="E21" s="180"/>
    </row>
    <row r="22" spans="5:6" ht="18" x14ac:dyDescent="0.25">
      <c r="E22" s="181" t="s">
        <v>217</v>
      </c>
      <c r="F22" s="178" t="s">
        <v>216</v>
      </c>
    </row>
  </sheetData>
  <mergeCells count="1">
    <mergeCell ref="F7:O8"/>
  </mergeCells>
  <hyperlinks>
    <hyperlink ref="E10" location="'Genel Döküm'!A1" display="Tablo 1.18"/>
    <hyperlink ref="E12" location="Okulöncesi!A1" display="Tablo 2.1"/>
    <hyperlink ref="E14" location="İlkokul!A1" display="Tablo 2.4.a"/>
    <hyperlink ref="E16" location="Ortaokul!A1" display="Tablo 2.4.b"/>
    <hyperlink ref="E18" location="'Ortaöğretim-1'!A1" display="Tablo 2.9"/>
    <hyperlink ref="E20" location="'Ortaöğretim-2'!A1" display="Tablo 2.10"/>
    <hyperlink ref="E22" location="'Yaygın Eğitim'!A1" display="Tablo 2.17"/>
  </hyperlinks>
  <pageMargins left="0.7" right="0.7" top="0.75" bottom="0.75" header="0.3" footer="0.3"/>
  <pageSetup paperSize="9" scale="5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2"/>
  <sheetViews>
    <sheetView showGridLines="0" zoomScaleNormal="100" workbookViewId="0">
      <selection sqref="A1:L1"/>
    </sheetView>
  </sheetViews>
  <sheetFormatPr defaultRowHeight="21.75" customHeight="1" x14ac:dyDescent="0.2"/>
  <cols>
    <col min="1" max="1" width="5.28515625" style="301" customWidth="1"/>
    <col min="2" max="2" width="3.7109375" style="301" customWidth="1"/>
    <col min="3" max="3" width="44.42578125" style="301" customWidth="1"/>
    <col min="4" max="4" width="8.28515625" style="3" customWidth="1"/>
    <col min="5" max="5" width="4.28515625" style="3" customWidth="1"/>
    <col min="6" max="6" width="11.140625" style="36" customWidth="1"/>
    <col min="7" max="7" width="9.5703125" style="3" customWidth="1"/>
    <col min="8" max="8" width="10.28515625" style="3" customWidth="1"/>
    <col min="9" max="9" width="4.7109375" style="3" customWidth="1"/>
    <col min="10" max="10" width="9.7109375" style="3" customWidth="1"/>
    <col min="11" max="11" width="9.42578125" style="2" customWidth="1"/>
    <col min="12" max="12" width="10" style="3" customWidth="1"/>
    <col min="13" max="13" width="3.7109375" style="3" customWidth="1"/>
    <col min="14" max="14" width="9.140625" style="3"/>
    <col min="15" max="15" width="1" style="3" customWidth="1"/>
    <col min="16" max="256" width="9.140625" style="3"/>
    <col min="257" max="257" width="5.28515625" style="3" customWidth="1"/>
    <col min="258" max="258" width="3.7109375" style="3" customWidth="1"/>
    <col min="259" max="259" width="44.42578125" style="3" customWidth="1"/>
    <col min="260" max="260" width="8.28515625" style="3" customWidth="1"/>
    <col min="261" max="261" width="4.28515625" style="3" customWidth="1"/>
    <col min="262" max="262" width="11.140625" style="3" customWidth="1"/>
    <col min="263" max="263" width="9.5703125" style="3" customWidth="1"/>
    <col min="264" max="264" width="10.28515625" style="3" customWidth="1"/>
    <col min="265" max="265" width="4.7109375" style="3" customWidth="1"/>
    <col min="266" max="266" width="9.7109375" style="3" customWidth="1"/>
    <col min="267" max="267" width="9.42578125" style="3" customWidth="1"/>
    <col min="268" max="268" width="10" style="3" customWidth="1"/>
    <col min="269" max="269" width="3.7109375" style="3" customWidth="1"/>
    <col min="270" max="270" width="9.140625" style="3"/>
    <col min="271" max="271" width="1" style="3" customWidth="1"/>
    <col min="272" max="512" width="9.140625" style="3"/>
    <col min="513" max="513" width="5.28515625" style="3" customWidth="1"/>
    <col min="514" max="514" width="3.7109375" style="3" customWidth="1"/>
    <col min="515" max="515" width="44.42578125" style="3" customWidth="1"/>
    <col min="516" max="516" width="8.28515625" style="3" customWidth="1"/>
    <col min="517" max="517" width="4.28515625" style="3" customWidth="1"/>
    <col min="518" max="518" width="11.140625" style="3" customWidth="1"/>
    <col min="519" max="519" width="9.5703125" style="3" customWidth="1"/>
    <col min="520" max="520" width="10.28515625" style="3" customWidth="1"/>
    <col min="521" max="521" width="4.7109375" style="3" customWidth="1"/>
    <col min="522" max="522" width="9.7109375" style="3" customWidth="1"/>
    <col min="523" max="523" width="9.42578125" style="3" customWidth="1"/>
    <col min="524" max="524" width="10" style="3" customWidth="1"/>
    <col min="525" max="525" width="3.7109375" style="3" customWidth="1"/>
    <col min="526" max="526" width="9.140625" style="3"/>
    <col min="527" max="527" width="1" style="3" customWidth="1"/>
    <col min="528" max="768" width="9.140625" style="3"/>
    <col min="769" max="769" width="5.28515625" style="3" customWidth="1"/>
    <col min="770" max="770" width="3.7109375" style="3" customWidth="1"/>
    <col min="771" max="771" width="44.42578125" style="3" customWidth="1"/>
    <col min="772" max="772" width="8.28515625" style="3" customWidth="1"/>
    <col min="773" max="773" width="4.28515625" style="3" customWidth="1"/>
    <col min="774" max="774" width="11.140625" style="3" customWidth="1"/>
    <col min="775" max="775" width="9.5703125" style="3" customWidth="1"/>
    <col min="776" max="776" width="10.28515625" style="3" customWidth="1"/>
    <col min="777" max="777" width="4.7109375" style="3" customWidth="1"/>
    <col min="778" max="778" width="9.7109375" style="3" customWidth="1"/>
    <col min="779" max="779" width="9.42578125" style="3" customWidth="1"/>
    <col min="780" max="780" width="10" style="3" customWidth="1"/>
    <col min="781" max="781" width="3.7109375" style="3" customWidth="1"/>
    <col min="782" max="782" width="9.140625" style="3"/>
    <col min="783" max="783" width="1" style="3" customWidth="1"/>
    <col min="784" max="1024" width="9.140625" style="3"/>
    <col min="1025" max="1025" width="5.28515625" style="3" customWidth="1"/>
    <col min="1026" max="1026" width="3.7109375" style="3" customWidth="1"/>
    <col min="1027" max="1027" width="44.42578125" style="3" customWidth="1"/>
    <col min="1028" max="1028" width="8.28515625" style="3" customWidth="1"/>
    <col min="1029" max="1029" width="4.28515625" style="3" customWidth="1"/>
    <col min="1030" max="1030" width="11.140625" style="3" customWidth="1"/>
    <col min="1031" max="1031" width="9.5703125" style="3" customWidth="1"/>
    <col min="1032" max="1032" width="10.28515625" style="3" customWidth="1"/>
    <col min="1033" max="1033" width="4.7109375" style="3" customWidth="1"/>
    <col min="1034" max="1034" width="9.7109375" style="3" customWidth="1"/>
    <col min="1035" max="1035" width="9.42578125" style="3" customWidth="1"/>
    <col min="1036" max="1036" width="10" style="3" customWidth="1"/>
    <col min="1037" max="1037" width="3.7109375" style="3" customWidth="1"/>
    <col min="1038" max="1038" width="9.140625" style="3"/>
    <col min="1039" max="1039" width="1" style="3" customWidth="1"/>
    <col min="1040" max="1280" width="9.140625" style="3"/>
    <col min="1281" max="1281" width="5.28515625" style="3" customWidth="1"/>
    <col min="1282" max="1282" width="3.7109375" style="3" customWidth="1"/>
    <col min="1283" max="1283" width="44.42578125" style="3" customWidth="1"/>
    <col min="1284" max="1284" width="8.28515625" style="3" customWidth="1"/>
    <col min="1285" max="1285" width="4.28515625" style="3" customWidth="1"/>
    <col min="1286" max="1286" width="11.140625" style="3" customWidth="1"/>
    <col min="1287" max="1287" width="9.5703125" style="3" customWidth="1"/>
    <col min="1288" max="1288" width="10.28515625" style="3" customWidth="1"/>
    <col min="1289" max="1289" width="4.7109375" style="3" customWidth="1"/>
    <col min="1290" max="1290" width="9.7109375" style="3" customWidth="1"/>
    <col min="1291" max="1291" width="9.42578125" style="3" customWidth="1"/>
    <col min="1292" max="1292" width="10" style="3" customWidth="1"/>
    <col min="1293" max="1293" width="3.7109375" style="3" customWidth="1"/>
    <col min="1294" max="1294" width="9.140625" style="3"/>
    <col min="1295" max="1295" width="1" style="3" customWidth="1"/>
    <col min="1296" max="1536" width="9.140625" style="3"/>
    <col min="1537" max="1537" width="5.28515625" style="3" customWidth="1"/>
    <col min="1538" max="1538" width="3.7109375" style="3" customWidth="1"/>
    <col min="1539" max="1539" width="44.42578125" style="3" customWidth="1"/>
    <col min="1540" max="1540" width="8.28515625" style="3" customWidth="1"/>
    <col min="1541" max="1541" width="4.28515625" style="3" customWidth="1"/>
    <col min="1542" max="1542" width="11.140625" style="3" customWidth="1"/>
    <col min="1543" max="1543" width="9.5703125" style="3" customWidth="1"/>
    <col min="1544" max="1544" width="10.28515625" style="3" customWidth="1"/>
    <col min="1545" max="1545" width="4.7109375" style="3" customWidth="1"/>
    <col min="1546" max="1546" width="9.7109375" style="3" customWidth="1"/>
    <col min="1547" max="1547" width="9.42578125" style="3" customWidth="1"/>
    <col min="1548" max="1548" width="10" style="3" customWidth="1"/>
    <col min="1549" max="1549" width="3.7109375" style="3" customWidth="1"/>
    <col min="1550" max="1550" width="9.140625" style="3"/>
    <col min="1551" max="1551" width="1" style="3" customWidth="1"/>
    <col min="1552" max="1792" width="9.140625" style="3"/>
    <col min="1793" max="1793" width="5.28515625" style="3" customWidth="1"/>
    <col min="1794" max="1794" width="3.7109375" style="3" customWidth="1"/>
    <col min="1795" max="1795" width="44.42578125" style="3" customWidth="1"/>
    <col min="1796" max="1796" width="8.28515625" style="3" customWidth="1"/>
    <col min="1797" max="1797" width="4.28515625" style="3" customWidth="1"/>
    <col min="1798" max="1798" width="11.140625" style="3" customWidth="1"/>
    <col min="1799" max="1799" width="9.5703125" style="3" customWidth="1"/>
    <col min="1800" max="1800" width="10.28515625" style="3" customWidth="1"/>
    <col min="1801" max="1801" width="4.7109375" style="3" customWidth="1"/>
    <col min="1802" max="1802" width="9.7109375" style="3" customWidth="1"/>
    <col min="1803" max="1803" width="9.42578125" style="3" customWidth="1"/>
    <col min="1804" max="1804" width="10" style="3" customWidth="1"/>
    <col min="1805" max="1805" width="3.7109375" style="3" customWidth="1"/>
    <col min="1806" max="1806" width="9.140625" style="3"/>
    <col min="1807" max="1807" width="1" style="3" customWidth="1"/>
    <col min="1808" max="2048" width="9.140625" style="3"/>
    <col min="2049" max="2049" width="5.28515625" style="3" customWidth="1"/>
    <col min="2050" max="2050" width="3.7109375" style="3" customWidth="1"/>
    <col min="2051" max="2051" width="44.42578125" style="3" customWidth="1"/>
    <col min="2052" max="2052" width="8.28515625" style="3" customWidth="1"/>
    <col min="2053" max="2053" width="4.28515625" style="3" customWidth="1"/>
    <col min="2054" max="2054" width="11.140625" style="3" customWidth="1"/>
    <col min="2055" max="2055" width="9.5703125" style="3" customWidth="1"/>
    <col min="2056" max="2056" width="10.28515625" style="3" customWidth="1"/>
    <col min="2057" max="2057" width="4.7109375" style="3" customWidth="1"/>
    <col min="2058" max="2058" width="9.7109375" style="3" customWidth="1"/>
    <col min="2059" max="2059" width="9.42578125" style="3" customWidth="1"/>
    <col min="2060" max="2060" width="10" style="3" customWidth="1"/>
    <col min="2061" max="2061" width="3.7109375" style="3" customWidth="1"/>
    <col min="2062" max="2062" width="9.140625" style="3"/>
    <col min="2063" max="2063" width="1" style="3" customWidth="1"/>
    <col min="2064" max="2304" width="9.140625" style="3"/>
    <col min="2305" max="2305" width="5.28515625" style="3" customWidth="1"/>
    <col min="2306" max="2306" width="3.7109375" style="3" customWidth="1"/>
    <col min="2307" max="2307" width="44.42578125" style="3" customWidth="1"/>
    <col min="2308" max="2308" width="8.28515625" style="3" customWidth="1"/>
    <col min="2309" max="2309" width="4.28515625" style="3" customWidth="1"/>
    <col min="2310" max="2310" width="11.140625" style="3" customWidth="1"/>
    <col min="2311" max="2311" width="9.5703125" style="3" customWidth="1"/>
    <col min="2312" max="2312" width="10.28515625" style="3" customWidth="1"/>
    <col min="2313" max="2313" width="4.7109375" style="3" customWidth="1"/>
    <col min="2314" max="2314" width="9.7109375" style="3" customWidth="1"/>
    <col min="2315" max="2315" width="9.42578125" style="3" customWidth="1"/>
    <col min="2316" max="2316" width="10" style="3" customWidth="1"/>
    <col min="2317" max="2317" width="3.7109375" style="3" customWidth="1"/>
    <col min="2318" max="2318" width="9.140625" style="3"/>
    <col min="2319" max="2319" width="1" style="3" customWidth="1"/>
    <col min="2320" max="2560" width="9.140625" style="3"/>
    <col min="2561" max="2561" width="5.28515625" style="3" customWidth="1"/>
    <col min="2562" max="2562" width="3.7109375" style="3" customWidth="1"/>
    <col min="2563" max="2563" width="44.42578125" style="3" customWidth="1"/>
    <col min="2564" max="2564" width="8.28515625" style="3" customWidth="1"/>
    <col min="2565" max="2565" width="4.28515625" style="3" customWidth="1"/>
    <col min="2566" max="2566" width="11.140625" style="3" customWidth="1"/>
    <col min="2567" max="2567" width="9.5703125" style="3" customWidth="1"/>
    <col min="2568" max="2568" width="10.28515625" style="3" customWidth="1"/>
    <col min="2569" max="2569" width="4.7109375" style="3" customWidth="1"/>
    <col min="2570" max="2570" width="9.7109375" style="3" customWidth="1"/>
    <col min="2571" max="2571" width="9.42578125" style="3" customWidth="1"/>
    <col min="2572" max="2572" width="10" style="3" customWidth="1"/>
    <col min="2573" max="2573" width="3.7109375" style="3" customWidth="1"/>
    <col min="2574" max="2574" width="9.140625" style="3"/>
    <col min="2575" max="2575" width="1" style="3" customWidth="1"/>
    <col min="2576" max="2816" width="9.140625" style="3"/>
    <col min="2817" max="2817" width="5.28515625" style="3" customWidth="1"/>
    <col min="2818" max="2818" width="3.7109375" style="3" customWidth="1"/>
    <col min="2819" max="2819" width="44.42578125" style="3" customWidth="1"/>
    <col min="2820" max="2820" width="8.28515625" style="3" customWidth="1"/>
    <col min="2821" max="2821" width="4.28515625" style="3" customWidth="1"/>
    <col min="2822" max="2822" width="11.140625" style="3" customWidth="1"/>
    <col min="2823" max="2823" width="9.5703125" style="3" customWidth="1"/>
    <col min="2824" max="2824" width="10.28515625" style="3" customWidth="1"/>
    <col min="2825" max="2825" width="4.7109375" style="3" customWidth="1"/>
    <col min="2826" max="2826" width="9.7109375" style="3" customWidth="1"/>
    <col min="2827" max="2827" width="9.42578125" style="3" customWidth="1"/>
    <col min="2828" max="2828" width="10" style="3" customWidth="1"/>
    <col min="2829" max="2829" width="3.7109375" style="3" customWidth="1"/>
    <col min="2830" max="2830" width="9.140625" style="3"/>
    <col min="2831" max="2831" width="1" style="3" customWidth="1"/>
    <col min="2832" max="3072" width="9.140625" style="3"/>
    <col min="3073" max="3073" width="5.28515625" style="3" customWidth="1"/>
    <col min="3074" max="3074" width="3.7109375" style="3" customWidth="1"/>
    <col min="3075" max="3075" width="44.42578125" style="3" customWidth="1"/>
    <col min="3076" max="3076" width="8.28515625" style="3" customWidth="1"/>
    <col min="3077" max="3077" width="4.28515625" style="3" customWidth="1"/>
    <col min="3078" max="3078" width="11.140625" style="3" customWidth="1"/>
    <col min="3079" max="3079" width="9.5703125" style="3" customWidth="1"/>
    <col min="3080" max="3080" width="10.28515625" style="3" customWidth="1"/>
    <col min="3081" max="3081" width="4.7109375" style="3" customWidth="1"/>
    <col min="3082" max="3082" width="9.7109375" style="3" customWidth="1"/>
    <col min="3083" max="3083" width="9.42578125" style="3" customWidth="1"/>
    <col min="3084" max="3084" width="10" style="3" customWidth="1"/>
    <col min="3085" max="3085" width="3.7109375" style="3" customWidth="1"/>
    <col min="3086" max="3086" width="9.140625" style="3"/>
    <col min="3087" max="3087" width="1" style="3" customWidth="1"/>
    <col min="3088" max="3328" width="9.140625" style="3"/>
    <col min="3329" max="3329" width="5.28515625" style="3" customWidth="1"/>
    <col min="3330" max="3330" width="3.7109375" style="3" customWidth="1"/>
    <col min="3331" max="3331" width="44.42578125" style="3" customWidth="1"/>
    <col min="3332" max="3332" width="8.28515625" style="3" customWidth="1"/>
    <col min="3333" max="3333" width="4.28515625" style="3" customWidth="1"/>
    <col min="3334" max="3334" width="11.140625" style="3" customWidth="1"/>
    <col min="3335" max="3335" width="9.5703125" style="3" customWidth="1"/>
    <col min="3336" max="3336" width="10.28515625" style="3" customWidth="1"/>
    <col min="3337" max="3337" width="4.7109375" style="3" customWidth="1"/>
    <col min="3338" max="3338" width="9.7109375" style="3" customWidth="1"/>
    <col min="3339" max="3339" width="9.42578125" style="3" customWidth="1"/>
    <col min="3340" max="3340" width="10" style="3" customWidth="1"/>
    <col min="3341" max="3341" width="3.7109375" style="3" customWidth="1"/>
    <col min="3342" max="3342" width="9.140625" style="3"/>
    <col min="3343" max="3343" width="1" style="3" customWidth="1"/>
    <col min="3344" max="3584" width="9.140625" style="3"/>
    <col min="3585" max="3585" width="5.28515625" style="3" customWidth="1"/>
    <col min="3586" max="3586" width="3.7109375" style="3" customWidth="1"/>
    <col min="3587" max="3587" width="44.42578125" style="3" customWidth="1"/>
    <col min="3588" max="3588" width="8.28515625" style="3" customWidth="1"/>
    <col min="3589" max="3589" width="4.28515625" style="3" customWidth="1"/>
    <col min="3590" max="3590" width="11.140625" style="3" customWidth="1"/>
    <col min="3591" max="3591" width="9.5703125" style="3" customWidth="1"/>
    <col min="3592" max="3592" width="10.28515625" style="3" customWidth="1"/>
    <col min="3593" max="3593" width="4.7109375" style="3" customWidth="1"/>
    <col min="3594" max="3594" width="9.7109375" style="3" customWidth="1"/>
    <col min="3595" max="3595" width="9.42578125" style="3" customWidth="1"/>
    <col min="3596" max="3596" width="10" style="3" customWidth="1"/>
    <col min="3597" max="3597" width="3.7109375" style="3" customWidth="1"/>
    <col min="3598" max="3598" width="9.140625" style="3"/>
    <col min="3599" max="3599" width="1" style="3" customWidth="1"/>
    <col min="3600" max="3840" width="9.140625" style="3"/>
    <col min="3841" max="3841" width="5.28515625" style="3" customWidth="1"/>
    <col min="3842" max="3842" width="3.7109375" style="3" customWidth="1"/>
    <col min="3843" max="3843" width="44.42578125" style="3" customWidth="1"/>
    <col min="3844" max="3844" width="8.28515625" style="3" customWidth="1"/>
    <col min="3845" max="3845" width="4.28515625" style="3" customWidth="1"/>
    <col min="3846" max="3846" width="11.140625" style="3" customWidth="1"/>
    <col min="3847" max="3847" width="9.5703125" style="3" customWidth="1"/>
    <col min="3848" max="3848" width="10.28515625" style="3" customWidth="1"/>
    <col min="3849" max="3849" width="4.7109375" style="3" customWidth="1"/>
    <col min="3850" max="3850" width="9.7109375" style="3" customWidth="1"/>
    <col min="3851" max="3851" width="9.42578125" style="3" customWidth="1"/>
    <col min="3852" max="3852" width="10" style="3" customWidth="1"/>
    <col min="3853" max="3853" width="3.7109375" style="3" customWidth="1"/>
    <col min="3854" max="3854" width="9.140625" style="3"/>
    <col min="3855" max="3855" width="1" style="3" customWidth="1"/>
    <col min="3856" max="4096" width="9.140625" style="3"/>
    <col min="4097" max="4097" width="5.28515625" style="3" customWidth="1"/>
    <col min="4098" max="4098" width="3.7109375" style="3" customWidth="1"/>
    <col min="4099" max="4099" width="44.42578125" style="3" customWidth="1"/>
    <col min="4100" max="4100" width="8.28515625" style="3" customWidth="1"/>
    <col min="4101" max="4101" width="4.28515625" style="3" customWidth="1"/>
    <col min="4102" max="4102" width="11.140625" style="3" customWidth="1"/>
    <col min="4103" max="4103" width="9.5703125" style="3" customWidth="1"/>
    <col min="4104" max="4104" width="10.28515625" style="3" customWidth="1"/>
    <col min="4105" max="4105" width="4.7109375" style="3" customWidth="1"/>
    <col min="4106" max="4106" width="9.7109375" style="3" customWidth="1"/>
    <col min="4107" max="4107" width="9.42578125" style="3" customWidth="1"/>
    <col min="4108" max="4108" width="10" style="3" customWidth="1"/>
    <col min="4109" max="4109" width="3.7109375" style="3" customWidth="1"/>
    <col min="4110" max="4110" width="9.140625" style="3"/>
    <col min="4111" max="4111" width="1" style="3" customWidth="1"/>
    <col min="4112" max="4352" width="9.140625" style="3"/>
    <col min="4353" max="4353" width="5.28515625" style="3" customWidth="1"/>
    <col min="4354" max="4354" width="3.7109375" style="3" customWidth="1"/>
    <col min="4355" max="4355" width="44.42578125" style="3" customWidth="1"/>
    <col min="4356" max="4356" width="8.28515625" style="3" customWidth="1"/>
    <col min="4357" max="4357" width="4.28515625" style="3" customWidth="1"/>
    <col min="4358" max="4358" width="11.140625" style="3" customWidth="1"/>
    <col min="4359" max="4359" width="9.5703125" style="3" customWidth="1"/>
    <col min="4360" max="4360" width="10.28515625" style="3" customWidth="1"/>
    <col min="4361" max="4361" width="4.7109375" style="3" customWidth="1"/>
    <col min="4362" max="4362" width="9.7109375" style="3" customWidth="1"/>
    <col min="4363" max="4363" width="9.42578125" style="3" customWidth="1"/>
    <col min="4364" max="4364" width="10" style="3" customWidth="1"/>
    <col min="4365" max="4365" width="3.7109375" style="3" customWidth="1"/>
    <col min="4366" max="4366" width="9.140625" style="3"/>
    <col min="4367" max="4367" width="1" style="3" customWidth="1"/>
    <col min="4368" max="4608" width="9.140625" style="3"/>
    <col min="4609" max="4609" width="5.28515625" style="3" customWidth="1"/>
    <col min="4610" max="4610" width="3.7109375" style="3" customWidth="1"/>
    <col min="4611" max="4611" width="44.42578125" style="3" customWidth="1"/>
    <col min="4612" max="4612" width="8.28515625" style="3" customWidth="1"/>
    <col min="4613" max="4613" width="4.28515625" style="3" customWidth="1"/>
    <col min="4614" max="4614" width="11.140625" style="3" customWidth="1"/>
    <col min="4615" max="4615" width="9.5703125" style="3" customWidth="1"/>
    <col min="4616" max="4616" width="10.28515625" style="3" customWidth="1"/>
    <col min="4617" max="4617" width="4.7109375" style="3" customWidth="1"/>
    <col min="4618" max="4618" width="9.7109375" style="3" customWidth="1"/>
    <col min="4619" max="4619" width="9.42578125" style="3" customWidth="1"/>
    <col min="4620" max="4620" width="10" style="3" customWidth="1"/>
    <col min="4621" max="4621" width="3.7109375" style="3" customWidth="1"/>
    <col min="4622" max="4622" width="9.140625" style="3"/>
    <col min="4623" max="4623" width="1" style="3" customWidth="1"/>
    <col min="4624" max="4864" width="9.140625" style="3"/>
    <col min="4865" max="4865" width="5.28515625" style="3" customWidth="1"/>
    <col min="4866" max="4866" width="3.7109375" style="3" customWidth="1"/>
    <col min="4867" max="4867" width="44.42578125" style="3" customWidth="1"/>
    <col min="4868" max="4868" width="8.28515625" style="3" customWidth="1"/>
    <col min="4869" max="4869" width="4.28515625" style="3" customWidth="1"/>
    <col min="4870" max="4870" width="11.140625" style="3" customWidth="1"/>
    <col min="4871" max="4871" width="9.5703125" style="3" customWidth="1"/>
    <col min="4872" max="4872" width="10.28515625" style="3" customWidth="1"/>
    <col min="4873" max="4873" width="4.7109375" style="3" customWidth="1"/>
    <col min="4874" max="4874" width="9.7109375" style="3" customWidth="1"/>
    <col min="4875" max="4875" width="9.42578125" style="3" customWidth="1"/>
    <col min="4876" max="4876" width="10" style="3" customWidth="1"/>
    <col min="4877" max="4877" width="3.7109375" style="3" customWidth="1"/>
    <col min="4878" max="4878" width="9.140625" style="3"/>
    <col min="4879" max="4879" width="1" style="3" customWidth="1"/>
    <col min="4880" max="5120" width="9.140625" style="3"/>
    <col min="5121" max="5121" width="5.28515625" style="3" customWidth="1"/>
    <col min="5122" max="5122" width="3.7109375" style="3" customWidth="1"/>
    <col min="5123" max="5123" width="44.42578125" style="3" customWidth="1"/>
    <col min="5124" max="5124" width="8.28515625" style="3" customWidth="1"/>
    <col min="5125" max="5125" width="4.28515625" style="3" customWidth="1"/>
    <col min="5126" max="5126" width="11.140625" style="3" customWidth="1"/>
    <col min="5127" max="5127" width="9.5703125" style="3" customWidth="1"/>
    <col min="5128" max="5128" width="10.28515625" style="3" customWidth="1"/>
    <col min="5129" max="5129" width="4.7109375" style="3" customWidth="1"/>
    <col min="5130" max="5130" width="9.7109375" style="3" customWidth="1"/>
    <col min="5131" max="5131" width="9.42578125" style="3" customWidth="1"/>
    <col min="5132" max="5132" width="10" style="3" customWidth="1"/>
    <col min="5133" max="5133" width="3.7109375" style="3" customWidth="1"/>
    <col min="5134" max="5134" width="9.140625" style="3"/>
    <col min="5135" max="5135" width="1" style="3" customWidth="1"/>
    <col min="5136" max="5376" width="9.140625" style="3"/>
    <col min="5377" max="5377" width="5.28515625" style="3" customWidth="1"/>
    <col min="5378" max="5378" width="3.7109375" style="3" customWidth="1"/>
    <col min="5379" max="5379" width="44.42578125" style="3" customWidth="1"/>
    <col min="5380" max="5380" width="8.28515625" style="3" customWidth="1"/>
    <col min="5381" max="5381" width="4.28515625" style="3" customWidth="1"/>
    <col min="5382" max="5382" width="11.140625" style="3" customWidth="1"/>
    <col min="5383" max="5383" width="9.5703125" style="3" customWidth="1"/>
    <col min="5384" max="5384" width="10.28515625" style="3" customWidth="1"/>
    <col min="5385" max="5385" width="4.7109375" style="3" customWidth="1"/>
    <col min="5386" max="5386" width="9.7109375" style="3" customWidth="1"/>
    <col min="5387" max="5387" width="9.42578125" style="3" customWidth="1"/>
    <col min="5388" max="5388" width="10" style="3" customWidth="1"/>
    <col min="5389" max="5389" width="3.7109375" style="3" customWidth="1"/>
    <col min="5390" max="5390" width="9.140625" style="3"/>
    <col min="5391" max="5391" width="1" style="3" customWidth="1"/>
    <col min="5392" max="5632" width="9.140625" style="3"/>
    <col min="5633" max="5633" width="5.28515625" style="3" customWidth="1"/>
    <col min="5634" max="5634" width="3.7109375" style="3" customWidth="1"/>
    <col min="5635" max="5635" width="44.42578125" style="3" customWidth="1"/>
    <col min="5636" max="5636" width="8.28515625" style="3" customWidth="1"/>
    <col min="5637" max="5637" width="4.28515625" style="3" customWidth="1"/>
    <col min="5638" max="5638" width="11.140625" style="3" customWidth="1"/>
    <col min="5639" max="5639" width="9.5703125" style="3" customWidth="1"/>
    <col min="5640" max="5640" width="10.28515625" style="3" customWidth="1"/>
    <col min="5641" max="5641" width="4.7109375" style="3" customWidth="1"/>
    <col min="5642" max="5642" width="9.7109375" style="3" customWidth="1"/>
    <col min="5643" max="5643" width="9.42578125" style="3" customWidth="1"/>
    <col min="5644" max="5644" width="10" style="3" customWidth="1"/>
    <col min="5645" max="5645" width="3.7109375" style="3" customWidth="1"/>
    <col min="5646" max="5646" width="9.140625" style="3"/>
    <col min="5647" max="5647" width="1" style="3" customWidth="1"/>
    <col min="5648" max="5888" width="9.140625" style="3"/>
    <col min="5889" max="5889" width="5.28515625" style="3" customWidth="1"/>
    <col min="5890" max="5890" width="3.7109375" style="3" customWidth="1"/>
    <col min="5891" max="5891" width="44.42578125" style="3" customWidth="1"/>
    <col min="5892" max="5892" width="8.28515625" style="3" customWidth="1"/>
    <col min="5893" max="5893" width="4.28515625" style="3" customWidth="1"/>
    <col min="5894" max="5894" width="11.140625" style="3" customWidth="1"/>
    <col min="5895" max="5895" width="9.5703125" style="3" customWidth="1"/>
    <col min="5896" max="5896" width="10.28515625" style="3" customWidth="1"/>
    <col min="5897" max="5897" width="4.7109375" style="3" customWidth="1"/>
    <col min="5898" max="5898" width="9.7109375" style="3" customWidth="1"/>
    <col min="5899" max="5899" width="9.42578125" style="3" customWidth="1"/>
    <col min="5900" max="5900" width="10" style="3" customWidth="1"/>
    <col min="5901" max="5901" width="3.7109375" style="3" customWidth="1"/>
    <col min="5902" max="5902" width="9.140625" style="3"/>
    <col min="5903" max="5903" width="1" style="3" customWidth="1"/>
    <col min="5904" max="6144" width="9.140625" style="3"/>
    <col min="6145" max="6145" width="5.28515625" style="3" customWidth="1"/>
    <col min="6146" max="6146" width="3.7109375" style="3" customWidth="1"/>
    <col min="6147" max="6147" width="44.42578125" style="3" customWidth="1"/>
    <col min="6148" max="6148" width="8.28515625" style="3" customWidth="1"/>
    <col min="6149" max="6149" width="4.28515625" style="3" customWidth="1"/>
    <col min="6150" max="6150" width="11.140625" style="3" customWidth="1"/>
    <col min="6151" max="6151" width="9.5703125" style="3" customWidth="1"/>
    <col min="6152" max="6152" width="10.28515625" style="3" customWidth="1"/>
    <col min="6153" max="6153" width="4.7109375" style="3" customWidth="1"/>
    <col min="6154" max="6154" width="9.7109375" style="3" customWidth="1"/>
    <col min="6155" max="6155" width="9.42578125" style="3" customWidth="1"/>
    <col min="6156" max="6156" width="10" style="3" customWidth="1"/>
    <col min="6157" max="6157" width="3.7109375" style="3" customWidth="1"/>
    <col min="6158" max="6158" width="9.140625" style="3"/>
    <col min="6159" max="6159" width="1" style="3" customWidth="1"/>
    <col min="6160" max="6400" width="9.140625" style="3"/>
    <col min="6401" max="6401" width="5.28515625" style="3" customWidth="1"/>
    <col min="6402" max="6402" width="3.7109375" style="3" customWidth="1"/>
    <col min="6403" max="6403" width="44.42578125" style="3" customWidth="1"/>
    <col min="6404" max="6404" width="8.28515625" style="3" customWidth="1"/>
    <col min="6405" max="6405" width="4.28515625" style="3" customWidth="1"/>
    <col min="6406" max="6406" width="11.140625" style="3" customWidth="1"/>
    <col min="6407" max="6407" width="9.5703125" style="3" customWidth="1"/>
    <col min="6408" max="6408" width="10.28515625" style="3" customWidth="1"/>
    <col min="6409" max="6409" width="4.7109375" style="3" customWidth="1"/>
    <col min="6410" max="6410" width="9.7109375" style="3" customWidth="1"/>
    <col min="6411" max="6411" width="9.42578125" style="3" customWidth="1"/>
    <col min="6412" max="6412" width="10" style="3" customWidth="1"/>
    <col min="6413" max="6413" width="3.7109375" style="3" customWidth="1"/>
    <col min="6414" max="6414" width="9.140625" style="3"/>
    <col min="6415" max="6415" width="1" style="3" customWidth="1"/>
    <col min="6416" max="6656" width="9.140625" style="3"/>
    <col min="6657" max="6657" width="5.28515625" style="3" customWidth="1"/>
    <col min="6658" max="6658" width="3.7109375" style="3" customWidth="1"/>
    <col min="6659" max="6659" width="44.42578125" style="3" customWidth="1"/>
    <col min="6660" max="6660" width="8.28515625" style="3" customWidth="1"/>
    <col min="6661" max="6661" width="4.28515625" style="3" customWidth="1"/>
    <col min="6662" max="6662" width="11.140625" style="3" customWidth="1"/>
    <col min="6663" max="6663" width="9.5703125" style="3" customWidth="1"/>
    <col min="6664" max="6664" width="10.28515625" style="3" customWidth="1"/>
    <col min="6665" max="6665" width="4.7109375" style="3" customWidth="1"/>
    <col min="6666" max="6666" width="9.7109375" style="3" customWidth="1"/>
    <col min="6667" max="6667" width="9.42578125" style="3" customWidth="1"/>
    <col min="6668" max="6668" width="10" style="3" customWidth="1"/>
    <col min="6669" max="6669" width="3.7109375" style="3" customWidth="1"/>
    <col min="6670" max="6670" width="9.140625" style="3"/>
    <col min="6671" max="6671" width="1" style="3" customWidth="1"/>
    <col min="6672" max="6912" width="9.140625" style="3"/>
    <col min="6913" max="6913" width="5.28515625" style="3" customWidth="1"/>
    <col min="6914" max="6914" width="3.7109375" style="3" customWidth="1"/>
    <col min="6915" max="6915" width="44.42578125" style="3" customWidth="1"/>
    <col min="6916" max="6916" width="8.28515625" style="3" customWidth="1"/>
    <col min="6917" max="6917" width="4.28515625" style="3" customWidth="1"/>
    <col min="6918" max="6918" width="11.140625" style="3" customWidth="1"/>
    <col min="6919" max="6919" width="9.5703125" style="3" customWidth="1"/>
    <col min="6920" max="6920" width="10.28515625" style="3" customWidth="1"/>
    <col min="6921" max="6921" width="4.7109375" style="3" customWidth="1"/>
    <col min="6922" max="6922" width="9.7109375" style="3" customWidth="1"/>
    <col min="6923" max="6923" width="9.42578125" style="3" customWidth="1"/>
    <col min="6924" max="6924" width="10" style="3" customWidth="1"/>
    <col min="6925" max="6925" width="3.7109375" style="3" customWidth="1"/>
    <col min="6926" max="6926" width="9.140625" style="3"/>
    <col min="6927" max="6927" width="1" style="3" customWidth="1"/>
    <col min="6928" max="7168" width="9.140625" style="3"/>
    <col min="7169" max="7169" width="5.28515625" style="3" customWidth="1"/>
    <col min="7170" max="7170" width="3.7109375" style="3" customWidth="1"/>
    <col min="7171" max="7171" width="44.42578125" style="3" customWidth="1"/>
    <col min="7172" max="7172" width="8.28515625" style="3" customWidth="1"/>
    <col min="7173" max="7173" width="4.28515625" style="3" customWidth="1"/>
    <col min="7174" max="7174" width="11.140625" style="3" customWidth="1"/>
    <col min="7175" max="7175" width="9.5703125" style="3" customWidth="1"/>
    <col min="7176" max="7176" width="10.28515625" style="3" customWidth="1"/>
    <col min="7177" max="7177" width="4.7109375" style="3" customWidth="1"/>
    <col min="7178" max="7178" width="9.7109375" style="3" customWidth="1"/>
    <col min="7179" max="7179" width="9.42578125" style="3" customWidth="1"/>
    <col min="7180" max="7180" width="10" style="3" customWidth="1"/>
    <col min="7181" max="7181" width="3.7109375" style="3" customWidth="1"/>
    <col min="7182" max="7182" width="9.140625" style="3"/>
    <col min="7183" max="7183" width="1" style="3" customWidth="1"/>
    <col min="7184" max="7424" width="9.140625" style="3"/>
    <col min="7425" max="7425" width="5.28515625" style="3" customWidth="1"/>
    <col min="7426" max="7426" width="3.7109375" style="3" customWidth="1"/>
    <col min="7427" max="7427" width="44.42578125" style="3" customWidth="1"/>
    <col min="7428" max="7428" width="8.28515625" style="3" customWidth="1"/>
    <col min="7429" max="7429" width="4.28515625" style="3" customWidth="1"/>
    <col min="7430" max="7430" width="11.140625" style="3" customWidth="1"/>
    <col min="7431" max="7431" width="9.5703125" style="3" customWidth="1"/>
    <col min="7432" max="7432" width="10.28515625" style="3" customWidth="1"/>
    <col min="7433" max="7433" width="4.7109375" style="3" customWidth="1"/>
    <col min="7434" max="7434" width="9.7109375" style="3" customWidth="1"/>
    <col min="7435" max="7435" width="9.42578125" style="3" customWidth="1"/>
    <col min="7436" max="7436" width="10" style="3" customWidth="1"/>
    <col min="7437" max="7437" width="3.7109375" style="3" customWidth="1"/>
    <col min="7438" max="7438" width="9.140625" style="3"/>
    <col min="7439" max="7439" width="1" style="3" customWidth="1"/>
    <col min="7440" max="7680" width="9.140625" style="3"/>
    <col min="7681" max="7681" width="5.28515625" style="3" customWidth="1"/>
    <col min="7682" max="7682" width="3.7109375" style="3" customWidth="1"/>
    <col min="7683" max="7683" width="44.42578125" style="3" customWidth="1"/>
    <col min="7684" max="7684" width="8.28515625" style="3" customWidth="1"/>
    <col min="7685" max="7685" width="4.28515625" style="3" customWidth="1"/>
    <col min="7686" max="7686" width="11.140625" style="3" customWidth="1"/>
    <col min="7687" max="7687" width="9.5703125" style="3" customWidth="1"/>
    <col min="7688" max="7688" width="10.28515625" style="3" customWidth="1"/>
    <col min="7689" max="7689" width="4.7109375" style="3" customWidth="1"/>
    <col min="7690" max="7690" width="9.7109375" style="3" customWidth="1"/>
    <col min="7691" max="7691" width="9.42578125" style="3" customWidth="1"/>
    <col min="7692" max="7692" width="10" style="3" customWidth="1"/>
    <col min="7693" max="7693" width="3.7109375" style="3" customWidth="1"/>
    <col min="7694" max="7694" width="9.140625" style="3"/>
    <col min="7695" max="7695" width="1" style="3" customWidth="1"/>
    <col min="7696" max="7936" width="9.140625" style="3"/>
    <col min="7937" max="7937" width="5.28515625" style="3" customWidth="1"/>
    <col min="7938" max="7938" width="3.7109375" style="3" customWidth="1"/>
    <col min="7939" max="7939" width="44.42578125" style="3" customWidth="1"/>
    <col min="7940" max="7940" width="8.28515625" style="3" customWidth="1"/>
    <col min="7941" max="7941" width="4.28515625" style="3" customWidth="1"/>
    <col min="7942" max="7942" width="11.140625" style="3" customWidth="1"/>
    <col min="7943" max="7943" width="9.5703125" style="3" customWidth="1"/>
    <col min="7944" max="7944" width="10.28515625" style="3" customWidth="1"/>
    <col min="7945" max="7945" width="4.7109375" style="3" customWidth="1"/>
    <col min="7946" max="7946" width="9.7109375" style="3" customWidth="1"/>
    <col min="7947" max="7947" width="9.42578125" style="3" customWidth="1"/>
    <col min="7948" max="7948" width="10" style="3" customWidth="1"/>
    <col min="7949" max="7949" width="3.7109375" style="3" customWidth="1"/>
    <col min="7950" max="7950" width="9.140625" style="3"/>
    <col min="7951" max="7951" width="1" style="3" customWidth="1"/>
    <col min="7952" max="8192" width="9.140625" style="3"/>
    <col min="8193" max="8193" width="5.28515625" style="3" customWidth="1"/>
    <col min="8194" max="8194" width="3.7109375" style="3" customWidth="1"/>
    <col min="8195" max="8195" width="44.42578125" style="3" customWidth="1"/>
    <col min="8196" max="8196" width="8.28515625" style="3" customWidth="1"/>
    <col min="8197" max="8197" width="4.28515625" style="3" customWidth="1"/>
    <col min="8198" max="8198" width="11.140625" style="3" customWidth="1"/>
    <col min="8199" max="8199" width="9.5703125" style="3" customWidth="1"/>
    <col min="8200" max="8200" width="10.28515625" style="3" customWidth="1"/>
    <col min="8201" max="8201" width="4.7109375" style="3" customWidth="1"/>
    <col min="8202" max="8202" width="9.7109375" style="3" customWidth="1"/>
    <col min="8203" max="8203" width="9.42578125" style="3" customWidth="1"/>
    <col min="8204" max="8204" width="10" style="3" customWidth="1"/>
    <col min="8205" max="8205" width="3.7109375" style="3" customWidth="1"/>
    <col min="8206" max="8206" width="9.140625" style="3"/>
    <col min="8207" max="8207" width="1" style="3" customWidth="1"/>
    <col min="8208" max="8448" width="9.140625" style="3"/>
    <col min="8449" max="8449" width="5.28515625" style="3" customWidth="1"/>
    <col min="8450" max="8450" width="3.7109375" style="3" customWidth="1"/>
    <col min="8451" max="8451" width="44.42578125" style="3" customWidth="1"/>
    <col min="8452" max="8452" width="8.28515625" style="3" customWidth="1"/>
    <col min="8453" max="8453" width="4.28515625" style="3" customWidth="1"/>
    <col min="8454" max="8454" width="11.140625" style="3" customWidth="1"/>
    <col min="8455" max="8455" width="9.5703125" style="3" customWidth="1"/>
    <col min="8456" max="8456" width="10.28515625" style="3" customWidth="1"/>
    <col min="8457" max="8457" width="4.7109375" style="3" customWidth="1"/>
    <col min="8458" max="8458" width="9.7109375" style="3" customWidth="1"/>
    <col min="8459" max="8459" width="9.42578125" style="3" customWidth="1"/>
    <col min="8460" max="8460" width="10" style="3" customWidth="1"/>
    <col min="8461" max="8461" width="3.7109375" style="3" customWidth="1"/>
    <col min="8462" max="8462" width="9.140625" style="3"/>
    <col min="8463" max="8463" width="1" style="3" customWidth="1"/>
    <col min="8464" max="8704" width="9.140625" style="3"/>
    <col min="8705" max="8705" width="5.28515625" style="3" customWidth="1"/>
    <col min="8706" max="8706" width="3.7109375" style="3" customWidth="1"/>
    <col min="8707" max="8707" width="44.42578125" style="3" customWidth="1"/>
    <col min="8708" max="8708" width="8.28515625" style="3" customWidth="1"/>
    <col min="8709" max="8709" width="4.28515625" style="3" customWidth="1"/>
    <col min="8710" max="8710" width="11.140625" style="3" customWidth="1"/>
    <col min="8711" max="8711" width="9.5703125" style="3" customWidth="1"/>
    <col min="8712" max="8712" width="10.28515625" style="3" customWidth="1"/>
    <col min="8713" max="8713" width="4.7109375" style="3" customWidth="1"/>
    <col min="8714" max="8714" width="9.7109375" style="3" customWidth="1"/>
    <col min="8715" max="8715" width="9.42578125" style="3" customWidth="1"/>
    <col min="8716" max="8716" width="10" style="3" customWidth="1"/>
    <col min="8717" max="8717" width="3.7109375" style="3" customWidth="1"/>
    <col min="8718" max="8718" width="9.140625" style="3"/>
    <col min="8719" max="8719" width="1" style="3" customWidth="1"/>
    <col min="8720" max="8960" width="9.140625" style="3"/>
    <col min="8961" max="8961" width="5.28515625" style="3" customWidth="1"/>
    <col min="8962" max="8962" width="3.7109375" style="3" customWidth="1"/>
    <col min="8963" max="8963" width="44.42578125" style="3" customWidth="1"/>
    <col min="8964" max="8964" width="8.28515625" style="3" customWidth="1"/>
    <col min="8965" max="8965" width="4.28515625" style="3" customWidth="1"/>
    <col min="8966" max="8966" width="11.140625" style="3" customWidth="1"/>
    <col min="8967" max="8967" width="9.5703125" style="3" customWidth="1"/>
    <col min="8968" max="8968" width="10.28515625" style="3" customWidth="1"/>
    <col min="8969" max="8969" width="4.7109375" style="3" customWidth="1"/>
    <col min="8970" max="8970" width="9.7109375" style="3" customWidth="1"/>
    <col min="8971" max="8971" width="9.42578125" style="3" customWidth="1"/>
    <col min="8972" max="8972" width="10" style="3" customWidth="1"/>
    <col min="8973" max="8973" width="3.7109375" style="3" customWidth="1"/>
    <col min="8974" max="8974" width="9.140625" style="3"/>
    <col min="8975" max="8975" width="1" style="3" customWidth="1"/>
    <col min="8976" max="9216" width="9.140625" style="3"/>
    <col min="9217" max="9217" width="5.28515625" style="3" customWidth="1"/>
    <col min="9218" max="9218" width="3.7109375" style="3" customWidth="1"/>
    <col min="9219" max="9219" width="44.42578125" style="3" customWidth="1"/>
    <col min="9220" max="9220" width="8.28515625" style="3" customWidth="1"/>
    <col min="9221" max="9221" width="4.28515625" style="3" customWidth="1"/>
    <col min="9222" max="9222" width="11.140625" style="3" customWidth="1"/>
    <col min="9223" max="9223" width="9.5703125" style="3" customWidth="1"/>
    <col min="9224" max="9224" width="10.28515625" style="3" customWidth="1"/>
    <col min="9225" max="9225" width="4.7109375" style="3" customWidth="1"/>
    <col min="9226" max="9226" width="9.7109375" style="3" customWidth="1"/>
    <col min="9227" max="9227" width="9.42578125" style="3" customWidth="1"/>
    <col min="9228" max="9228" width="10" style="3" customWidth="1"/>
    <col min="9229" max="9229" width="3.7109375" style="3" customWidth="1"/>
    <col min="9230" max="9230" width="9.140625" style="3"/>
    <col min="9231" max="9231" width="1" style="3" customWidth="1"/>
    <col min="9232" max="9472" width="9.140625" style="3"/>
    <col min="9473" max="9473" width="5.28515625" style="3" customWidth="1"/>
    <col min="9474" max="9474" width="3.7109375" style="3" customWidth="1"/>
    <col min="9475" max="9475" width="44.42578125" style="3" customWidth="1"/>
    <col min="9476" max="9476" width="8.28515625" style="3" customWidth="1"/>
    <col min="9477" max="9477" width="4.28515625" style="3" customWidth="1"/>
    <col min="9478" max="9478" width="11.140625" style="3" customWidth="1"/>
    <col min="9479" max="9479" width="9.5703125" style="3" customWidth="1"/>
    <col min="9480" max="9480" width="10.28515625" style="3" customWidth="1"/>
    <col min="9481" max="9481" width="4.7109375" style="3" customWidth="1"/>
    <col min="9482" max="9482" width="9.7109375" style="3" customWidth="1"/>
    <col min="9483" max="9483" width="9.42578125" style="3" customWidth="1"/>
    <col min="9484" max="9484" width="10" style="3" customWidth="1"/>
    <col min="9485" max="9485" width="3.7109375" style="3" customWidth="1"/>
    <col min="9486" max="9486" width="9.140625" style="3"/>
    <col min="9487" max="9487" width="1" style="3" customWidth="1"/>
    <col min="9488" max="9728" width="9.140625" style="3"/>
    <col min="9729" max="9729" width="5.28515625" style="3" customWidth="1"/>
    <col min="9730" max="9730" width="3.7109375" style="3" customWidth="1"/>
    <col min="9731" max="9731" width="44.42578125" style="3" customWidth="1"/>
    <col min="9732" max="9732" width="8.28515625" style="3" customWidth="1"/>
    <col min="9733" max="9733" width="4.28515625" style="3" customWidth="1"/>
    <col min="9734" max="9734" width="11.140625" style="3" customWidth="1"/>
    <col min="9735" max="9735" width="9.5703125" style="3" customWidth="1"/>
    <col min="9736" max="9736" width="10.28515625" style="3" customWidth="1"/>
    <col min="9737" max="9737" width="4.7109375" style="3" customWidth="1"/>
    <col min="9738" max="9738" width="9.7109375" style="3" customWidth="1"/>
    <col min="9739" max="9739" width="9.42578125" style="3" customWidth="1"/>
    <col min="9740" max="9740" width="10" style="3" customWidth="1"/>
    <col min="9741" max="9741" width="3.7109375" style="3" customWidth="1"/>
    <col min="9742" max="9742" width="9.140625" style="3"/>
    <col min="9743" max="9743" width="1" style="3" customWidth="1"/>
    <col min="9744" max="9984" width="9.140625" style="3"/>
    <col min="9985" max="9985" width="5.28515625" style="3" customWidth="1"/>
    <col min="9986" max="9986" width="3.7109375" style="3" customWidth="1"/>
    <col min="9987" max="9987" width="44.42578125" style="3" customWidth="1"/>
    <col min="9988" max="9988" width="8.28515625" style="3" customWidth="1"/>
    <col min="9989" max="9989" width="4.28515625" style="3" customWidth="1"/>
    <col min="9990" max="9990" width="11.140625" style="3" customWidth="1"/>
    <col min="9991" max="9991" width="9.5703125" style="3" customWidth="1"/>
    <col min="9992" max="9992" width="10.28515625" style="3" customWidth="1"/>
    <col min="9993" max="9993" width="4.7109375" style="3" customWidth="1"/>
    <col min="9994" max="9994" width="9.7109375" style="3" customWidth="1"/>
    <col min="9995" max="9995" width="9.42578125" style="3" customWidth="1"/>
    <col min="9996" max="9996" width="10" style="3" customWidth="1"/>
    <col min="9997" max="9997" width="3.7109375" style="3" customWidth="1"/>
    <col min="9998" max="9998" width="9.140625" style="3"/>
    <col min="9999" max="9999" width="1" style="3" customWidth="1"/>
    <col min="10000" max="10240" width="9.140625" style="3"/>
    <col min="10241" max="10241" width="5.28515625" style="3" customWidth="1"/>
    <col min="10242" max="10242" width="3.7109375" style="3" customWidth="1"/>
    <col min="10243" max="10243" width="44.42578125" style="3" customWidth="1"/>
    <col min="10244" max="10244" width="8.28515625" style="3" customWidth="1"/>
    <col min="10245" max="10245" width="4.28515625" style="3" customWidth="1"/>
    <col min="10246" max="10246" width="11.140625" style="3" customWidth="1"/>
    <col min="10247" max="10247" width="9.5703125" style="3" customWidth="1"/>
    <col min="10248" max="10248" width="10.28515625" style="3" customWidth="1"/>
    <col min="10249" max="10249" width="4.7109375" style="3" customWidth="1"/>
    <col min="10250" max="10250" width="9.7109375" style="3" customWidth="1"/>
    <col min="10251" max="10251" width="9.42578125" style="3" customWidth="1"/>
    <col min="10252" max="10252" width="10" style="3" customWidth="1"/>
    <col min="10253" max="10253" width="3.7109375" style="3" customWidth="1"/>
    <col min="10254" max="10254" width="9.140625" style="3"/>
    <col min="10255" max="10255" width="1" style="3" customWidth="1"/>
    <col min="10256" max="10496" width="9.140625" style="3"/>
    <col min="10497" max="10497" width="5.28515625" style="3" customWidth="1"/>
    <col min="10498" max="10498" width="3.7109375" style="3" customWidth="1"/>
    <col min="10499" max="10499" width="44.42578125" style="3" customWidth="1"/>
    <col min="10500" max="10500" width="8.28515625" style="3" customWidth="1"/>
    <col min="10501" max="10501" width="4.28515625" style="3" customWidth="1"/>
    <col min="10502" max="10502" width="11.140625" style="3" customWidth="1"/>
    <col min="10503" max="10503" width="9.5703125" style="3" customWidth="1"/>
    <col min="10504" max="10504" width="10.28515625" style="3" customWidth="1"/>
    <col min="10505" max="10505" width="4.7109375" style="3" customWidth="1"/>
    <col min="10506" max="10506" width="9.7109375" style="3" customWidth="1"/>
    <col min="10507" max="10507" width="9.42578125" style="3" customWidth="1"/>
    <col min="10508" max="10508" width="10" style="3" customWidth="1"/>
    <col min="10509" max="10509" width="3.7109375" style="3" customWidth="1"/>
    <col min="10510" max="10510" width="9.140625" style="3"/>
    <col min="10511" max="10511" width="1" style="3" customWidth="1"/>
    <col min="10512" max="10752" width="9.140625" style="3"/>
    <col min="10753" max="10753" width="5.28515625" style="3" customWidth="1"/>
    <col min="10754" max="10754" width="3.7109375" style="3" customWidth="1"/>
    <col min="10755" max="10755" width="44.42578125" style="3" customWidth="1"/>
    <col min="10756" max="10756" width="8.28515625" style="3" customWidth="1"/>
    <col min="10757" max="10757" width="4.28515625" style="3" customWidth="1"/>
    <col min="10758" max="10758" width="11.140625" style="3" customWidth="1"/>
    <col min="10759" max="10759" width="9.5703125" style="3" customWidth="1"/>
    <col min="10760" max="10760" width="10.28515625" style="3" customWidth="1"/>
    <col min="10761" max="10761" width="4.7109375" style="3" customWidth="1"/>
    <col min="10762" max="10762" width="9.7109375" style="3" customWidth="1"/>
    <col min="10763" max="10763" width="9.42578125" style="3" customWidth="1"/>
    <col min="10764" max="10764" width="10" style="3" customWidth="1"/>
    <col min="10765" max="10765" width="3.7109375" style="3" customWidth="1"/>
    <col min="10766" max="10766" width="9.140625" style="3"/>
    <col min="10767" max="10767" width="1" style="3" customWidth="1"/>
    <col min="10768" max="11008" width="9.140625" style="3"/>
    <col min="11009" max="11009" width="5.28515625" style="3" customWidth="1"/>
    <col min="11010" max="11010" width="3.7109375" style="3" customWidth="1"/>
    <col min="11011" max="11011" width="44.42578125" style="3" customWidth="1"/>
    <col min="11012" max="11012" width="8.28515625" style="3" customWidth="1"/>
    <col min="11013" max="11013" width="4.28515625" style="3" customWidth="1"/>
    <col min="11014" max="11014" width="11.140625" style="3" customWidth="1"/>
    <col min="11015" max="11015" width="9.5703125" style="3" customWidth="1"/>
    <col min="11016" max="11016" width="10.28515625" style="3" customWidth="1"/>
    <col min="11017" max="11017" width="4.7109375" style="3" customWidth="1"/>
    <col min="11018" max="11018" width="9.7109375" style="3" customWidth="1"/>
    <col min="11019" max="11019" width="9.42578125" style="3" customWidth="1"/>
    <col min="11020" max="11020" width="10" style="3" customWidth="1"/>
    <col min="11021" max="11021" width="3.7109375" style="3" customWidth="1"/>
    <col min="11022" max="11022" width="9.140625" style="3"/>
    <col min="11023" max="11023" width="1" style="3" customWidth="1"/>
    <col min="11024" max="11264" width="9.140625" style="3"/>
    <col min="11265" max="11265" width="5.28515625" style="3" customWidth="1"/>
    <col min="11266" max="11266" width="3.7109375" style="3" customWidth="1"/>
    <col min="11267" max="11267" width="44.42578125" style="3" customWidth="1"/>
    <col min="11268" max="11268" width="8.28515625" style="3" customWidth="1"/>
    <col min="11269" max="11269" width="4.28515625" style="3" customWidth="1"/>
    <col min="11270" max="11270" width="11.140625" style="3" customWidth="1"/>
    <col min="11271" max="11271" width="9.5703125" style="3" customWidth="1"/>
    <col min="11272" max="11272" width="10.28515625" style="3" customWidth="1"/>
    <col min="11273" max="11273" width="4.7109375" style="3" customWidth="1"/>
    <col min="11274" max="11274" width="9.7109375" style="3" customWidth="1"/>
    <col min="11275" max="11275" width="9.42578125" style="3" customWidth="1"/>
    <col min="11276" max="11276" width="10" style="3" customWidth="1"/>
    <col min="11277" max="11277" width="3.7109375" style="3" customWidth="1"/>
    <col min="11278" max="11278" width="9.140625" style="3"/>
    <col min="11279" max="11279" width="1" style="3" customWidth="1"/>
    <col min="11280" max="11520" width="9.140625" style="3"/>
    <col min="11521" max="11521" width="5.28515625" style="3" customWidth="1"/>
    <col min="11522" max="11522" width="3.7109375" style="3" customWidth="1"/>
    <col min="11523" max="11523" width="44.42578125" style="3" customWidth="1"/>
    <col min="11524" max="11524" width="8.28515625" style="3" customWidth="1"/>
    <col min="11525" max="11525" width="4.28515625" style="3" customWidth="1"/>
    <col min="11526" max="11526" width="11.140625" style="3" customWidth="1"/>
    <col min="11527" max="11527" width="9.5703125" style="3" customWidth="1"/>
    <col min="11528" max="11528" width="10.28515625" style="3" customWidth="1"/>
    <col min="11529" max="11529" width="4.7109375" style="3" customWidth="1"/>
    <col min="11530" max="11530" width="9.7109375" style="3" customWidth="1"/>
    <col min="11531" max="11531" width="9.42578125" style="3" customWidth="1"/>
    <col min="11532" max="11532" width="10" style="3" customWidth="1"/>
    <col min="11533" max="11533" width="3.7109375" style="3" customWidth="1"/>
    <col min="11534" max="11534" width="9.140625" style="3"/>
    <col min="11535" max="11535" width="1" style="3" customWidth="1"/>
    <col min="11536" max="11776" width="9.140625" style="3"/>
    <col min="11777" max="11777" width="5.28515625" style="3" customWidth="1"/>
    <col min="11778" max="11778" width="3.7109375" style="3" customWidth="1"/>
    <col min="11779" max="11779" width="44.42578125" style="3" customWidth="1"/>
    <col min="11780" max="11780" width="8.28515625" style="3" customWidth="1"/>
    <col min="11781" max="11781" width="4.28515625" style="3" customWidth="1"/>
    <col min="11782" max="11782" width="11.140625" style="3" customWidth="1"/>
    <col min="11783" max="11783" width="9.5703125" style="3" customWidth="1"/>
    <col min="11784" max="11784" width="10.28515625" style="3" customWidth="1"/>
    <col min="11785" max="11785" width="4.7109375" style="3" customWidth="1"/>
    <col min="11786" max="11786" width="9.7109375" style="3" customWidth="1"/>
    <col min="11787" max="11787" width="9.42578125" style="3" customWidth="1"/>
    <col min="11788" max="11788" width="10" style="3" customWidth="1"/>
    <col min="11789" max="11789" width="3.7109375" style="3" customWidth="1"/>
    <col min="11790" max="11790" width="9.140625" style="3"/>
    <col min="11791" max="11791" width="1" style="3" customWidth="1"/>
    <col min="11792" max="12032" width="9.140625" style="3"/>
    <col min="12033" max="12033" width="5.28515625" style="3" customWidth="1"/>
    <col min="12034" max="12034" width="3.7109375" style="3" customWidth="1"/>
    <col min="12035" max="12035" width="44.42578125" style="3" customWidth="1"/>
    <col min="12036" max="12036" width="8.28515625" style="3" customWidth="1"/>
    <col min="12037" max="12037" width="4.28515625" style="3" customWidth="1"/>
    <col min="12038" max="12038" width="11.140625" style="3" customWidth="1"/>
    <col min="12039" max="12039" width="9.5703125" style="3" customWidth="1"/>
    <col min="12040" max="12040" width="10.28515625" style="3" customWidth="1"/>
    <col min="12041" max="12041" width="4.7109375" style="3" customWidth="1"/>
    <col min="12042" max="12042" width="9.7109375" style="3" customWidth="1"/>
    <col min="12043" max="12043" width="9.42578125" style="3" customWidth="1"/>
    <col min="12044" max="12044" width="10" style="3" customWidth="1"/>
    <col min="12045" max="12045" width="3.7109375" style="3" customWidth="1"/>
    <col min="12046" max="12046" width="9.140625" style="3"/>
    <col min="12047" max="12047" width="1" style="3" customWidth="1"/>
    <col min="12048" max="12288" width="9.140625" style="3"/>
    <col min="12289" max="12289" width="5.28515625" style="3" customWidth="1"/>
    <col min="12290" max="12290" width="3.7109375" style="3" customWidth="1"/>
    <col min="12291" max="12291" width="44.42578125" style="3" customWidth="1"/>
    <col min="12292" max="12292" width="8.28515625" style="3" customWidth="1"/>
    <col min="12293" max="12293" width="4.28515625" style="3" customWidth="1"/>
    <col min="12294" max="12294" width="11.140625" style="3" customWidth="1"/>
    <col min="12295" max="12295" width="9.5703125" style="3" customWidth="1"/>
    <col min="12296" max="12296" width="10.28515625" style="3" customWidth="1"/>
    <col min="12297" max="12297" width="4.7109375" style="3" customWidth="1"/>
    <col min="12298" max="12298" width="9.7109375" style="3" customWidth="1"/>
    <col min="12299" max="12299" width="9.42578125" style="3" customWidth="1"/>
    <col min="12300" max="12300" width="10" style="3" customWidth="1"/>
    <col min="12301" max="12301" width="3.7109375" style="3" customWidth="1"/>
    <col min="12302" max="12302" width="9.140625" style="3"/>
    <col min="12303" max="12303" width="1" style="3" customWidth="1"/>
    <col min="12304" max="12544" width="9.140625" style="3"/>
    <col min="12545" max="12545" width="5.28515625" style="3" customWidth="1"/>
    <col min="12546" max="12546" width="3.7109375" style="3" customWidth="1"/>
    <col min="12547" max="12547" width="44.42578125" style="3" customWidth="1"/>
    <col min="12548" max="12548" width="8.28515625" style="3" customWidth="1"/>
    <col min="12549" max="12549" width="4.28515625" style="3" customWidth="1"/>
    <col min="12550" max="12550" width="11.140625" style="3" customWidth="1"/>
    <col min="12551" max="12551" width="9.5703125" style="3" customWidth="1"/>
    <col min="12552" max="12552" width="10.28515625" style="3" customWidth="1"/>
    <col min="12553" max="12553" width="4.7109375" style="3" customWidth="1"/>
    <col min="12554" max="12554" width="9.7109375" style="3" customWidth="1"/>
    <col min="12555" max="12555" width="9.42578125" style="3" customWidth="1"/>
    <col min="12556" max="12556" width="10" style="3" customWidth="1"/>
    <col min="12557" max="12557" width="3.7109375" style="3" customWidth="1"/>
    <col min="12558" max="12558" width="9.140625" style="3"/>
    <col min="12559" max="12559" width="1" style="3" customWidth="1"/>
    <col min="12560" max="12800" width="9.140625" style="3"/>
    <col min="12801" max="12801" width="5.28515625" style="3" customWidth="1"/>
    <col min="12802" max="12802" width="3.7109375" style="3" customWidth="1"/>
    <col min="12803" max="12803" width="44.42578125" style="3" customWidth="1"/>
    <col min="12804" max="12804" width="8.28515625" style="3" customWidth="1"/>
    <col min="12805" max="12805" width="4.28515625" style="3" customWidth="1"/>
    <col min="12806" max="12806" width="11.140625" style="3" customWidth="1"/>
    <col min="12807" max="12807" width="9.5703125" style="3" customWidth="1"/>
    <col min="12808" max="12808" width="10.28515625" style="3" customWidth="1"/>
    <col min="12809" max="12809" width="4.7109375" style="3" customWidth="1"/>
    <col min="12810" max="12810" width="9.7109375" style="3" customWidth="1"/>
    <col min="12811" max="12811" width="9.42578125" style="3" customWidth="1"/>
    <col min="12812" max="12812" width="10" style="3" customWidth="1"/>
    <col min="12813" max="12813" width="3.7109375" style="3" customWidth="1"/>
    <col min="12814" max="12814" width="9.140625" style="3"/>
    <col min="12815" max="12815" width="1" style="3" customWidth="1"/>
    <col min="12816" max="13056" width="9.140625" style="3"/>
    <col min="13057" max="13057" width="5.28515625" style="3" customWidth="1"/>
    <col min="13058" max="13058" width="3.7109375" style="3" customWidth="1"/>
    <col min="13059" max="13059" width="44.42578125" style="3" customWidth="1"/>
    <col min="13060" max="13060" width="8.28515625" style="3" customWidth="1"/>
    <col min="13061" max="13061" width="4.28515625" style="3" customWidth="1"/>
    <col min="13062" max="13062" width="11.140625" style="3" customWidth="1"/>
    <col min="13063" max="13063" width="9.5703125" style="3" customWidth="1"/>
    <col min="13064" max="13064" width="10.28515625" style="3" customWidth="1"/>
    <col min="13065" max="13065" width="4.7109375" style="3" customWidth="1"/>
    <col min="13066" max="13066" width="9.7109375" style="3" customWidth="1"/>
    <col min="13067" max="13067" width="9.42578125" style="3" customWidth="1"/>
    <col min="13068" max="13068" width="10" style="3" customWidth="1"/>
    <col min="13069" max="13069" width="3.7109375" style="3" customWidth="1"/>
    <col min="13070" max="13070" width="9.140625" style="3"/>
    <col min="13071" max="13071" width="1" style="3" customWidth="1"/>
    <col min="13072" max="13312" width="9.140625" style="3"/>
    <col min="13313" max="13313" width="5.28515625" style="3" customWidth="1"/>
    <col min="13314" max="13314" width="3.7109375" style="3" customWidth="1"/>
    <col min="13315" max="13315" width="44.42578125" style="3" customWidth="1"/>
    <col min="13316" max="13316" width="8.28515625" style="3" customWidth="1"/>
    <col min="13317" max="13317" width="4.28515625" style="3" customWidth="1"/>
    <col min="13318" max="13318" width="11.140625" style="3" customWidth="1"/>
    <col min="13319" max="13319" width="9.5703125" style="3" customWidth="1"/>
    <col min="13320" max="13320" width="10.28515625" style="3" customWidth="1"/>
    <col min="13321" max="13321" width="4.7109375" style="3" customWidth="1"/>
    <col min="13322" max="13322" width="9.7109375" style="3" customWidth="1"/>
    <col min="13323" max="13323" width="9.42578125" style="3" customWidth="1"/>
    <col min="13324" max="13324" width="10" style="3" customWidth="1"/>
    <col min="13325" max="13325" width="3.7109375" style="3" customWidth="1"/>
    <col min="13326" max="13326" width="9.140625" style="3"/>
    <col min="13327" max="13327" width="1" style="3" customWidth="1"/>
    <col min="13328" max="13568" width="9.140625" style="3"/>
    <col min="13569" max="13569" width="5.28515625" style="3" customWidth="1"/>
    <col min="13570" max="13570" width="3.7109375" style="3" customWidth="1"/>
    <col min="13571" max="13571" width="44.42578125" style="3" customWidth="1"/>
    <col min="13572" max="13572" width="8.28515625" style="3" customWidth="1"/>
    <col min="13573" max="13573" width="4.28515625" style="3" customWidth="1"/>
    <col min="13574" max="13574" width="11.140625" style="3" customWidth="1"/>
    <col min="13575" max="13575" width="9.5703125" style="3" customWidth="1"/>
    <col min="13576" max="13576" width="10.28515625" style="3" customWidth="1"/>
    <col min="13577" max="13577" width="4.7109375" style="3" customWidth="1"/>
    <col min="13578" max="13578" width="9.7109375" style="3" customWidth="1"/>
    <col min="13579" max="13579" width="9.42578125" style="3" customWidth="1"/>
    <col min="13580" max="13580" width="10" style="3" customWidth="1"/>
    <col min="13581" max="13581" width="3.7109375" style="3" customWidth="1"/>
    <col min="13582" max="13582" width="9.140625" style="3"/>
    <col min="13583" max="13583" width="1" style="3" customWidth="1"/>
    <col min="13584" max="13824" width="9.140625" style="3"/>
    <col min="13825" max="13825" width="5.28515625" style="3" customWidth="1"/>
    <col min="13826" max="13826" width="3.7109375" style="3" customWidth="1"/>
    <col min="13827" max="13827" width="44.42578125" style="3" customWidth="1"/>
    <col min="13828" max="13828" width="8.28515625" style="3" customWidth="1"/>
    <col min="13829" max="13829" width="4.28515625" style="3" customWidth="1"/>
    <col min="13830" max="13830" width="11.140625" style="3" customWidth="1"/>
    <col min="13831" max="13831" width="9.5703125" style="3" customWidth="1"/>
    <col min="13832" max="13832" width="10.28515625" style="3" customWidth="1"/>
    <col min="13833" max="13833" width="4.7109375" style="3" customWidth="1"/>
    <col min="13834" max="13834" width="9.7109375" style="3" customWidth="1"/>
    <col min="13835" max="13835" width="9.42578125" style="3" customWidth="1"/>
    <col min="13836" max="13836" width="10" style="3" customWidth="1"/>
    <col min="13837" max="13837" width="3.7109375" style="3" customWidth="1"/>
    <col min="13838" max="13838" width="9.140625" style="3"/>
    <col min="13839" max="13839" width="1" style="3" customWidth="1"/>
    <col min="13840" max="14080" width="9.140625" style="3"/>
    <col min="14081" max="14081" width="5.28515625" style="3" customWidth="1"/>
    <col min="14082" max="14082" width="3.7109375" style="3" customWidth="1"/>
    <col min="14083" max="14083" width="44.42578125" style="3" customWidth="1"/>
    <col min="14084" max="14084" width="8.28515625" style="3" customWidth="1"/>
    <col min="14085" max="14085" width="4.28515625" style="3" customWidth="1"/>
    <col min="14086" max="14086" width="11.140625" style="3" customWidth="1"/>
    <col min="14087" max="14087" width="9.5703125" style="3" customWidth="1"/>
    <col min="14088" max="14088" width="10.28515625" style="3" customWidth="1"/>
    <col min="14089" max="14089" width="4.7109375" style="3" customWidth="1"/>
    <col min="14090" max="14090" width="9.7109375" style="3" customWidth="1"/>
    <col min="14091" max="14091" width="9.42578125" style="3" customWidth="1"/>
    <col min="14092" max="14092" width="10" style="3" customWidth="1"/>
    <col min="14093" max="14093" width="3.7109375" style="3" customWidth="1"/>
    <col min="14094" max="14094" width="9.140625" style="3"/>
    <col min="14095" max="14095" width="1" style="3" customWidth="1"/>
    <col min="14096" max="14336" width="9.140625" style="3"/>
    <col min="14337" max="14337" width="5.28515625" style="3" customWidth="1"/>
    <col min="14338" max="14338" width="3.7109375" style="3" customWidth="1"/>
    <col min="14339" max="14339" width="44.42578125" style="3" customWidth="1"/>
    <col min="14340" max="14340" width="8.28515625" style="3" customWidth="1"/>
    <col min="14341" max="14341" width="4.28515625" style="3" customWidth="1"/>
    <col min="14342" max="14342" width="11.140625" style="3" customWidth="1"/>
    <col min="14343" max="14343" width="9.5703125" style="3" customWidth="1"/>
    <col min="14344" max="14344" width="10.28515625" style="3" customWidth="1"/>
    <col min="14345" max="14345" width="4.7109375" style="3" customWidth="1"/>
    <col min="14346" max="14346" width="9.7109375" style="3" customWidth="1"/>
    <col min="14347" max="14347" width="9.42578125" style="3" customWidth="1"/>
    <col min="14348" max="14348" width="10" style="3" customWidth="1"/>
    <col min="14349" max="14349" width="3.7109375" style="3" customWidth="1"/>
    <col min="14350" max="14350" width="9.140625" style="3"/>
    <col min="14351" max="14351" width="1" style="3" customWidth="1"/>
    <col min="14352" max="14592" width="9.140625" style="3"/>
    <col min="14593" max="14593" width="5.28515625" style="3" customWidth="1"/>
    <col min="14594" max="14594" width="3.7109375" style="3" customWidth="1"/>
    <col min="14595" max="14595" width="44.42578125" style="3" customWidth="1"/>
    <col min="14596" max="14596" width="8.28515625" style="3" customWidth="1"/>
    <col min="14597" max="14597" width="4.28515625" style="3" customWidth="1"/>
    <col min="14598" max="14598" width="11.140625" style="3" customWidth="1"/>
    <col min="14599" max="14599" width="9.5703125" style="3" customWidth="1"/>
    <col min="14600" max="14600" width="10.28515625" style="3" customWidth="1"/>
    <col min="14601" max="14601" width="4.7109375" style="3" customWidth="1"/>
    <col min="14602" max="14602" width="9.7109375" style="3" customWidth="1"/>
    <col min="14603" max="14603" width="9.42578125" style="3" customWidth="1"/>
    <col min="14604" max="14604" width="10" style="3" customWidth="1"/>
    <col min="14605" max="14605" width="3.7109375" style="3" customWidth="1"/>
    <col min="14606" max="14606" width="9.140625" style="3"/>
    <col min="14607" max="14607" width="1" style="3" customWidth="1"/>
    <col min="14608" max="14848" width="9.140625" style="3"/>
    <col min="14849" max="14849" width="5.28515625" style="3" customWidth="1"/>
    <col min="14850" max="14850" width="3.7109375" style="3" customWidth="1"/>
    <col min="14851" max="14851" width="44.42578125" style="3" customWidth="1"/>
    <col min="14852" max="14852" width="8.28515625" style="3" customWidth="1"/>
    <col min="14853" max="14853" width="4.28515625" style="3" customWidth="1"/>
    <col min="14854" max="14854" width="11.140625" style="3" customWidth="1"/>
    <col min="14855" max="14855" width="9.5703125" style="3" customWidth="1"/>
    <col min="14856" max="14856" width="10.28515625" style="3" customWidth="1"/>
    <col min="14857" max="14857" width="4.7109375" style="3" customWidth="1"/>
    <col min="14858" max="14858" width="9.7109375" style="3" customWidth="1"/>
    <col min="14859" max="14859" width="9.42578125" style="3" customWidth="1"/>
    <col min="14860" max="14860" width="10" style="3" customWidth="1"/>
    <col min="14861" max="14861" width="3.7109375" style="3" customWidth="1"/>
    <col min="14862" max="14862" width="9.140625" style="3"/>
    <col min="14863" max="14863" width="1" style="3" customWidth="1"/>
    <col min="14864" max="15104" width="9.140625" style="3"/>
    <col min="15105" max="15105" width="5.28515625" style="3" customWidth="1"/>
    <col min="15106" max="15106" width="3.7109375" style="3" customWidth="1"/>
    <col min="15107" max="15107" width="44.42578125" style="3" customWidth="1"/>
    <col min="15108" max="15108" width="8.28515625" style="3" customWidth="1"/>
    <col min="15109" max="15109" width="4.28515625" style="3" customWidth="1"/>
    <col min="15110" max="15110" width="11.140625" style="3" customWidth="1"/>
    <col min="15111" max="15111" width="9.5703125" style="3" customWidth="1"/>
    <col min="15112" max="15112" width="10.28515625" style="3" customWidth="1"/>
    <col min="15113" max="15113" width="4.7109375" style="3" customWidth="1"/>
    <col min="15114" max="15114" width="9.7109375" style="3" customWidth="1"/>
    <col min="15115" max="15115" width="9.42578125" style="3" customWidth="1"/>
    <col min="15116" max="15116" width="10" style="3" customWidth="1"/>
    <col min="15117" max="15117" width="3.7109375" style="3" customWidth="1"/>
    <col min="15118" max="15118" width="9.140625" style="3"/>
    <col min="15119" max="15119" width="1" style="3" customWidth="1"/>
    <col min="15120" max="15360" width="9.140625" style="3"/>
    <col min="15361" max="15361" width="5.28515625" style="3" customWidth="1"/>
    <col min="15362" max="15362" width="3.7109375" style="3" customWidth="1"/>
    <col min="15363" max="15363" width="44.42578125" style="3" customWidth="1"/>
    <col min="15364" max="15364" width="8.28515625" style="3" customWidth="1"/>
    <col min="15365" max="15365" width="4.28515625" style="3" customWidth="1"/>
    <col min="15366" max="15366" width="11.140625" style="3" customWidth="1"/>
    <col min="15367" max="15367" width="9.5703125" style="3" customWidth="1"/>
    <col min="15368" max="15368" width="10.28515625" style="3" customWidth="1"/>
    <col min="15369" max="15369" width="4.7109375" style="3" customWidth="1"/>
    <col min="15370" max="15370" width="9.7109375" style="3" customWidth="1"/>
    <col min="15371" max="15371" width="9.42578125" style="3" customWidth="1"/>
    <col min="15372" max="15372" width="10" style="3" customWidth="1"/>
    <col min="15373" max="15373" width="3.7109375" style="3" customWidth="1"/>
    <col min="15374" max="15374" width="9.140625" style="3"/>
    <col min="15375" max="15375" width="1" style="3" customWidth="1"/>
    <col min="15376" max="15616" width="9.140625" style="3"/>
    <col min="15617" max="15617" width="5.28515625" style="3" customWidth="1"/>
    <col min="15618" max="15618" width="3.7109375" style="3" customWidth="1"/>
    <col min="15619" max="15619" width="44.42578125" style="3" customWidth="1"/>
    <col min="15620" max="15620" width="8.28515625" style="3" customWidth="1"/>
    <col min="15621" max="15621" width="4.28515625" style="3" customWidth="1"/>
    <col min="15622" max="15622" width="11.140625" style="3" customWidth="1"/>
    <col min="15623" max="15623" width="9.5703125" style="3" customWidth="1"/>
    <col min="15624" max="15624" width="10.28515625" style="3" customWidth="1"/>
    <col min="15625" max="15625" width="4.7109375" style="3" customWidth="1"/>
    <col min="15626" max="15626" width="9.7109375" style="3" customWidth="1"/>
    <col min="15627" max="15627" width="9.42578125" style="3" customWidth="1"/>
    <col min="15628" max="15628" width="10" style="3" customWidth="1"/>
    <col min="15629" max="15629" width="3.7109375" style="3" customWidth="1"/>
    <col min="15630" max="15630" width="9.140625" style="3"/>
    <col min="15631" max="15631" width="1" style="3" customWidth="1"/>
    <col min="15632" max="15872" width="9.140625" style="3"/>
    <col min="15873" max="15873" width="5.28515625" style="3" customWidth="1"/>
    <col min="15874" max="15874" width="3.7109375" style="3" customWidth="1"/>
    <col min="15875" max="15875" width="44.42578125" style="3" customWidth="1"/>
    <col min="15876" max="15876" width="8.28515625" style="3" customWidth="1"/>
    <col min="15877" max="15877" width="4.28515625" style="3" customWidth="1"/>
    <col min="15878" max="15878" width="11.140625" style="3" customWidth="1"/>
    <col min="15879" max="15879" width="9.5703125" style="3" customWidth="1"/>
    <col min="15880" max="15880" width="10.28515625" style="3" customWidth="1"/>
    <col min="15881" max="15881" width="4.7109375" style="3" customWidth="1"/>
    <col min="15882" max="15882" width="9.7109375" style="3" customWidth="1"/>
    <col min="15883" max="15883" width="9.42578125" style="3" customWidth="1"/>
    <col min="15884" max="15884" width="10" style="3" customWidth="1"/>
    <col min="15885" max="15885" width="3.7109375" style="3" customWidth="1"/>
    <col min="15886" max="15886" width="9.140625" style="3"/>
    <col min="15887" max="15887" width="1" style="3" customWidth="1"/>
    <col min="15888" max="16128" width="9.140625" style="3"/>
    <col min="16129" max="16129" width="5.28515625" style="3" customWidth="1"/>
    <col min="16130" max="16130" width="3.7109375" style="3" customWidth="1"/>
    <col min="16131" max="16131" width="44.42578125" style="3" customWidth="1"/>
    <col min="16132" max="16132" width="8.28515625" style="3" customWidth="1"/>
    <col min="16133" max="16133" width="4.28515625" style="3" customWidth="1"/>
    <col min="16134" max="16134" width="11.140625" style="3" customWidth="1"/>
    <col min="16135" max="16135" width="9.5703125" style="3" customWidth="1"/>
    <col min="16136" max="16136" width="10.28515625" style="3" customWidth="1"/>
    <col min="16137" max="16137" width="4.7109375" style="3" customWidth="1"/>
    <col min="16138" max="16138" width="9.7109375" style="3" customWidth="1"/>
    <col min="16139" max="16139" width="9.42578125" style="3" customWidth="1"/>
    <col min="16140" max="16140" width="10" style="3" customWidth="1"/>
    <col min="16141" max="16141" width="3.7109375" style="3" customWidth="1"/>
    <col min="16142" max="16142" width="9.140625" style="3"/>
    <col min="16143" max="16143" width="1" style="3" customWidth="1"/>
    <col min="16144" max="16384" width="9.140625" style="3"/>
  </cols>
  <sheetData>
    <row r="1" spans="1:255" ht="18.75" customHeight="1" x14ac:dyDescent="0.2">
      <c r="A1" s="208" t="s">
        <v>0</v>
      </c>
      <c r="B1" s="208"/>
      <c r="C1" s="208"/>
      <c r="D1" s="208"/>
      <c r="E1" s="208"/>
      <c r="F1" s="208"/>
      <c r="G1" s="208"/>
      <c r="H1" s="208"/>
      <c r="I1" s="208"/>
      <c r="J1" s="208"/>
      <c r="K1" s="208"/>
      <c r="L1" s="208"/>
      <c r="M1" s="1"/>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row>
    <row r="2" spans="1:255" ht="15" customHeight="1" x14ac:dyDescent="0.2">
      <c r="A2" s="209" t="s">
        <v>32</v>
      </c>
      <c r="B2" s="209"/>
      <c r="C2" s="209"/>
      <c r="D2" s="209"/>
      <c r="E2" s="209"/>
      <c r="F2" s="209"/>
      <c r="G2" s="209"/>
      <c r="H2" s="209"/>
      <c r="I2" s="209"/>
      <c r="J2" s="209"/>
      <c r="K2" s="209"/>
      <c r="L2" s="209"/>
      <c r="M2" s="4"/>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row>
    <row r="3" spans="1:255" ht="16.5" customHeight="1" x14ac:dyDescent="0.2">
      <c r="A3" s="183"/>
      <c r="B3" s="271" t="s">
        <v>219</v>
      </c>
      <c r="C3" s="271"/>
      <c r="D3" s="271"/>
      <c r="E3" s="271"/>
      <c r="F3" s="271"/>
      <c r="G3" s="271"/>
      <c r="H3" s="192"/>
      <c r="I3" s="194"/>
      <c r="J3" s="194"/>
      <c r="K3" s="194"/>
      <c r="L3" s="194"/>
      <c r="M3" s="194"/>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row>
    <row r="4" spans="1:255" ht="3.75" customHeight="1" thickBot="1" x14ac:dyDescent="0.25">
      <c r="A4" s="6"/>
      <c r="B4" s="6"/>
      <c r="C4" s="7"/>
      <c r="D4" s="8"/>
      <c r="E4" s="8"/>
      <c r="F4" s="8"/>
      <c r="G4" s="8"/>
      <c r="H4" s="8"/>
      <c r="I4" s="8"/>
      <c r="J4" s="9"/>
      <c r="K4" s="9"/>
      <c r="L4" s="6"/>
      <c r="M4" s="10"/>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row>
    <row r="5" spans="1:255" ht="27.75" customHeight="1" x14ac:dyDescent="0.2">
      <c r="A5" s="272" t="s">
        <v>1</v>
      </c>
      <c r="B5" s="272"/>
      <c r="C5" s="272"/>
      <c r="D5" s="212" t="s">
        <v>2</v>
      </c>
      <c r="E5" s="12"/>
      <c r="F5" s="214" t="s">
        <v>3</v>
      </c>
      <c r="G5" s="214"/>
      <c r="H5" s="214"/>
      <c r="I5" s="13"/>
      <c r="J5" s="215" t="s">
        <v>4</v>
      </c>
      <c r="K5" s="216"/>
      <c r="L5" s="216"/>
      <c r="M5" s="184"/>
      <c r="N5" s="212" t="s">
        <v>5</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row>
    <row r="6" spans="1:255" ht="28.5" customHeight="1" x14ac:dyDescent="0.2">
      <c r="A6" s="273"/>
      <c r="B6" s="273"/>
      <c r="C6" s="273"/>
      <c r="D6" s="213"/>
      <c r="E6" s="15"/>
      <c r="F6" s="185" t="s">
        <v>6</v>
      </c>
      <c r="G6" s="185" t="s">
        <v>30</v>
      </c>
      <c r="H6" s="185" t="s">
        <v>31</v>
      </c>
      <c r="I6" s="15"/>
      <c r="J6" s="185" t="s">
        <v>7</v>
      </c>
      <c r="K6" s="185" t="s">
        <v>40</v>
      </c>
      <c r="L6" s="185" t="s">
        <v>41</v>
      </c>
      <c r="M6" s="185"/>
      <c r="N6" s="213"/>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row>
    <row r="7" spans="1:255" ht="3.75" customHeight="1" x14ac:dyDescent="0.2">
      <c r="A7" s="274"/>
      <c r="B7" s="274"/>
      <c r="C7" s="274"/>
      <c r="D7" s="17"/>
      <c r="E7" s="17"/>
      <c r="F7" s="17"/>
      <c r="G7" s="17"/>
      <c r="H7" s="17"/>
      <c r="I7" s="17"/>
      <c r="J7" s="17"/>
      <c r="K7" s="17"/>
      <c r="L7" s="17"/>
      <c r="M7" s="17"/>
      <c r="N7" s="17"/>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c r="HR7" s="18"/>
      <c r="HS7" s="18"/>
      <c r="HT7" s="18"/>
      <c r="HU7" s="18"/>
      <c r="HV7" s="18"/>
      <c r="HW7" s="18"/>
      <c r="HX7" s="18"/>
      <c r="HY7" s="18"/>
      <c r="HZ7" s="18"/>
      <c r="IA7" s="18"/>
      <c r="IB7" s="18"/>
      <c r="IC7" s="18"/>
      <c r="ID7" s="18"/>
      <c r="IE7" s="18"/>
      <c r="IF7" s="18"/>
      <c r="IG7" s="18"/>
      <c r="IH7" s="18"/>
      <c r="II7" s="18"/>
      <c r="IJ7" s="18"/>
      <c r="IK7" s="18"/>
      <c r="IL7" s="18"/>
      <c r="IM7" s="18"/>
      <c r="IN7" s="18"/>
      <c r="IO7" s="18"/>
      <c r="IP7" s="18"/>
      <c r="IQ7" s="18"/>
      <c r="IR7" s="18"/>
      <c r="IS7" s="18"/>
      <c r="IT7" s="18"/>
      <c r="IU7" s="18"/>
    </row>
    <row r="8" spans="1:255" ht="3" customHeight="1" x14ac:dyDescent="0.2">
      <c r="A8" s="19"/>
      <c r="B8" s="19"/>
      <c r="C8" s="19"/>
      <c r="D8" s="17"/>
      <c r="E8" s="17"/>
      <c r="F8" s="17">
        <v>0</v>
      </c>
      <c r="G8" s="17"/>
      <c r="H8" s="17"/>
      <c r="I8" s="17"/>
      <c r="J8" s="17"/>
      <c r="K8" s="17"/>
      <c r="L8" s="17"/>
      <c r="M8" s="17"/>
      <c r="N8" s="17"/>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row>
    <row r="9" spans="1:255" ht="30" customHeight="1" x14ac:dyDescent="0.2">
      <c r="A9" s="275" t="s">
        <v>220</v>
      </c>
      <c r="B9" s="275"/>
      <c r="C9" s="275"/>
      <c r="D9" s="276">
        <v>68589</v>
      </c>
      <c r="E9" s="276"/>
      <c r="F9" s="276">
        <v>18241881</v>
      </c>
      <c r="G9" s="276">
        <v>9435000</v>
      </c>
      <c r="H9" s="276">
        <v>8806881</v>
      </c>
      <c r="I9" s="276"/>
      <c r="J9" s="276">
        <v>1117686</v>
      </c>
      <c r="K9" s="276">
        <v>1015956</v>
      </c>
      <c r="L9" s="276">
        <v>101730</v>
      </c>
      <c r="M9" s="276"/>
      <c r="N9" s="276">
        <v>727347</v>
      </c>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c r="IT9" s="21"/>
      <c r="IU9" s="21"/>
    </row>
    <row r="10" spans="1:255" ht="3.75" customHeight="1" x14ac:dyDescent="0.2">
      <c r="A10" s="19"/>
      <c r="B10" s="19"/>
      <c r="C10" s="19"/>
      <c r="D10" s="277"/>
      <c r="E10" s="277"/>
      <c r="F10" s="278"/>
      <c r="G10" s="277"/>
      <c r="H10" s="277"/>
      <c r="I10" s="279"/>
      <c r="J10" s="277"/>
      <c r="K10" s="277"/>
      <c r="L10" s="277"/>
      <c r="M10" s="277"/>
      <c r="N10" s="277"/>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c r="IF10" s="21"/>
      <c r="IG10" s="21"/>
      <c r="IH10" s="21"/>
      <c r="II10" s="21"/>
      <c r="IJ10" s="21"/>
      <c r="IK10" s="21"/>
      <c r="IL10" s="21"/>
      <c r="IM10" s="21"/>
      <c r="IN10" s="21"/>
      <c r="IO10" s="21"/>
      <c r="IP10" s="21"/>
      <c r="IQ10" s="21"/>
      <c r="IR10" s="21"/>
      <c r="IS10" s="21"/>
      <c r="IT10" s="21"/>
      <c r="IU10" s="21"/>
    </row>
    <row r="11" spans="1:255" ht="24" customHeight="1" x14ac:dyDescent="0.2">
      <c r="A11" s="22"/>
      <c r="B11" s="280" t="s">
        <v>8</v>
      </c>
      <c r="C11" s="280"/>
      <c r="D11" s="277">
        <v>54715</v>
      </c>
      <c r="E11" s="277">
        <v>0</v>
      </c>
      <c r="F11" s="277">
        <v>15189878</v>
      </c>
      <c r="G11" s="277">
        <v>7781791</v>
      </c>
      <c r="H11" s="277">
        <v>7408087</v>
      </c>
      <c r="I11" s="277">
        <v>0</v>
      </c>
      <c r="J11" s="277">
        <v>942936</v>
      </c>
      <c r="K11" s="277">
        <v>841206</v>
      </c>
      <c r="L11" s="277">
        <v>101730</v>
      </c>
      <c r="M11" s="277">
        <v>0</v>
      </c>
      <c r="N11" s="277">
        <v>588010</v>
      </c>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row>
    <row r="12" spans="1:255" ht="4.5" customHeight="1" x14ac:dyDescent="0.2">
      <c r="A12" s="22"/>
      <c r="B12" s="22"/>
      <c r="C12" s="19"/>
      <c r="D12" s="277"/>
      <c r="E12" s="277"/>
      <c r="F12" s="278"/>
      <c r="G12" s="277"/>
      <c r="H12" s="277"/>
      <c r="I12" s="279"/>
      <c r="J12" s="277"/>
      <c r="K12" s="277"/>
      <c r="L12" s="277"/>
      <c r="M12" s="277"/>
      <c r="N12" s="277"/>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c r="IT12" s="21"/>
      <c r="IU12" s="21"/>
    </row>
    <row r="13" spans="1:255" ht="23.25" customHeight="1" x14ac:dyDescent="0.2">
      <c r="A13" s="22"/>
      <c r="B13" s="280" t="s">
        <v>9</v>
      </c>
      <c r="C13" s="280"/>
      <c r="D13" s="277">
        <v>13870</v>
      </c>
      <c r="E13" s="277"/>
      <c r="F13" s="277">
        <v>1468198</v>
      </c>
      <c r="G13" s="277">
        <v>804170</v>
      </c>
      <c r="H13" s="277">
        <v>664028</v>
      </c>
      <c r="I13" s="277"/>
      <c r="J13" s="277">
        <v>174750</v>
      </c>
      <c r="K13" s="277">
        <v>174750</v>
      </c>
      <c r="L13" s="281" t="s">
        <v>46</v>
      </c>
      <c r="M13" s="277"/>
      <c r="N13" s="277">
        <v>139337</v>
      </c>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c r="IT13" s="21"/>
      <c r="IU13" s="21"/>
    </row>
    <row r="14" spans="1:255" ht="3.75" customHeight="1" x14ac:dyDescent="0.2">
      <c r="A14" s="22"/>
      <c r="B14" s="22"/>
      <c r="C14" s="19"/>
      <c r="D14" s="277"/>
      <c r="E14" s="277"/>
      <c r="F14" s="278"/>
      <c r="G14" s="277"/>
      <c r="H14" s="277"/>
      <c r="I14" s="279"/>
      <c r="J14" s="277"/>
      <c r="K14" s="277"/>
      <c r="L14" s="277"/>
      <c r="M14" s="277"/>
      <c r="N14" s="277"/>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c r="IT14" s="21"/>
      <c r="IU14" s="21"/>
    </row>
    <row r="15" spans="1:255" ht="22.5" customHeight="1" x14ac:dyDescent="0.2">
      <c r="A15" s="22"/>
      <c r="B15" s="280" t="s">
        <v>10</v>
      </c>
      <c r="C15" s="280"/>
      <c r="D15" s="277">
        <v>4</v>
      </c>
      <c r="E15" s="277">
        <v>0</v>
      </c>
      <c r="F15" s="277">
        <v>1583805</v>
      </c>
      <c r="G15" s="277">
        <v>849039</v>
      </c>
      <c r="H15" s="277">
        <v>734766</v>
      </c>
      <c r="I15" s="277">
        <v>0</v>
      </c>
      <c r="J15" s="281" t="s">
        <v>46</v>
      </c>
      <c r="K15" s="281" t="s">
        <v>46</v>
      </c>
      <c r="L15" s="281" t="s">
        <v>46</v>
      </c>
      <c r="M15" s="277">
        <v>0</v>
      </c>
      <c r="N15" s="281" t="s">
        <v>46</v>
      </c>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c r="IT15" s="21"/>
      <c r="IU15" s="21"/>
    </row>
    <row r="16" spans="1:255" ht="3" customHeight="1" x14ac:dyDescent="0.2">
      <c r="A16" s="22"/>
      <c r="B16" s="22"/>
      <c r="C16" s="19"/>
      <c r="D16" s="277"/>
      <c r="E16" s="277"/>
      <c r="F16" s="278">
        <v>0</v>
      </c>
      <c r="G16" s="277"/>
      <c r="H16" s="277"/>
      <c r="I16" s="279"/>
      <c r="J16" s="277"/>
      <c r="K16" s="277"/>
      <c r="L16" s="277"/>
      <c r="M16" s="277"/>
      <c r="N16" s="277"/>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c r="IR16" s="21"/>
      <c r="IS16" s="21"/>
      <c r="IT16" s="21"/>
      <c r="IU16" s="21"/>
    </row>
    <row r="17" spans="1:255" ht="27" customHeight="1" x14ac:dyDescent="0.2">
      <c r="A17" s="282" t="s">
        <v>221</v>
      </c>
      <c r="B17" s="282"/>
      <c r="C17" s="282"/>
      <c r="D17" s="283">
        <v>11485</v>
      </c>
      <c r="E17" s="283"/>
      <c r="F17" s="283">
        <v>1629720</v>
      </c>
      <c r="G17" s="283">
        <v>846249</v>
      </c>
      <c r="H17" s="283">
        <v>783471</v>
      </c>
      <c r="I17" s="283"/>
      <c r="J17" s="283">
        <v>56218</v>
      </c>
      <c r="K17" s="283">
        <v>53878</v>
      </c>
      <c r="L17" s="283">
        <v>2340</v>
      </c>
      <c r="M17" s="283"/>
      <c r="N17" s="283">
        <v>50831</v>
      </c>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c r="IT17" s="21"/>
      <c r="IU17" s="21"/>
    </row>
    <row r="18" spans="1:255" ht="3" customHeight="1" x14ac:dyDescent="0.2">
      <c r="A18" s="19"/>
      <c r="B18" s="19"/>
      <c r="C18" s="19"/>
      <c r="D18" s="278"/>
      <c r="E18" s="278"/>
      <c r="F18" s="278">
        <v>0</v>
      </c>
      <c r="G18" s="278"/>
      <c r="H18" s="278"/>
      <c r="I18" s="278"/>
      <c r="J18" s="278"/>
      <c r="K18" s="278"/>
      <c r="L18" s="278"/>
      <c r="M18" s="278"/>
      <c r="N18" s="278"/>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c r="IR18" s="21"/>
      <c r="IS18" s="21"/>
      <c r="IT18" s="21"/>
      <c r="IU18" s="21"/>
    </row>
    <row r="19" spans="1:255" s="14" customFormat="1" ht="23.25" customHeight="1" x14ac:dyDescent="0.2">
      <c r="A19" s="23"/>
      <c r="B19" s="280" t="s">
        <v>11</v>
      </c>
      <c r="C19" s="280"/>
      <c r="D19" s="278">
        <v>5830</v>
      </c>
      <c r="E19" s="278">
        <v>0</v>
      </c>
      <c r="F19" s="278">
        <v>1340507</v>
      </c>
      <c r="G19" s="278">
        <v>692195</v>
      </c>
      <c r="H19" s="278">
        <v>648312</v>
      </c>
      <c r="I19" s="278">
        <v>0</v>
      </c>
      <c r="J19" s="278">
        <v>33502</v>
      </c>
      <c r="K19" s="278">
        <v>31162</v>
      </c>
      <c r="L19" s="278">
        <v>2340</v>
      </c>
      <c r="M19" s="278">
        <v>0</v>
      </c>
      <c r="N19" s="278">
        <v>21764</v>
      </c>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c r="IR19" s="21"/>
      <c r="IS19" s="21"/>
      <c r="IT19" s="21"/>
      <c r="IU19" s="21"/>
    </row>
    <row r="20" spans="1:255" ht="3" customHeight="1" x14ac:dyDescent="0.2">
      <c r="A20" s="23"/>
      <c r="B20" s="23"/>
      <c r="C20" s="25"/>
      <c r="D20" s="72"/>
      <c r="E20" s="72"/>
      <c r="F20" s="72">
        <v>0</v>
      </c>
      <c r="G20" s="72"/>
      <c r="H20" s="72"/>
      <c r="I20" s="72"/>
      <c r="J20" s="72"/>
      <c r="K20" s="72"/>
      <c r="L20" s="72"/>
      <c r="M20" s="72"/>
      <c r="N20" s="72"/>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c r="IR20" s="21"/>
      <c r="IS20" s="21"/>
      <c r="IT20" s="21"/>
      <c r="IU20" s="21"/>
    </row>
    <row r="21" spans="1:255" s="14" customFormat="1" ht="16.5" customHeight="1" x14ac:dyDescent="0.2">
      <c r="A21" s="23"/>
      <c r="B21" s="23"/>
      <c r="C21" s="25" t="s">
        <v>12</v>
      </c>
      <c r="D21" s="72">
        <v>2772</v>
      </c>
      <c r="E21" s="72"/>
      <c r="F21" s="72">
        <v>405774</v>
      </c>
      <c r="G21" s="72">
        <v>210867</v>
      </c>
      <c r="H21" s="72">
        <v>194907</v>
      </c>
      <c r="I21" s="72"/>
      <c r="J21" s="72">
        <v>23287</v>
      </c>
      <c r="K21" s="72">
        <v>20947</v>
      </c>
      <c r="L21" s="72">
        <v>2340</v>
      </c>
      <c r="M21" s="72"/>
      <c r="N21" s="72">
        <v>13878</v>
      </c>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c r="IR21" s="21"/>
      <c r="IS21" s="21"/>
      <c r="IT21" s="21"/>
      <c r="IU21" s="21"/>
    </row>
    <row r="22" spans="1:255" ht="3" customHeight="1" x14ac:dyDescent="0.2">
      <c r="A22" s="23"/>
      <c r="B22" s="23"/>
      <c r="C22" s="25"/>
      <c r="D22" s="72"/>
      <c r="E22" s="72"/>
      <c r="F22" s="72">
        <v>0</v>
      </c>
      <c r="G22" s="72"/>
      <c r="H22" s="72"/>
      <c r="I22" s="72"/>
      <c r="J22" s="72"/>
      <c r="K22" s="72"/>
      <c r="L22" s="72"/>
      <c r="M22" s="72"/>
      <c r="N22" s="72"/>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c r="IR22" s="21"/>
      <c r="IS22" s="21"/>
      <c r="IT22" s="21"/>
      <c r="IU22" s="21"/>
    </row>
    <row r="23" spans="1:255" s="14" customFormat="1" ht="15.75" customHeight="1" x14ac:dyDescent="0.2">
      <c r="A23" s="23"/>
      <c r="B23" s="23"/>
      <c r="C23" s="25" t="s">
        <v>35</v>
      </c>
      <c r="D23" s="281" t="s">
        <v>222</v>
      </c>
      <c r="E23" s="284"/>
      <c r="F23" s="72">
        <v>812973</v>
      </c>
      <c r="G23" s="72">
        <v>420939</v>
      </c>
      <c r="H23" s="72">
        <v>392034</v>
      </c>
      <c r="I23" s="72"/>
      <c r="J23" s="281" t="s">
        <v>223</v>
      </c>
      <c r="K23" s="281" t="s">
        <v>224</v>
      </c>
      <c r="L23" s="281" t="s">
        <v>225</v>
      </c>
      <c r="M23" s="281"/>
      <c r="N23" s="281" t="s">
        <v>226</v>
      </c>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c r="GU23" s="21"/>
      <c r="GV23" s="21"/>
      <c r="GW23" s="21"/>
      <c r="GX23" s="21"/>
      <c r="GY23" s="21"/>
      <c r="GZ23" s="21"/>
      <c r="HA23" s="21"/>
      <c r="HB23" s="21"/>
      <c r="HC23" s="21"/>
      <c r="HD23" s="21"/>
      <c r="HE23" s="21"/>
      <c r="HF23" s="21"/>
      <c r="HG23" s="21"/>
      <c r="HH23" s="21"/>
      <c r="HI23" s="21"/>
      <c r="HJ23" s="21"/>
      <c r="HK23" s="21"/>
      <c r="HL23" s="21"/>
      <c r="HM23" s="21"/>
      <c r="HN23" s="21"/>
      <c r="HO23" s="21"/>
      <c r="HP23" s="21"/>
      <c r="HQ23" s="21"/>
      <c r="HR23" s="21"/>
      <c r="HS23" s="21"/>
      <c r="HT23" s="21"/>
      <c r="HU23" s="21"/>
      <c r="HV23" s="21"/>
      <c r="HW23" s="21"/>
      <c r="HX23" s="21"/>
      <c r="HY23" s="21"/>
      <c r="HZ23" s="21"/>
      <c r="IA23" s="21"/>
      <c r="IB23" s="21"/>
      <c r="IC23" s="21"/>
      <c r="ID23" s="21"/>
      <c r="IE23" s="21"/>
      <c r="IF23" s="21"/>
      <c r="IG23" s="21"/>
      <c r="IH23" s="21"/>
      <c r="II23" s="21"/>
      <c r="IJ23" s="21"/>
      <c r="IK23" s="21"/>
      <c r="IL23" s="21"/>
      <c r="IM23" s="21"/>
      <c r="IN23" s="21"/>
      <c r="IO23" s="21"/>
      <c r="IP23" s="21"/>
      <c r="IQ23" s="21"/>
      <c r="IR23" s="21"/>
      <c r="IS23" s="21"/>
      <c r="IT23" s="21"/>
      <c r="IU23" s="21"/>
    </row>
    <row r="24" spans="1:255" ht="3.75" customHeight="1" x14ac:dyDescent="0.2">
      <c r="A24" s="23"/>
      <c r="B24" s="23"/>
      <c r="C24" s="25"/>
      <c r="D24" s="284"/>
      <c r="E24" s="284"/>
      <c r="F24" s="72">
        <v>0</v>
      </c>
      <c r="G24" s="72"/>
      <c r="H24" s="72"/>
      <c r="I24" s="72"/>
      <c r="J24" s="285"/>
      <c r="K24" s="284"/>
      <c r="L24" s="281"/>
      <c r="M24" s="281"/>
      <c r="N24" s="72"/>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c r="IR24" s="21"/>
      <c r="IS24" s="21"/>
      <c r="IT24" s="21"/>
      <c r="IU24" s="21"/>
    </row>
    <row r="25" spans="1:255" s="14" customFormat="1" ht="24.75" customHeight="1" x14ac:dyDescent="0.2">
      <c r="A25" s="22"/>
      <c r="B25" s="22"/>
      <c r="C25" s="25" t="s">
        <v>36</v>
      </c>
      <c r="D25" s="286">
        <v>3058</v>
      </c>
      <c r="E25" s="286"/>
      <c r="F25" s="72">
        <v>121760</v>
      </c>
      <c r="G25" s="72">
        <v>60389</v>
      </c>
      <c r="H25" s="72">
        <v>61371</v>
      </c>
      <c r="I25" s="72"/>
      <c r="J25" s="72">
        <v>10215</v>
      </c>
      <c r="K25" s="281">
        <v>10215</v>
      </c>
      <c r="L25" s="281" t="s">
        <v>46</v>
      </c>
      <c r="M25" s="281"/>
      <c r="N25" s="72">
        <v>7886</v>
      </c>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c r="IR25" s="21"/>
      <c r="IS25" s="21"/>
      <c r="IT25" s="21"/>
      <c r="IU25" s="21"/>
    </row>
    <row r="26" spans="1:255" ht="3" customHeight="1" x14ac:dyDescent="0.2">
      <c r="A26" s="22"/>
      <c r="B26" s="22"/>
      <c r="C26" s="25"/>
      <c r="D26" s="286"/>
      <c r="E26" s="286"/>
      <c r="F26" s="278">
        <v>0</v>
      </c>
      <c r="G26" s="72"/>
      <c r="H26" s="72"/>
      <c r="I26" s="72"/>
      <c r="J26" s="278"/>
      <c r="K26" s="72"/>
      <c r="L26" s="281"/>
      <c r="M26" s="281"/>
      <c r="N26" s="72"/>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c r="HP26" s="21"/>
      <c r="HQ26" s="21"/>
      <c r="HR26" s="21"/>
      <c r="HS26" s="21"/>
      <c r="HT26" s="21"/>
      <c r="HU26" s="21"/>
      <c r="HV26" s="21"/>
      <c r="HW26" s="21"/>
      <c r="HX26" s="21"/>
      <c r="HY26" s="21"/>
      <c r="HZ26" s="21"/>
      <c r="IA26" s="21"/>
      <c r="IB26" s="21"/>
      <c r="IC26" s="21"/>
      <c r="ID26" s="21"/>
      <c r="IE26" s="21"/>
      <c r="IF26" s="21"/>
      <c r="IG26" s="21"/>
      <c r="IH26" s="21"/>
      <c r="II26" s="21"/>
      <c r="IJ26" s="21"/>
      <c r="IK26" s="21"/>
      <c r="IL26" s="21"/>
      <c r="IM26" s="21"/>
      <c r="IN26" s="21"/>
      <c r="IO26" s="21"/>
      <c r="IP26" s="21"/>
      <c r="IQ26" s="21"/>
      <c r="IR26" s="21"/>
      <c r="IS26" s="21"/>
      <c r="IT26" s="21"/>
      <c r="IU26" s="21"/>
    </row>
    <row r="27" spans="1:255" s="14" customFormat="1" ht="22.5" customHeight="1" x14ac:dyDescent="0.2">
      <c r="A27" s="23"/>
      <c r="B27" s="280" t="s">
        <v>13</v>
      </c>
      <c r="C27" s="280"/>
      <c r="D27" s="278">
        <v>5655</v>
      </c>
      <c r="E27" s="278">
        <v>0</v>
      </c>
      <c r="F27" s="278">
        <v>289213</v>
      </c>
      <c r="G27" s="278">
        <v>154054</v>
      </c>
      <c r="H27" s="278">
        <v>135159</v>
      </c>
      <c r="I27" s="278">
        <v>0</v>
      </c>
      <c r="J27" s="278">
        <v>22716</v>
      </c>
      <c r="K27" s="278">
        <v>22716</v>
      </c>
      <c r="L27" s="281" t="s">
        <v>46</v>
      </c>
      <c r="M27" s="278">
        <v>0</v>
      </c>
      <c r="N27" s="278">
        <v>29067</v>
      </c>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c r="IR27" s="21"/>
      <c r="IS27" s="21"/>
      <c r="IT27" s="21"/>
      <c r="IU27" s="21"/>
    </row>
    <row r="28" spans="1:255" ht="3.75" customHeight="1" x14ac:dyDescent="0.2">
      <c r="A28" s="23"/>
      <c r="B28" s="23"/>
      <c r="C28" s="25"/>
      <c r="D28" s="281"/>
      <c r="E28" s="281"/>
      <c r="F28" s="72">
        <v>0</v>
      </c>
      <c r="G28" s="72"/>
      <c r="H28" s="72"/>
      <c r="I28" s="72"/>
      <c r="J28" s="72"/>
      <c r="K28" s="72"/>
      <c r="L28" s="281"/>
      <c r="M28" s="281"/>
      <c r="N28" s="72"/>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c r="IT28" s="21"/>
      <c r="IU28" s="21"/>
    </row>
    <row r="29" spans="1:255" s="14" customFormat="1" ht="12" customHeight="1" x14ac:dyDescent="0.2">
      <c r="A29" s="23"/>
      <c r="B29" s="23"/>
      <c r="C29" s="25" t="s">
        <v>14</v>
      </c>
      <c r="D29" s="281">
        <v>3882</v>
      </c>
      <c r="E29" s="281"/>
      <c r="F29" s="72">
        <v>174678</v>
      </c>
      <c r="G29" s="72">
        <v>92802</v>
      </c>
      <c r="H29" s="72">
        <v>81876</v>
      </c>
      <c r="I29" s="72"/>
      <c r="J29" s="72">
        <v>13814</v>
      </c>
      <c r="K29" s="281">
        <v>13814</v>
      </c>
      <c r="L29" s="281" t="s">
        <v>46</v>
      </c>
      <c r="M29" s="281"/>
      <c r="N29" s="72">
        <v>20660</v>
      </c>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c r="FH29" s="21"/>
      <c r="FI29" s="21"/>
      <c r="FJ29" s="21"/>
      <c r="FK29" s="21"/>
      <c r="FL29" s="21"/>
      <c r="FM29" s="21"/>
      <c r="FN29" s="21"/>
      <c r="FO29" s="21"/>
      <c r="FP29" s="21"/>
      <c r="FQ29" s="21"/>
      <c r="FR29" s="21"/>
      <c r="FS29" s="21"/>
      <c r="FT29" s="21"/>
      <c r="FU29" s="21"/>
      <c r="FV29" s="21"/>
      <c r="FW29" s="21"/>
      <c r="FX29" s="21"/>
      <c r="FY29" s="21"/>
      <c r="FZ29" s="21"/>
      <c r="GA29" s="21"/>
      <c r="GB29" s="21"/>
      <c r="GC29" s="21"/>
      <c r="GD29" s="21"/>
      <c r="GE29" s="21"/>
      <c r="GF29" s="21"/>
      <c r="GG29" s="21"/>
      <c r="GH29" s="21"/>
      <c r="GI29" s="21"/>
      <c r="GJ29" s="21"/>
      <c r="GK29" s="21"/>
      <c r="GL29" s="21"/>
      <c r="GM29" s="21"/>
      <c r="GN29" s="21"/>
      <c r="GO29" s="21"/>
      <c r="GP29" s="21"/>
      <c r="GQ29" s="21"/>
      <c r="GR29" s="21"/>
      <c r="GS29" s="21"/>
      <c r="GT29" s="21"/>
      <c r="GU29" s="21"/>
      <c r="GV29" s="21"/>
      <c r="GW29" s="21"/>
      <c r="GX29" s="21"/>
      <c r="GY29" s="21"/>
      <c r="GZ29" s="21"/>
      <c r="HA29" s="21"/>
      <c r="HB29" s="21"/>
      <c r="HC29" s="21"/>
      <c r="HD29" s="21"/>
      <c r="HE29" s="21"/>
      <c r="HF29" s="21"/>
      <c r="HG29" s="21"/>
      <c r="HH29" s="21"/>
      <c r="HI29" s="21"/>
      <c r="HJ29" s="21"/>
      <c r="HK29" s="21"/>
      <c r="HL29" s="21"/>
      <c r="HM29" s="21"/>
      <c r="HN29" s="21"/>
      <c r="HO29" s="21"/>
      <c r="HP29" s="21"/>
      <c r="HQ29" s="21"/>
      <c r="HR29" s="21"/>
      <c r="HS29" s="21"/>
      <c r="HT29" s="21"/>
      <c r="HU29" s="21"/>
      <c r="HV29" s="21"/>
      <c r="HW29" s="21"/>
      <c r="HX29" s="21"/>
      <c r="HY29" s="21"/>
      <c r="HZ29" s="21"/>
      <c r="IA29" s="21"/>
      <c r="IB29" s="21"/>
      <c r="IC29" s="21"/>
      <c r="ID29" s="21"/>
      <c r="IE29" s="21"/>
      <c r="IF29" s="21"/>
      <c r="IG29" s="21"/>
      <c r="IH29" s="21"/>
      <c r="II29" s="21"/>
      <c r="IJ29" s="21"/>
      <c r="IK29" s="21"/>
      <c r="IL29" s="21"/>
      <c r="IM29" s="21"/>
      <c r="IN29" s="21"/>
      <c r="IO29" s="21"/>
      <c r="IP29" s="21"/>
      <c r="IQ29" s="21"/>
      <c r="IR29" s="21"/>
      <c r="IS29" s="21"/>
      <c r="IT29" s="21"/>
      <c r="IU29" s="21"/>
    </row>
    <row r="30" spans="1:255" ht="3" customHeight="1" x14ac:dyDescent="0.2">
      <c r="A30" s="23"/>
      <c r="B30" s="23"/>
      <c r="C30" s="25"/>
      <c r="D30" s="281"/>
      <c r="E30" s="281"/>
      <c r="F30" s="72">
        <v>0</v>
      </c>
      <c r="G30" s="72"/>
      <c r="H30" s="72"/>
      <c r="I30" s="72"/>
      <c r="J30" s="72"/>
      <c r="K30" s="281"/>
      <c r="L30" s="281"/>
      <c r="M30" s="281"/>
      <c r="N30" s="72"/>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c r="IR30" s="21"/>
      <c r="IS30" s="21"/>
      <c r="IT30" s="21"/>
      <c r="IU30" s="21"/>
    </row>
    <row r="31" spans="1:255" s="14" customFormat="1" ht="15.75" customHeight="1" x14ac:dyDescent="0.2">
      <c r="A31" s="23"/>
      <c r="B31" s="23"/>
      <c r="C31" s="25" t="s">
        <v>35</v>
      </c>
      <c r="D31" s="281" t="s">
        <v>227</v>
      </c>
      <c r="E31" s="284"/>
      <c r="F31" s="72">
        <v>50524</v>
      </c>
      <c r="G31" s="72">
        <v>26281</v>
      </c>
      <c r="H31" s="72">
        <v>24243</v>
      </c>
      <c r="I31" s="72"/>
      <c r="J31" s="281" t="s">
        <v>228</v>
      </c>
      <c r="K31" s="281" t="s">
        <v>228</v>
      </c>
      <c r="L31" s="281" t="s">
        <v>46</v>
      </c>
      <c r="M31" s="281"/>
      <c r="N31" s="281" t="s">
        <v>229</v>
      </c>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c r="FH31" s="21"/>
      <c r="FI31" s="21"/>
      <c r="FJ31" s="21"/>
      <c r="FK31" s="21"/>
      <c r="FL31" s="21"/>
      <c r="FM31" s="21"/>
      <c r="FN31" s="21"/>
      <c r="FO31" s="21"/>
      <c r="FP31" s="21"/>
      <c r="FQ31" s="21"/>
      <c r="FR31" s="21"/>
      <c r="FS31" s="21"/>
      <c r="FT31" s="21"/>
      <c r="FU31" s="21"/>
      <c r="FV31" s="21"/>
      <c r="FW31" s="21"/>
      <c r="FX31" s="21"/>
      <c r="FY31" s="21"/>
      <c r="FZ31" s="21"/>
      <c r="GA31" s="21"/>
      <c r="GB31" s="21"/>
      <c r="GC31" s="21"/>
      <c r="GD31" s="21"/>
      <c r="GE31" s="21"/>
      <c r="GF31" s="21"/>
      <c r="GG31" s="21"/>
      <c r="GH31" s="21"/>
      <c r="GI31" s="21"/>
      <c r="GJ31" s="21"/>
      <c r="GK31" s="21"/>
      <c r="GL31" s="21"/>
      <c r="GM31" s="21"/>
      <c r="GN31" s="21"/>
      <c r="GO31" s="21"/>
      <c r="GP31" s="21"/>
      <c r="GQ31" s="21"/>
      <c r="GR31" s="21"/>
      <c r="GS31" s="21"/>
      <c r="GT31" s="21"/>
      <c r="GU31" s="21"/>
      <c r="GV31" s="21"/>
      <c r="GW31" s="21"/>
      <c r="GX31" s="21"/>
      <c r="GY31" s="21"/>
      <c r="GZ31" s="21"/>
      <c r="HA31" s="21"/>
      <c r="HB31" s="21"/>
      <c r="HC31" s="21"/>
      <c r="HD31" s="21"/>
      <c r="HE31" s="21"/>
      <c r="HF31" s="21"/>
      <c r="HG31" s="21"/>
      <c r="HH31" s="21"/>
      <c r="HI31" s="21"/>
      <c r="HJ31" s="21"/>
      <c r="HK31" s="21"/>
      <c r="HL31" s="21"/>
      <c r="HM31" s="21"/>
      <c r="HN31" s="21"/>
      <c r="HO31" s="21"/>
      <c r="HP31" s="21"/>
      <c r="HQ31" s="21"/>
      <c r="HR31" s="21"/>
      <c r="HS31" s="21"/>
      <c r="HT31" s="21"/>
      <c r="HU31" s="21"/>
      <c r="HV31" s="21"/>
      <c r="HW31" s="21"/>
      <c r="HX31" s="21"/>
      <c r="HY31" s="21"/>
      <c r="HZ31" s="21"/>
      <c r="IA31" s="21"/>
      <c r="IB31" s="21"/>
      <c r="IC31" s="21"/>
      <c r="ID31" s="21"/>
      <c r="IE31" s="21"/>
      <c r="IF31" s="21"/>
      <c r="IG31" s="21"/>
      <c r="IH31" s="21"/>
      <c r="II31" s="21"/>
      <c r="IJ31" s="21"/>
      <c r="IK31" s="21"/>
      <c r="IL31" s="21"/>
      <c r="IM31" s="21"/>
      <c r="IN31" s="21"/>
      <c r="IO31" s="21"/>
      <c r="IP31" s="21"/>
      <c r="IQ31" s="21"/>
      <c r="IR31" s="21"/>
      <c r="IS31" s="21"/>
      <c r="IT31" s="21"/>
      <c r="IU31" s="21"/>
    </row>
    <row r="32" spans="1:255" ht="3" customHeight="1" x14ac:dyDescent="0.2">
      <c r="A32" s="23"/>
      <c r="B32" s="23"/>
      <c r="C32" s="25"/>
      <c r="D32" s="284"/>
      <c r="E32" s="284"/>
      <c r="F32" s="72">
        <v>0</v>
      </c>
      <c r="G32" s="72"/>
      <c r="H32" s="72"/>
      <c r="I32" s="72"/>
      <c r="J32" s="284"/>
      <c r="K32" s="284"/>
      <c r="L32" s="281"/>
      <c r="M32" s="281"/>
      <c r="N32" s="72"/>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c r="GU32" s="21"/>
      <c r="GV32" s="21"/>
      <c r="GW32" s="21"/>
      <c r="GX32" s="21"/>
      <c r="GY32" s="21"/>
      <c r="GZ32" s="21"/>
      <c r="HA32" s="21"/>
      <c r="HB32" s="21"/>
      <c r="HC32" s="21"/>
      <c r="HD32" s="21"/>
      <c r="HE32" s="21"/>
      <c r="HF32" s="21"/>
      <c r="HG32" s="21"/>
      <c r="HH32" s="21"/>
      <c r="HI32" s="21"/>
      <c r="HJ32" s="21"/>
      <c r="HK32" s="21"/>
      <c r="HL32" s="21"/>
      <c r="HM32" s="21"/>
      <c r="HN32" s="21"/>
      <c r="HO32" s="21"/>
      <c r="HP32" s="21"/>
      <c r="HQ32" s="21"/>
      <c r="HR32" s="21"/>
      <c r="HS32" s="21"/>
      <c r="HT32" s="21"/>
      <c r="HU32" s="21"/>
      <c r="HV32" s="21"/>
      <c r="HW32" s="21"/>
      <c r="HX32" s="21"/>
      <c r="HY32" s="21"/>
      <c r="HZ32" s="21"/>
      <c r="IA32" s="21"/>
      <c r="IB32" s="21"/>
      <c r="IC32" s="21"/>
      <c r="ID32" s="21"/>
      <c r="IE32" s="21"/>
      <c r="IF32" s="21"/>
      <c r="IG32" s="21"/>
      <c r="IH32" s="21"/>
      <c r="II32" s="21"/>
      <c r="IJ32" s="21"/>
      <c r="IK32" s="21"/>
      <c r="IL32" s="21"/>
      <c r="IM32" s="21"/>
      <c r="IN32" s="21"/>
      <c r="IO32" s="21"/>
      <c r="IP32" s="21"/>
      <c r="IQ32" s="21"/>
      <c r="IR32" s="21"/>
      <c r="IS32" s="21"/>
      <c r="IT32" s="21"/>
      <c r="IU32" s="21"/>
    </row>
    <row r="33" spans="1:255" s="14" customFormat="1" ht="28.5" customHeight="1" x14ac:dyDescent="0.2">
      <c r="A33" s="23"/>
      <c r="B33" s="23"/>
      <c r="C33" s="25" t="s">
        <v>37</v>
      </c>
      <c r="D33" s="72">
        <v>1773</v>
      </c>
      <c r="E33" s="72"/>
      <c r="F33" s="72">
        <v>64011</v>
      </c>
      <c r="G33" s="72">
        <v>34971</v>
      </c>
      <c r="H33" s="72">
        <v>29040</v>
      </c>
      <c r="I33" s="72"/>
      <c r="J33" s="72">
        <v>8902</v>
      </c>
      <c r="K33" s="281">
        <v>8902</v>
      </c>
      <c r="L33" s="281" t="s">
        <v>46</v>
      </c>
      <c r="M33" s="72"/>
      <c r="N33" s="72">
        <v>8407</v>
      </c>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c r="FH33" s="21"/>
      <c r="FI33" s="21"/>
      <c r="FJ33" s="21"/>
      <c r="FK33" s="21"/>
      <c r="FL33" s="21"/>
      <c r="FM33" s="21"/>
      <c r="FN33" s="21"/>
      <c r="FO33" s="21"/>
      <c r="FP33" s="21"/>
      <c r="FQ33" s="21"/>
      <c r="FR33" s="21"/>
      <c r="FS33" s="21"/>
      <c r="FT33" s="21"/>
      <c r="FU33" s="21"/>
      <c r="FV33" s="21"/>
      <c r="FW33" s="21"/>
      <c r="FX33" s="21"/>
      <c r="FY33" s="21"/>
      <c r="FZ33" s="21"/>
      <c r="GA33" s="21"/>
      <c r="GB33" s="21"/>
      <c r="GC33" s="21"/>
      <c r="GD33" s="21"/>
      <c r="GE33" s="21"/>
      <c r="GF33" s="21"/>
      <c r="GG33" s="21"/>
      <c r="GH33" s="21"/>
      <c r="GI33" s="21"/>
      <c r="GJ33" s="21"/>
      <c r="GK33" s="21"/>
      <c r="GL33" s="21"/>
      <c r="GM33" s="21"/>
      <c r="GN33" s="21"/>
      <c r="GO33" s="21"/>
      <c r="GP33" s="21"/>
      <c r="GQ33" s="21"/>
      <c r="GR33" s="21"/>
      <c r="GS33" s="21"/>
      <c r="GT33" s="21"/>
      <c r="GU33" s="21"/>
      <c r="GV33" s="21"/>
      <c r="GW33" s="21"/>
      <c r="GX33" s="21"/>
      <c r="GY33" s="21"/>
      <c r="GZ33" s="21"/>
      <c r="HA33" s="21"/>
      <c r="HB33" s="21"/>
      <c r="HC33" s="21"/>
      <c r="HD33" s="21"/>
      <c r="HE33" s="21"/>
      <c r="HF33" s="21"/>
      <c r="HG33" s="21"/>
      <c r="HH33" s="21"/>
      <c r="HI33" s="21"/>
      <c r="HJ33" s="21"/>
      <c r="HK33" s="21"/>
      <c r="HL33" s="21"/>
      <c r="HM33" s="21"/>
      <c r="HN33" s="21"/>
      <c r="HO33" s="21"/>
      <c r="HP33" s="21"/>
      <c r="HQ33" s="21"/>
      <c r="HR33" s="21"/>
      <c r="HS33" s="21"/>
      <c r="HT33" s="21"/>
      <c r="HU33" s="21"/>
      <c r="HV33" s="21"/>
      <c r="HW33" s="21"/>
      <c r="HX33" s="21"/>
      <c r="HY33" s="21"/>
      <c r="HZ33" s="21"/>
      <c r="IA33" s="21"/>
      <c r="IB33" s="21"/>
      <c r="IC33" s="21"/>
      <c r="ID33" s="21"/>
      <c r="IE33" s="21"/>
      <c r="IF33" s="21"/>
      <c r="IG33" s="21"/>
      <c r="IH33" s="21"/>
      <c r="II33" s="21"/>
      <c r="IJ33" s="21"/>
      <c r="IK33" s="21"/>
      <c r="IL33" s="21"/>
      <c r="IM33" s="21"/>
      <c r="IN33" s="21"/>
      <c r="IO33" s="21"/>
      <c r="IP33" s="21"/>
      <c r="IQ33" s="21"/>
      <c r="IR33" s="21"/>
      <c r="IS33" s="21"/>
      <c r="IT33" s="21"/>
      <c r="IU33" s="21"/>
    </row>
    <row r="34" spans="1:255" ht="3" customHeight="1" x14ac:dyDescent="0.2">
      <c r="A34" s="23"/>
      <c r="B34" s="23"/>
      <c r="C34" s="19"/>
      <c r="D34" s="72"/>
      <c r="E34" s="72"/>
      <c r="F34" s="278">
        <v>0</v>
      </c>
      <c r="G34" s="72"/>
      <c r="H34" s="72"/>
      <c r="I34" s="72"/>
      <c r="J34" s="278"/>
      <c r="K34" s="72"/>
      <c r="L34" s="72"/>
      <c r="M34" s="72"/>
      <c r="N34" s="72"/>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c r="FH34" s="21"/>
      <c r="FI34" s="21"/>
      <c r="FJ34" s="21"/>
      <c r="FK34" s="21"/>
      <c r="FL34" s="21"/>
      <c r="FM34" s="21"/>
      <c r="FN34" s="21"/>
      <c r="FO34" s="21"/>
      <c r="FP34" s="21"/>
      <c r="FQ34" s="21"/>
      <c r="FR34" s="21"/>
      <c r="FS34" s="21"/>
      <c r="FT34" s="21"/>
      <c r="FU34" s="21"/>
      <c r="FV34" s="21"/>
      <c r="FW34" s="21"/>
      <c r="FX34" s="21"/>
      <c r="FY34" s="21"/>
      <c r="FZ34" s="21"/>
      <c r="GA34" s="21"/>
      <c r="GB34" s="21"/>
      <c r="GC34" s="21"/>
      <c r="GD34" s="21"/>
      <c r="GE34" s="21"/>
      <c r="GF34" s="21"/>
      <c r="GG34" s="21"/>
      <c r="GH34" s="21"/>
      <c r="GI34" s="21"/>
      <c r="GJ34" s="21"/>
      <c r="GK34" s="21"/>
      <c r="GL34" s="21"/>
      <c r="GM34" s="21"/>
      <c r="GN34" s="21"/>
      <c r="GO34" s="21"/>
      <c r="GP34" s="21"/>
      <c r="GQ34" s="21"/>
      <c r="GR34" s="21"/>
      <c r="GS34" s="21"/>
      <c r="GT34" s="21"/>
      <c r="GU34" s="21"/>
      <c r="GV34" s="21"/>
      <c r="GW34" s="21"/>
      <c r="GX34" s="21"/>
      <c r="GY34" s="21"/>
      <c r="GZ34" s="21"/>
      <c r="HA34" s="21"/>
      <c r="HB34" s="21"/>
      <c r="HC34" s="21"/>
      <c r="HD34" s="21"/>
      <c r="HE34" s="21"/>
      <c r="HF34" s="21"/>
      <c r="HG34" s="21"/>
      <c r="HH34" s="21"/>
      <c r="HI34" s="21"/>
      <c r="HJ34" s="21"/>
      <c r="HK34" s="21"/>
      <c r="HL34" s="21"/>
      <c r="HM34" s="21"/>
      <c r="HN34" s="21"/>
      <c r="HO34" s="21"/>
      <c r="HP34" s="21"/>
      <c r="HQ34" s="21"/>
      <c r="HR34" s="21"/>
      <c r="HS34" s="21"/>
      <c r="HT34" s="21"/>
      <c r="HU34" s="21"/>
      <c r="HV34" s="21"/>
      <c r="HW34" s="21"/>
      <c r="HX34" s="21"/>
      <c r="HY34" s="21"/>
      <c r="HZ34" s="21"/>
      <c r="IA34" s="21"/>
      <c r="IB34" s="21"/>
      <c r="IC34" s="21"/>
      <c r="ID34" s="21"/>
      <c r="IE34" s="21"/>
      <c r="IF34" s="21"/>
      <c r="IG34" s="21"/>
      <c r="IH34" s="21"/>
      <c r="II34" s="21"/>
      <c r="IJ34" s="21"/>
      <c r="IK34" s="21"/>
      <c r="IL34" s="21"/>
      <c r="IM34" s="21"/>
      <c r="IN34" s="21"/>
      <c r="IO34" s="21"/>
      <c r="IP34" s="21"/>
      <c r="IQ34" s="21"/>
      <c r="IR34" s="21"/>
      <c r="IS34" s="21"/>
      <c r="IT34" s="21"/>
      <c r="IU34" s="21"/>
    </row>
    <row r="35" spans="1:255" s="14" customFormat="1" ht="27.75" customHeight="1" x14ac:dyDescent="0.2">
      <c r="A35" s="282" t="s">
        <v>15</v>
      </c>
      <c r="B35" s="282"/>
      <c r="C35" s="282"/>
      <c r="D35" s="287">
        <v>24790</v>
      </c>
      <c r="E35" s="287"/>
      <c r="F35" s="287">
        <v>5279945</v>
      </c>
      <c r="G35" s="287">
        <v>2718189</v>
      </c>
      <c r="H35" s="287">
        <v>2561756</v>
      </c>
      <c r="I35" s="287"/>
      <c r="J35" s="287">
        <v>309247</v>
      </c>
      <c r="K35" s="287">
        <v>282949</v>
      </c>
      <c r="L35" s="287">
        <v>26298</v>
      </c>
      <c r="M35" s="287"/>
      <c r="N35" s="287">
        <v>261875</v>
      </c>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c r="FH35" s="21"/>
      <c r="FI35" s="21"/>
      <c r="FJ35" s="21"/>
      <c r="FK35" s="21"/>
      <c r="FL35" s="21"/>
      <c r="FM35" s="21"/>
      <c r="FN35" s="21"/>
      <c r="FO35" s="21"/>
      <c r="FP35" s="21"/>
      <c r="FQ35" s="21"/>
      <c r="FR35" s="21"/>
      <c r="FS35" s="21"/>
      <c r="FT35" s="21"/>
      <c r="FU35" s="21"/>
      <c r="FV35" s="21"/>
      <c r="FW35" s="21"/>
      <c r="FX35" s="21"/>
      <c r="FY35" s="21"/>
      <c r="FZ35" s="21"/>
      <c r="GA35" s="21"/>
      <c r="GB35" s="21"/>
      <c r="GC35" s="21"/>
      <c r="GD35" s="21"/>
      <c r="GE35" s="21"/>
      <c r="GF35" s="21"/>
      <c r="GG35" s="21"/>
      <c r="GH35" s="21"/>
      <c r="GI35" s="21"/>
      <c r="GJ35" s="21"/>
      <c r="GK35" s="21"/>
      <c r="GL35" s="21"/>
      <c r="GM35" s="21"/>
      <c r="GN35" s="21"/>
      <c r="GO35" s="21"/>
      <c r="GP35" s="21"/>
      <c r="GQ35" s="21"/>
      <c r="GR35" s="21"/>
      <c r="GS35" s="21"/>
      <c r="GT35" s="21"/>
      <c r="GU35" s="21"/>
      <c r="GV35" s="21"/>
      <c r="GW35" s="21"/>
      <c r="GX35" s="21"/>
      <c r="GY35" s="21"/>
      <c r="GZ35" s="21"/>
      <c r="HA35" s="21"/>
      <c r="HB35" s="21"/>
      <c r="HC35" s="21"/>
      <c r="HD35" s="21"/>
      <c r="HE35" s="21"/>
      <c r="HF35" s="21"/>
      <c r="HG35" s="21"/>
      <c r="HH35" s="21"/>
      <c r="HI35" s="21"/>
      <c r="HJ35" s="21"/>
      <c r="HK35" s="21"/>
      <c r="HL35" s="21"/>
      <c r="HM35" s="21"/>
      <c r="HN35" s="21"/>
      <c r="HO35" s="21"/>
      <c r="HP35" s="21"/>
      <c r="HQ35" s="21"/>
      <c r="HR35" s="21"/>
      <c r="HS35" s="21"/>
      <c r="HT35" s="21"/>
      <c r="HU35" s="21"/>
      <c r="HV35" s="21"/>
      <c r="HW35" s="21"/>
      <c r="HX35" s="21"/>
      <c r="HY35" s="21"/>
      <c r="HZ35" s="21"/>
      <c r="IA35" s="21"/>
      <c r="IB35" s="21"/>
      <c r="IC35" s="21"/>
      <c r="ID35" s="21"/>
      <c r="IE35" s="21"/>
      <c r="IF35" s="21"/>
      <c r="IG35" s="21"/>
      <c r="IH35" s="21"/>
      <c r="II35" s="21"/>
      <c r="IJ35" s="21"/>
      <c r="IK35" s="21"/>
      <c r="IL35" s="21"/>
      <c r="IM35" s="21"/>
      <c r="IN35" s="21"/>
      <c r="IO35" s="21"/>
      <c r="IP35" s="21"/>
      <c r="IQ35" s="21"/>
      <c r="IR35" s="21"/>
      <c r="IS35" s="21"/>
      <c r="IT35" s="21"/>
      <c r="IU35" s="21"/>
    </row>
    <row r="36" spans="1:255" s="14" customFormat="1" ht="4.5" customHeight="1" x14ac:dyDescent="0.2">
      <c r="A36" s="23"/>
      <c r="B36" s="23"/>
      <c r="C36" s="19"/>
      <c r="D36" s="72"/>
      <c r="E36" s="72"/>
      <c r="F36" s="278">
        <v>0</v>
      </c>
      <c r="G36" s="72"/>
      <c r="H36" s="72"/>
      <c r="I36" s="72"/>
      <c r="J36" s="278"/>
      <c r="K36" s="72"/>
      <c r="L36" s="72"/>
      <c r="M36" s="72"/>
      <c r="N36" s="72"/>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c r="FH36" s="21"/>
      <c r="FI36" s="21"/>
      <c r="FJ36" s="21"/>
      <c r="FK36" s="21"/>
      <c r="FL36" s="21"/>
      <c r="FM36" s="21"/>
      <c r="FN36" s="21"/>
      <c r="FO36" s="21"/>
      <c r="FP36" s="21"/>
      <c r="FQ36" s="21"/>
      <c r="FR36" s="21"/>
      <c r="FS36" s="21"/>
      <c r="FT36" s="21"/>
      <c r="FU36" s="21"/>
      <c r="FV36" s="21"/>
      <c r="FW36" s="21"/>
      <c r="FX36" s="21"/>
      <c r="FY36" s="21"/>
      <c r="FZ36" s="21"/>
      <c r="GA36" s="21"/>
      <c r="GB36" s="21"/>
      <c r="GC36" s="21"/>
      <c r="GD36" s="21"/>
      <c r="GE36" s="21"/>
      <c r="GF36" s="21"/>
      <c r="GG36" s="21"/>
      <c r="GH36" s="21"/>
      <c r="GI36" s="21"/>
      <c r="GJ36" s="21"/>
      <c r="GK36" s="21"/>
      <c r="GL36" s="21"/>
      <c r="GM36" s="21"/>
      <c r="GN36" s="21"/>
      <c r="GO36" s="21"/>
      <c r="GP36" s="21"/>
      <c r="GQ36" s="21"/>
      <c r="GR36" s="21"/>
      <c r="GS36" s="21"/>
      <c r="GT36" s="21"/>
      <c r="GU36" s="21"/>
      <c r="GV36" s="21"/>
      <c r="GW36" s="21"/>
      <c r="GX36" s="21"/>
      <c r="GY36" s="21"/>
      <c r="GZ36" s="21"/>
      <c r="HA36" s="21"/>
      <c r="HB36" s="21"/>
      <c r="HC36" s="21"/>
      <c r="HD36" s="21"/>
      <c r="HE36" s="21"/>
      <c r="HF36" s="21"/>
      <c r="HG36" s="21"/>
      <c r="HH36" s="21"/>
      <c r="HI36" s="21"/>
      <c r="HJ36" s="21"/>
      <c r="HK36" s="21"/>
      <c r="HL36" s="21"/>
      <c r="HM36" s="21"/>
      <c r="HN36" s="21"/>
      <c r="HO36" s="21"/>
      <c r="HP36" s="21"/>
      <c r="HQ36" s="21"/>
      <c r="HR36" s="21"/>
      <c r="HS36" s="21"/>
      <c r="HT36" s="21"/>
      <c r="HU36" s="21"/>
      <c r="HV36" s="21"/>
      <c r="HW36" s="21"/>
      <c r="HX36" s="21"/>
      <c r="HY36" s="21"/>
      <c r="HZ36" s="21"/>
      <c r="IA36" s="21"/>
      <c r="IB36" s="21"/>
      <c r="IC36" s="21"/>
      <c r="ID36" s="21"/>
      <c r="IE36" s="21"/>
      <c r="IF36" s="21"/>
      <c r="IG36" s="21"/>
      <c r="IH36" s="21"/>
      <c r="II36" s="21"/>
      <c r="IJ36" s="21"/>
      <c r="IK36" s="21"/>
      <c r="IL36" s="21"/>
      <c r="IM36" s="21"/>
      <c r="IN36" s="21"/>
      <c r="IO36" s="21"/>
      <c r="IP36" s="21"/>
      <c r="IQ36" s="21"/>
      <c r="IR36" s="21"/>
      <c r="IS36" s="21"/>
      <c r="IT36" s="21"/>
      <c r="IU36" s="21"/>
    </row>
    <row r="37" spans="1:255" s="14" customFormat="1" ht="24" customHeight="1" x14ac:dyDescent="0.2">
      <c r="A37" s="23"/>
      <c r="B37" s="23"/>
      <c r="C37" s="25" t="s">
        <v>16</v>
      </c>
      <c r="D37" s="72">
        <v>22808</v>
      </c>
      <c r="E37" s="72"/>
      <c r="F37" s="72">
        <v>5005927</v>
      </c>
      <c r="G37" s="72">
        <v>2574275</v>
      </c>
      <c r="H37" s="72">
        <v>2431652</v>
      </c>
      <c r="I37" s="72"/>
      <c r="J37" s="72">
        <v>275733</v>
      </c>
      <c r="K37" s="72">
        <v>249435</v>
      </c>
      <c r="L37" s="72">
        <v>26298</v>
      </c>
      <c r="M37" s="72"/>
      <c r="N37" s="72">
        <v>231895</v>
      </c>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c r="FH37" s="21"/>
      <c r="FI37" s="21"/>
      <c r="FJ37" s="21"/>
      <c r="FK37" s="21"/>
      <c r="FL37" s="21"/>
      <c r="FM37" s="21"/>
      <c r="FN37" s="21"/>
      <c r="FO37" s="21"/>
      <c r="FP37" s="21"/>
      <c r="FQ37" s="21"/>
      <c r="FR37" s="21"/>
      <c r="FS37" s="21"/>
      <c r="FT37" s="21"/>
      <c r="FU37" s="21"/>
      <c r="FV37" s="21"/>
      <c r="FW37" s="21"/>
      <c r="FX37" s="21"/>
      <c r="FY37" s="21"/>
      <c r="FZ37" s="21"/>
      <c r="GA37" s="21"/>
      <c r="GB37" s="21"/>
      <c r="GC37" s="21"/>
      <c r="GD37" s="21"/>
      <c r="GE37" s="21"/>
      <c r="GF37" s="21"/>
      <c r="GG37" s="21"/>
      <c r="GH37" s="21"/>
      <c r="GI37" s="21"/>
      <c r="GJ37" s="21"/>
      <c r="GK37" s="21"/>
      <c r="GL37" s="21"/>
      <c r="GM37" s="21"/>
      <c r="GN37" s="21"/>
      <c r="GO37" s="21"/>
      <c r="GP37" s="21"/>
      <c r="GQ37" s="21"/>
      <c r="GR37" s="21"/>
      <c r="GS37" s="21"/>
      <c r="GT37" s="21"/>
      <c r="GU37" s="21"/>
      <c r="GV37" s="21"/>
      <c r="GW37" s="21"/>
      <c r="GX37" s="21"/>
      <c r="GY37" s="21"/>
      <c r="GZ37" s="21"/>
      <c r="HA37" s="21"/>
      <c r="HB37" s="21"/>
      <c r="HC37" s="21"/>
      <c r="HD37" s="21"/>
      <c r="HE37" s="21"/>
      <c r="HF37" s="21"/>
      <c r="HG37" s="21"/>
      <c r="HH37" s="21"/>
      <c r="HI37" s="21"/>
      <c r="HJ37" s="21"/>
      <c r="HK37" s="21"/>
      <c r="HL37" s="21"/>
      <c r="HM37" s="21"/>
      <c r="HN37" s="21"/>
      <c r="HO37" s="21"/>
      <c r="HP37" s="21"/>
      <c r="HQ37" s="21"/>
      <c r="HR37" s="21"/>
      <c r="HS37" s="21"/>
      <c r="HT37" s="21"/>
      <c r="HU37" s="21"/>
      <c r="HV37" s="21"/>
      <c r="HW37" s="21"/>
      <c r="HX37" s="21"/>
      <c r="HY37" s="21"/>
      <c r="HZ37" s="21"/>
      <c r="IA37" s="21"/>
      <c r="IB37" s="21"/>
      <c r="IC37" s="21"/>
      <c r="ID37" s="21"/>
      <c r="IE37" s="21"/>
      <c r="IF37" s="21"/>
      <c r="IG37" s="21"/>
      <c r="IH37" s="21"/>
      <c r="II37" s="21"/>
      <c r="IJ37" s="21"/>
      <c r="IK37" s="21"/>
      <c r="IL37" s="21"/>
      <c r="IM37" s="21"/>
      <c r="IN37" s="21"/>
      <c r="IO37" s="21"/>
      <c r="IP37" s="21"/>
      <c r="IQ37" s="21"/>
      <c r="IR37" s="21"/>
      <c r="IS37" s="21"/>
      <c r="IT37" s="21"/>
      <c r="IU37" s="21"/>
    </row>
    <row r="38" spans="1:255" s="14" customFormat="1" ht="3" customHeight="1" x14ac:dyDescent="0.2">
      <c r="A38" s="23"/>
      <c r="B38" s="23"/>
      <c r="C38" s="25"/>
      <c r="D38" s="72"/>
      <c r="E38" s="72"/>
      <c r="F38" s="72">
        <v>0</v>
      </c>
      <c r="G38" s="72"/>
      <c r="H38" s="72"/>
      <c r="I38" s="72"/>
      <c r="J38" s="72">
        <v>0</v>
      </c>
      <c r="K38" s="72"/>
      <c r="L38" s="72"/>
      <c r="M38" s="72"/>
      <c r="N38" s="72"/>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c r="HC38" s="21"/>
      <c r="HD38" s="21"/>
      <c r="HE38" s="21"/>
      <c r="HF38" s="21"/>
      <c r="HG38" s="21"/>
      <c r="HH38" s="21"/>
      <c r="HI38" s="21"/>
      <c r="HJ38" s="21"/>
      <c r="HK38" s="21"/>
      <c r="HL38" s="21"/>
      <c r="HM38" s="21"/>
      <c r="HN38" s="21"/>
      <c r="HO38" s="21"/>
      <c r="HP38" s="21"/>
      <c r="HQ38" s="21"/>
      <c r="HR38" s="21"/>
      <c r="HS38" s="21"/>
      <c r="HT38" s="21"/>
      <c r="HU38" s="21"/>
      <c r="HV38" s="21"/>
      <c r="HW38" s="21"/>
      <c r="HX38" s="21"/>
      <c r="HY38" s="21"/>
      <c r="HZ38" s="21"/>
      <c r="IA38" s="21"/>
      <c r="IB38" s="21"/>
      <c r="IC38" s="21"/>
      <c r="ID38" s="21"/>
      <c r="IE38" s="21"/>
      <c r="IF38" s="21"/>
      <c r="IG38" s="21"/>
      <c r="IH38" s="21"/>
      <c r="II38" s="21"/>
      <c r="IJ38" s="21"/>
      <c r="IK38" s="21"/>
      <c r="IL38" s="21"/>
      <c r="IM38" s="21"/>
      <c r="IN38" s="21"/>
      <c r="IO38" s="21"/>
      <c r="IP38" s="21"/>
      <c r="IQ38" s="21"/>
      <c r="IR38" s="21"/>
      <c r="IS38" s="21"/>
      <c r="IT38" s="21"/>
      <c r="IU38" s="21"/>
    </row>
    <row r="39" spans="1:255" s="14" customFormat="1" ht="24" customHeight="1" x14ac:dyDescent="0.2">
      <c r="A39" s="23"/>
      <c r="B39" s="23"/>
      <c r="C39" s="25" t="s">
        <v>17</v>
      </c>
      <c r="D39" s="72">
        <v>1982</v>
      </c>
      <c r="E39" s="72"/>
      <c r="F39" s="72">
        <v>274018</v>
      </c>
      <c r="G39" s="72">
        <v>143914</v>
      </c>
      <c r="H39" s="72">
        <v>130104</v>
      </c>
      <c r="I39" s="72"/>
      <c r="J39" s="72">
        <v>33514</v>
      </c>
      <c r="K39" s="72">
        <v>33514</v>
      </c>
      <c r="L39" s="281" t="s">
        <v>46</v>
      </c>
      <c r="M39" s="72"/>
      <c r="N39" s="72">
        <v>29980</v>
      </c>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c r="FH39" s="21"/>
      <c r="FI39" s="21"/>
      <c r="FJ39" s="21"/>
      <c r="FK39" s="21"/>
      <c r="FL39" s="21"/>
      <c r="FM39" s="21"/>
      <c r="FN39" s="21"/>
      <c r="FO39" s="21"/>
      <c r="FP39" s="21"/>
      <c r="FQ39" s="21"/>
      <c r="FR39" s="21"/>
      <c r="FS39" s="21"/>
      <c r="FT39" s="21"/>
      <c r="FU39" s="21"/>
      <c r="FV39" s="21"/>
      <c r="FW39" s="21"/>
      <c r="FX39" s="21"/>
      <c r="FY39" s="21"/>
      <c r="FZ39" s="21"/>
      <c r="GA39" s="21"/>
      <c r="GB39" s="21"/>
      <c r="GC39" s="21"/>
      <c r="GD39" s="21"/>
      <c r="GE39" s="21"/>
      <c r="GF39" s="21"/>
      <c r="GG39" s="21"/>
      <c r="GH39" s="21"/>
      <c r="GI39" s="21"/>
      <c r="GJ39" s="21"/>
      <c r="GK39" s="21"/>
      <c r="GL39" s="21"/>
      <c r="GM39" s="21"/>
      <c r="GN39" s="21"/>
      <c r="GO39" s="21"/>
      <c r="GP39" s="21"/>
      <c r="GQ39" s="21"/>
      <c r="GR39" s="21"/>
      <c r="GS39" s="21"/>
      <c r="GT39" s="21"/>
      <c r="GU39" s="21"/>
      <c r="GV39" s="21"/>
      <c r="GW39" s="21"/>
      <c r="GX39" s="21"/>
      <c r="GY39" s="21"/>
      <c r="GZ39" s="21"/>
      <c r="HA39" s="21"/>
      <c r="HB39" s="21"/>
      <c r="HC39" s="21"/>
      <c r="HD39" s="21"/>
      <c r="HE39" s="21"/>
      <c r="HF39" s="21"/>
      <c r="HG39" s="21"/>
      <c r="HH39" s="21"/>
      <c r="HI39" s="21"/>
      <c r="HJ39" s="21"/>
      <c r="HK39" s="21"/>
      <c r="HL39" s="21"/>
      <c r="HM39" s="21"/>
      <c r="HN39" s="21"/>
      <c r="HO39" s="21"/>
      <c r="HP39" s="21"/>
      <c r="HQ39" s="21"/>
      <c r="HR39" s="21"/>
      <c r="HS39" s="21"/>
      <c r="HT39" s="21"/>
      <c r="HU39" s="21"/>
      <c r="HV39" s="21"/>
      <c r="HW39" s="21"/>
      <c r="HX39" s="21"/>
      <c r="HY39" s="21"/>
      <c r="HZ39" s="21"/>
      <c r="IA39" s="21"/>
      <c r="IB39" s="21"/>
      <c r="IC39" s="21"/>
      <c r="ID39" s="21"/>
      <c r="IE39" s="21"/>
      <c r="IF39" s="21"/>
      <c r="IG39" s="21"/>
      <c r="IH39" s="21"/>
      <c r="II39" s="21"/>
      <c r="IJ39" s="21"/>
      <c r="IK39" s="21"/>
      <c r="IL39" s="21"/>
      <c r="IM39" s="21"/>
      <c r="IN39" s="21"/>
      <c r="IO39" s="21"/>
      <c r="IP39" s="21"/>
      <c r="IQ39" s="21"/>
      <c r="IR39" s="21"/>
      <c r="IS39" s="21"/>
      <c r="IT39" s="21"/>
      <c r="IU39" s="21"/>
    </row>
    <row r="40" spans="1:255" ht="4.5" customHeight="1" x14ac:dyDescent="0.2">
      <c r="A40" s="23"/>
      <c r="B40" s="23"/>
      <c r="C40" s="25"/>
      <c r="D40" s="72"/>
      <c r="E40" s="72"/>
      <c r="F40" s="278">
        <v>0</v>
      </c>
      <c r="G40" s="72"/>
      <c r="H40" s="72"/>
      <c r="I40" s="72"/>
      <c r="J40" s="278"/>
      <c r="K40" s="72"/>
      <c r="L40" s="72"/>
      <c r="M40" s="72"/>
      <c r="N40" s="72"/>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c r="FH40" s="21"/>
      <c r="FI40" s="21"/>
      <c r="FJ40" s="21"/>
      <c r="FK40" s="21"/>
      <c r="FL40" s="21"/>
      <c r="FM40" s="21"/>
      <c r="FN40" s="21"/>
      <c r="FO40" s="21"/>
      <c r="FP40" s="21"/>
      <c r="FQ40" s="21"/>
      <c r="FR40" s="21"/>
      <c r="FS40" s="21"/>
      <c r="FT40" s="21"/>
      <c r="FU40" s="21"/>
      <c r="FV40" s="21"/>
      <c r="FW40" s="21"/>
      <c r="FX40" s="21"/>
      <c r="FY40" s="21"/>
      <c r="FZ40" s="21"/>
      <c r="GA40" s="21"/>
      <c r="GB40" s="21"/>
      <c r="GC40" s="21"/>
      <c r="GD40" s="21"/>
      <c r="GE40" s="21"/>
      <c r="GF40" s="21"/>
      <c r="GG40" s="21"/>
      <c r="GH40" s="21"/>
      <c r="GI40" s="21"/>
      <c r="GJ40" s="21"/>
      <c r="GK40" s="21"/>
      <c r="GL40" s="21"/>
      <c r="GM40" s="21"/>
      <c r="GN40" s="21"/>
      <c r="GO40" s="21"/>
      <c r="GP40" s="21"/>
      <c r="GQ40" s="21"/>
      <c r="GR40" s="21"/>
      <c r="GS40" s="21"/>
      <c r="GT40" s="21"/>
      <c r="GU40" s="21"/>
      <c r="GV40" s="21"/>
      <c r="GW40" s="21"/>
      <c r="GX40" s="21"/>
      <c r="GY40" s="21"/>
      <c r="GZ40" s="21"/>
      <c r="HA40" s="21"/>
      <c r="HB40" s="21"/>
      <c r="HC40" s="21"/>
      <c r="HD40" s="21"/>
      <c r="HE40" s="21"/>
      <c r="HF40" s="21"/>
      <c r="HG40" s="21"/>
      <c r="HH40" s="21"/>
      <c r="HI40" s="21"/>
      <c r="HJ40" s="21"/>
      <c r="HK40" s="21"/>
      <c r="HL40" s="21"/>
      <c r="HM40" s="21"/>
      <c r="HN40" s="21"/>
      <c r="HO40" s="21"/>
      <c r="HP40" s="21"/>
      <c r="HQ40" s="21"/>
      <c r="HR40" s="21"/>
      <c r="HS40" s="21"/>
      <c r="HT40" s="21"/>
      <c r="HU40" s="21"/>
      <c r="HV40" s="21"/>
      <c r="HW40" s="21"/>
      <c r="HX40" s="21"/>
      <c r="HY40" s="21"/>
      <c r="HZ40" s="21"/>
      <c r="IA40" s="21"/>
      <c r="IB40" s="21"/>
      <c r="IC40" s="21"/>
      <c r="ID40" s="21"/>
      <c r="IE40" s="21"/>
      <c r="IF40" s="21"/>
      <c r="IG40" s="21"/>
      <c r="IH40" s="21"/>
      <c r="II40" s="21"/>
      <c r="IJ40" s="21"/>
      <c r="IK40" s="21"/>
      <c r="IL40" s="21"/>
      <c r="IM40" s="21"/>
      <c r="IN40" s="21"/>
      <c r="IO40" s="21"/>
      <c r="IP40" s="21"/>
      <c r="IQ40" s="21"/>
      <c r="IR40" s="21"/>
      <c r="IS40" s="21"/>
      <c r="IT40" s="21"/>
      <c r="IU40" s="21"/>
    </row>
    <row r="41" spans="1:255" s="14" customFormat="1" ht="27" customHeight="1" x14ac:dyDescent="0.2">
      <c r="A41" s="282" t="s">
        <v>18</v>
      </c>
      <c r="B41" s="282"/>
      <c r="C41" s="282"/>
      <c r="D41" s="283">
        <v>19268</v>
      </c>
      <c r="E41" s="283"/>
      <c r="F41" s="283">
        <v>5701564</v>
      </c>
      <c r="G41" s="283">
        <v>2885444</v>
      </c>
      <c r="H41" s="283">
        <v>2816120</v>
      </c>
      <c r="I41" s="283"/>
      <c r="J41" s="283">
        <v>371590</v>
      </c>
      <c r="K41" s="283">
        <v>325912</v>
      </c>
      <c r="L41" s="283">
        <v>45678</v>
      </c>
      <c r="M41" s="283"/>
      <c r="N41" s="283">
        <v>195134</v>
      </c>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c r="FH41" s="21"/>
      <c r="FI41" s="21"/>
      <c r="FJ41" s="21"/>
      <c r="FK41" s="21"/>
      <c r="FL41" s="21"/>
      <c r="FM41" s="21"/>
      <c r="FN41" s="21"/>
      <c r="FO41" s="21"/>
      <c r="FP41" s="21"/>
      <c r="FQ41" s="21"/>
      <c r="FR41" s="21"/>
      <c r="FS41" s="21"/>
      <c r="FT41" s="21"/>
      <c r="FU41" s="21"/>
      <c r="FV41" s="21"/>
      <c r="FW41" s="21"/>
      <c r="FX41" s="21"/>
      <c r="FY41" s="21"/>
      <c r="FZ41" s="21"/>
      <c r="GA41" s="21"/>
      <c r="GB41" s="21"/>
      <c r="GC41" s="21"/>
      <c r="GD41" s="21"/>
      <c r="GE41" s="21"/>
      <c r="GF41" s="21"/>
      <c r="GG41" s="21"/>
      <c r="GH41" s="21"/>
      <c r="GI41" s="21"/>
      <c r="GJ41" s="21"/>
      <c r="GK41" s="21"/>
      <c r="GL41" s="21"/>
      <c r="GM41" s="21"/>
      <c r="GN41" s="21"/>
      <c r="GO41" s="21"/>
      <c r="GP41" s="21"/>
      <c r="GQ41" s="21"/>
      <c r="GR41" s="21"/>
      <c r="GS41" s="21"/>
      <c r="GT41" s="21"/>
      <c r="GU41" s="21"/>
      <c r="GV41" s="21"/>
      <c r="GW41" s="21"/>
      <c r="GX41" s="21"/>
      <c r="GY41" s="21"/>
      <c r="GZ41" s="21"/>
      <c r="HA41" s="21"/>
      <c r="HB41" s="21"/>
      <c r="HC41" s="21"/>
      <c r="HD41" s="21"/>
      <c r="HE41" s="21"/>
      <c r="HF41" s="21"/>
      <c r="HG41" s="21"/>
      <c r="HH41" s="21"/>
      <c r="HI41" s="21"/>
      <c r="HJ41" s="21"/>
      <c r="HK41" s="21"/>
      <c r="HL41" s="21"/>
      <c r="HM41" s="21"/>
      <c r="HN41" s="21"/>
      <c r="HO41" s="21"/>
      <c r="HP41" s="21"/>
      <c r="HQ41" s="21"/>
      <c r="HR41" s="21"/>
      <c r="HS41" s="21"/>
      <c r="HT41" s="21"/>
      <c r="HU41" s="21"/>
      <c r="HV41" s="21"/>
      <c r="HW41" s="21"/>
      <c r="HX41" s="21"/>
      <c r="HY41" s="21"/>
      <c r="HZ41" s="21"/>
      <c r="IA41" s="21"/>
      <c r="IB41" s="21"/>
      <c r="IC41" s="21"/>
      <c r="ID41" s="21"/>
      <c r="IE41" s="21"/>
      <c r="IF41" s="21"/>
      <c r="IG41" s="21"/>
      <c r="IH41" s="21"/>
      <c r="II41" s="21"/>
      <c r="IJ41" s="21"/>
      <c r="IK41" s="21"/>
      <c r="IL41" s="21"/>
      <c r="IM41" s="21"/>
      <c r="IN41" s="21"/>
      <c r="IO41" s="21"/>
      <c r="IP41" s="21"/>
      <c r="IQ41" s="21"/>
      <c r="IR41" s="21"/>
      <c r="IS41" s="21"/>
      <c r="IT41" s="21"/>
      <c r="IU41" s="21"/>
    </row>
    <row r="42" spans="1:255" s="14" customFormat="1" ht="3" customHeight="1" x14ac:dyDescent="0.2">
      <c r="A42" s="19"/>
      <c r="B42" s="19"/>
      <c r="C42" s="19"/>
      <c r="D42" s="278"/>
      <c r="E42" s="278"/>
      <c r="F42" s="278">
        <v>0</v>
      </c>
      <c r="G42" s="278"/>
      <c r="H42" s="278"/>
      <c r="I42" s="278"/>
      <c r="J42" s="278"/>
      <c r="K42" s="278"/>
      <c r="L42" s="278"/>
      <c r="M42" s="278"/>
      <c r="N42" s="278"/>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c r="DH42" s="21"/>
      <c r="DI42" s="21"/>
      <c r="DJ42" s="21"/>
      <c r="DK42" s="21"/>
      <c r="DL42" s="21"/>
      <c r="DM42" s="21"/>
      <c r="DN42" s="21"/>
      <c r="DO42" s="21"/>
      <c r="DP42" s="21"/>
      <c r="DQ42" s="21"/>
      <c r="DR42" s="21"/>
      <c r="DS42" s="21"/>
      <c r="DT42" s="21"/>
      <c r="DU42" s="21"/>
      <c r="DV42" s="21"/>
      <c r="DW42" s="21"/>
      <c r="DX42" s="21"/>
      <c r="DY42" s="21"/>
      <c r="DZ42" s="21"/>
      <c r="EA42" s="21"/>
      <c r="EB42" s="21"/>
      <c r="EC42" s="21"/>
      <c r="ED42" s="21"/>
      <c r="EE42" s="21"/>
      <c r="EF42" s="21"/>
      <c r="EG42" s="21"/>
      <c r="EH42" s="21"/>
      <c r="EI42" s="21"/>
      <c r="EJ42" s="21"/>
      <c r="EK42" s="21"/>
      <c r="EL42" s="21"/>
      <c r="EM42" s="21"/>
      <c r="EN42" s="21"/>
      <c r="EO42" s="21"/>
      <c r="EP42" s="21"/>
      <c r="EQ42" s="21"/>
      <c r="ER42" s="21"/>
      <c r="ES42" s="21"/>
      <c r="ET42" s="21"/>
      <c r="EU42" s="21"/>
      <c r="EV42" s="21"/>
      <c r="EW42" s="21"/>
      <c r="EX42" s="21"/>
      <c r="EY42" s="21"/>
      <c r="EZ42" s="21"/>
      <c r="FA42" s="21"/>
      <c r="FB42" s="21"/>
      <c r="FC42" s="21"/>
      <c r="FD42" s="21"/>
      <c r="FE42" s="21"/>
      <c r="FF42" s="21"/>
      <c r="FG42" s="21"/>
      <c r="FH42" s="21"/>
      <c r="FI42" s="21"/>
      <c r="FJ42" s="21"/>
      <c r="FK42" s="21"/>
      <c r="FL42" s="21"/>
      <c r="FM42" s="21"/>
      <c r="FN42" s="21"/>
      <c r="FO42" s="21"/>
      <c r="FP42" s="21"/>
      <c r="FQ42" s="21"/>
      <c r="FR42" s="21"/>
      <c r="FS42" s="21"/>
      <c r="FT42" s="21"/>
      <c r="FU42" s="21"/>
      <c r="FV42" s="21"/>
      <c r="FW42" s="21"/>
      <c r="FX42" s="21"/>
      <c r="FY42" s="21"/>
      <c r="FZ42" s="21"/>
      <c r="GA42" s="21"/>
      <c r="GB42" s="21"/>
      <c r="GC42" s="21"/>
      <c r="GD42" s="21"/>
      <c r="GE42" s="21"/>
      <c r="GF42" s="21"/>
      <c r="GG42" s="21"/>
      <c r="GH42" s="21"/>
      <c r="GI42" s="21"/>
      <c r="GJ42" s="21"/>
      <c r="GK42" s="21"/>
      <c r="GL42" s="21"/>
      <c r="GM42" s="21"/>
      <c r="GN42" s="21"/>
      <c r="GO42" s="21"/>
      <c r="GP42" s="21"/>
      <c r="GQ42" s="21"/>
      <c r="GR42" s="21"/>
      <c r="GS42" s="21"/>
      <c r="GT42" s="21"/>
      <c r="GU42" s="21"/>
      <c r="GV42" s="21"/>
      <c r="GW42" s="21"/>
      <c r="GX42" s="21"/>
      <c r="GY42" s="21"/>
      <c r="GZ42" s="21"/>
      <c r="HA42" s="21"/>
      <c r="HB42" s="21"/>
      <c r="HC42" s="21"/>
      <c r="HD42" s="21"/>
      <c r="HE42" s="21"/>
      <c r="HF42" s="21"/>
      <c r="HG42" s="21"/>
      <c r="HH42" s="21"/>
      <c r="HI42" s="21"/>
      <c r="HJ42" s="21"/>
      <c r="HK42" s="21"/>
      <c r="HL42" s="21"/>
      <c r="HM42" s="21"/>
      <c r="HN42" s="21"/>
      <c r="HO42" s="21"/>
      <c r="HP42" s="21"/>
      <c r="HQ42" s="21"/>
      <c r="HR42" s="21"/>
      <c r="HS42" s="21"/>
      <c r="HT42" s="21"/>
      <c r="HU42" s="21"/>
      <c r="HV42" s="21"/>
      <c r="HW42" s="21"/>
      <c r="HX42" s="21"/>
      <c r="HY42" s="21"/>
      <c r="HZ42" s="21"/>
      <c r="IA42" s="21"/>
      <c r="IB42" s="21"/>
      <c r="IC42" s="21"/>
      <c r="ID42" s="21"/>
      <c r="IE42" s="21"/>
      <c r="IF42" s="21"/>
      <c r="IG42" s="21"/>
      <c r="IH42" s="21"/>
      <c r="II42" s="21"/>
      <c r="IJ42" s="21"/>
      <c r="IK42" s="21"/>
      <c r="IL42" s="21"/>
      <c r="IM42" s="21"/>
      <c r="IN42" s="21"/>
      <c r="IO42" s="21"/>
      <c r="IP42" s="21"/>
      <c r="IQ42" s="21"/>
      <c r="IR42" s="21"/>
      <c r="IS42" s="21"/>
      <c r="IT42" s="21"/>
      <c r="IU42" s="21"/>
    </row>
    <row r="43" spans="1:255" s="14" customFormat="1" ht="24" customHeight="1" x14ac:dyDescent="0.2">
      <c r="A43" s="23"/>
      <c r="B43" s="23"/>
      <c r="C43" s="25" t="s">
        <v>19</v>
      </c>
      <c r="D43" s="72">
        <v>16916</v>
      </c>
      <c r="E43" s="72"/>
      <c r="F43" s="72">
        <v>5131431</v>
      </c>
      <c r="G43" s="72">
        <v>2619066</v>
      </c>
      <c r="H43" s="72">
        <v>2512365</v>
      </c>
      <c r="I43" s="72"/>
      <c r="J43" s="72">
        <v>328646</v>
      </c>
      <c r="K43" s="72">
        <v>282968</v>
      </c>
      <c r="L43" s="72">
        <v>45678</v>
      </c>
      <c r="M43" s="72"/>
      <c r="N43" s="72">
        <v>166247</v>
      </c>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L43" s="21"/>
      <c r="EM43" s="21"/>
      <c r="EN43" s="21"/>
      <c r="EO43" s="21"/>
      <c r="EP43" s="21"/>
      <c r="EQ43" s="21"/>
      <c r="ER43" s="21"/>
      <c r="ES43" s="21"/>
      <c r="ET43" s="21"/>
      <c r="EU43" s="21"/>
      <c r="EV43" s="21"/>
      <c r="EW43" s="21"/>
      <c r="EX43" s="21"/>
      <c r="EY43" s="21"/>
      <c r="EZ43" s="21"/>
      <c r="FA43" s="21"/>
      <c r="FB43" s="21"/>
      <c r="FC43" s="21"/>
      <c r="FD43" s="21"/>
      <c r="FE43" s="21"/>
      <c r="FF43" s="21"/>
      <c r="FG43" s="21"/>
      <c r="FH43" s="21"/>
      <c r="FI43" s="21"/>
      <c r="FJ43" s="21"/>
      <c r="FK43" s="21"/>
      <c r="FL43" s="21"/>
      <c r="FM43" s="21"/>
      <c r="FN43" s="21"/>
      <c r="FO43" s="21"/>
      <c r="FP43" s="21"/>
      <c r="FQ43" s="21"/>
      <c r="FR43" s="21"/>
      <c r="FS43" s="21"/>
      <c r="FT43" s="21"/>
      <c r="FU43" s="21"/>
      <c r="FV43" s="21"/>
      <c r="FW43" s="21"/>
      <c r="FX43" s="21"/>
      <c r="FY43" s="21"/>
      <c r="FZ43" s="21"/>
      <c r="GA43" s="21"/>
      <c r="GB43" s="21"/>
      <c r="GC43" s="21"/>
      <c r="GD43" s="21"/>
      <c r="GE43" s="21"/>
      <c r="GF43" s="21"/>
      <c r="GG43" s="21"/>
      <c r="GH43" s="21"/>
      <c r="GI43" s="21"/>
      <c r="GJ43" s="21"/>
      <c r="GK43" s="21"/>
      <c r="GL43" s="21"/>
      <c r="GM43" s="21"/>
      <c r="GN43" s="21"/>
      <c r="GO43" s="21"/>
      <c r="GP43" s="21"/>
      <c r="GQ43" s="21"/>
      <c r="GR43" s="21"/>
      <c r="GS43" s="21"/>
      <c r="GT43" s="21"/>
      <c r="GU43" s="21"/>
      <c r="GV43" s="21"/>
      <c r="GW43" s="21"/>
      <c r="GX43" s="21"/>
      <c r="GY43" s="21"/>
      <c r="GZ43" s="21"/>
      <c r="HA43" s="21"/>
      <c r="HB43" s="21"/>
      <c r="HC43" s="21"/>
      <c r="HD43" s="21"/>
      <c r="HE43" s="21"/>
      <c r="HF43" s="21"/>
      <c r="HG43" s="21"/>
      <c r="HH43" s="21"/>
      <c r="HI43" s="21"/>
      <c r="HJ43" s="21"/>
      <c r="HK43" s="21"/>
      <c r="HL43" s="21"/>
      <c r="HM43" s="21"/>
      <c r="HN43" s="21"/>
      <c r="HO43" s="21"/>
      <c r="HP43" s="21"/>
      <c r="HQ43" s="21"/>
      <c r="HR43" s="21"/>
      <c r="HS43" s="21"/>
      <c r="HT43" s="21"/>
      <c r="HU43" s="21"/>
      <c r="HV43" s="21"/>
      <c r="HW43" s="21"/>
      <c r="HX43" s="21"/>
      <c r="HY43" s="21"/>
      <c r="HZ43" s="21"/>
      <c r="IA43" s="21"/>
      <c r="IB43" s="21"/>
      <c r="IC43" s="21"/>
      <c r="ID43" s="21"/>
      <c r="IE43" s="21"/>
      <c r="IF43" s="21"/>
      <c r="IG43" s="21"/>
      <c r="IH43" s="21"/>
      <c r="II43" s="21"/>
      <c r="IJ43" s="21"/>
      <c r="IK43" s="21"/>
      <c r="IL43" s="21"/>
      <c r="IM43" s="21"/>
      <c r="IN43" s="21"/>
      <c r="IO43" s="21"/>
      <c r="IP43" s="21"/>
      <c r="IQ43" s="21"/>
      <c r="IR43" s="21"/>
      <c r="IS43" s="21"/>
      <c r="IT43" s="21"/>
      <c r="IU43" s="21"/>
    </row>
    <row r="44" spans="1:255" s="14" customFormat="1" ht="3" customHeight="1" x14ac:dyDescent="0.2">
      <c r="A44" s="23"/>
      <c r="B44" s="23"/>
      <c r="C44" s="25"/>
      <c r="D44" s="72"/>
      <c r="E44" s="72"/>
      <c r="F44" s="72">
        <v>0</v>
      </c>
      <c r="G44" s="72"/>
      <c r="H44" s="72"/>
      <c r="I44" s="72"/>
      <c r="J44" s="72">
        <v>0</v>
      </c>
      <c r="K44" s="72"/>
      <c r="L44" s="72"/>
      <c r="M44" s="72"/>
      <c r="N44" s="72"/>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S44" s="21"/>
      <c r="DT44" s="21"/>
      <c r="DU44" s="21"/>
      <c r="DV44" s="21"/>
      <c r="DW44" s="21"/>
      <c r="DX44" s="21"/>
      <c r="DY44" s="21"/>
      <c r="DZ44" s="21"/>
      <c r="EA44" s="21"/>
      <c r="EB44" s="21"/>
      <c r="EC44" s="21"/>
      <c r="ED44" s="21"/>
      <c r="EE44" s="21"/>
      <c r="EF44" s="21"/>
      <c r="EG44" s="21"/>
      <c r="EH44" s="21"/>
      <c r="EI44" s="21"/>
      <c r="EJ44" s="21"/>
      <c r="EK44" s="21"/>
      <c r="EL44" s="21"/>
      <c r="EM44" s="21"/>
      <c r="EN44" s="21"/>
      <c r="EO44" s="21"/>
      <c r="EP44" s="21"/>
      <c r="EQ44" s="21"/>
      <c r="ER44" s="21"/>
      <c r="ES44" s="21"/>
      <c r="ET44" s="21"/>
      <c r="EU44" s="21"/>
      <c r="EV44" s="21"/>
      <c r="EW44" s="21"/>
      <c r="EX44" s="21"/>
      <c r="EY44" s="21"/>
      <c r="EZ44" s="21"/>
      <c r="FA44" s="21"/>
      <c r="FB44" s="21"/>
      <c r="FC44" s="21"/>
      <c r="FD44" s="21"/>
      <c r="FE44" s="21"/>
      <c r="FF44" s="21"/>
      <c r="FG44" s="21"/>
      <c r="FH44" s="21"/>
      <c r="FI44" s="21"/>
      <c r="FJ44" s="21"/>
      <c r="FK44" s="21"/>
      <c r="FL44" s="21"/>
      <c r="FM44" s="21"/>
      <c r="FN44" s="21"/>
      <c r="FO44" s="21"/>
      <c r="FP44" s="21"/>
      <c r="FQ44" s="21"/>
      <c r="FR44" s="21"/>
      <c r="FS44" s="21"/>
      <c r="FT44" s="21"/>
      <c r="FU44" s="21"/>
      <c r="FV44" s="21"/>
      <c r="FW44" s="21"/>
      <c r="FX44" s="21"/>
      <c r="FY44" s="21"/>
      <c r="FZ44" s="21"/>
      <c r="GA44" s="21"/>
      <c r="GB44" s="21"/>
      <c r="GC44" s="21"/>
      <c r="GD44" s="21"/>
      <c r="GE44" s="21"/>
      <c r="GF44" s="21"/>
      <c r="GG44" s="21"/>
      <c r="GH44" s="21"/>
      <c r="GI44" s="21"/>
      <c r="GJ44" s="21"/>
      <c r="GK44" s="21"/>
      <c r="GL44" s="21"/>
      <c r="GM44" s="21"/>
      <c r="GN44" s="21"/>
      <c r="GO44" s="21"/>
      <c r="GP44" s="21"/>
      <c r="GQ44" s="21"/>
      <c r="GR44" s="21"/>
      <c r="GS44" s="21"/>
      <c r="GT44" s="21"/>
      <c r="GU44" s="21"/>
      <c r="GV44" s="21"/>
      <c r="GW44" s="21"/>
      <c r="GX44" s="21"/>
      <c r="GY44" s="21"/>
      <c r="GZ44" s="21"/>
      <c r="HA44" s="21"/>
      <c r="HB44" s="21"/>
      <c r="HC44" s="21"/>
      <c r="HD44" s="21"/>
      <c r="HE44" s="21"/>
      <c r="HF44" s="21"/>
      <c r="HG44" s="21"/>
      <c r="HH44" s="21"/>
      <c r="HI44" s="21"/>
      <c r="HJ44" s="21"/>
      <c r="HK44" s="21"/>
      <c r="HL44" s="21"/>
      <c r="HM44" s="21"/>
      <c r="HN44" s="21"/>
      <c r="HO44" s="21"/>
      <c r="HP44" s="21"/>
      <c r="HQ44" s="21"/>
      <c r="HR44" s="21"/>
      <c r="HS44" s="21"/>
      <c r="HT44" s="21"/>
      <c r="HU44" s="21"/>
      <c r="HV44" s="21"/>
      <c r="HW44" s="21"/>
      <c r="HX44" s="21"/>
      <c r="HY44" s="21"/>
      <c r="HZ44" s="21"/>
      <c r="IA44" s="21"/>
      <c r="IB44" s="21"/>
      <c r="IC44" s="21"/>
      <c r="ID44" s="21"/>
      <c r="IE44" s="21"/>
      <c r="IF44" s="21"/>
      <c r="IG44" s="21"/>
      <c r="IH44" s="21"/>
      <c r="II44" s="21"/>
      <c r="IJ44" s="21"/>
      <c r="IK44" s="21"/>
      <c r="IL44" s="21"/>
      <c r="IM44" s="21"/>
      <c r="IN44" s="21"/>
      <c r="IO44" s="21"/>
      <c r="IP44" s="21"/>
      <c r="IQ44" s="21"/>
      <c r="IR44" s="21"/>
      <c r="IS44" s="21"/>
      <c r="IT44" s="21"/>
      <c r="IU44" s="21"/>
    </row>
    <row r="45" spans="1:255" s="14" customFormat="1" ht="22.5" customHeight="1" x14ac:dyDescent="0.2">
      <c r="A45" s="23"/>
      <c r="B45" s="23"/>
      <c r="C45" s="25" t="s">
        <v>20</v>
      </c>
      <c r="D45" s="72">
        <v>2351</v>
      </c>
      <c r="E45" s="72"/>
      <c r="F45" s="72">
        <v>347495</v>
      </c>
      <c r="G45" s="72">
        <v>185980</v>
      </c>
      <c r="H45" s="72">
        <v>161515</v>
      </c>
      <c r="I45" s="72"/>
      <c r="J45" s="72">
        <v>42944</v>
      </c>
      <c r="K45" s="72">
        <v>42944</v>
      </c>
      <c r="L45" s="281" t="s">
        <v>46</v>
      </c>
      <c r="M45" s="72"/>
      <c r="N45" s="72">
        <v>28887</v>
      </c>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c r="DH45" s="21"/>
      <c r="DI45" s="21"/>
      <c r="DJ45" s="21"/>
      <c r="DK45" s="21"/>
      <c r="DL45" s="21"/>
      <c r="DM45" s="21"/>
      <c r="DN45" s="21"/>
      <c r="DO45" s="21"/>
      <c r="DP45" s="21"/>
      <c r="DQ45" s="21"/>
      <c r="DR45" s="21"/>
      <c r="DS45" s="21"/>
      <c r="DT45" s="21"/>
      <c r="DU45" s="21"/>
      <c r="DV45" s="21"/>
      <c r="DW45" s="21"/>
      <c r="DX45" s="21"/>
      <c r="DY45" s="21"/>
      <c r="DZ45" s="21"/>
      <c r="EA45" s="21"/>
      <c r="EB45" s="21"/>
      <c r="EC45" s="21"/>
      <c r="ED45" s="21"/>
      <c r="EE45" s="21"/>
      <c r="EF45" s="21"/>
      <c r="EG45" s="21"/>
      <c r="EH45" s="21"/>
      <c r="EI45" s="21"/>
      <c r="EJ45" s="21"/>
      <c r="EK45" s="21"/>
      <c r="EL45" s="21"/>
      <c r="EM45" s="21"/>
      <c r="EN45" s="21"/>
      <c r="EO45" s="21"/>
      <c r="EP45" s="21"/>
      <c r="EQ45" s="21"/>
      <c r="ER45" s="21"/>
      <c r="ES45" s="21"/>
      <c r="ET45" s="21"/>
      <c r="EU45" s="21"/>
      <c r="EV45" s="21"/>
      <c r="EW45" s="21"/>
      <c r="EX45" s="21"/>
      <c r="EY45" s="21"/>
      <c r="EZ45" s="21"/>
      <c r="FA45" s="21"/>
      <c r="FB45" s="21"/>
      <c r="FC45" s="21"/>
      <c r="FD45" s="21"/>
      <c r="FE45" s="21"/>
      <c r="FF45" s="21"/>
      <c r="FG45" s="21"/>
      <c r="FH45" s="21"/>
      <c r="FI45" s="21"/>
      <c r="FJ45" s="21"/>
      <c r="FK45" s="21"/>
      <c r="FL45" s="21"/>
      <c r="FM45" s="21"/>
      <c r="FN45" s="21"/>
      <c r="FO45" s="21"/>
      <c r="FP45" s="21"/>
      <c r="FQ45" s="21"/>
      <c r="FR45" s="21"/>
      <c r="FS45" s="21"/>
      <c r="FT45" s="21"/>
      <c r="FU45" s="21"/>
      <c r="FV45" s="21"/>
      <c r="FW45" s="21"/>
      <c r="FX45" s="21"/>
      <c r="FY45" s="21"/>
      <c r="FZ45" s="21"/>
      <c r="GA45" s="21"/>
      <c r="GB45" s="21"/>
      <c r="GC45" s="21"/>
      <c r="GD45" s="21"/>
      <c r="GE45" s="21"/>
      <c r="GF45" s="21"/>
      <c r="GG45" s="21"/>
      <c r="GH45" s="21"/>
      <c r="GI45" s="21"/>
      <c r="GJ45" s="21"/>
      <c r="GK45" s="21"/>
      <c r="GL45" s="21"/>
      <c r="GM45" s="21"/>
      <c r="GN45" s="21"/>
      <c r="GO45" s="21"/>
      <c r="GP45" s="21"/>
      <c r="GQ45" s="21"/>
      <c r="GR45" s="21"/>
      <c r="GS45" s="21"/>
      <c r="GT45" s="21"/>
      <c r="GU45" s="21"/>
      <c r="GV45" s="21"/>
      <c r="GW45" s="21"/>
      <c r="GX45" s="21"/>
      <c r="GY45" s="21"/>
      <c r="GZ45" s="21"/>
      <c r="HA45" s="21"/>
      <c r="HB45" s="21"/>
      <c r="HC45" s="21"/>
      <c r="HD45" s="21"/>
      <c r="HE45" s="21"/>
      <c r="HF45" s="21"/>
      <c r="HG45" s="21"/>
      <c r="HH45" s="21"/>
      <c r="HI45" s="21"/>
      <c r="HJ45" s="21"/>
      <c r="HK45" s="21"/>
      <c r="HL45" s="21"/>
      <c r="HM45" s="21"/>
      <c r="HN45" s="21"/>
      <c r="HO45" s="21"/>
      <c r="HP45" s="21"/>
      <c r="HQ45" s="21"/>
      <c r="HR45" s="21"/>
      <c r="HS45" s="21"/>
      <c r="HT45" s="21"/>
      <c r="HU45" s="21"/>
      <c r="HV45" s="21"/>
      <c r="HW45" s="21"/>
      <c r="HX45" s="21"/>
      <c r="HY45" s="21"/>
      <c r="HZ45" s="21"/>
      <c r="IA45" s="21"/>
      <c r="IB45" s="21"/>
      <c r="IC45" s="21"/>
      <c r="ID45" s="21"/>
      <c r="IE45" s="21"/>
      <c r="IF45" s="21"/>
      <c r="IG45" s="21"/>
      <c r="IH45" s="21"/>
      <c r="II45" s="21"/>
      <c r="IJ45" s="21"/>
      <c r="IK45" s="21"/>
      <c r="IL45" s="21"/>
      <c r="IM45" s="21"/>
      <c r="IN45" s="21"/>
      <c r="IO45" s="21"/>
      <c r="IP45" s="21"/>
      <c r="IQ45" s="21"/>
      <c r="IR45" s="21"/>
      <c r="IS45" s="21"/>
      <c r="IT45" s="21"/>
      <c r="IU45" s="21"/>
    </row>
    <row r="46" spans="1:255" s="14" customFormat="1" ht="3.75" customHeight="1" x14ac:dyDescent="0.2">
      <c r="A46" s="23"/>
      <c r="B46" s="23"/>
      <c r="C46" s="25"/>
      <c r="D46" s="72"/>
      <c r="E46" s="72"/>
      <c r="F46" s="72">
        <v>0</v>
      </c>
      <c r="G46" s="72"/>
      <c r="H46" s="72"/>
      <c r="I46" s="72"/>
      <c r="J46" s="72">
        <v>0</v>
      </c>
      <c r="K46" s="72"/>
      <c r="L46" s="72"/>
      <c r="M46" s="72"/>
      <c r="N46" s="72"/>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c r="DE46" s="21"/>
      <c r="DF46" s="21"/>
      <c r="DG46" s="21"/>
      <c r="DH46" s="21"/>
      <c r="DI46" s="21"/>
      <c r="DJ46" s="21"/>
      <c r="DK46" s="21"/>
      <c r="DL46" s="21"/>
      <c r="DM46" s="21"/>
      <c r="DN46" s="21"/>
      <c r="DO46" s="21"/>
      <c r="DP46" s="21"/>
      <c r="DQ46" s="21"/>
      <c r="DR46" s="21"/>
      <c r="DS46" s="21"/>
      <c r="DT46" s="21"/>
      <c r="DU46" s="21"/>
      <c r="DV46" s="21"/>
      <c r="DW46" s="21"/>
      <c r="DX46" s="21"/>
      <c r="DY46" s="21"/>
      <c r="DZ46" s="21"/>
      <c r="EA46" s="21"/>
      <c r="EB46" s="21"/>
      <c r="EC46" s="21"/>
      <c r="ED46" s="21"/>
      <c r="EE46" s="21"/>
      <c r="EF46" s="21"/>
      <c r="EG46" s="21"/>
      <c r="EH46" s="21"/>
      <c r="EI46" s="21"/>
      <c r="EJ46" s="21"/>
      <c r="EK46" s="21"/>
      <c r="EL46" s="21"/>
      <c r="EM46" s="21"/>
      <c r="EN46" s="21"/>
      <c r="EO46" s="21"/>
      <c r="EP46" s="21"/>
      <c r="EQ46" s="21"/>
      <c r="ER46" s="21"/>
      <c r="ES46" s="21"/>
      <c r="ET46" s="21"/>
      <c r="EU46" s="21"/>
      <c r="EV46" s="21"/>
      <c r="EW46" s="21"/>
      <c r="EX46" s="21"/>
      <c r="EY46" s="21"/>
      <c r="EZ46" s="21"/>
      <c r="FA46" s="21"/>
      <c r="FB46" s="21"/>
      <c r="FC46" s="21"/>
      <c r="FD46" s="21"/>
      <c r="FE46" s="21"/>
      <c r="FF46" s="21"/>
      <c r="FG46" s="21"/>
      <c r="FH46" s="21"/>
      <c r="FI46" s="21"/>
      <c r="FJ46" s="21"/>
      <c r="FK46" s="21"/>
      <c r="FL46" s="21"/>
      <c r="FM46" s="21"/>
      <c r="FN46" s="21"/>
      <c r="FO46" s="21"/>
      <c r="FP46" s="21"/>
      <c r="FQ46" s="21"/>
      <c r="FR46" s="21"/>
      <c r="FS46" s="21"/>
      <c r="FT46" s="21"/>
      <c r="FU46" s="21"/>
      <c r="FV46" s="21"/>
      <c r="FW46" s="21"/>
      <c r="FX46" s="21"/>
      <c r="FY46" s="21"/>
      <c r="FZ46" s="21"/>
      <c r="GA46" s="21"/>
      <c r="GB46" s="21"/>
      <c r="GC46" s="21"/>
      <c r="GD46" s="21"/>
      <c r="GE46" s="21"/>
      <c r="GF46" s="21"/>
      <c r="GG46" s="21"/>
      <c r="GH46" s="21"/>
      <c r="GI46" s="21"/>
      <c r="GJ46" s="21"/>
      <c r="GK46" s="21"/>
      <c r="GL46" s="21"/>
      <c r="GM46" s="21"/>
      <c r="GN46" s="21"/>
      <c r="GO46" s="21"/>
      <c r="GP46" s="21"/>
      <c r="GQ46" s="21"/>
      <c r="GR46" s="21"/>
      <c r="GS46" s="21"/>
      <c r="GT46" s="21"/>
      <c r="GU46" s="21"/>
      <c r="GV46" s="21"/>
      <c r="GW46" s="21"/>
      <c r="GX46" s="21"/>
      <c r="GY46" s="21"/>
      <c r="GZ46" s="21"/>
      <c r="HA46" s="21"/>
      <c r="HB46" s="21"/>
      <c r="HC46" s="21"/>
      <c r="HD46" s="21"/>
      <c r="HE46" s="21"/>
      <c r="HF46" s="21"/>
      <c r="HG46" s="21"/>
      <c r="HH46" s="21"/>
      <c r="HI46" s="21"/>
      <c r="HJ46" s="21"/>
      <c r="HK46" s="21"/>
      <c r="HL46" s="21"/>
      <c r="HM46" s="21"/>
      <c r="HN46" s="21"/>
      <c r="HO46" s="21"/>
      <c r="HP46" s="21"/>
      <c r="HQ46" s="21"/>
      <c r="HR46" s="21"/>
      <c r="HS46" s="21"/>
      <c r="HT46" s="21"/>
      <c r="HU46" s="21"/>
      <c r="HV46" s="21"/>
      <c r="HW46" s="21"/>
      <c r="HX46" s="21"/>
      <c r="HY46" s="21"/>
      <c r="HZ46" s="21"/>
      <c r="IA46" s="21"/>
      <c r="IB46" s="21"/>
      <c r="IC46" s="21"/>
      <c r="ID46" s="21"/>
      <c r="IE46" s="21"/>
      <c r="IF46" s="21"/>
      <c r="IG46" s="21"/>
      <c r="IH46" s="21"/>
      <c r="II46" s="21"/>
      <c r="IJ46" s="21"/>
      <c r="IK46" s="21"/>
      <c r="IL46" s="21"/>
      <c r="IM46" s="21"/>
      <c r="IN46" s="21"/>
      <c r="IO46" s="21"/>
      <c r="IP46" s="21"/>
      <c r="IQ46" s="21"/>
      <c r="IR46" s="21"/>
      <c r="IS46" s="21"/>
      <c r="IT46" s="21"/>
      <c r="IU46" s="21"/>
    </row>
    <row r="47" spans="1:255" s="14" customFormat="1" ht="22.5" customHeight="1" x14ac:dyDescent="0.2">
      <c r="A47" s="23"/>
      <c r="B47" s="23"/>
      <c r="C47" s="25" t="s">
        <v>21</v>
      </c>
      <c r="D47" s="72">
        <v>1</v>
      </c>
      <c r="E47" s="72"/>
      <c r="F47" s="72">
        <v>222638</v>
      </c>
      <c r="G47" s="72">
        <v>80398</v>
      </c>
      <c r="H47" s="72">
        <v>142240</v>
      </c>
      <c r="I47" s="72"/>
      <c r="J47" s="281" t="s">
        <v>46</v>
      </c>
      <c r="K47" s="281" t="s">
        <v>46</v>
      </c>
      <c r="L47" s="281" t="s">
        <v>46</v>
      </c>
      <c r="M47" s="281"/>
      <c r="N47" s="281" t="s">
        <v>46</v>
      </c>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c r="DE47" s="21"/>
      <c r="DF47" s="21"/>
      <c r="DG47" s="21"/>
      <c r="DH47" s="21"/>
      <c r="DI47" s="21"/>
      <c r="DJ47" s="21"/>
      <c r="DK47" s="21"/>
      <c r="DL47" s="21"/>
      <c r="DM47" s="21"/>
      <c r="DN47" s="21"/>
      <c r="DO47" s="21"/>
      <c r="DP47" s="21"/>
      <c r="DQ47" s="21"/>
      <c r="DR47" s="21"/>
      <c r="DS47" s="21"/>
      <c r="DT47" s="21"/>
      <c r="DU47" s="21"/>
      <c r="DV47" s="21"/>
      <c r="DW47" s="21"/>
      <c r="DX47" s="21"/>
      <c r="DY47" s="21"/>
      <c r="DZ47" s="21"/>
      <c r="EA47" s="21"/>
      <c r="EB47" s="21"/>
      <c r="EC47" s="21"/>
      <c r="ED47" s="21"/>
      <c r="EE47" s="21"/>
      <c r="EF47" s="21"/>
      <c r="EG47" s="21"/>
      <c r="EH47" s="21"/>
      <c r="EI47" s="21"/>
      <c r="EJ47" s="21"/>
      <c r="EK47" s="21"/>
      <c r="EL47" s="21"/>
      <c r="EM47" s="21"/>
      <c r="EN47" s="21"/>
      <c r="EO47" s="21"/>
      <c r="EP47" s="21"/>
      <c r="EQ47" s="21"/>
      <c r="ER47" s="21"/>
      <c r="ES47" s="21"/>
      <c r="ET47" s="21"/>
      <c r="EU47" s="21"/>
      <c r="EV47" s="21"/>
      <c r="EW47" s="21"/>
      <c r="EX47" s="21"/>
      <c r="EY47" s="21"/>
      <c r="EZ47" s="21"/>
      <c r="FA47" s="21"/>
      <c r="FB47" s="21"/>
      <c r="FC47" s="21"/>
      <c r="FD47" s="21"/>
      <c r="FE47" s="21"/>
      <c r="FF47" s="21"/>
      <c r="FG47" s="21"/>
      <c r="FH47" s="21"/>
      <c r="FI47" s="21"/>
      <c r="FJ47" s="21"/>
      <c r="FK47" s="21"/>
      <c r="FL47" s="21"/>
      <c r="FM47" s="21"/>
      <c r="FN47" s="21"/>
      <c r="FO47" s="21"/>
      <c r="FP47" s="21"/>
      <c r="FQ47" s="21"/>
      <c r="FR47" s="21"/>
      <c r="FS47" s="21"/>
      <c r="FT47" s="21"/>
      <c r="FU47" s="21"/>
      <c r="FV47" s="21"/>
      <c r="FW47" s="21"/>
      <c r="FX47" s="21"/>
      <c r="FY47" s="21"/>
      <c r="FZ47" s="21"/>
      <c r="GA47" s="21"/>
      <c r="GB47" s="21"/>
      <c r="GC47" s="21"/>
      <c r="GD47" s="21"/>
      <c r="GE47" s="21"/>
      <c r="GF47" s="21"/>
      <c r="GG47" s="21"/>
      <c r="GH47" s="21"/>
      <c r="GI47" s="21"/>
      <c r="GJ47" s="21"/>
      <c r="GK47" s="21"/>
      <c r="GL47" s="21"/>
      <c r="GM47" s="21"/>
      <c r="GN47" s="21"/>
      <c r="GO47" s="21"/>
      <c r="GP47" s="21"/>
      <c r="GQ47" s="21"/>
      <c r="GR47" s="21"/>
      <c r="GS47" s="21"/>
      <c r="GT47" s="21"/>
      <c r="GU47" s="21"/>
      <c r="GV47" s="21"/>
      <c r="GW47" s="21"/>
      <c r="GX47" s="21"/>
      <c r="GY47" s="21"/>
      <c r="GZ47" s="21"/>
      <c r="HA47" s="21"/>
      <c r="HB47" s="21"/>
      <c r="HC47" s="21"/>
      <c r="HD47" s="21"/>
      <c r="HE47" s="21"/>
      <c r="HF47" s="21"/>
      <c r="HG47" s="21"/>
      <c r="HH47" s="21"/>
      <c r="HI47" s="21"/>
      <c r="HJ47" s="21"/>
      <c r="HK47" s="21"/>
      <c r="HL47" s="21"/>
      <c r="HM47" s="21"/>
      <c r="HN47" s="21"/>
      <c r="HO47" s="21"/>
      <c r="HP47" s="21"/>
      <c r="HQ47" s="21"/>
      <c r="HR47" s="21"/>
      <c r="HS47" s="21"/>
      <c r="HT47" s="21"/>
      <c r="HU47" s="21"/>
      <c r="HV47" s="21"/>
      <c r="HW47" s="21"/>
      <c r="HX47" s="21"/>
      <c r="HY47" s="21"/>
      <c r="HZ47" s="21"/>
      <c r="IA47" s="21"/>
      <c r="IB47" s="21"/>
      <c r="IC47" s="21"/>
      <c r="ID47" s="21"/>
      <c r="IE47" s="21"/>
      <c r="IF47" s="21"/>
      <c r="IG47" s="21"/>
      <c r="IH47" s="21"/>
      <c r="II47" s="21"/>
      <c r="IJ47" s="21"/>
      <c r="IK47" s="21"/>
      <c r="IL47" s="21"/>
      <c r="IM47" s="21"/>
      <c r="IN47" s="21"/>
      <c r="IO47" s="21"/>
      <c r="IP47" s="21"/>
      <c r="IQ47" s="21"/>
      <c r="IR47" s="21"/>
      <c r="IS47" s="21"/>
      <c r="IT47" s="21"/>
      <c r="IU47" s="21"/>
    </row>
    <row r="48" spans="1:255" ht="3" customHeight="1" x14ac:dyDescent="0.2">
      <c r="A48" s="23"/>
      <c r="B48" s="23"/>
      <c r="C48" s="19"/>
      <c r="D48" s="72"/>
      <c r="E48" s="72"/>
      <c r="F48" s="72">
        <v>0</v>
      </c>
      <c r="G48" s="72"/>
      <c r="H48" s="72"/>
      <c r="I48" s="72"/>
      <c r="J48" s="281"/>
      <c r="K48" s="281"/>
      <c r="L48" s="281"/>
      <c r="M48" s="281"/>
      <c r="N48" s="28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c r="CO48" s="21"/>
      <c r="CP48" s="21"/>
      <c r="CQ48" s="21"/>
      <c r="CR48" s="21"/>
      <c r="CS48" s="21"/>
      <c r="CT48" s="21"/>
      <c r="CU48" s="21"/>
      <c r="CV48" s="21"/>
      <c r="CW48" s="21"/>
      <c r="CX48" s="21"/>
      <c r="CY48" s="21"/>
      <c r="CZ48" s="21"/>
      <c r="DA48" s="21"/>
      <c r="DB48" s="21"/>
      <c r="DC48" s="21"/>
      <c r="DD48" s="21"/>
      <c r="DE48" s="21"/>
      <c r="DF48" s="21"/>
      <c r="DG48" s="21"/>
      <c r="DH48" s="21"/>
      <c r="DI48" s="21"/>
      <c r="DJ48" s="21"/>
      <c r="DK48" s="21"/>
      <c r="DL48" s="21"/>
      <c r="DM48" s="21"/>
      <c r="DN48" s="21"/>
      <c r="DO48" s="21"/>
      <c r="DP48" s="21"/>
      <c r="DQ48" s="21"/>
      <c r="DR48" s="21"/>
      <c r="DS48" s="21"/>
      <c r="DT48" s="21"/>
      <c r="DU48" s="21"/>
      <c r="DV48" s="21"/>
      <c r="DW48" s="21"/>
      <c r="DX48" s="21"/>
      <c r="DY48" s="21"/>
      <c r="DZ48" s="21"/>
      <c r="EA48" s="21"/>
      <c r="EB48" s="21"/>
      <c r="EC48" s="21"/>
      <c r="ED48" s="21"/>
      <c r="EE48" s="21"/>
      <c r="EF48" s="21"/>
      <c r="EG48" s="21"/>
      <c r="EH48" s="21"/>
      <c r="EI48" s="21"/>
      <c r="EJ48" s="21"/>
      <c r="EK48" s="21"/>
      <c r="EL48" s="21"/>
      <c r="EM48" s="21"/>
      <c r="EN48" s="21"/>
      <c r="EO48" s="21"/>
      <c r="EP48" s="21"/>
      <c r="EQ48" s="21"/>
      <c r="ER48" s="21"/>
      <c r="ES48" s="21"/>
      <c r="ET48" s="21"/>
      <c r="EU48" s="21"/>
      <c r="EV48" s="21"/>
      <c r="EW48" s="21"/>
      <c r="EX48" s="21"/>
      <c r="EY48" s="21"/>
      <c r="EZ48" s="21"/>
      <c r="FA48" s="21"/>
      <c r="FB48" s="21"/>
      <c r="FC48" s="21"/>
      <c r="FD48" s="21"/>
      <c r="FE48" s="21"/>
      <c r="FF48" s="21"/>
      <c r="FG48" s="21"/>
      <c r="FH48" s="21"/>
      <c r="FI48" s="21"/>
      <c r="FJ48" s="21"/>
      <c r="FK48" s="21"/>
      <c r="FL48" s="21"/>
      <c r="FM48" s="21"/>
      <c r="FN48" s="21"/>
      <c r="FO48" s="21"/>
      <c r="FP48" s="21"/>
      <c r="FQ48" s="21"/>
      <c r="FR48" s="21"/>
      <c r="FS48" s="21"/>
      <c r="FT48" s="21"/>
      <c r="FU48" s="21"/>
      <c r="FV48" s="21"/>
      <c r="FW48" s="21"/>
      <c r="FX48" s="21"/>
      <c r="FY48" s="21"/>
      <c r="FZ48" s="21"/>
      <c r="GA48" s="21"/>
      <c r="GB48" s="21"/>
      <c r="GC48" s="21"/>
      <c r="GD48" s="21"/>
      <c r="GE48" s="21"/>
      <c r="GF48" s="21"/>
      <c r="GG48" s="21"/>
      <c r="GH48" s="21"/>
      <c r="GI48" s="21"/>
      <c r="GJ48" s="21"/>
      <c r="GK48" s="21"/>
      <c r="GL48" s="21"/>
      <c r="GM48" s="21"/>
      <c r="GN48" s="21"/>
      <c r="GO48" s="21"/>
      <c r="GP48" s="21"/>
      <c r="GQ48" s="21"/>
      <c r="GR48" s="21"/>
      <c r="GS48" s="21"/>
      <c r="GT48" s="21"/>
      <c r="GU48" s="21"/>
      <c r="GV48" s="21"/>
      <c r="GW48" s="21"/>
      <c r="GX48" s="21"/>
      <c r="GY48" s="21"/>
      <c r="GZ48" s="21"/>
      <c r="HA48" s="21"/>
      <c r="HB48" s="21"/>
      <c r="HC48" s="21"/>
      <c r="HD48" s="21"/>
      <c r="HE48" s="21"/>
      <c r="HF48" s="21"/>
      <c r="HG48" s="21"/>
      <c r="HH48" s="21"/>
      <c r="HI48" s="21"/>
      <c r="HJ48" s="21"/>
      <c r="HK48" s="21"/>
      <c r="HL48" s="21"/>
      <c r="HM48" s="21"/>
      <c r="HN48" s="21"/>
      <c r="HO48" s="21"/>
      <c r="HP48" s="21"/>
      <c r="HQ48" s="21"/>
      <c r="HR48" s="21"/>
      <c r="HS48" s="21"/>
      <c r="HT48" s="21"/>
      <c r="HU48" s="21"/>
      <c r="HV48" s="21"/>
      <c r="HW48" s="21"/>
      <c r="HX48" s="21"/>
      <c r="HY48" s="21"/>
      <c r="HZ48" s="21"/>
      <c r="IA48" s="21"/>
      <c r="IB48" s="21"/>
      <c r="IC48" s="21"/>
      <c r="ID48" s="21"/>
      <c r="IE48" s="21"/>
      <c r="IF48" s="21"/>
      <c r="IG48" s="21"/>
      <c r="IH48" s="21"/>
      <c r="II48" s="21"/>
      <c r="IJ48" s="21"/>
      <c r="IK48" s="21"/>
      <c r="IL48" s="21"/>
      <c r="IM48" s="21"/>
      <c r="IN48" s="21"/>
      <c r="IO48" s="21"/>
      <c r="IP48" s="21"/>
      <c r="IQ48" s="21"/>
      <c r="IR48" s="21"/>
      <c r="IS48" s="21"/>
      <c r="IT48" s="21"/>
      <c r="IU48" s="21"/>
    </row>
    <row r="49" spans="1:255" s="14" customFormat="1" ht="41.25" customHeight="1" x14ac:dyDescent="0.2">
      <c r="A49" s="282" t="s">
        <v>42</v>
      </c>
      <c r="B49" s="282"/>
      <c r="C49" s="282"/>
      <c r="D49" s="283">
        <v>13046</v>
      </c>
      <c r="E49" s="283"/>
      <c r="F49" s="283">
        <v>5630652</v>
      </c>
      <c r="G49" s="283">
        <v>2985118</v>
      </c>
      <c r="H49" s="283">
        <v>2645534</v>
      </c>
      <c r="I49" s="283"/>
      <c r="J49" s="283">
        <v>380631</v>
      </c>
      <c r="K49" s="283">
        <v>353217</v>
      </c>
      <c r="L49" s="283">
        <v>27414</v>
      </c>
      <c r="M49" s="283"/>
      <c r="N49" s="283">
        <v>219507</v>
      </c>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21"/>
      <c r="CY49" s="21"/>
      <c r="CZ49" s="21"/>
      <c r="DA49" s="21"/>
      <c r="DB49" s="21"/>
      <c r="DC49" s="21"/>
      <c r="DD49" s="21"/>
      <c r="DE49" s="21"/>
      <c r="DF49" s="21"/>
      <c r="DG49" s="21"/>
      <c r="DH49" s="21"/>
      <c r="DI49" s="21"/>
      <c r="DJ49" s="21"/>
      <c r="DK49" s="21"/>
      <c r="DL49" s="21"/>
      <c r="DM49" s="21"/>
      <c r="DN49" s="21"/>
      <c r="DO49" s="21"/>
      <c r="DP49" s="21"/>
      <c r="DQ49" s="21"/>
      <c r="DR49" s="21"/>
      <c r="DS49" s="21"/>
      <c r="DT49" s="21"/>
      <c r="DU49" s="21"/>
      <c r="DV49" s="21"/>
      <c r="DW49" s="21"/>
      <c r="DX49" s="21"/>
      <c r="DY49" s="21"/>
      <c r="DZ49" s="21"/>
      <c r="EA49" s="21"/>
      <c r="EB49" s="21"/>
      <c r="EC49" s="21"/>
      <c r="ED49" s="21"/>
      <c r="EE49" s="21"/>
      <c r="EF49" s="21"/>
      <c r="EG49" s="21"/>
      <c r="EH49" s="21"/>
      <c r="EI49" s="21"/>
      <c r="EJ49" s="21"/>
      <c r="EK49" s="21"/>
      <c r="EL49" s="21"/>
      <c r="EM49" s="21"/>
      <c r="EN49" s="21"/>
      <c r="EO49" s="21"/>
      <c r="EP49" s="21"/>
      <c r="EQ49" s="21"/>
      <c r="ER49" s="21"/>
      <c r="ES49" s="21"/>
      <c r="ET49" s="21"/>
      <c r="EU49" s="21"/>
      <c r="EV49" s="21"/>
      <c r="EW49" s="21"/>
      <c r="EX49" s="21"/>
      <c r="EY49" s="21"/>
      <c r="EZ49" s="21"/>
      <c r="FA49" s="21"/>
      <c r="FB49" s="21"/>
      <c r="FC49" s="21"/>
      <c r="FD49" s="21"/>
      <c r="FE49" s="21"/>
      <c r="FF49" s="21"/>
      <c r="FG49" s="21"/>
      <c r="FH49" s="21"/>
      <c r="FI49" s="21"/>
      <c r="FJ49" s="21"/>
      <c r="FK49" s="21"/>
      <c r="FL49" s="21"/>
      <c r="FM49" s="21"/>
      <c r="FN49" s="21"/>
      <c r="FO49" s="21"/>
      <c r="FP49" s="21"/>
      <c r="FQ49" s="21"/>
      <c r="FR49" s="21"/>
      <c r="FS49" s="21"/>
      <c r="FT49" s="21"/>
      <c r="FU49" s="21"/>
      <c r="FV49" s="21"/>
      <c r="FW49" s="21"/>
      <c r="FX49" s="21"/>
      <c r="FY49" s="21"/>
      <c r="FZ49" s="21"/>
      <c r="GA49" s="21"/>
      <c r="GB49" s="21"/>
      <c r="GC49" s="21"/>
      <c r="GD49" s="21"/>
      <c r="GE49" s="21"/>
      <c r="GF49" s="21"/>
      <c r="GG49" s="21"/>
      <c r="GH49" s="21"/>
      <c r="GI49" s="21"/>
      <c r="GJ49" s="21"/>
      <c r="GK49" s="21"/>
      <c r="GL49" s="21"/>
      <c r="GM49" s="21"/>
      <c r="GN49" s="21"/>
      <c r="GO49" s="21"/>
      <c r="GP49" s="21"/>
      <c r="GQ49" s="21"/>
      <c r="GR49" s="21"/>
      <c r="GS49" s="21"/>
      <c r="GT49" s="21"/>
      <c r="GU49" s="21"/>
      <c r="GV49" s="21"/>
      <c r="GW49" s="21"/>
      <c r="GX49" s="21"/>
      <c r="GY49" s="21"/>
      <c r="GZ49" s="21"/>
      <c r="HA49" s="21"/>
      <c r="HB49" s="21"/>
      <c r="HC49" s="21"/>
      <c r="HD49" s="21"/>
      <c r="HE49" s="21"/>
      <c r="HF49" s="21"/>
      <c r="HG49" s="21"/>
      <c r="HH49" s="21"/>
      <c r="HI49" s="21"/>
      <c r="HJ49" s="21"/>
      <c r="HK49" s="21"/>
      <c r="HL49" s="21"/>
      <c r="HM49" s="21"/>
      <c r="HN49" s="21"/>
      <c r="HO49" s="21"/>
      <c r="HP49" s="21"/>
      <c r="HQ49" s="21"/>
      <c r="HR49" s="21"/>
      <c r="HS49" s="21"/>
      <c r="HT49" s="21"/>
      <c r="HU49" s="21"/>
      <c r="HV49" s="21"/>
      <c r="HW49" s="21"/>
      <c r="HX49" s="21"/>
      <c r="HY49" s="21"/>
      <c r="HZ49" s="21"/>
      <c r="IA49" s="21"/>
      <c r="IB49" s="21"/>
      <c r="IC49" s="21"/>
      <c r="ID49" s="21"/>
      <c r="IE49" s="21"/>
      <c r="IF49" s="21"/>
      <c r="IG49" s="21"/>
      <c r="IH49" s="21"/>
      <c r="II49" s="21"/>
      <c r="IJ49" s="21"/>
      <c r="IK49" s="21"/>
      <c r="IL49" s="21"/>
      <c r="IM49" s="21"/>
      <c r="IN49" s="21"/>
      <c r="IO49" s="21"/>
      <c r="IP49" s="21"/>
      <c r="IQ49" s="21"/>
      <c r="IR49" s="21"/>
      <c r="IS49" s="21"/>
      <c r="IT49" s="21"/>
      <c r="IU49" s="21"/>
    </row>
    <row r="50" spans="1:255" s="14" customFormat="1" ht="4.5" customHeight="1" x14ac:dyDescent="0.2">
      <c r="A50" s="19"/>
      <c r="B50" s="19"/>
      <c r="C50" s="19"/>
      <c r="D50" s="278"/>
      <c r="E50" s="278"/>
      <c r="F50" s="278"/>
      <c r="G50" s="278"/>
      <c r="H50" s="278"/>
      <c r="I50" s="278"/>
      <c r="J50" s="278"/>
      <c r="K50" s="278"/>
      <c r="L50" s="278"/>
      <c r="M50" s="278"/>
      <c r="N50" s="278"/>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1"/>
      <c r="EC50" s="21"/>
      <c r="ED50" s="21"/>
      <c r="EE50" s="21"/>
      <c r="EF50" s="21"/>
      <c r="EG50" s="21"/>
      <c r="EH50" s="21"/>
      <c r="EI50" s="21"/>
      <c r="EJ50" s="21"/>
      <c r="EK50" s="21"/>
      <c r="EL50" s="21"/>
      <c r="EM50" s="21"/>
      <c r="EN50" s="21"/>
      <c r="EO50" s="21"/>
      <c r="EP50" s="21"/>
      <c r="EQ50" s="21"/>
      <c r="ER50" s="21"/>
      <c r="ES50" s="21"/>
      <c r="ET50" s="21"/>
      <c r="EU50" s="21"/>
      <c r="EV50" s="21"/>
      <c r="EW50" s="21"/>
      <c r="EX50" s="21"/>
      <c r="EY50" s="21"/>
      <c r="EZ50" s="21"/>
      <c r="FA50" s="21"/>
      <c r="FB50" s="21"/>
      <c r="FC50" s="21"/>
      <c r="FD50" s="21"/>
      <c r="FE50" s="21"/>
      <c r="FF50" s="21"/>
      <c r="FG50" s="21"/>
      <c r="FH50" s="21"/>
      <c r="FI50" s="21"/>
      <c r="FJ50" s="21"/>
      <c r="FK50" s="21"/>
      <c r="FL50" s="21"/>
      <c r="FM50" s="21"/>
      <c r="FN50" s="21"/>
      <c r="FO50" s="21"/>
      <c r="FP50" s="21"/>
      <c r="FQ50" s="21"/>
      <c r="FR50" s="21"/>
      <c r="FS50" s="21"/>
      <c r="FT50" s="21"/>
      <c r="FU50" s="21"/>
      <c r="FV50" s="21"/>
      <c r="FW50" s="21"/>
      <c r="FX50" s="21"/>
      <c r="FY50" s="21"/>
      <c r="FZ50" s="21"/>
      <c r="GA50" s="21"/>
      <c r="GB50" s="21"/>
      <c r="GC50" s="21"/>
      <c r="GD50" s="21"/>
      <c r="GE50" s="21"/>
      <c r="GF50" s="21"/>
      <c r="GG50" s="21"/>
      <c r="GH50" s="21"/>
      <c r="GI50" s="21"/>
      <c r="GJ50" s="21"/>
      <c r="GK50" s="21"/>
      <c r="GL50" s="21"/>
      <c r="GM50" s="21"/>
      <c r="GN50" s="21"/>
      <c r="GO50" s="21"/>
      <c r="GP50" s="21"/>
      <c r="GQ50" s="21"/>
      <c r="GR50" s="21"/>
      <c r="GS50" s="21"/>
      <c r="GT50" s="21"/>
      <c r="GU50" s="21"/>
      <c r="GV50" s="21"/>
      <c r="GW50" s="21"/>
      <c r="GX50" s="21"/>
      <c r="GY50" s="21"/>
      <c r="GZ50" s="21"/>
      <c r="HA50" s="21"/>
      <c r="HB50" s="21"/>
      <c r="HC50" s="21"/>
      <c r="HD50" s="21"/>
      <c r="HE50" s="21"/>
      <c r="HF50" s="21"/>
      <c r="HG50" s="21"/>
      <c r="HH50" s="21"/>
      <c r="HI50" s="21"/>
      <c r="HJ50" s="21"/>
      <c r="HK50" s="21"/>
      <c r="HL50" s="21"/>
      <c r="HM50" s="21"/>
      <c r="HN50" s="21"/>
      <c r="HO50" s="21"/>
      <c r="HP50" s="21"/>
      <c r="HQ50" s="21"/>
      <c r="HR50" s="21"/>
      <c r="HS50" s="21"/>
      <c r="HT50" s="21"/>
      <c r="HU50" s="21"/>
      <c r="HV50" s="21"/>
      <c r="HW50" s="21"/>
      <c r="HX50" s="21"/>
      <c r="HY50" s="21"/>
      <c r="HZ50" s="21"/>
      <c r="IA50" s="21"/>
      <c r="IB50" s="21"/>
      <c r="IC50" s="21"/>
      <c r="ID50" s="21"/>
      <c r="IE50" s="21"/>
      <c r="IF50" s="21"/>
      <c r="IG50" s="21"/>
      <c r="IH50" s="21"/>
      <c r="II50" s="21"/>
      <c r="IJ50" s="21"/>
      <c r="IK50" s="21"/>
      <c r="IL50" s="21"/>
      <c r="IM50" s="21"/>
      <c r="IN50" s="21"/>
      <c r="IO50" s="21"/>
      <c r="IP50" s="21"/>
      <c r="IQ50" s="21"/>
      <c r="IR50" s="21"/>
      <c r="IS50" s="21"/>
      <c r="IT50" s="21"/>
      <c r="IU50" s="21"/>
    </row>
    <row r="51" spans="1:255" s="14" customFormat="1" ht="22.5" customHeight="1" x14ac:dyDescent="0.2">
      <c r="A51" s="23"/>
      <c r="B51" s="23"/>
      <c r="C51" s="25" t="s">
        <v>22</v>
      </c>
      <c r="D51" s="278">
        <v>9161</v>
      </c>
      <c r="E51" s="278"/>
      <c r="F51" s="278">
        <v>3712013</v>
      </c>
      <c r="G51" s="278">
        <v>1896255</v>
      </c>
      <c r="H51" s="278">
        <v>1815758</v>
      </c>
      <c r="I51" s="278"/>
      <c r="J51" s="278">
        <v>305055</v>
      </c>
      <c r="K51" s="278">
        <v>277641</v>
      </c>
      <c r="L51" s="278">
        <v>27414</v>
      </c>
      <c r="M51" s="278"/>
      <c r="N51" s="278">
        <v>168104</v>
      </c>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c r="DZ51" s="21"/>
      <c r="EA51" s="21"/>
      <c r="EB51" s="21"/>
      <c r="EC51" s="21"/>
      <c r="ED51" s="21"/>
      <c r="EE51" s="21"/>
      <c r="EF51" s="21"/>
      <c r="EG51" s="21"/>
      <c r="EH51" s="21"/>
      <c r="EI51" s="21"/>
      <c r="EJ51" s="21"/>
      <c r="EK51" s="21"/>
      <c r="EL51" s="21"/>
      <c r="EM51" s="21"/>
      <c r="EN51" s="21"/>
      <c r="EO51" s="21"/>
      <c r="EP51" s="21"/>
      <c r="EQ51" s="21"/>
      <c r="ER51" s="21"/>
      <c r="ES51" s="21"/>
      <c r="ET51" s="21"/>
      <c r="EU51" s="21"/>
      <c r="EV51" s="21"/>
      <c r="EW51" s="21"/>
      <c r="EX51" s="21"/>
      <c r="EY51" s="21"/>
      <c r="EZ51" s="21"/>
      <c r="FA51" s="21"/>
      <c r="FB51" s="21"/>
      <c r="FC51" s="21"/>
      <c r="FD51" s="21"/>
      <c r="FE51" s="21"/>
      <c r="FF51" s="21"/>
      <c r="FG51" s="21"/>
      <c r="FH51" s="21"/>
      <c r="FI51" s="21"/>
      <c r="FJ51" s="21"/>
      <c r="FK51" s="21"/>
      <c r="FL51" s="21"/>
      <c r="FM51" s="21"/>
      <c r="FN51" s="21"/>
      <c r="FO51" s="21"/>
      <c r="FP51" s="21"/>
      <c r="FQ51" s="21"/>
      <c r="FR51" s="21"/>
      <c r="FS51" s="21"/>
      <c r="FT51" s="21"/>
      <c r="FU51" s="21"/>
      <c r="FV51" s="21"/>
      <c r="FW51" s="21"/>
      <c r="FX51" s="21"/>
      <c r="FY51" s="21"/>
      <c r="FZ51" s="21"/>
      <c r="GA51" s="21"/>
      <c r="GB51" s="21"/>
      <c r="GC51" s="21"/>
      <c r="GD51" s="21"/>
      <c r="GE51" s="21"/>
      <c r="GF51" s="21"/>
      <c r="GG51" s="21"/>
      <c r="GH51" s="21"/>
      <c r="GI51" s="21"/>
      <c r="GJ51" s="21"/>
      <c r="GK51" s="21"/>
      <c r="GL51" s="21"/>
      <c r="GM51" s="21"/>
      <c r="GN51" s="21"/>
      <c r="GO51" s="21"/>
      <c r="GP51" s="21"/>
      <c r="GQ51" s="21"/>
      <c r="GR51" s="21"/>
      <c r="GS51" s="21"/>
      <c r="GT51" s="21"/>
      <c r="GU51" s="21"/>
      <c r="GV51" s="21"/>
      <c r="GW51" s="21"/>
      <c r="GX51" s="21"/>
      <c r="GY51" s="21"/>
      <c r="GZ51" s="21"/>
      <c r="HA51" s="21"/>
      <c r="HB51" s="21"/>
      <c r="HC51" s="21"/>
      <c r="HD51" s="21"/>
      <c r="HE51" s="21"/>
      <c r="HF51" s="21"/>
      <c r="HG51" s="21"/>
      <c r="HH51" s="21"/>
      <c r="HI51" s="21"/>
      <c r="HJ51" s="21"/>
      <c r="HK51" s="21"/>
      <c r="HL51" s="21"/>
      <c r="HM51" s="21"/>
      <c r="HN51" s="21"/>
      <c r="HO51" s="21"/>
      <c r="HP51" s="21"/>
      <c r="HQ51" s="21"/>
      <c r="HR51" s="21"/>
      <c r="HS51" s="21"/>
      <c r="HT51" s="21"/>
      <c r="HU51" s="21"/>
      <c r="HV51" s="21"/>
      <c r="HW51" s="21"/>
      <c r="HX51" s="21"/>
      <c r="HY51" s="21"/>
      <c r="HZ51" s="21"/>
      <c r="IA51" s="21"/>
      <c r="IB51" s="21"/>
      <c r="IC51" s="21"/>
      <c r="ID51" s="21"/>
      <c r="IE51" s="21"/>
      <c r="IF51" s="21"/>
      <c r="IG51" s="21"/>
      <c r="IH51" s="21"/>
      <c r="II51" s="21"/>
      <c r="IJ51" s="21"/>
      <c r="IK51" s="21"/>
      <c r="IL51" s="21"/>
      <c r="IM51" s="21"/>
      <c r="IN51" s="21"/>
      <c r="IO51" s="21"/>
      <c r="IP51" s="21"/>
      <c r="IQ51" s="21"/>
      <c r="IR51" s="21"/>
      <c r="IS51" s="21"/>
      <c r="IT51" s="21"/>
      <c r="IU51" s="21"/>
    </row>
    <row r="52" spans="1:255" s="14" customFormat="1" ht="3" customHeight="1" x14ac:dyDescent="0.2">
      <c r="A52" s="23"/>
      <c r="B52" s="23"/>
      <c r="C52" s="25"/>
      <c r="D52" s="278"/>
      <c r="E52" s="72"/>
      <c r="F52" s="278"/>
      <c r="G52" s="278"/>
      <c r="H52" s="278"/>
      <c r="I52" s="72"/>
      <c r="J52" s="278"/>
      <c r="K52" s="278"/>
      <c r="L52" s="278"/>
      <c r="M52" s="278"/>
      <c r="N52" s="278"/>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c r="DH52" s="21"/>
      <c r="DI52" s="21"/>
      <c r="DJ52" s="21"/>
      <c r="DK52" s="21"/>
      <c r="DL52" s="21"/>
      <c r="DM52" s="21"/>
      <c r="DN52" s="21"/>
      <c r="DO52" s="21"/>
      <c r="DP52" s="21"/>
      <c r="DQ52" s="21"/>
      <c r="DR52" s="21"/>
      <c r="DS52" s="21"/>
      <c r="DT52" s="21"/>
      <c r="DU52" s="21"/>
      <c r="DV52" s="21"/>
      <c r="DW52" s="21"/>
      <c r="DX52" s="21"/>
      <c r="DY52" s="21"/>
      <c r="DZ52" s="21"/>
      <c r="EA52" s="21"/>
      <c r="EB52" s="21"/>
      <c r="EC52" s="21"/>
      <c r="ED52" s="21"/>
      <c r="EE52" s="21"/>
      <c r="EF52" s="21"/>
      <c r="EG52" s="21"/>
      <c r="EH52" s="21"/>
      <c r="EI52" s="21"/>
      <c r="EJ52" s="21"/>
      <c r="EK52" s="21"/>
      <c r="EL52" s="21"/>
      <c r="EM52" s="21"/>
      <c r="EN52" s="21"/>
      <c r="EO52" s="21"/>
      <c r="EP52" s="21"/>
      <c r="EQ52" s="21"/>
      <c r="ER52" s="21"/>
      <c r="ES52" s="21"/>
      <c r="ET52" s="21"/>
      <c r="EU52" s="21"/>
      <c r="EV52" s="21"/>
      <c r="EW52" s="21"/>
      <c r="EX52" s="21"/>
      <c r="EY52" s="21"/>
      <c r="EZ52" s="21"/>
      <c r="FA52" s="21"/>
      <c r="FB52" s="21"/>
      <c r="FC52" s="21"/>
      <c r="FD52" s="21"/>
      <c r="FE52" s="21"/>
      <c r="FF52" s="21"/>
      <c r="FG52" s="21"/>
      <c r="FH52" s="21"/>
      <c r="FI52" s="21"/>
      <c r="FJ52" s="21"/>
      <c r="FK52" s="21"/>
      <c r="FL52" s="21"/>
      <c r="FM52" s="21"/>
      <c r="FN52" s="21"/>
      <c r="FO52" s="21"/>
      <c r="FP52" s="21"/>
      <c r="FQ52" s="21"/>
      <c r="FR52" s="21"/>
      <c r="FS52" s="21"/>
      <c r="FT52" s="21"/>
      <c r="FU52" s="21"/>
      <c r="FV52" s="21"/>
      <c r="FW52" s="21"/>
      <c r="FX52" s="21"/>
      <c r="FY52" s="21"/>
      <c r="FZ52" s="21"/>
      <c r="GA52" s="21"/>
      <c r="GB52" s="21"/>
      <c r="GC52" s="21"/>
      <c r="GD52" s="21"/>
      <c r="GE52" s="21"/>
      <c r="GF52" s="21"/>
      <c r="GG52" s="21"/>
      <c r="GH52" s="21"/>
      <c r="GI52" s="21"/>
      <c r="GJ52" s="21"/>
      <c r="GK52" s="21"/>
      <c r="GL52" s="21"/>
      <c r="GM52" s="21"/>
      <c r="GN52" s="21"/>
      <c r="GO52" s="21"/>
      <c r="GP52" s="21"/>
      <c r="GQ52" s="21"/>
      <c r="GR52" s="21"/>
      <c r="GS52" s="21"/>
      <c r="GT52" s="21"/>
      <c r="GU52" s="21"/>
      <c r="GV52" s="21"/>
      <c r="GW52" s="21"/>
      <c r="GX52" s="21"/>
      <c r="GY52" s="21"/>
      <c r="GZ52" s="21"/>
      <c r="HA52" s="21"/>
      <c r="HB52" s="21"/>
      <c r="HC52" s="21"/>
      <c r="HD52" s="21"/>
      <c r="HE52" s="21"/>
      <c r="HF52" s="21"/>
      <c r="HG52" s="21"/>
      <c r="HH52" s="21"/>
      <c r="HI52" s="21"/>
      <c r="HJ52" s="21"/>
      <c r="HK52" s="21"/>
      <c r="HL52" s="21"/>
      <c r="HM52" s="21"/>
      <c r="HN52" s="21"/>
      <c r="HO52" s="21"/>
      <c r="HP52" s="21"/>
      <c r="HQ52" s="21"/>
      <c r="HR52" s="21"/>
      <c r="HS52" s="21"/>
      <c r="HT52" s="21"/>
      <c r="HU52" s="21"/>
      <c r="HV52" s="21"/>
      <c r="HW52" s="21"/>
      <c r="HX52" s="21"/>
      <c r="HY52" s="21"/>
      <c r="HZ52" s="21"/>
      <c r="IA52" s="21"/>
      <c r="IB52" s="21"/>
      <c r="IC52" s="21"/>
      <c r="ID52" s="21"/>
      <c r="IE52" s="21"/>
      <c r="IF52" s="21"/>
      <c r="IG52" s="21"/>
      <c r="IH52" s="21"/>
      <c r="II52" s="21"/>
      <c r="IJ52" s="21"/>
      <c r="IK52" s="21"/>
      <c r="IL52" s="21"/>
      <c r="IM52" s="21"/>
      <c r="IN52" s="21"/>
      <c r="IO52" s="21"/>
      <c r="IP52" s="21"/>
      <c r="IQ52" s="21"/>
      <c r="IR52" s="21"/>
      <c r="IS52" s="21"/>
      <c r="IT52" s="21"/>
      <c r="IU52" s="21"/>
    </row>
    <row r="53" spans="1:255" s="14" customFormat="1" ht="24.75" customHeight="1" x14ac:dyDescent="0.2">
      <c r="A53" s="23"/>
      <c r="B53" s="23"/>
      <c r="C53" s="25" t="s">
        <v>23</v>
      </c>
      <c r="D53" s="278">
        <v>3882</v>
      </c>
      <c r="E53" s="278">
        <v>0</v>
      </c>
      <c r="F53" s="278">
        <v>557472</v>
      </c>
      <c r="G53" s="278">
        <v>320222</v>
      </c>
      <c r="H53" s="278">
        <v>237250</v>
      </c>
      <c r="I53" s="278">
        <v>0</v>
      </c>
      <c r="J53" s="278">
        <v>75576</v>
      </c>
      <c r="K53" s="278">
        <v>75576</v>
      </c>
      <c r="L53" s="281" t="s">
        <v>46</v>
      </c>
      <c r="M53" s="278">
        <v>0</v>
      </c>
      <c r="N53" s="278">
        <v>51403</v>
      </c>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21"/>
      <c r="CY53" s="21"/>
      <c r="CZ53" s="21"/>
      <c r="DA53" s="21"/>
      <c r="DB53" s="21"/>
      <c r="DC53" s="21"/>
      <c r="DD53" s="21"/>
      <c r="DE53" s="21"/>
      <c r="DF53" s="21"/>
      <c r="DG53" s="21"/>
      <c r="DH53" s="21"/>
      <c r="DI53" s="21"/>
      <c r="DJ53" s="21"/>
      <c r="DK53" s="21"/>
      <c r="DL53" s="21"/>
      <c r="DM53" s="21"/>
      <c r="DN53" s="21"/>
      <c r="DO53" s="21"/>
      <c r="DP53" s="21"/>
      <c r="DQ53" s="21"/>
      <c r="DR53" s="21"/>
      <c r="DS53" s="21"/>
      <c r="DT53" s="21"/>
      <c r="DU53" s="21"/>
      <c r="DV53" s="21"/>
      <c r="DW53" s="21"/>
      <c r="DX53" s="21"/>
      <c r="DY53" s="21"/>
      <c r="DZ53" s="21"/>
      <c r="EA53" s="21"/>
      <c r="EB53" s="21"/>
      <c r="EC53" s="21"/>
      <c r="ED53" s="21"/>
      <c r="EE53" s="21"/>
      <c r="EF53" s="21"/>
      <c r="EG53" s="21"/>
      <c r="EH53" s="21"/>
      <c r="EI53" s="21"/>
      <c r="EJ53" s="21"/>
      <c r="EK53" s="21"/>
      <c r="EL53" s="21"/>
      <c r="EM53" s="21"/>
      <c r="EN53" s="21"/>
      <c r="EO53" s="21"/>
      <c r="EP53" s="21"/>
      <c r="EQ53" s="21"/>
      <c r="ER53" s="21"/>
      <c r="ES53" s="21"/>
      <c r="ET53" s="21"/>
      <c r="EU53" s="21"/>
      <c r="EV53" s="21"/>
      <c r="EW53" s="21"/>
      <c r="EX53" s="21"/>
      <c r="EY53" s="21"/>
      <c r="EZ53" s="21"/>
      <c r="FA53" s="21"/>
      <c r="FB53" s="21"/>
      <c r="FC53" s="21"/>
      <c r="FD53" s="21"/>
      <c r="FE53" s="21"/>
      <c r="FF53" s="21"/>
      <c r="FG53" s="21"/>
      <c r="FH53" s="21"/>
      <c r="FI53" s="21"/>
      <c r="FJ53" s="21"/>
      <c r="FK53" s="21"/>
      <c r="FL53" s="21"/>
      <c r="FM53" s="21"/>
      <c r="FN53" s="21"/>
      <c r="FO53" s="21"/>
      <c r="FP53" s="21"/>
      <c r="FQ53" s="21"/>
      <c r="FR53" s="21"/>
      <c r="FS53" s="21"/>
      <c r="FT53" s="21"/>
      <c r="FU53" s="21"/>
      <c r="FV53" s="21"/>
      <c r="FW53" s="21"/>
      <c r="FX53" s="21"/>
      <c r="FY53" s="21"/>
      <c r="FZ53" s="21"/>
      <c r="GA53" s="21"/>
      <c r="GB53" s="21"/>
      <c r="GC53" s="21"/>
      <c r="GD53" s="21"/>
      <c r="GE53" s="21"/>
      <c r="GF53" s="21"/>
      <c r="GG53" s="21"/>
      <c r="GH53" s="21"/>
      <c r="GI53" s="21"/>
      <c r="GJ53" s="21"/>
      <c r="GK53" s="21"/>
      <c r="GL53" s="21"/>
      <c r="GM53" s="21"/>
      <c r="GN53" s="21"/>
      <c r="GO53" s="21"/>
      <c r="GP53" s="21"/>
      <c r="GQ53" s="21"/>
      <c r="GR53" s="21"/>
      <c r="GS53" s="21"/>
      <c r="GT53" s="21"/>
      <c r="GU53" s="21"/>
      <c r="GV53" s="21"/>
      <c r="GW53" s="21"/>
      <c r="GX53" s="21"/>
      <c r="GY53" s="21"/>
      <c r="GZ53" s="21"/>
      <c r="HA53" s="21"/>
      <c r="HB53" s="21"/>
      <c r="HC53" s="21"/>
      <c r="HD53" s="21"/>
      <c r="HE53" s="21"/>
      <c r="HF53" s="21"/>
      <c r="HG53" s="21"/>
      <c r="HH53" s="21"/>
      <c r="HI53" s="21"/>
      <c r="HJ53" s="21"/>
      <c r="HK53" s="21"/>
      <c r="HL53" s="21"/>
      <c r="HM53" s="21"/>
      <c r="HN53" s="21"/>
      <c r="HO53" s="21"/>
      <c r="HP53" s="21"/>
      <c r="HQ53" s="21"/>
      <c r="HR53" s="21"/>
      <c r="HS53" s="21"/>
      <c r="HT53" s="21"/>
      <c r="HU53" s="21"/>
      <c r="HV53" s="21"/>
      <c r="HW53" s="21"/>
      <c r="HX53" s="21"/>
      <c r="HY53" s="21"/>
      <c r="HZ53" s="21"/>
      <c r="IA53" s="21"/>
      <c r="IB53" s="21"/>
      <c r="IC53" s="21"/>
      <c r="ID53" s="21"/>
      <c r="IE53" s="21"/>
      <c r="IF53" s="21"/>
      <c r="IG53" s="21"/>
      <c r="IH53" s="21"/>
      <c r="II53" s="21"/>
      <c r="IJ53" s="21"/>
      <c r="IK53" s="21"/>
      <c r="IL53" s="21"/>
      <c r="IM53" s="21"/>
      <c r="IN53" s="21"/>
      <c r="IO53" s="21"/>
      <c r="IP53" s="21"/>
      <c r="IQ53" s="21"/>
      <c r="IR53" s="21"/>
      <c r="IS53" s="21"/>
      <c r="IT53" s="21"/>
      <c r="IU53" s="21"/>
    </row>
    <row r="54" spans="1:255" s="14" customFormat="1" ht="4.5" customHeight="1" x14ac:dyDescent="0.2">
      <c r="A54" s="23"/>
      <c r="B54" s="23"/>
      <c r="C54" s="25"/>
      <c r="D54" s="278"/>
      <c r="E54" s="72"/>
      <c r="F54" s="278"/>
      <c r="G54" s="278"/>
      <c r="H54" s="278"/>
      <c r="I54" s="72"/>
      <c r="J54" s="278"/>
      <c r="K54" s="278"/>
      <c r="L54" s="278"/>
      <c r="M54" s="278"/>
      <c r="N54" s="278"/>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c r="CO54" s="21"/>
      <c r="CP54" s="21"/>
      <c r="CQ54" s="21"/>
      <c r="CR54" s="21"/>
      <c r="CS54" s="21"/>
      <c r="CT54" s="21"/>
      <c r="CU54" s="21"/>
      <c r="CV54" s="21"/>
      <c r="CW54" s="21"/>
      <c r="CX54" s="21"/>
      <c r="CY54" s="21"/>
      <c r="CZ54" s="21"/>
      <c r="DA54" s="21"/>
      <c r="DB54" s="21"/>
      <c r="DC54" s="21"/>
      <c r="DD54" s="21"/>
      <c r="DE54" s="21"/>
      <c r="DF54" s="21"/>
      <c r="DG54" s="21"/>
      <c r="DH54" s="21"/>
      <c r="DI54" s="21"/>
      <c r="DJ54" s="21"/>
      <c r="DK54" s="21"/>
      <c r="DL54" s="21"/>
      <c r="DM54" s="21"/>
      <c r="DN54" s="21"/>
      <c r="DO54" s="21"/>
      <c r="DP54" s="21"/>
      <c r="DQ54" s="21"/>
      <c r="DR54" s="21"/>
      <c r="DS54" s="21"/>
      <c r="DT54" s="21"/>
      <c r="DU54" s="21"/>
      <c r="DV54" s="21"/>
      <c r="DW54" s="21"/>
      <c r="DX54" s="21"/>
      <c r="DY54" s="21"/>
      <c r="DZ54" s="21"/>
      <c r="EA54" s="21"/>
      <c r="EB54" s="21"/>
      <c r="EC54" s="21"/>
      <c r="ED54" s="21"/>
      <c r="EE54" s="21"/>
      <c r="EF54" s="21"/>
      <c r="EG54" s="21"/>
      <c r="EH54" s="21"/>
      <c r="EI54" s="21"/>
      <c r="EJ54" s="21"/>
      <c r="EK54" s="21"/>
      <c r="EL54" s="21"/>
      <c r="EM54" s="21"/>
      <c r="EN54" s="21"/>
      <c r="EO54" s="21"/>
      <c r="EP54" s="21"/>
      <c r="EQ54" s="21"/>
      <c r="ER54" s="21"/>
      <c r="ES54" s="21"/>
      <c r="ET54" s="21"/>
      <c r="EU54" s="21"/>
      <c r="EV54" s="21"/>
      <c r="EW54" s="21"/>
      <c r="EX54" s="21"/>
      <c r="EY54" s="21"/>
      <c r="EZ54" s="21"/>
      <c r="FA54" s="21"/>
      <c r="FB54" s="21"/>
      <c r="FC54" s="21"/>
      <c r="FD54" s="21"/>
      <c r="FE54" s="21"/>
      <c r="FF54" s="21"/>
      <c r="FG54" s="21"/>
      <c r="FH54" s="21"/>
      <c r="FI54" s="21"/>
      <c r="FJ54" s="21"/>
      <c r="FK54" s="21"/>
      <c r="FL54" s="21"/>
      <c r="FM54" s="21"/>
      <c r="FN54" s="21"/>
      <c r="FO54" s="21"/>
      <c r="FP54" s="21"/>
      <c r="FQ54" s="21"/>
      <c r="FR54" s="21"/>
      <c r="FS54" s="21"/>
      <c r="FT54" s="21"/>
      <c r="FU54" s="21"/>
      <c r="FV54" s="21"/>
      <c r="FW54" s="21"/>
      <c r="FX54" s="21"/>
      <c r="FY54" s="21"/>
      <c r="FZ54" s="21"/>
      <c r="GA54" s="21"/>
      <c r="GB54" s="21"/>
      <c r="GC54" s="21"/>
      <c r="GD54" s="21"/>
      <c r="GE54" s="21"/>
      <c r="GF54" s="21"/>
      <c r="GG54" s="21"/>
      <c r="GH54" s="21"/>
      <c r="GI54" s="21"/>
      <c r="GJ54" s="21"/>
      <c r="GK54" s="21"/>
      <c r="GL54" s="21"/>
      <c r="GM54" s="21"/>
      <c r="GN54" s="21"/>
      <c r="GO54" s="21"/>
      <c r="GP54" s="21"/>
      <c r="GQ54" s="21"/>
      <c r="GR54" s="21"/>
      <c r="GS54" s="21"/>
      <c r="GT54" s="21"/>
      <c r="GU54" s="21"/>
      <c r="GV54" s="21"/>
      <c r="GW54" s="21"/>
      <c r="GX54" s="21"/>
      <c r="GY54" s="21"/>
      <c r="GZ54" s="21"/>
      <c r="HA54" s="21"/>
      <c r="HB54" s="21"/>
      <c r="HC54" s="21"/>
      <c r="HD54" s="21"/>
      <c r="HE54" s="21"/>
      <c r="HF54" s="21"/>
      <c r="HG54" s="21"/>
      <c r="HH54" s="21"/>
      <c r="HI54" s="21"/>
      <c r="HJ54" s="21"/>
      <c r="HK54" s="21"/>
      <c r="HL54" s="21"/>
      <c r="HM54" s="21"/>
      <c r="HN54" s="21"/>
      <c r="HO54" s="21"/>
      <c r="HP54" s="21"/>
      <c r="HQ54" s="21"/>
      <c r="HR54" s="21"/>
      <c r="HS54" s="21"/>
      <c r="HT54" s="21"/>
      <c r="HU54" s="21"/>
      <c r="HV54" s="21"/>
      <c r="HW54" s="21"/>
      <c r="HX54" s="21"/>
      <c r="HY54" s="21"/>
      <c r="HZ54" s="21"/>
      <c r="IA54" s="21"/>
      <c r="IB54" s="21"/>
      <c r="IC54" s="21"/>
      <c r="ID54" s="21"/>
      <c r="IE54" s="21"/>
      <c r="IF54" s="21"/>
      <c r="IG54" s="21"/>
      <c r="IH54" s="21"/>
      <c r="II54" s="21"/>
      <c r="IJ54" s="21"/>
      <c r="IK54" s="21"/>
      <c r="IL54" s="21"/>
      <c r="IM54" s="21"/>
      <c r="IN54" s="21"/>
      <c r="IO54" s="21"/>
      <c r="IP54" s="21"/>
      <c r="IQ54" s="21"/>
      <c r="IR54" s="21"/>
      <c r="IS54" s="21"/>
      <c r="IT54" s="21"/>
      <c r="IU54" s="21"/>
    </row>
    <row r="55" spans="1:255" s="14" customFormat="1" ht="24" customHeight="1" x14ac:dyDescent="0.2">
      <c r="A55" s="23"/>
      <c r="B55" s="23"/>
      <c r="C55" s="25" t="s">
        <v>33</v>
      </c>
      <c r="D55" s="278">
        <v>3</v>
      </c>
      <c r="E55" s="278">
        <v>0</v>
      </c>
      <c r="F55" s="278">
        <v>1361167</v>
      </c>
      <c r="G55" s="278">
        <v>768641</v>
      </c>
      <c r="H55" s="278">
        <v>592526</v>
      </c>
      <c r="I55" s="278">
        <v>0</v>
      </c>
      <c r="J55" s="281" t="s">
        <v>46</v>
      </c>
      <c r="K55" s="281" t="s">
        <v>46</v>
      </c>
      <c r="L55" s="281" t="s">
        <v>46</v>
      </c>
      <c r="M55" s="278">
        <v>0</v>
      </c>
      <c r="N55" s="281" t="s">
        <v>46</v>
      </c>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21"/>
      <c r="CY55" s="21"/>
      <c r="CZ55" s="21"/>
      <c r="DA55" s="21"/>
      <c r="DB55" s="21"/>
      <c r="DC55" s="21"/>
      <c r="DD55" s="21"/>
      <c r="DE55" s="21"/>
      <c r="DF55" s="21"/>
      <c r="DG55" s="21"/>
      <c r="DH55" s="21"/>
      <c r="DI55" s="21"/>
      <c r="DJ55" s="21"/>
      <c r="DK55" s="21"/>
      <c r="DL55" s="21"/>
      <c r="DM55" s="21"/>
      <c r="DN55" s="21"/>
      <c r="DO55" s="21"/>
      <c r="DP55" s="21"/>
      <c r="DQ55" s="21"/>
      <c r="DR55" s="21"/>
      <c r="DS55" s="21"/>
      <c r="DT55" s="21"/>
      <c r="DU55" s="21"/>
      <c r="DV55" s="21"/>
      <c r="DW55" s="21"/>
      <c r="DX55" s="21"/>
      <c r="DY55" s="21"/>
      <c r="DZ55" s="21"/>
      <c r="EA55" s="21"/>
      <c r="EB55" s="21"/>
      <c r="EC55" s="21"/>
      <c r="ED55" s="21"/>
      <c r="EE55" s="21"/>
      <c r="EF55" s="21"/>
      <c r="EG55" s="21"/>
      <c r="EH55" s="21"/>
      <c r="EI55" s="21"/>
      <c r="EJ55" s="21"/>
      <c r="EK55" s="21"/>
      <c r="EL55" s="21"/>
      <c r="EM55" s="21"/>
      <c r="EN55" s="21"/>
      <c r="EO55" s="21"/>
      <c r="EP55" s="21"/>
      <c r="EQ55" s="21"/>
      <c r="ER55" s="21"/>
      <c r="ES55" s="21"/>
      <c r="ET55" s="21"/>
      <c r="EU55" s="21"/>
      <c r="EV55" s="21"/>
      <c r="EW55" s="21"/>
      <c r="EX55" s="21"/>
      <c r="EY55" s="21"/>
      <c r="EZ55" s="21"/>
      <c r="FA55" s="21"/>
      <c r="FB55" s="21"/>
      <c r="FC55" s="21"/>
      <c r="FD55" s="21"/>
      <c r="FE55" s="21"/>
      <c r="FF55" s="21"/>
      <c r="FG55" s="21"/>
      <c r="FH55" s="21"/>
      <c r="FI55" s="21"/>
      <c r="FJ55" s="21"/>
      <c r="FK55" s="21"/>
      <c r="FL55" s="21"/>
      <c r="FM55" s="21"/>
      <c r="FN55" s="21"/>
      <c r="FO55" s="21"/>
      <c r="FP55" s="21"/>
      <c r="FQ55" s="21"/>
      <c r="FR55" s="21"/>
      <c r="FS55" s="21"/>
      <c r="FT55" s="21"/>
      <c r="FU55" s="21"/>
      <c r="FV55" s="21"/>
      <c r="FW55" s="21"/>
      <c r="FX55" s="21"/>
      <c r="FY55" s="21"/>
      <c r="FZ55" s="21"/>
      <c r="GA55" s="21"/>
      <c r="GB55" s="21"/>
      <c r="GC55" s="21"/>
      <c r="GD55" s="21"/>
      <c r="GE55" s="21"/>
      <c r="GF55" s="21"/>
      <c r="GG55" s="21"/>
      <c r="GH55" s="21"/>
      <c r="GI55" s="21"/>
      <c r="GJ55" s="21"/>
      <c r="GK55" s="21"/>
      <c r="GL55" s="21"/>
      <c r="GM55" s="21"/>
      <c r="GN55" s="21"/>
      <c r="GO55" s="21"/>
      <c r="GP55" s="21"/>
      <c r="GQ55" s="21"/>
      <c r="GR55" s="21"/>
      <c r="GS55" s="21"/>
      <c r="GT55" s="21"/>
      <c r="GU55" s="21"/>
      <c r="GV55" s="21"/>
      <c r="GW55" s="21"/>
      <c r="GX55" s="21"/>
      <c r="GY55" s="21"/>
      <c r="GZ55" s="21"/>
      <c r="HA55" s="21"/>
      <c r="HB55" s="21"/>
      <c r="HC55" s="21"/>
      <c r="HD55" s="21"/>
      <c r="HE55" s="21"/>
      <c r="HF55" s="21"/>
      <c r="HG55" s="21"/>
      <c r="HH55" s="21"/>
      <c r="HI55" s="21"/>
      <c r="HJ55" s="21"/>
      <c r="HK55" s="21"/>
      <c r="HL55" s="21"/>
      <c r="HM55" s="21"/>
      <c r="HN55" s="21"/>
      <c r="HO55" s="21"/>
      <c r="HP55" s="21"/>
      <c r="HQ55" s="21"/>
      <c r="HR55" s="21"/>
      <c r="HS55" s="21"/>
      <c r="HT55" s="21"/>
      <c r="HU55" s="21"/>
      <c r="HV55" s="21"/>
      <c r="HW55" s="21"/>
      <c r="HX55" s="21"/>
      <c r="HY55" s="21"/>
      <c r="HZ55" s="21"/>
      <c r="IA55" s="21"/>
      <c r="IB55" s="21"/>
      <c r="IC55" s="21"/>
      <c r="ID55" s="21"/>
      <c r="IE55" s="21"/>
      <c r="IF55" s="21"/>
      <c r="IG55" s="21"/>
      <c r="IH55" s="21"/>
      <c r="II55" s="21"/>
      <c r="IJ55" s="21"/>
      <c r="IK55" s="21"/>
      <c r="IL55" s="21"/>
      <c r="IM55" s="21"/>
      <c r="IN55" s="21"/>
      <c r="IO55" s="21"/>
      <c r="IP55" s="21"/>
      <c r="IQ55" s="21"/>
      <c r="IR55" s="21"/>
      <c r="IS55" s="21"/>
      <c r="IT55" s="21"/>
      <c r="IU55" s="21"/>
    </row>
    <row r="56" spans="1:255" s="14" customFormat="1" ht="3.75" customHeight="1" x14ac:dyDescent="0.2">
      <c r="A56" s="23"/>
      <c r="B56" s="23"/>
      <c r="C56" s="19"/>
      <c r="D56" s="72"/>
      <c r="E56" s="72"/>
      <c r="F56" s="278">
        <v>0</v>
      </c>
      <c r="G56" s="278"/>
      <c r="H56" s="278"/>
      <c r="I56" s="72"/>
      <c r="J56" s="281"/>
      <c r="K56" s="281"/>
      <c r="L56" s="281"/>
      <c r="M56" s="281"/>
      <c r="N56" s="28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c r="EM56" s="21"/>
      <c r="EN56" s="21"/>
      <c r="EO56" s="21"/>
      <c r="EP56" s="21"/>
      <c r="EQ56" s="21"/>
      <c r="ER56" s="21"/>
      <c r="ES56" s="21"/>
      <c r="ET56" s="21"/>
      <c r="EU56" s="21"/>
      <c r="EV56" s="21"/>
      <c r="EW56" s="21"/>
      <c r="EX56" s="21"/>
      <c r="EY56" s="21"/>
      <c r="EZ56" s="21"/>
      <c r="FA56" s="21"/>
      <c r="FB56" s="21"/>
      <c r="FC56" s="21"/>
      <c r="FD56" s="21"/>
      <c r="FE56" s="21"/>
      <c r="FF56" s="21"/>
      <c r="FG56" s="21"/>
      <c r="FH56" s="21"/>
      <c r="FI56" s="21"/>
      <c r="FJ56" s="21"/>
      <c r="FK56" s="21"/>
      <c r="FL56" s="21"/>
      <c r="FM56" s="21"/>
      <c r="FN56" s="21"/>
      <c r="FO56" s="21"/>
      <c r="FP56" s="21"/>
      <c r="FQ56" s="21"/>
      <c r="FR56" s="21"/>
      <c r="FS56" s="21"/>
      <c r="FT56" s="21"/>
      <c r="FU56" s="21"/>
      <c r="FV56" s="21"/>
      <c r="FW56" s="21"/>
      <c r="FX56" s="21"/>
      <c r="FY56" s="21"/>
      <c r="FZ56" s="21"/>
      <c r="GA56" s="21"/>
      <c r="GB56" s="21"/>
      <c r="GC56" s="21"/>
      <c r="GD56" s="21"/>
      <c r="GE56" s="21"/>
      <c r="GF56" s="21"/>
      <c r="GG56" s="21"/>
      <c r="GH56" s="21"/>
      <c r="GI56" s="21"/>
      <c r="GJ56" s="21"/>
      <c r="GK56" s="21"/>
      <c r="GL56" s="21"/>
      <c r="GM56" s="21"/>
      <c r="GN56" s="21"/>
      <c r="GO56" s="21"/>
      <c r="GP56" s="21"/>
      <c r="GQ56" s="21"/>
      <c r="GR56" s="21"/>
      <c r="GS56" s="21"/>
      <c r="GT56" s="21"/>
      <c r="GU56" s="21"/>
      <c r="GV56" s="21"/>
      <c r="GW56" s="21"/>
      <c r="GX56" s="21"/>
      <c r="GY56" s="21"/>
      <c r="GZ56" s="21"/>
      <c r="HA56" s="21"/>
      <c r="HB56" s="21"/>
      <c r="HC56" s="21"/>
      <c r="HD56" s="21"/>
      <c r="HE56" s="21"/>
      <c r="HF56" s="21"/>
      <c r="HG56" s="21"/>
      <c r="HH56" s="21"/>
      <c r="HI56" s="21"/>
      <c r="HJ56" s="21"/>
      <c r="HK56" s="21"/>
      <c r="HL56" s="21"/>
      <c r="HM56" s="21"/>
      <c r="HN56" s="21"/>
      <c r="HO56" s="21"/>
      <c r="HP56" s="21"/>
      <c r="HQ56" s="21"/>
      <c r="HR56" s="21"/>
      <c r="HS56" s="21"/>
      <c r="HT56" s="21"/>
      <c r="HU56" s="21"/>
      <c r="HV56" s="21"/>
      <c r="HW56" s="21"/>
      <c r="HX56" s="21"/>
      <c r="HY56" s="21"/>
      <c r="HZ56" s="21"/>
      <c r="IA56" s="21"/>
      <c r="IB56" s="21"/>
      <c r="IC56" s="21"/>
      <c r="ID56" s="21"/>
      <c r="IE56" s="21"/>
      <c r="IF56" s="21"/>
      <c r="IG56" s="21"/>
      <c r="IH56" s="21"/>
      <c r="II56" s="21"/>
      <c r="IJ56" s="21"/>
      <c r="IK56" s="21"/>
      <c r="IL56" s="21"/>
      <c r="IM56" s="21"/>
      <c r="IN56" s="21"/>
      <c r="IO56" s="21"/>
      <c r="IP56" s="21"/>
      <c r="IQ56" s="21"/>
      <c r="IR56" s="21"/>
      <c r="IS56" s="21"/>
      <c r="IT56" s="21"/>
      <c r="IU56" s="21"/>
    </row>
    <row r="57" spans="1:255" s="14" customFormat="1" ht="27" customHeight="1" x14ac:dyDescent="0.2">
      <c r="A57" s="19"/>
      <c r="B57" s="288" t="s">
        <v>24</v>
      </c>
      <c r="C57" s="288"/>
      <c r="D57" s="289">
        <v>6925</v>
      </c>
      <c r="E57" s="289"/>
      <c r="F57" s="289">
        <v>3412564</v>
      </c>
      <c r="G57" s="289">
        <v>1708914</v>
      </c>
      <c r="H57" s="289">
        <v>1703650</v>
      </c>
      <c r="I57" s="289"/>
      <c r="J57" s="289">
        <v>186914</v>
      </c>
      <c r="K57" s="289">
        <v>177864</v>
      </c>
      <c r="L57" s="289">
        <v>9050</v>
      </c>
      <c r="M57" s="289"/>
      <c r="N57" s="289">
        <v>108982</v>
      </c>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c r="CU57" s="27"/>
      <c r="CV57" s="27"/>
      <c r="CW57" s="27"/>
      <c r="CX57" s="27"/>
      <c r="CY57" s="27"/>
      <c r="CZ57" s="27"/>
      <c r="DA57" s="27"/>
      <c r="DB57" s="27"/>
      <c r="DC57" s="27"/>
      <c r="DD57" s="27"/>
      <c r="DE57" s="27"/>
      <c r="DF57" s="27"/>
      <c r="DG57" s="27"/>
      <c r="DH57" s="27"/>
      <c r="DI57" s="27"/>
      <c r="DJ57" s="27"/>
      <c r="DK57" s="27"/>
      <c r="DL57" s="27"/>
      <c r="DM57" s="27"/>
      <c r="DN57" s="27"/>
      <c r="DO57" s="27"/>
      <c r="DP57" s="27"/>
      <c r="DQ57" s="27"/>
      <c r="DR57" s="27"/>
      <c r="DS57" s="27"/>
      <c r="DT57" s="27"/>
      <c r="DU57" s="27"/>
      <c r="DV57" s="27"/>
      <c r="DW57" s="27"/>
      <c r="DX57" s="27"/>
      <c r="DY57" s="27"/>
      <c r="DZ57" s="27"/>
      <c r="EA57" s="27"/>
      <c r="EB57" s="27"/>
      <c r="EC57" s="27"/>
      <c r="ED57" s="27"/>
      <c r="EE57" s="27"/>
      <c r="EF57" s="27"/>
      <c r="EG57" s="27"/>
      <c r="EH57" s="27"/>
      <c r="EI57" s="27"/>
      <c r="EJ57" s="27"/>
      <c r="EK57" s="27"/>
      <c r="EL57" s="27"/>
      <c r="EM57" s="27"/>
      <c r="EN57" s="27"/>
      <c r="EO57" s="27"/>
      <c r="EP57" s="27"/>
      <c r="EQ57" s="27"/>
      <c r="ER57" s="27"/>
      <c r="ES57" s="27"/>
      <c r="ET57" s="27"/>
      <c r="EU57" s="27"/>
      <c r="EV57" s="27"/>
      <c r="EW57" s="27"/>
      <c r="EX57" s="27"/>
      <c r="EY57" s="27"/>
      <c r="EZ57" s="27"/>
      <c r="FA57" s="27"/>
      <c r="FB57" s="27"/>
      <c r="FC57" s="27"/>
      <c r="FD57" s="27"/>
      <c r="FE57" s="27"/>
      <c r="FF57" s="27"/>
      <c r="FG57" s="27"/>
      <c r="FH57" s="27"/>
      <c r="FI57" s="27"/>
      <c r="FJ57" s="27"/>
      <c r="FK57" s="27"/>
      <c r="FL57" s="27"/>
      <c r="FM57" s="27"/>
      <c r="FN57" s="27"/>
      <c r="FO57" s="27"/>
      <c r="FP57" s="27"/>
      <c r="FQ57" s="27"/>
      <c r="FR57" s="27"/>
      <c r="FS57" s="27"/>
      <c r="FT57" s="27"/>
      <c r="FU57" s="27"/>
      <c r="FV57" s="27"/>
      <c r="FW57" s="27"/>
      <c r="FX57" s="27"/>
      <c r="FY57" s="27"/>
      <c r="FZ57" s="27"/>
      <c r="GA57" s="27"/>
      <c r="GB57" s="27"/>
      <c r="GC57" s="27"/>
      <c r="GD57" s="27"/>
      <c r="GE57" s="27"/>
      <c r="GF57" s="27"/>
      <c r="GG57" s="27"/>
      <c r="GH57" s="27"/>
      <c r="GI57" s="27"/>
      <c r="GJ57" s="27"/>
      <c r="GK57" s="27"/>
      <c r="GL57" s="27"/>
      <c r="GM57" s="27"/>
      <c r="GN57" s="27"/>
      <c r="GO57" s="27"/>
      <c r="GP57" s="27"/>
      <c r="GQ57" s="27"/>
      <c r="GR57" s="27"/>
      <c r="GS57" s="27"/>
      <c r="GT57" s="27"/>
      <c r="GU57" s="27"/>
      <c r="GV57" s="27"/>
      <c r="GW57" s="27"/>
      <c r="GX57" s="27"/>
      <c r="GY57" s="27"/>
      <c r="GZ57" s="27"/>
      <c r="HA57" s="27"/>
      <c r="HB57" s="27"/>
      <c r="HC57" s="27"/>
      <c r="HD57" s="27"/>
      <c r="HE57" s="27"/>
      <c r="HF57" s="27"/>
      <c r="HG57" s="27"/>
      <c r="HH57" s="27"/>
      <c r="HI57" s="27"/>
      <c r="HJ57" s="27"/>
      <c r="HK57" s="27"/>
      <c r="HL57" s="27"/>
      <c r="HM57" s="27"/>
      <c r="HN57" s="27"/>
      <c r="HO57" s="27"/>
      <c r="HP57" s="27"/>
      <c r="HQ57" s="27"/>
      <c r="HR57" s="27"/>
      <c r="HS57" s="27"/>
      <c r="HT57" s="27"/>
      <c r="HU57" s="27"/>
      <c r="HV57" s="27"/>
      <c r="HW57" s="27"/>
      <c r="HX57" s="27"/>
      <c r="HY57" s="27"/>
      <c r="HZ57" s="27"/>
      <c r="IA57" s="27"/>
      <c r="IB57" s="27"/>
      <c r="IC57" s="27"/>
      <c r="ID57" s="27"/>
      <c r="IE57" s="27"/>
      <c r="IF57" s="27"/>
      <c r="IG57" s="27"/>
      <c r="IH57" s="27"/>
      <c r="II57" s="27"/>
      <c r="IJ57" s="27"/>
      <c r="IK57" s="27"/>
      <c r="IL57" s="27"/>
      <c r="IM57" s="27"/>
      <c r="IN57" s="27"/>
      <c r="IO57" s="27"/>
      <c r="IP57" s="27"/>
      <c r="IQ57" s="27"/>
      <c r="IR57" s="27"/>
      <c r="IS57" s="27"/>
      <c r="IT57" s="27"/>
      <c r="IU57" s="27"/>
    </row>
    <row r="58" spans="1:255" s="14" customFormat="1" ht="3" customHeight="1" x14ac:dyDescent="0.2">
      <c r="A58" s="25"/>
      <c r="B58" s="25"/>
      <c r="C58" s="25"/>
      <c r="D58" s="91"/>
      <c r="E58" s="91"/>
      <c r="F58" s="278">
        <v>0</v>
      </c>
      <c r="G58" s="91"/>
      <c r="H58" s="91"/>
      <c r="I58" s="91"/>
      <c r="J58" s="278"/>
      <c r="K58" s="91"/>
      <c r="L58" s="91"/>
      <c r="M58" s="91"/>
      <c r="N58" s="91"/>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27"/>
      <c r="CM58" s="27"/>
      <c r="CN58" s="27"/>
      <c r="CO58" s="27"/>
      <c r="CP58" s="27"/>
      <c r="CQ58" s="27"/>
      <c r="CR58" s="27"/>
      <c r="CS58" s="27"/>
      <c r="CT58" s="27"/>
      <c r="CU58" s="27"/>
      <c r="CV58" s="27"/>
      <c r="CW58" s="27"/>
      <c r="CX58" s="27"/>
      <c r="CY58" s="27"/>
      <c r="CZ58" s="27"/>
      <c r="DA58" s="27"/>
      <c r="DB58" s="27"/>
      <c r="DC58" s="27"/>
      <c r="DD58" s="27"/>
      <c r="DE58" s="27"/>
      <c r="DF58" s="27"/>
      <c r="DG58" s="27"/>
      <c r="DH58" s="27"/>
      <c r="DI58" s="27"/>
      <c r="DJ58" s="27"/>
      <c r="DK58" s="27"/>
      <c r="DL58" s="27"/>
      <c r="DM58" s="27"/>
      <c r="DN58" s="27"/>
      <c r="DO58" s="27"/>
      <c r="DP58" s="27"/>
      <c r="DQ58" s="27"/>
      <c r="DR58" s="27"/>
      <c r="DS58" s="27"/>
      <c r="DT58" s="27"/>
      <c r="DU58" s="27"/>
      <c r="DV58" s="27"/>
      <c r="DW58" s="27"/>
      <c r="DX58" s="27"/>
      <c r="DY58" s="27"/>
      <c r="DZ58" s="27"/>
      <c r="EA58" s="27"/>
      <c r="EB58" s="27"/>
      <c r="EC58" s="27"/>
      <c r="ED58" s="27"/>
      <c r="EE58" s="27"/>
      <c r="EF58" s="27"/>
      <c r="EG58" s="27"/>
      <c r="EH58" s="27"/>
      <c r="EI58" s="27"/>
      <c r="EJ58" s="27"/>
      <c r="EK58" s="27"/>
      <c r="EL58" s="27"/>
      <c r="EM58" s="27"/>
      <c r="EN58" s="27"/>
      <c r="EO58" s="27"/>
      <c r="EP58" s="27"/>
      <c r="EQ58" s="27"/>
      <c r="ER58" s="27"/>
      <c r="ES58" s="27"/>
      <c r="ET58" s="27"/>
      <c r="EU58" s="27"/>
      <c r="EV58" s="27"/>
      <c r="EW58" s="27"/>
      <c r="EX58" s="27"/>
      <c r="EY58" s="27"/>
      <c r="EZ58" s="27"/>
      <c r="FA58" s="27"/>
      <c r="FB58" s="27"/>
      <c r="FC58" s="27"/>
      <c r="FD58" s="27"/>
      <c r="FE58" s="27"/>
      <c r="FF58" s="27"/>
      <c r="FG58" s="27"/>
      <c r="FH58" s="27"/>
      <c r="FI58" s="27"/>
      <c r="FJ58" s="27"/>
      <c r="FK58" s="27"/>
      <c r="FL58" s="27"/>
      <c r="FM58" s="27"/>
      <c r="FN58" s="27"/>
      <c r="FO58" s="27"/>
      <c r="FP58" s="27"/>
      <c r="FQ58" s="27"/>
      <c r="FR58" s="27"/>
      <c r="FS58" s="27"/>
      <c r="FT58" s="27"/>
      <c r="FU58" s="27"/>
      <c r="FV58" s="27"/>
      <c r="FW58" s="27"/>
      <c r="FX58" s="27"/>
      <c r="FY58" s="27"/>
      <c r="FZ58" s="27"/>
      <c r="GA58" s="27"/>
      <c r="GB58" s="27"/>
      <c r="GC58" s="27"/>
      <c r="GD58" s="27"/>
      <c r="GE58" s="27"/>
      <c r="GF58" s="27"/>
      <c r="GG58" s="27"/>
      <c r="GH58" s="27"/>
      <c r="GI58" s="27"/>
      <c r="GJ58" s="27"/>
      <c r="GK58" s="27"/>
      <c r="GL58" s="27"/>
      <c r="GM58" s="27"/>
      <c r="GN58" s="27"/>
      <c r="GO58" s="27"/>
      <c r="GP58" s="27"/>
      <c r="GQ58" s="27"/>
      <c r="GR58" s="27"/>
      <c r="GS58" s="27"/>
      <c r="GT58" s="27"/>
      <c r="GU58" s="27"/>
      <c r="GV58" s="27"/>
      <c r="GW58" s="27"/>
      <c r="GX58" s="27"/>
      <c r="GY58" s="27"/>
      <c r="GZ58" s="27"/>
      <c r="HA58" s="27"/>
      <c r="HB58" s="27"/>
      <c r="HC58" s="27"/>
      <c r="HD58" s="27"/>
      <c r="HE58" s="27"/>
      <c r="HF58" s="27"/>
      <c r="HG58" s="27"/>
      <c r="HH58" s="27"/>
      <c r="HI58" s="27"/>
      <c r="HJ58" s="27"/>
      <c r="HK58" s="27"/>
      <c r="HL58" s="27"/>
      <c r="HM58" s="27"/>
      <c r="HN58" s="27"/>
      <c r="HO58" s="27"/>
      <c r="HP58" s="27"/>
      <c r="HQ58" s="27"/>
      <c r="HR58" s="27"/>
      <c r="HS58" s="27"/>
      <c r="HT58" s="27"/>
      <c r="HU58" s="27"/>
      <c r="HV58" s="27"/>
      <c r="HW58" s="27"/>
      <c r="HX58" s="27"/>
      <c r="HY58" s="27"/>
      <c r="HZ58" s="27"/>
      <c r="IA58" s="27"/>
      <c r="IB58" s="27"/>
      <c r="IC58" s="27"/>
      <c r="ID58" s="27"/>
      <c r="IE58" s="27"/>
      <c r="IF58" s="27"/>
      <c r="IG58" s="27"/>
      <c r="IH58" s="27"/>
      <c r="II58" s="27"/>
      <c r="IJ58" s="27"/>
      <c r="IK58" s="27"/>
      <c r="IL58" s="27"/>
      <c r="IM58" s="27"/>
      <c r="IN58" s="27"/>
      <c r="IO58" s="27"/>
      <c r="IP58" s="27"/>
      <c r="IQ58" s="27"/>
      <c r="IR58" s="27"/>
      <c r="IS58" s="27"/>
      <c r="IT58" s="27"/>
      <c r="IU58" s="27"/>
    </row>
    <row r="59" spans="1:255" s="14" customFormat="1" ht="24.75" customHeight="1" x14ac:dyDescent="0.2">
      <c r="A59" s="23"/>
      <c r="B59" s="23"/>
      <c r="C59" s="25" t="s">
        <v>25</v>
      </c>
      <c r="D59" s="72">
        <v>3443</v>
      </c>
      <c r="E59" s="72"/>
      <c r="F59" s="72">
        <v>1866616</v>
      </c>
      <c r="G59" s="72">
        <v>847564</v>
      </c>
      <c r="H59" s="72">
        <v>1019052</v>
      </c>
      <c r="I59" s="290"/>
      <c r="J59" s="72">
        <v>120219</v>
      </c>
      <c r="K59" s="72">
        <v>111169</v>
      </c>
      <c r="L59" s="72">
        <v>9050</v>
      </c>
      <c r="M59" s="72"/>
      <c r="N59" s="72">
        <v>66254</v>
      </c>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I59" s="21"/>
      <c r="CJ59" s="21"/>
      <c r="CK59" s="21"/>
      <c r="CL59" s="21"/>
      <c r="CM59" s="21"/>
      <c r="CN59" s="21"/>
      <c r="CO59" s="21"/>
      <c r="CP59" s="21"/>
      <c r="CQ59" s="21"/>
      <c r="CR59" s="21"/>
      <c r="CS59" s="21"/>
      <c r="CT59" s="21"/>
      <c r="CU59" s="21"/>
      <c r="CV59" s="21"/>
      <c r="CW59" s="21"/>
      <c r="CX59" s="21"/>
      <c r="CY59" s="21"/>
      <c r="CZ59" s="21"/>
      <c r="DA59" s="21"/>
      <c r="DB59" s="21"/>
      <c r="DC59" s="21"/>
      <c r="DD59" s="21"/>
      <c r="DE59" s="21"/>
      <c r="DF59" s="21"/>
      <c r="DG59" s="21"/>
      <c r="DH59" s="21"/>
      <c r="DI59" s="21"/>
      <c r="DJ59" s="21"/>
      <c r="DK59" s="21"/>
      <c r="DL59" s="21"/>
      <c r="DM59" s="21"/>
      <c r="DN59" s="21"/>
      <c r="DO59" s="21"/>
      <c r="DP59" s="21"/>
      <c r="DQ59" s="21"/>
      <c r="DR59" s="21"/>
      <c r="DS59" s="21"/>
      <c r="DT59" s="21"/>
      <c r="DU59" s="21"/>
      <c r="DV59" s="21"/>
      <c r="DW59" s="21"/>
      <c r="DX59" s="21"/>
      <c r="DY59" s="21"/>
      <c r="DZ59" s="21"/>
      <c r="EA59" s="21"/>
      <c r="EB59" s="21"/>
      <c r="EC59" s="21"/>
      <c r="ED59" s="21"/>
      <c r="EE59" s="21"/>
      <c r="EF59" s="21"/>
      <c r="EG59" s="21"/>
      <c r="EH59" s="21"/>
      <c r="EI59" s="21"/>
      <c r="EJ59" s="21"/>
      <c r="EK59" s="21"/>
      <c r="EL59" s="21"/>
      <c r="EM59" s="21"/>
      <c r="EN59" s="21"/>
      <c r="EO59" s="21"/>
      <c r="EP59" s="21"/>
      <c r="EQ59" s="21"/>
      <c r="ER59" s="21"/>
      <c r="ES59" s="21"/>
      <c r="ET59" s="21"/>
      <c r="EU59" s="21"/>
      <c r="EV59" s="21"/>
      <c r="EW59" s="21"/>
      <c r="EX59" s="21"/>
      <c r="EY59" s="21"/>
      <c r="EZ59" s="21"/>
      <c r="FA59" s="21"/>
      <c r="FB59" s="21"/>
      <c r="FC59" s="21"/>
      <c r="FD59" s="21"/>
      <c r="FE59" s="21"/>
      <c r="FF59" s="21"/>
      <c r="FG59" s="21"/>
      <c r="FH59" s="21"/>
      <c r="FI59" s="21"/>
      <c r="FJ59" s="21"/>
      <c r="FK59" s="21"/>
      <c r="FL59" s="21"/>
      <c r="FM59" s="21"/>
      <c r="FN59" s="21"/>
      <c r="FO59" s="21"/>
      <c r="FP59" s="21"/>
      <c r="FQ59" s="21"/>
      <c r="FR59" s="21"/>
      <c r="FS59" s="21"/>
      <c r="FT59" s="21"/>
      <c r="FU59" s="21"/>
      <c r="FV59" s="21"/>
      <c r="FW59" s="21"/>
      <c r="FX59" s="21"/>
      <c r="FY59" s="21"/>
      <c r="FZ59" s="21"/>
      <c r="GA59" s="21"/>
      <c r="GB59" s="21"/>
      <c r="GC59" s="21"/>
      <c r="GD59" s="21"/>
      <c r="GE59" s="21"/>
      <c r="GF59" s="21"/>
      <c r="GG59" s="21"/>
      <c r="GH59" s="21"/>
      <c r="GI59" s="21"/>
      <c r="GJ59" s="21"/>
      <c r="GK59" s="21"/>
      <c r="GL59" s="21"/>
      <c r="GM59" s="21"/>
      <c r="GN59" s="21"/>
      <c r="GO59" s="21"/>
      <c r="GP59" s="21"/>
      <c r="GQ59" s="21"/>
      <c r="GR59" s="21"/>
      <c r="GS59" s="21"/>
      <c r="GT59" s="21"/>
      <c r="GU59" s="21"/>
      <c r="GV59" s="21"/>
      <c r="GW59" s="21"/>
      <c r="GX59" s="21"/>
      <c r="GY59" s="21"/>
      <c r="GZ59" s="21"/>
      <c r="HA59" s="21"/>
      <c r="HB59" s="21"/>
      <c r="HC59" s="21"/>
      <c r="HD59" s="21"/>
      <c r="HE59" s="21"/>
      <c r="HF59" s="21"/>
      <c r="HG59" s="21"/>
      <c r="HH59" s="21"/>
      <c r="HI59" s="21"/>
      <c r="HJ59" s="21"/>
      <c r="HK59" s="21"/>
      <c r="HL59" s="21"/>
      <c r="HM59" s="21"/>
      <c r="HN59" s="21"/>
      <c r="HO59" s="21"/>
      <c r="HP59" s="21"/>
      <c r="HQ59" s="21"/>
      <c r="HR59" s="21"/>
      <c r="HS59" s="21"/>
      <c r="HT59" s="21"/>
      <c r="HU59" s="21"/>
      <c r="HV59" s="21"/>
      <c r="HW59" s="21"/>
      <c r="HX59" s="21"/>
      <c r="HY59" s="21"/>
      <c r="HZ59" s="21"/>
      <c r="IA59" s="21"/>
      <c r="IB59" s="21"/>
      <c r="IC59" s="21"/>
      <c r="ID59" s="21"/>
      <c r="IE59" s="21"/>
      <c r="IF59" s="21"/>
      <c r="IG59" s="21"/>
      <c r="IH59" s="21"/>
      <c r="II59" s="21"/>
      <c r="IJ59" s="21"/>
      <c r="IK59" s="21"/>
      <c r="IL59" s="21"/>
      <c r="IM59" s="21"/>
      <c r="IN59" s="21"/>
      <c r="IO59" s="21"/>
      <c r="IP59" s="21"/>
      <c r="IQ59" s="21"/>
      <c r="IR59" s="21"/>
      <c r="IS59" s="21"/>
      <c r="IT59" s="21"/>
      <c r="IU59" s="21"/>
    </row>
    <row r="60" spans="1:255" s="14" customFormat="1" ht="1.5" customHeight="1" x14ac:dyDescent="0.2">
      <c r="A60" s="23"/>
      <c r="B60" s="23"/>
      <c r="C60" s="25"/>
      <c r="D60" s="72"/>
      <c r="E60" s="72"/>
      <c r="F60" s="72">
        <v>0</v>
      </c>
      <c r="G60" s="72"/>
      <c r="H60" s="72"/>
      <c r="I60" s="290"/>
      <c r="J60" s="72">
        <v>0</v>
      </c>
      <c r="K60" s="72"/>
      <c r="L60" s="72"/>
      <c r="M60" s="72"/>
      <c r="N60" s="72"/>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c r="CU60" s="21"/>
      <c r="CV60" s="21"/>
      <c r="CW60" s="21"/>
      <c r="CX60" s="21"/>
      <c r="CY60" s="21"/>
      <c r="CZ60" s="21"/>
      <c r="DA60" s="21"/>
      <c r="DB60" s="21"/>
      <c r="DC60" s="21"/>
      <c r="DD60" s="21"/>
      <c r="DE60" s="21"/>
      <c r="DF60" s="21"/>
      <c r="DG60" s="21"/>
      <c r="DH60" s="21"/>
      <c r="DI60" s="21"/>
      <c r="DJ60" s="21"/>
      <c r="DK60" s="21"/>
      <c r="DL60" s="21"/>
      <c r="DM60" s="21"/>
      <c r="DN60" s="21"/>
      <c r="DO60" s="21"/>
      <c r="DP60" s="21"/>
      <c r="DQ60" s="21"/>
      <c r="DR60" s="21"/>
      <c r="DS60" s="21"/>
      <c r="DT60" s="21"/>
      <c r="DU60" s="21"/>
      <c r="DV60" s="21"/>
      <c r="DW60" s="21"/>
      <c r="DX60" s="21"/>
      <c r="DY60" s="21"/>
      <c r="DZ60" s="21"/>
      <c r="EA60" s="21"/>
      <c r="EB60" s="21"/>
      <c r="EC60" s="21"/>
      <c r="ED60" s="21"/>
      <c r="EE60" s="21"/>
      <c r="EF60" s="21"/>
      <c r="EG60" s="21"/>
      <c r="EH60" s="21"/>
      <c r="EI60" s="21"/>
      <c r="EJ60" s="21"/>
      <c r="EK60" s="21"/>
      <c r="EL60" s="21"/>
      <c r="EM60" s="21"/>
      <c r="EN60" s="21"/>
      <c r="EO60" s="21"/>
      <c r="EP60" s="21"/>
      <c r="EQ60" s="21"/>
      <c r="ER60" s="21"/>
      <c r="ES60" s="21"/>
      <c r="ET60" s="21"/>
      <c r="EU60" s="21"/>
      <c r="EV60" s="21"/>
      <c r="EW60" s="21"/>
      <c r="EX60" s="21"/>
      <c r="EY60" s="21"/>
      <c r="EZ60" s="21"/>
      <c r="FA60" s="21"/>
      <c r="FB60" s="21"/>
      <c r="FC60" s="21"/>
      <c r="FD60" s="21"/>
      <c r="FE60" s="21"/>
      <c r="FF60" s="21"/>
      <c r="FG60" s="21"/>
      <c r="FH60" s="21"/>
      <c r="FI60" s="21"/>
      <c r="FJ60" s="21"/>
      <c r="FK60" s="21"/>
      <c r="FL60" s="21"/>
      <c r="FM60" s="21"/>
      <c r="FN60" s="21"/>
      <c r="FO60" s="21"/>
      <c r="FP60" s="21"/>
      <c r="FQ60" s="21"/>
      <c r="FR60" s="21"/>
      <c r="FS60" s="21"/>
      <c r="FT60" s="21"/>
      <c r="FU60" s="21"/>
      <c r="FV60" s="21"/>
      <c r="FW60" s="21"/>
      <c r="FX60" s="21"/>
      <c r="FY60" s="21"/>
      <c r="FZ60" s="21"/>
      <c r="GA60" s="21"/>
      <c r="GB60" s="21"/>
      <c r="GC60" s="21"/>
      <c r="GD60" s="21"/>
      <c r="GE60" s="21"/>
      <c r="GF60" s="21"/>
      <c r="GG60" s="21"/>
      <c r="GH60" s="21"/>
      <c r="GI60" s="21"/>
      <c r="GJ60" s="21"/>
      <c r="GK60" s="21"/>
      <c r="GL60" s="21"/>
      <c r="GM60" s="21"/>
      <c r="GN60" s="21"/>
      <c r="GO60" s="21"/>
      <c r="GP60" s="21"/>
      <c r="GQ60" s="21"/>
      <c r="GR60" s="21"/>
      <c r="GS60" s="21"/>
      <c r="GT60" s="21"/>
      <c r="GU60" s="21"/>
      <c r="GV60" s="21"/>
      <c r="GW60" s="21"/>
      <c r="GX60" s="21"/>
      <c r="GY60" s="21"/>
      <c r="GZ60" s="21"/>
      <c r="HA60" s="21"/>
      <c r="HB60" s="21"/>
      <c r="HC60" s="21"/>
      <c r="HD60" s="21"/>
      <c r="HE60" s="21"/>
      <c r="HF60" s="21"/>
      <c r="HG60" s="21"/>
      <c r="HH60" s="21"/>
      <c r="HI60" s="21"/>
      <c r="HJ60" s="21"/>
      <c r="HK60" s="21"/>
      <c r="HL60" s="21"/>
      <c r="HM60" s="21"/>
      <c r="HN60" s="21"/>
      <c r="HO60" s="21"/>
      <c r="HP60" s="21"/>
      <c r="HQ60" s="21"/>
      <c r="HR60" s="21"/>
      <c r="HS60" s="21"/>
      <c r="HT60" s="21"/>
      <c r="HU60" s="21"/>
      <c r="HV60" s="21"/>
      <c r="HW60" s="21"/>
      <c r="HX60" s="21"/>
      <c r="HY60" s="21"/>
      <c r="HZ60" s="21"/>
      <c r="IA60" s="21"/>
      <c r="IB60" s="21"/>
      <c r="IC60" s="21"/>
      <c r="ID60" s="21"/>
      <c r="IE60" s="21"/>
      <c r="IF60" s="21"/>
      <c r="IG60" s="21"/>
      <c r="IH60" s="21"/>
      <c r="II60" s="21"/>
      <c r="IJ60" s="21"/>
      <c r="IK60" s="21"/>
      <c r="IL60" s="21"/>
      <c r="IM60" s="21"/>
      <c r="IN60" s="21"/>
      <c r="IO60" s="21"/>
      <c r="IP60" s="21"/>
      <c r="IQ60" s="21"/>
      <c r="IR60" s="21"/>
      <c r="IS60" s="21"/>
      <c r="IT60" s="21"/>
      <c r="IU60" s="21"/>
    </row>
    <row r="61" spans="1:255" s="14" customFormat="1" ht="22.5" customHeight="1" x14ac:dyDescent="0.2">
      <c r="A61" s="23"/>
      <c r="B61" s="23"/>
      <c r="C61" s="25" t="s">
        <v>45</v>
      </c>
      <c r="D61" s="72">
        <v>3481</v>
      </c>
      <c r="E61" s="72"/>
      <c r="F61" s="72">
        <v>448554</v>
      </c>
      <c r="G61" s="72">
        <v>243930</v>
      </c>
      <c r="H61" s="72">
        <v>204624</v>
      </c>
      <c r="I61" s="290"/>
      <c r="J61" s="72">
        <v>66695</v>
      </c>
      <c r="K61" s="72">
        <v>66695</v>
      </c>
      <c r="L61" s="281" t="s">
        <v>46</v>
      </c>
      <c r="M61" s="72"/>
      <c r="N61" s="72">
        <v>42728</v>
      </c>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c r="CU61" s="21"/>
      <c r="CV61" s="21"/>
      <c r="CW61" s="21"/>
      <c r="CX61" s="21"/>
      <c r="CY61" s="21"/>
      <c r="CZ61" s="21"/>
      <c r="DA61" s="21"/>
      <c r="DB61" s="21"/>
      <c r="DC61" s="21"/>
      <c r="DD61" s="21"/>
      <c r="DE61" s="21"/>
      <c r="DF61" s="21"/>
      <c r="DG61" s="21"/>
      <c r="DH61" s="21"/>
      <c r="DI61" s="21"/>
      <c r="DJ61" s="21"/>
      <c r="DK61" s="21"/>
      <c r="DL61" s="21"/>
      <c r="DM61" s="21"/>
      <c r="DN61" s="21"/>
      <c r="DO61" s="21"/>
      <c r="DP61" s="21"/>
      <c r="DQ61" s="21"/>
      <c r="DR61" s="21"/>
      <c r="DS61" s="21"/>
      <c r="DT61" s="21"/>
      <c r="DU61" s="21"/>
      <c r="DV61" s="21"/>
      <c r="DW61" s="21"/>
      <c r="DX61" s="21"/>
      <c r="DY61" s="21"/>
      <c r="DZ61" s="21"/>
      <c r="EA61" s="21"/>
      <c r="EB61" s="21"/>
      <c r="EC61" s="21"/>
      <c r="ED61" s="21"/>
      <c r="EE61" s="21"/>
      <c r="EF61" s="21"/>
      <c r="EG61" s="21"/>
      <c r="EH61" s="21"/>
      <c r="EI61" s="21"/>
      <c r="EJ61" s="21"/>
      <c r="EK61" s="21"/>
      <c r="EL61" s="21"/>
      <c r="EM61" s="21"/>
      <c r="EN61" s="21"/>
      <c r="EO61" s="21"/>
      <c r="EP61" s="21"/>
      <c r="EQ61" s="21"/>
      <c r="ER61" s="21"/>
      <c r="ES61" s="21"/>
      <c r="ET61" s="21"/>
      <c r="EU61" s="21"/>
      <c r="EV61" s="21"/>
      <c r="EW61" s="21"/>
      <c r="EX61" s="21"/>
      <c r="EY61" s="21"/>
      <c r="EZ61" s="21"/>
      <c r="FA61" s="21"/>
      <c r="FB61" s="21"/>
      <c r="FC61" s="21"/>
      <c r="FD61" s="21"/>
      <c r="FE61" s="21"/>
      <c r="FF61" s="21"/>
      <c r="FG61" s="21"/>
      <c r="FH61" s="21"/>
      <c r="FI61" s="21"/>
      <c r="FJ61" s="21"/>
      <c r="FK61" s="21"/>
      <c r="FL61" s="21"/>
      <c r="FM61" s="21"/>
      <c r="FN61" s="21"/>
      <c r="FO61" s="21"/>
      <c r="FP61" s="21"/>
      <c r="FQ61" s="21"/>
      <c r="FR61" s="21"/>
      <c r="FS61" s="21"/>
      <c r="FT61" s="21"/>
      <c r="FU61" s="21"/>
      <c r="FV61" s="21"/>
      <c r="FW61" s="21"/>
      <c r="FX61" s="21"/>
      <c r="FY61" s="21"/>
      <c r="FZ61" s="21"/>
      <c r="GA61" s="21"/>
      <c r="GB61" s="21"/>
      <c r="GC61" s="21"/>
      <c r="GD61" s="21"/>
      <c r="GE61" s="21"/>
      <c r="GF61" s="21"/>
      <c r="GG61" s="21"/>
      <c r="GH61" s="21"/>
      <c r="GI61" s="21"/>
      <c r="GJ61" s="21"/>
      <c r="GK61" s="21"/>
      <c r="GL61" s="21"/>
      <c r="GM61" s="21"/>
      <c r="GN61" s="21"/>
      <c r="GO61" s="21"/>
      <c r="GP61" s="21"/>
      <c r="GQ61" s="21"/>
      <c r="GR61" s="21"/>
      <c r="GS61" s="21"/>
      <c r="GT61" s="21"/>
      <c r="GU61" s="21"/>
      <c r="GV61" s="21"/>
      <c r="GW61" s="21"/>
      <c r="GX61" s="21"/>
      <c r="GY61" s="21"/>
      <c r="GZ61" s="21"/>
      <c r="HA61" s="21"/>
      <c r="HB61" s="21"/>
      <c r="HC61" s="21"/>
      <c r="HD61" s="21"/>
      <c r="HE61" s="21"/>
      <c r="HF61" s="21"/>
      <c r="HG61" s="21"/>
      <c r="HH61" s="21"/>
      <c r="HI61" s="21"/>
      <c r="HJ61" s="21"/>
      <c r="HK61" s="21"/>
      <c r="HL61" s="21"/>
      <c r="HM61" s="21"/>
      <c r="HN61" s="21"/>
      <c r="HO61" s="21"/>
      <c r="HP61" s="21"/>
      <c r="HQ61" s="21"/>
      <c r="HR61" s="21"/>
      <c r="HS61" s="21"/>
      <c r="HT61" s="21"/>
      <c r="HU61" s="21"/>
      <c r="HV61" s="21"/>
      <c r="HW61" s="21"/>
      <c r="HX61" s="21"/>
      <c r="HY61" s="21"/>
      <c r="HZ61" s="21"/>
      <c r="IA61" s="21"/>
      <c r="IB61" s="21"/>
      <c r="IC61" s="21"/>
      <c r="ID61" s="21"/>
      <c r="IE61" s="21"/>
      <c r="IF61" s="21"/>
      <c r="IG61" s="21"/>
      <c r="IH61" s="21"/>
      <c r="II61" s="21"/>
      <c r="IJ61" s="21"/>
      <c r="IK61" s="21"/>
      <c r="IL61" s="21"/>
      <c r="IM61" s="21"/>
      <c r="IN61" s="21"/>
      <c r="IO61" s="21"/>
      <c r="IP61" s="21"/>
      <c r="IQ61" s="21"/>
      <c r="IR61" s="21"/>
      <c r="IS61" s="21"/>
      <c r="IT61" s="21"/>
      <c r="IU61" s="21"/>
    </row>
    <row r="62" spans="1:255" s="14" customFormat="1" ht="3" customHeight="1" x14ac:dyDescent="0.2">
      <c r="A62" s="23"/>
      <c r="B62" s="23"/>
      <c r="C62" s="25"/>
      <c r="D62" s="72"/>
      <c r="E62" s="72"/>
      <c r="F62" s="72">
        <v>0</v>
      </c>
      <c r="G62" s="72"/>
      <c r="H62" s="72"/>
      <c r="I62" s="290"/>
      <c r="J62" s="72">
        <v>0</v>
      </c>
      <c r="K62" s="72"/>
      <c r="L62" s="72"/>
      <c r="M62" s="72"/>
      <c r="N62" s="72"/>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I62" s="21"/>
      <c r="CJ62" s="21"/>
      <c r="CK62" s="21"/>
      <c r="CL62" s="21"/>
      <c r="CM62" s="21"/>
      <c r="CN62" s="21"/>
      <c r="CO62" s="21"/>
      <c r="CP62" s="21"/>
      <c r="CQ62" s="21"/>
      <c r="CR62" s="21"/>
      <c r="CS62" s="21"/>
      <c r="CT62" s="21"/>
      <c r="CU62" s="21"/>
      <c r="CV62" s="21"/>
      <c r="CW62" s="21"/>
      <c r="CX62" s="21"/>
      <c r="CY62" s="21"/>
      <c r="CZ62" s="21"/>
      <c r="DA62" s="21"/>
      <c r="DB62" s="21"/>
      <c r="DC62" s="21"/>
      <c r="DD62" s="21"/>
      <c r="DE62" s="21"/>
      <c r="DF62" s="21"/>
      <c r="DG62" s="21"/>
      <c r="DH62" s="21"/>
      <c r="DI62" s="21"/>
      <c r="DJ62" s="21"/>
      <c r="DK62" s="21"/>
      <c r="DL62" s="21"/>
      <c r="DM62" s="21"/>
      <c r="DN62" s="21"/>
      <c r="DO62" s="21"/>
      <c r="DP62" s="21"/>
      <c r="DQ62" s="21"/>
      <c r="DR62" s="21"/>
      <c r="DS62" s="21"/>
      <c r="DT62" s="21"/>
      <c r="DU62" s="21"/>
      <c r="DV62" s="21"/>
      <c r="DW62" s="21"/>
      <c r="DX62" s="21"/>
      <c r="DY62" s="21"/>
      <c r="DZ62" s="21"/>
      <c r="EA62" s="21"/>
      <c r="EB62" s="21"/>
      <c r="EC62" s="21"/>
      <c r="ED62" s="21"/>
      <c r="EE62" s="21"/>
      <c r="EF62" s="21"/>
      <c r="EG62" s="21"/>
      <c r="EH62" s="21"/>
      <c r="EI62" s="21"/>
      <c r="EJ62" s="21"/>
      <c r="EK62" s="21"/>
      <c r="EL62" s="21"/>
      <c r="EM62" s="21"/>
      <c r="EN62" s="21"/>
      <c r="EO62" s="21"/>
      <c r="EP62" s="21"/>
      <c r="EQ62" s="21"/>
      <c r="ER62" s="21"/>
      <c r="ES62" s="21"/>
      <c r="ET62" s="21"/>
      <c r="EU62" s="21"/>
      <c r="EV62" s="21"/>
      <c r="EW62" s="21"/>
      <c r="EX62" s="21"/>
      <c r="EY62" s="21"/>
      <c r="EZ62" s="21"/>
      <c r="FA62" s="21"/>
      <c r="FB62" s="21"/>
      <c r="FC62" s="21"/>
      <c r="FD62" s="21"/>
      <c r="FE62" s="21"/>
      <c r="FF62" s="21"/>
      <c r="FG62" s="21"/>
      <c r="FH62" s="21"/>
      <c r="FI62" s="21"/>
      <c r="FJ62" s="21"/>
      <c r="FK62" s="21"/>
      <c r="FL62" s="21"/>
      <c r="FM62" s="21"/>
      <c r="FN62" s="21"/>
      <c r="FO62" s="21"/>
      <c r="FP62" s="21"/>
      <c r="FQ62" s="21"/>
      <c r="FR62" s="21"/>
      <c r="FS62" s="21"/>
      <c r="FT62" s="21"/>
      <c r="FU62" s="21"/>
      <c r="FV62" s="21"/>
      <c r="FW62" s="21"/>
      <c r="FX62" s="21"/>
      <c r="FY62" s="21"/>
      <c r="FZ62" s="21"/>
      <c r="GA62" s="21"/>
      <c r="GB62" s="21"/>
      <c r="GC62" s="21"/>
      <c r="GD62" s="21"/>
      <c r="GE62" s="21"/>
      <c r="GF62" s="21"/>
      <c r="GG62" s="21"/>
      <c r="GH62" s="21"/>
      <c r="GI62" s="21"/>
      <c r="GJ62" s="21"/>
      <c r="GK62" s="21"/>
      <c r="GL62" s="21"/>
      <c r="GM62" s="21"/>
      <c r="GN62" s="21"/>
      <c r="GO62" s="21"/>
      <c r="GP62" s="21"/>
      <c r="GQ62" s="21"/>
      <c r="GR62" s="21"/>
      <c r="GS62" s="21"/>
      <c r="GT62" s="21"/>
      <c r="GU62" s="21"/>
      <c r="GV62" s="21"/>
      <c r="GW62" s="21"/>
      <c r="GX62" s="21"/>
      <c r="GY62" s="21"/>
      <c r="GZ62" s="21"/>
      <c r="HA62" s="21"/>
      <c r="HB62" s="21"/>
      <c r="HC62" s="21"/>
      <c r="HD62" s="21"/>
      <c r="HE62" s="21"/>
      <c r="HF62" s="21"/>
      <c r="HG62" s="21"/>
      <c r="HH62" s="21"/>
      <c r="HI62" s="21"/>
      <c r="HJ62" s="21"/>
      <c r="HK62" s="21"/>
      <c r="HL62" s="21"/>
      <c r="HM62" s="21"/>
      <c r="HN62" s="21"/>
      <c r="HO62" s="21"/>
      <c r="HP62" s="21"/>
      <c r="HQ62" s="21"/>
      <c r="HR62" s="21"/>
      <c r="HS62" s="21"/>
      <c r="HT62" s="21"/>
      <c r="HU62" s="21"/>
      <c r="HV62" s="21"/>
      <c r="HW62" s="21"/>
      <c r="HX62" s="21"/>
      <c r="HY62" s="21"/>
      <c r="HZ62" s="21"/>
      <c r="IA62" s="21"/>
      <c r="IB62" s="21"/>
      <c r="IC62" s="21"/>
      <c r="ID62" s="21"/>
      <c r="IE62" s="21"/>
      <c r="IF62" s="21"/>
      <c r="IG62" s="21"/>
      <c r="IH62" s="21"/>
      <c r="II62" s="21"/>
      <c r="IJ62" s="21"/>
      <c r="IK62" s="21"/>
      <c r="IL62" s="21"/>
      <c r="IM62" s="21"/>
      <c r="IN62" s="21"/>
      <c r="IO62" s="21"/>
      <c r="IP62" s="21"/>
      <c r="IQ62" s="21"/>
      <c r="IR62" s="21"/>
      <c r="IS62" s="21"/>
      <c r="IT62" s="21"/>
      <c r="IU62" s="21"/>
    </row>
    <row r="63" spans="1:255" s="14" customFormat="1" ht="23.25" customHeight="1" x14ac:dyDescent="0.2">
      <c r="A63" s="23"/>
      <c r="B63" s="23"/>
      <c r="C63" s="25" t="s">
        <v>33</v>
      </c>
      <c r="D63" s="72">
        <v>1</v>
      </c>
      <c r="E63" s="72"/>
      <c r="F63" s="72">
        <v>1097394</v>
      </c>
      <c r="G63" s="72">
        <v>617420</v>
      </c>
      <c r="H63" s="290">
        <v>479974</v>
      </c>
      <c r="I63" s="290"/>
      <c r="J63" s="281" t="s">
        <v>46</v>
      </c>
      <c r="K63" s="281" t="s">
        <v>46</v>
      </c>
      <c r="L63" s="281" t="s">
        <v>46</v>
      </c>
      <c r="M63" s="281"/>
      <c r="N63" s="281" t="s">
        <v>46</v>
      </c>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c r="CU63" s="21"/>
      <c r="CV63" s="21"/>
      <c r="CW63" s="21"/>
      <c r="CX63" s="21"/>
      <c r="CY63" s="21"/>
      <c r="CZ63" s="21"/>
      <c r="DA63" s="21"/>
      <c r="DB63" s="21"/>
      <c r="DC63" s="21"/>
      <c r="DD63" s="21"/>
      <c r="DE63" s="21"/>
      <c r="DF63" s="21"/>
      <c r="DG63" s="21"/>
      <c r="DH63" s="21"/>
      <c r="DI63" s="21"/>
      <c r="DJ63" s="21"/>
      <c r="DK63" s="21"/>
      <c r="DL63" s="21"/>
      <c r="DM63" s="21"/>
      <c r="DN63" s="21"/>
      <c r="DO63" s="21"/>
      <c r="DP63" s="21"/>
      <c r="DQ63" s="21"/>
      <c r="DR63" s="21"/>
      <c r="DS63" s="21"/>
      <c r="DT63" s="21"/>
      <c r="DU63" s="21"/>
      <c r="DV63" s="21"/>
      <c r="DW63" s="21"/>
      <c r="DX63" s="21"/>
      <c r="DY63" s="21"/>
      <c r="DZ63" s="21"/>
      <c r="EA63" s="21"/>
      <c r="EB63" s="21"/>
      <c r="EC63" s="21"/>
      <c r="ED63" s="21"/>
      <c r="EE63" s="21"/>
      <c r="EF63" s="21"/>
      <c r="EG63" s="21"/>
      <c r="EH63" s="21"/>
      <c r="EI63" s="21"/>
      <c r="EJ63" s="21"/>
      <c r="EK63" s="21"/>
      <c r="EL63" s="21"/>
      <c r="EM63" s="21"/>
      <c r="EN63" s="21"/>
      <c r="EO63" s="21"/>
      <c r="EP63" s="21"/>
      <c r="EQ63" s="21"/>
      <c r="ER63" s="21"/>
      <c r="ES63" s="21"/>
      <c r="ET63" s="21"/>
      <c r="EU63" s="21"/>
      <c r="EV63" s="21"/>
      <c r="EW63" s="21"/>
      <c r="EX63" s="21"/>
      <c r="EY63" s="21"/>
      <c r="EZ63" s="21"/>
      <c r="FA63" s="21"/>
      <c r="FB63" s="21"/>
      <c r="FC63" s="21"/>
      <c r="FD63" s="21"/>
      <c r="FE63" s="21"/>
      <c r="FF63" s="21"/>
      <c r="FG63" s="21"/>
      <c r="FH63" s="21"/>
      <c r="FI63" s="21"/>
      <c r="FJ63" s="21"/>
      <c r="FK63" s="21"/>
      <c r="FL63" s="21"/>
      <c r="FM63" s="21"/>
      <c r="FN63" s="21"/>
      <c r="FO63" s="21"/>
      <c r="FP63" s="21"/>
      <c r="FQ63" s="21"/>
      <c r="FR63" s="21"/>
      <c r="FS63" s="21"/>
      <c r="FT63" s="21"/>
      <c r="FU63" s="21"/>
      <c r="FV63" s="21"/>
      <c r="FW63" s="21"/>
      <c r="FX63" s="21"/>
      <c r="FY63" s="21"/>
      <c r="FZ63" s="21"/>
      <c r="GA63" s="21"/>
      <c r="GB63" s="21"/>
      <c r="GC63" s="21"/>
      <c r="GD63" s="21"/>
      <c r="GE63" s="21"/>
      <c r="GF63" s="21"/>
      <c r="GG63" s="21"/>
      <c r="GH63" s="21"/>
      <c r="GI63" s="21"/>
      <c r="GJ63" s="21"/>
      <c r="GK63" s="21"/>
      <c r="GL63" s="21"/>
      <c r="GM63" s="21"/>
      <c r="GN63" s="21"/>
      <c r="GO63" s="21"/>
      <c r="GP63" s="21"/>
      <c r="GQ63" s="21"/>
      <c r="GR63" s="21"/>
      <c r="GS63" s="21"/>
      <c r="GT63" s="21"/>
      <c r="GU63" s="21"/>
      <c r="GV63" s="21"/>
      <c r="GW63" s="21"/>
      <c r="GX63" s="21"/>
      <c r="GY63" s="21"/>
      <c r="GZ63" s="21"/>
      <c r="HA63" s="21"/>
      <c r="HB63" s="21"/>
      <c r="HC63" s="21"/>
      <c r="HD63" s="21"/>
      <c r="HE63" s="21"/>
      <c r="HF63" s="21"/>
      <c r="HG63" s="21"/>
      <c r="HH63" s="21"/>
      <c r="HI63" s="21"/>
      <c r="HJ63" s="21"/>
      <c r="HK63" s="21"/>
      <c r="HL63" s="21"/>
      <c r="HM63" s="21"/>
      <c r="HN63" s="21"/>
      <c r="HO63" s="21"/>
      <c r="HP63" s="21"/>
      <c r="HQ63" s="21"/>
      <c r="HR63" s="21"/>
      <c r="HS63" s="21"/>
      <c r="HT63" s="21"/>
      <c r="HU63" s="21"/>
      <c r="HV63" s="21"/>
      <c r="HW63" s="21"/>
      <c r="HX63" s="21"/>
      <c r="HY63" s="21"/>
      <c r="HZ63" s="21"/>
      <c r="IA63" s="21"/>
      <c r="IB63" s="21"/>
      <c r="IC63" s="21"/>
      <c r="ID63" s="21"/>
      <c r="IE63" s="21"/>
      <c r="IF63" s="21"/>
      <c r="IG63" s="21"/>
      <c r="IH63" s="21"/>
      <c r="II63" s="21"/>
      <c r="IJ63" s="21"/>
      <c r="IK63" s="21"/>
      <c r="IL63" s="21"/>
      <c r="IM63" s="21"/>
      <c r="IN63" s="21"/>
      <c r="IO63" s="21"/>
      <c r="IP63" s="21"/>
      <c r="IQ63" s="21"/>
      <c r="IR63" s="21"/>
      <c r="IS63" s="21"/>
      <c r="IT63" s="21"/>
      <c r="IU63" s="21"/>
    </row>
    <row r="64" spans="1:255" s="14" customFormat="1" ht="1.5" customHeight="1" x14ac:dyDescent="0.2">
      <c r="A64" s="23"/>
      <c r="B64" s="23"/>
      <c r="C64" s="19"/>
      <c r="D64" s="72"/>
      <c r="E64" s="72"/>
      <c r="F64" s="278">
        <v>0</v>
      </c>
      <c r="G64" s="72"/>
      <c r="H64" s="290"/>
      <c r="I64" s="290"/>
      <c r="J64" s="281"/>
      <c r="K64" s="281"/>
      <c r="L64" s="281"/>
      <c r="M64" s="281"/>
      <c r="N64" s="28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I64" s="21"/>
      <c r="CJ64" s="21"/>
      <c r="CK64" s="21"/>
      <c r="CL64" s="21"/>
      <c r="CM64" s="21"/>
      <c r="CN64" s="21"/>
      <c r="CO64" s="21"/>
      <c r="CP64" s="21"/>
      <c r="CQ64" s="21"/>
      <c r="CR64" s="21"/>
      <c r="CS64" s="21"/>
      <c r="CT64" s="21"/>
      <c r="CU64" s="21"/>
      <c r="CV64" s="21"/>
      <c r="CW64" s="21"/>
      <c r="CX64" s="21"/>
      <c r="CY64" s="21"/>
      <c r="CZ64" s="21"/>
      <c r="DA64" s="21"/>
      <c r="DB64" s="21"/>
      <c r="DC64" s="21"/>
      <c r="DD64" s="21"/>
      <c r="DE64" s="21"/>
      <c r="DF64" s="21"/>
      <c r="DG64" s="21"/>
      <c r="DH64" s="21"/>
      <c r="DI64" s="21"/>
      <c r="DJ64" s="21"/>
      <c r="DK64" s="21"/>
      <c r="DL64" s="21"/>
      <c r="DM64" s="21"/>
      <c r="DN64" s="21"/>
      <c r="DO64" s="21"/>
      <c r="DP64" s="21"/>
      <c r="DQ64" s="21"/>
      <c r="DR64" s="21"/>
      <c r="DS64" s="21"/>
      <c r="DT64" s="21"/>
      <c r="DU64" s="21"/>
      <c r="DV64" s="21"/>
      <c r="DW64" s="21"/>
      <c r="DX64" s="21"/>
      <c r="DY64" s="21"/>
      <c r="DZ64" s="21"/>
      <c r="EA64" s="21"/>
      <c r="EB64" s="21"/>
      <c r="EC64" s="21"/>
      <c r="ED64" s="21"/>
      <c r="EE64" s="21"/>
      <c r="EF64" s="21"/>
      <c r="EG64" s="21"/>
      <c r="EH64" s="21"/>
      <c r="EI64" s="21"/>
      <c r="EJ64" s="21"/>
      <c r="EK64" s="21"/>
      <c r="EL64" s="21"/>
      <c r="EM64" s="21"/>
      <c r="EN64" s="21"/>
      <c r="EO64" s="21"/>
      <c r="EP64" s="21"/>
      <c r="EQ64" s="21"/>
      <c r="ER64" s="21"/>
      <c r="ES64" s="21"/>
      <c r="ET64" s="21"/>
      <c r="EU64" s="21"/>
      <c r="EV64" s="21"/>
      <c r="EW64" s="21"/>
      <c r="EX64" s="21"/>
      <c r="EY64" s="21"/>
      <c r="EZ64" s="21"/>
      <c r="FA64" s="21"/>
      <c r="FB64" s="21"/>
      <c r="FC64" s="21"/>
      <c r="FD64" s="21"/>
      <c r="FE64" s="21"/>
      <c r="FF64" s="21"/>
      <c r="FG64" s="21"/>
      <c r="FH64" s="21"/>
      <c r="FI64" s="21"/>
      <c r="FJ64" s="21"/>
      <c r="FK64" s="21"/>
      <c r="FL64" s="21"/>
      <c r="FM64" s="21"/>
      <c r="FN64" s="21"/>
      <c r="FO64" s="21"/>
      <c r="FP64" s="21"/>
      <c r="FQ64" s="21"/>
      <c r="FR64" s="21"/>
      <c r="FS64" s="21"/>
      <c r="FT64" s="21"/>
      <c r="FU64" s="21"/>
      <c r="FV64" s="21"/>
      <c r="FW64" s="21"/>
      <c r="FX64" s="21"/>
      <c r="FY64" s="21"/>
      <c r="FZ64" s="21"/>
      <c r="GA64" s="21"/>
      <c r="GB64" s="21"/>
      <c r="GC64" s="21"/>
      <c r="GD64" s="21"/>
      <c r="GE64" s="21"/>
      <c r="GF64" s="21"/>
      <c r="GG64" s="21"/>
      <c r="GH64" s="21"/>
      <c r="GI64" s="21"/>
      <c r="GJ64" s="21"/>
      <c r="GK64" s="21"/>
      <c r="GL64" s="21"/>
      <c r="GM64" s="21"/>
      <c r="GN64" s="21"/>
      <c r="GO64" s="21"/>
      <c r="GP64" s="21"/>
      <c r="GQ64" s="21"/>
      <c r="GR64" s="21"/>
      <c r="GS64" s="21"/>
      <c r="GT64" s="21"/>
      <c r="GU64" s="21"/>
      <c r="GV64" s="21"/>
      <c r="GW64" s="21"/>
      <c r="GX64" s="21"/>
      <c r="GY64" s="21"/>
      <c r="GZ64" s="21"/>
      <c r="HA64" s="21"/>
      <c r="HB64" s="21"/>
      <c r="HC64" s="21"/>
      <c r="HD64" s="21"/>
      <c r="HE64" s="21"/>
      <c r="HF64" s="21"/>
      <c r="HG64" s="21"/>
      <c r="HH64" s="21"/>
      <c r="HI64" s="21"/>
      <c r="HJ64" s="21"/>
      <c r="HK64" s="21"/>
      <c r="HL64" s="21"/>
      <c r="HM64" s="21"/>
      <c r="HN64" s="21"/>
      <c r="HO64" s="21"/>
      <c r="HP64" s="21"/>
      <c r="HQ64" s="21"/>
      <c r="HR64" s="21"/>
      <c r="HS64" s="21"/>
      <c r="HT64" s="21"/>
      <c r="HU64" s="21"/>
      <c r="HV64" s="21"/>
      <c r="HW64" s="21"/>
      <c r="HX64" s="21"/>
      <c r="HY64" s="21"/>
      <c r="HZ64" s="21"/>
      <c r="IA64" s="21"/>
      <c r="IB64" s="21"/>
      <c r="IC64" s="21"/>
      <c r="ID64" s="21"/>
      <c r="IE64" s="21"/>
      <c r="IF64" s="21"/>
      <c r="IG64" s="21"/>
      <c r="IH64" s="21"/>
      <c r="II64" s="21"/>
      <c r="IJ64" s="21"/>
      <c r="IK64" s="21"/>
      <c r="IL64" s="21"/>
      <c r="IM64" s="21"/>
      <c r="IN64" s="21"/>
      <c r="IO64" s="21"/>
      <c r="IP64" s="21"/>
      <c r="IQ64" s="21"/>
      <c r="IR64" s="21"/>
      <c r="IS64" s="21"/>
      <c r="IT64" s="21"/>
      <c r="IU64" s="21"/>
    </row>
    <row r="65" spans="1:255" s="14" customFormat="1" ht="27.75" customHeight="1" x14ac:dyDescent="0.2">
      <c r="A65" s="19"/>
      <c r="B65" s="288" t="s">
        <v>230</v>
      </c>
      <c r="C65" s="288"/>
      <c r="D65" s="289">
        <v>4470</v>
      </c>
      <c r="E65" s="289"/>
      <c r="F65" s="289">
        <v>1608081</v>
      </c>
      <c r="G65" s="289">
        <v>1006523</v>
      </c>
      <c r="H65" s="289">
        <v>601558</v>
      </c>
      <c r="I65" s="289"/>
      <c r="J65" s="289">
        <v>144255</v>
      </c>
      <c r="K65" s="289">
        <v>131791</v>
      </c>
      <c r="L65" s="289">
        <v>12464</v>
      </c>
      <c r="M65" s="289"/>
      <c r="N65" s="289">
        <v>74720</v>
      </c>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c r="FG65" s="18"/>
      <c r="FH65" s="18"/>
      <c r="FI65" s="18"/>
      <c r="FJ65" s="18"/>
      <c r="FK65" s="18"/>
      <c r="FL65" s="18"/>
      <c r="FM65" s="18"/>
      <c r="FN65" s="18"/>
      <c r="FO65" s="18"/>
      <c r="FP65" s="18"/>
      <c r="FQ65" s="18"/>
      <c r="FR65" s="18"/>
      <c r="FS65" s="18"/>
      <c r="FT65" s="18"/>
      <c r="FU65" s="18"/>
      <c r="FV65" s="18"/>
      <c r="FW65" s="18"/>
      <c r="FX65" s="18"/>
      <c r="FY65" s="18"/>
      <c r="FZ65" s="18"/>
      <c r="GA65" s="18"/>
      <c r="GB65" s="18"/>
      <c r="GC65" s="18"/>
      <c r="GD65" s="18"/>
      <c r="GE65" s="18"/>
      <c r="GF65" s="18"/>
      <c r="GG65" s="18"/>
      <c r="GH65" s="18"/>
      <c r="GI65" s="18"/>
      <c r="GJ65" s="18"/>
      <c r="GK65" s="18"/>
      <c r="GL65" s="18"/>
      <c r="GM65" s="18"/>
      <c r="GN65" s="18"/>
      <c r="GO65" s="18"/>
      <c r="GP65" s="18"/>
      <c r="GQ65" s="18"/>
      <c r="GR65" s="18"/>
      <c r="GS65" s="18"/>
      <c r="GT65" s="18"/>
      <c r="GU65" s="18"/>
      <c r="GV65" s="18"/>
      <c r="GW65" s="18"/>
      <c r="GX65" s="18"/>
      <c r="GY65" s="18"/>
      <c r="GZ65" s="18"/>
      <c r="HA65" s="18"/>
      <c r="HB65" s="18"/>
      <c r="HC65" s="18"/>
      <c r="HD65" s="18"/>
      <c r="HE65" s="18"/>
      <c r="HF65" s="18"/>
      <c r="HG65" s="18"/>
      <c r="HH65" s="18"/>
      <c r="HI65" s="18"/>
      <c r="HJ65" s="18"/>
      <c r="HK65" s="18"/>
      <c r="HL65" s="18"/>
      <c r="HM65" s="18"/>
      <c r="HN65" s="18"/>
      <c r="HO65" s="18"/>
      <c r="HP65" s="18"/>
      <c r="HQ65" s="18"/>
      <c r="HR65" s="18"/>
      <c r="HS65" s="18"/>
      <c r="HT65" s="18"/>
      <c r="HU65" s="18"/>
      <c r="HV65" s="18"/>
      <c r="HW65" s="18"/>
      <c r="HX65" s="18"/>
      <c r="HY65" s="18"/>
      <c r="HZ65" s="18"/>
      <c r="IA65" s="18"/>
      <c r="IB65" s="18"/>
      <c r="IC65" s="18"/>
      <c r="ID65" s="18"/>
      <c r="IE65" s="18"/>
      <c r="IF65" s="18"/>
      <c r="IG65" s="18"/>
      <c r="IH65" s="18"/>
      <c r="II65" s="18"/>
      <c r="IJ65" s="18"/>
      <c r="IK65" s="18"/>
      <c r="IL65" s="18"/>
      <c r="IM65" s="18"/>
      <c r="IN65" s="18"/>
      <c r="IO65" s="18"/>
      <c r="IP65" s="18"/>
      <c r="IQ65" s="18"/>
      <c r="IR65" s="18"/>
      <c r="IS65" s="18"/>
      <c r="IT65" s="18"/>
      <c r="IU65" s="18"/>
    </row>
    <row r="66" spans="1:255" s="14" customFormat="1" ht="3" customHeight="1" x14ac:dyDescent="0.2">
      <c r="A66" s="25"/>
      <c r="B66" s="25"/>
      <c r="C66" s="25"/>
      <c r="D66" s="91"/>
      <c r="E66" s="91"/>
      <c r="F66" s="278">
        <v>0</v>
      </c>
      <c r="G66" s="91"/>
      <c r="H66" s="91"/>
      <c r="I66" s="91"/>
      <c r="J66" s="278"/>
      <c r="K66" s="91"/>
      <c r="L66" s="91"/>
      <c r="M66" s="91"/>
      <c r="N66" s="91"/>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c r="FB66" s="18"/>
      <c r="FC66" s="18"/>
      <c r="FD66" s="18"/>
      <c r="FE66" s="18"/>
      <c r="FF66" s="18"/>
      <c r="FG66" s="18"/>
      <c r="FH66" s="18"/>
      <c r="FI66" s="18"/>
      <c r="FJ66" s="18"/>
      <c r="FK66" s="18"/>
      <c r="FL66" s="18"/>
      <c r="FM66" s="18"/>
      <c r="FN66" s="18"/>
      <c r="FO66" s="18"/>
      <c r="FP66" s="18"/>
      <c r="FQ66" s="18"/>
      <c r="FR66" s="18"/>
      <c r="FS66" s="18"/>
      <c r="FT66" s="18"/>
      <c r="FU66" s="18"/>
      <c r="FV66" s="18"/>
      <c r="FW66" s="18"/>
      <c r="FX66" s="18"/>
      <c r="FY66" s="18"/>
      <c r="FZ66" s="18"/>
      <c r="GA66" s="18"/>
      <c r="GB66" s="18"/>
      <c r="GC66" s="18"/>
      <c r="GD66" s="18"/>
      <c r="GE66" s="18"/>
      <c r="GF66" s="18"/>
      <c r="GG66" s="18"/>
      <c r="GH66" s="18"/>
      <c r="GI66" s="18"/>
      <c r="GJ66" s="18"/>
      <c r="GK66" s="18"/>
      <c r="GL66" s="18"/>
      <c r="GM66" s="18"/>
      <c r="GN66" s="18"/>
      <c r="GO66" s="18"/>
      <c r="GP66" s="18"/>
      <c r="GQ66" s="18"/>
      <c r="GR66" s="18"/>
      <c r="GS66" s="18"/>
      <c r="GT66" s="18"/>
      <c r="GU66" s="18"/>
      <c r="GV66" s="18"/>
      <c r="GW66" s="18"/>
      <c r="GX66" s="18"/>
      <c r="GY66" s="18"/>
      <c r="GZ66" s="18"/>
      <c r="HA66" s="18"/>
      <c r="HB66" s="18"/>
      <c r="HC66" s="18"/>
      <c r="HD66" s="18"/>
      <c r="HE66" s="18"/>
      <c r="HF66" s="18"/>
      <c r="HG66" s="18"/>
      <c r="HH66" s="18"/>
      <c r="HI66" s="18"/>
      <c r="HJ66" s="18"/>
      <c r="HK66" s="18"/>
      <c r="HL66" s="18"/>
      <c r="HM66" s="18"/>
      <c r="HN66" s="18"/>
      <c r="HO66" s="18"/>
      <c r="HP66" s="18"/>
      <c r="HQ66" s="18"/>
      <c r="HR66" s="18"/>
      <c r="HS66" s="18"/>
      <c r="HT66" s="18"/>
      <c r="HU66" s="18"/>
      <c r="HV66" s="18"/>
      <c r="HW66" s="18"/>
      <c r="HX66" s="18"/>
      <c r="HY66" s="18"/>
      <c r="HZ66" s="18"/>
      <c r="IA66" s="18"/>
      <c r="IB66" s="18"/>
      <c r="IC66" s="18"/>
      <c r="ID66" s="18"/>
      <c r="IE66" s="18"/>
      <c r="IF66" s="18"/>
      <c r="IG66" s="18"/>
      <c r="IH66" s="18"/>
      <c r="II66" s="18"/>
      <c r="IJ66" s="18"/>
      <c r="IK66" s="18"/>
      <c r="IL66" s="18"/>
      <c r="IM66" s="18"/>
      <c r="IN66" s="18"/>
      <c r="IO66" s="18"/>
      <c r="IP66" s="18"/>
      <c r="IQ66" s="18"/>
      <c r="IR66" s="18"/>
      <c r="IS66" s="18"/>
      <c r="IT66" s="18"/>
      <c r="IU66" s="18"/>
    </row>
    <row r="67" spans="1:255" s="14" customFormat="1" ht="24" customHeight="1" x14ac:dyDescent="0.2">
      <c r="A67" s="23"/>
      <c r="B67" s="23"/>
      <c r="C67" s="25" t="s">
        <v>26</v>
      </c>
      <c r="D67" s="72">
        <v>4068</v>
      </c>
      <c r="E67" s="72"/>
      <c r="F67" s="72">
        <v>1342550</v>
      </c>
      <c r="G67" s="72">
        <v>823941</v>
      </c>
      <c r="H67" s="290">
        <v>518609</v>
      </c>
      <c r="I67" s="290"/>
      <c r="J67" s="72">
        <v>135374</v>
      </c>
      <c r="K67" s="290">
        <v>122910</v>
      </c>
      <c r="L67" s="291">
        <v>12464</v>
      </c>
      <c r="M67" s="72"/>
      <c r="N67" s="72">
        <v>66045</v>
      </c>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c r="CU67" s="21"/>
      <c r="CV67" s="21"/>
      <c r="CW67" s="21"/>
      <c r="CX67" s="21"/>
      <c r="CY67" s="21"/>
      <c r="CZ67" s="21"/>
      <c r="DA67" s="21"/>
      <c r="DB67" s="21"/>
      <c r="DC67" s="21"/>
      <c r="DD67" s="21"/>
      <c r="DE67" s="21"/>
      <c r="DF67" s="21"/>
      <c r="DG67" s="21"/>
      <c r="DH67" s="21"/>
      <c r="DI67" s="21"/>
      <c r="DJ67" s="21"/>
      <c r="DK67" s="21"/>
      <c r="DL67" s="21"/>
      <c r="DM67" s="21"/>
      <c r="DN67" s="21"/>
      <c r="DO67" s="21"/>
      <c r="DP67" s="21"/>
      <c r="DQ67" s="21"/>
      <c r="DR67" s="21"/>
      <c r="DS67" s="21"/>
      <c r="DT67" s="21"/>
      <c r="DU67" s="21"/>
      <c r="DV67" s="21"/>
      <c r="DW67" s="21"/>
      <c r="DX67" s="21"/>
      <c r="DY67" s="21"/>
      <c r="DZ67" s="21"/>
      <c r="EA67" s="21"/>
      <c r="EB67" s="21"/>
      <c r="EC67" s="21"/>
      <c r="ED67" s="21"/>
      <c r="EE67" s="21"/>
      <c r="EF67" s="21"/>
      <c r="EG67" s="21"/>
      <c r="EH67" s="21"/>
      <c r="EI67" s="21"/>
      <c r="EJ67" s="21"/>
      <c r="EK67" s="21"/>
      <c r="EL67" s="21"/>
      <c r="EM67" s="21"/>
      <c r="EN67" s="21"/>
      <c r="EO67" s="21"/>
      <c r="EP67" s="21"/>
      <c r="EQ67" s="21"/>
      <c r="ER67" s="21"/>
      <c r="ES67" s="21"/>
      <c r="ET67" s="21"/>
      <c r="EU67" s="21"/>
      <c r="EV67" s="21"/>
      <c r="EW67" s="21"/>
      <c r="EX67" s="21"/>
      <c r="EY67" s="21"/>
      <c r="EZ67" s="21"/>
      <c r="FA67" s="21"/>
      <c r="FB67" s="21"/>
      <c r="FC67" s="21"/>
      <c r="FD67" s="21"/>
      <c r="FE67" s="21"/>
      <c r="FF67" s="21"/>
      <c r="FG67" s="21"/>
      <c r="FH67" s="21"/>
      <c r="FI67" s="21"/>
      <c r="FJ67" s="21"/>
      <c r="FK67" s="21"/>
      <c r="FL67" s="21"/>
      <c r="FM67" s="21"/>
      <c r="FN67" s="21"/>
      <c r="FO67" s="21"/>
      <c r="FP67" s="21"/>
      <c r="FQ67" s="21"/>
      <c r="FR67" s="21"/>
      <c r="FS67" s="21"/>
      <c r="FT67" s="21"/>
      <c r="FU67" s="21"/>
      <c r="FV67" s="21"/>
      <c r="FW67" s="21"/>
      <c r="FX67" s="21"/>
      <c r="FY67" s="21"/>
      <c r="FZ67" s="21"/>
      <c r="GA67" s="21"/>
      <c r="GB67" s="21"/>
      <c r="GC67" s="21"/>
      <c r="GD67" s="21"/>
      <c r="GE67" s="21"/>
      <c r="GF67" s="21"/>
      <c r="GG67" s="21"/>
      <c r="GH67" s="21"/>
      <c r="GI67" s="21"/>
      <c r="GJ67" s="21"/>
      <c r="GK67" s="21"/>
      <c r="GL67" s="21"/>
      <c r="GM67" s="21"/>
      <c r="GN67" s="21"/>
      <c r="GO67" s="21"/>
      <c r="GP67" s="21"/>
      <c r="GQ67" s="21"/>
      <c r="GR67" s="21"/>
      <c r="GS67" s="21"/>
      <c r="GT67" s="21"/>
      <c r="GU67" s="21"/>
      <c r="GV67" s="21"/>
      <c r="GW67" s="21"/>
      <c r="GX67" s="21"/>
      <c r="GY67" s="21"/>
      <c r="GZ67" s="21"/>
      <c r="HA67" s="21"/>
      <c r="HB67" s="21"/>
      <c r="HC67" s="21"/>
      <c r="HD67" s="21"/>
      <c r="HE67" s="21"/>
      <c r="HF67" s="21"/>
      <c r="HG67" s="21"/>
      <c r="HH67" s="21"/>
      <c r="HI67" s="21"/>
      <c r="HJ67" s="21"/>
      <c r="HK67" s="21"/>
      <c r="HL67" s="21"/>
      <c r="HM67" s="21"/>
      <c r="HN67" s="21"/>
      <c r="HO67" s="21"/>
      <c r="HP67" s="21"/>
      <c r="HQ67" s="21"/>
      <c r="HR67" s="21"/>
      <c r="HS67" s="21"/>
      <c r="HT67" s="21"/>
      <c r="HU67" s="21"/>
      <c r="HV67" s="21"/>
      <c r="HW67" s="21"/>
      <c r="HX67" s="21"/>
      <c r="HY67" s="21"/>
      <c r="HZ67" s="21"/>
      <c r="IA67" s="21"/>
      <c r="IB67" s="21"/>
      <c r="IC67" s="21"/>
      <c r="ID67" s="21"/>
      <c r="IE67" s="21"/>
      <c r="IF67" s="21"/>
      <c r="IG67" s="21"/>
      <c r="IH67" s="21"/>
      <c r="II67" s="21"/>
      <c r="IJ67" s="21"/>
      <c r="IK67" s="21"/>
      <c r="IL67" s="21"/>
      <c r="IM67" s="21"/>
      <c r="IN67" s="21"/>
      <c r="IO67" s="21"/>
      <c r="IP67" s="21"/>
      <c r="IQ67" s="21"/>
      <c r="IR67" s="21"/>
      <c r="IS67" s="21"/>
      <c r="IT67" s="21"/>
      <c r="IU67" s="21"/>
    </row>
    <row r="68" spans="1:255" s="14" customFormat="1" ht="3" customHeight="1" x14ac:dyDescent="0.2">
      <c r="A68" s="23"/>
      <c r="B68" s="23"/>
      <c r="C68" s="25"/>
      <c r="D68" s="72"/>
      <c r="E68" s="72"/>
      <c r="F68" s="72">
        <v>0</v>
      </c>
      <c r="G68" s="72"/>
      <c r="H68" s="290"/>
      <c r="I68" s="290"/>
      <c r="J68" s="72">
        <v>0</v>
      </c>
      <c r="K68" s="290"/>
      <c r="L68" s="72"/>
      <c r="M68" s="72"/>
      <c r="N68" s="72"/>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1"/>
      <c r="DC68" s="21"/>
      <c r="DD68" s="21"/>
      <c r="DE68" s="21"/>
      <c r="DF68" s="21"/>
      <c r="DG68" s="21"/>
      <c r="DH68" s="21"/>
      <c r="DI68" s="21"/>
      <c r="DJ68" s="21"/>
      <c r="DK68" s="21"/>
      <c r="DL68" s="21"/>
      <c r="DM68" s="21"/>
      <c r="DN68" s="21"/>
      <c r="DO68" s="21"/>
      <c r="DP68" s="21"/>
      <c r="DQ68" s="21"/>
      <c r="DR68" s="21"/>
      <c r="DS68" s="21"/>
      <c r="DT68" s="21"/>
      <c r="DU68" s="21"/>
      <c r="DV68" s="21"/>
      <c r="DW68" s="21"/>
      <c r="DX68" s="21"/>
      <c r="DY68" s="21"/>
      <c r="DZ68" s="21"/>
      <c r="EA68" s="21"/>
      <c r="EB68" s="21"/>
      <c r="EC68" s="21"/>
      <c r="ED68" s="21"/>
      <c r="EE68" s="21"/>
      <c r="EF68" s="21"/>
      <c r="EG68" s="21"/>
      <c r="EH68" s="21"/>
      <c r="EI68" s="21"/>
      <c r="EJ68" s="21"/>
      <c r="EK68" s="21"/>
      <c r="EL68" s="21"/>
      <c r="EM68" s="21"/>
      <c r="EN68" s="21"/>
      <c r="EO68" s="21"/>
      <c r="EP68" s="21"/>
      <c r="EQ68" s="21"/>
      <c r="ER68" s="21"/>
      <c r="ES68" s="21"/>
      <c r="ET68" s="21"/>
      <c r="EU68" s="21"/>
      <c r="EV68" s="21"/>
      <c r="EW68" s="21"/>
      <c r="EX68" s="21"/>
      <c r="EY68" s="21"/>
      <c r="EZ68" s="21"/>
      <c r="FA68" s="21"/>
      <c r="FB68" s="21"/>
      <c r="FC68" s="21"/>
      <c r="FD68" s="21"/>
      <c r="FE68" s="21"/>
      <c r="FF68" s="21"/>
      <c r="FG68" s="21"/>
      <c r="FH68" s="21"/>
      <c r="FI68" s="21"/>
      <c r="FJ68" s="21"/>
      <c r="FK68" s="21"/>
      <c r="FL68" s="21"/>
      <c r="FM68" s="21"/>
      <c r="FN68" s="21"/>
      <c r="FO68" s="21"/>
      <c r="FP68" s="21"/>
      <c r="FQ68" s="21"/>
      <c r="FR68" s="21"/>
      <c r="FS68" s="21"/>
      <c r="FT68" s="21"/>
      <c r="FU68" s="21"/>
      <c r="FV68" s="21"/>
      <c r="FW68" s="21"/>
      <c r="FX68" s="21"/>
      <c r="FY68" s="21"/>
      <c r="FZ68" s="21"/>
      <c r="GA68" s="21"/>
      <c r="GB68" s="21"/>
      <c r="GC68" s="21"/>
      <c r="GD68" s="21"/>
      <c r="GE68" s="21"/>
      <c r="GF68" s="21"/>
      <c r="GG68" s="21"/>
      <c r="GH68" s="21"/>
      <c r="GI68" s="21"/>
      <c r="GJ68" s="21"/>
      <c r="GK68" s="21"/>
      <c r="GL68" s="21"/>
      <c r="GM68" s="21"/>
      <c r="GN68" s="21"/>
      <c r="GO68" s="21"/>
      <c r="GP68" s="21"/>
      <c r="GQ68" s="21"/>
      <c r="GR68" s="21"/>
      <c r="GS68" s="21"/>
      <c r="GT68" s="21"/>
      <c r="GU68" s="21"/>
      <c r="GV68" s="21"/>
      <c r="GW68" s="21"/>
      <c r="GX68" s="21"/>
      <c r="GY68" s="21"/>
      <c r="GZ68" s="21"/>
      <c r="HA68" s="21"/>
      <c r="HB68" s="21"/>
      <c r="HC68" s="21"/>
      <c r="HD68" s="21"/>
      <c r="HE68" s="21"/>
      <c r="HF68" s="21"/>
      <c r="HG68" s="21"/>
      <c r="HH68" s="21"/>
      <c r="HI68" s="21"/>
      <c r="HJ68" s="21"/>
      <c r="HK68" s="21"/>
      <c r="HL68" s="21"/>
      <c r="HM68" s="21"/>
      <c r="HN68" s="21"/>
      <c r="HO68" s="21"/>
      <c r="HP68" s="21"/>
      <c r="HQ68" s="21"/>
      <c r="HR68" s="21"/>
      <c r="HS68" s="21"/>
      <c r="HT68" s="21"/>
      <c r="HU68" s="21"/>
      <c r="HV68" s="21"/>
      <c r="HW68" s="21"/>
      <c r="HX68" s="21"/>
      <c r="HY68" s="21"/>
      <c r="HZ68" s="21"/>
      <c r="IA68" s="21"/>
      <c r="IB68" s="21"/>
      <c r="IC68" s="21"/>
      <c r="ID68" s="21"/>
      <c r="IE68" s="21"/>
      <c r="IF68" s="21"/>
      <c r="IG68" s="21"/>
      <c r="IH68" s="21"/>
      <c r="II68" s="21"/>
      <c r="IJ68" s="21"/>
      <c r="IK68" s="21"/>
      <c r="IL68" s="21"/>
      <c r="IM68" s="21"/>
      <c r="IN68" s="21"/>
      <c r="IO68" s="21"/>
      <c r="IP68" s="21"/>
      <c r="IQ68" s="21"/>
      <c r="IR68" s="21"/>
      <c r="IS68" s="21"/>
      <c r="IT68" s="21"/>
      <c r="IU68" s="21"/>
    </row>
    <row r="69" spans="1:255" s="14" customFormat="1" ht="24.75" customHeight="1" x14ac:dyDescent="0.2">
      <c r="A69" s="23"/>
      <c r="B69" s="23"/>
      <c r="C69" s="25" t="s">
        <v>27</v>
      </c>
      <c r="D69" s="72">
        <v>401</v>
      </c>
      <c r="E69" s="72"/>
      <c r="F69" s="72">
        <v>108918</v>
      </c>
      <c r="G69" s="72">
        <v>76292</v>
      </c>
      <c r="H69" s="290">
        <v>32626</v>
      </c>
      <c r="I69" s="290"/>
      <c r="J69" s="72">
        <v>8881</v>
      </c>
      <c r="K69" s="72">
        <v>8881</v>
      </c>
      <c r="L69" s="281" t="s">
        <v>46</v>
      </c>
      <c r="M69" s="72"/>
      <c r="N69" s="72">
        <v>8675</v>
      </c>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I69" s="21"/>
      <c r="CJ69" s="21"/>
      <c r="CK69" s="21"/>
      <c r="CL69" s="21"/>
      <c r="CM69" s="21"/>
      <c r="CN69" s="21"/>
      <c r="CO69" s="21"/>
      <c r="CP69" s="21"/>
      <c r="CQ69" s="21"/>
      <c r="CR69" s="21"/>
      <c r="CS69" s="21"/>
      <c r="CT69" s="21"/>
      <c r="CU69" s="21"/>
      <c r="CV69" s="21"/>
      <c r="CW69" s="21"/>
      <c r="CX69" s="21"/>
      <c r="CY69" s="21"/>
      <c r="CZ69" s="21"/>
      <c r="DA69" s="21"/>
      <c r="DB69" s="21"/>
      <c r="DC69" s="21"/>
      <c r="DD69" s="21"/>
      <c r="DE69" s="21"/>
      <c r="DF69" s="21"/>
      <c r="DG69" s="21"/>
      <c r="DH69" s="21"/>
      <c r="DI69" s="21"/>
      <c r="DJ69" s="21"/>
      <c r="DK69" s="21"/>
      <c r="DL69" s="21"/>
      <c r="DM69" s="21"/>
      <c r="DN69" s="21"/>
      <c r="DO69" s="21"/>
      <c r="DP69" s="21"/>
      <c r="DQ69" s="21"/>
      <c r="DR69" s="21"/>
      <c r="DS69" s="21"/>
      <c r="DT69" s="21"/>
      <c r="DU69" s="21"/>
      <c r="DV69" s="21"/>
      <c r="DW69" s="21"/>
      <c r="DX69" s="21"/>
      <c r="DY69" s="21"/>
      <c r="DZ69" s="21"/>
      <c r="EA69" s="21"/>
      <c r="EB69" s="21"/>
      <c r="EC69" s="21"/>
      <c r="ED69" s="21"/>
      <c r="EE69" s="21"/>
      <c r="EF69" s="21"/>
      <c r="EG69" s="21"/>
      <c r="EH69" s="21"/>
      <c r="EI69" s="21"/>
      <c r="EJ69" s="21"/>
      <c r="EK69" s="21"/>
      <c r="EL69" s="21"/>
      <c r="EM69" s="21"/>
      <c r="EN69" s="21"/>
      <c r="EO69" s="21"/>
      <c r="EP69" s="21"/>
      <c r="EQ69" s="21"/>
      <c r="ER69" s="21"/>
      <c r="ES69" s="21"/>
      <c r="ET69" s="21"/>
      <c r="EU69" s="21"/>
      <c r="EV69" s="21"/>
      <c r="EW69" s="21"/>
      <c r="EX69" s="21"/>
      <c r="EY69" s="21"/>
      <c r="EZ69" s="21"/>
      <c r="FA69" s="21"/>
      <c r="FB69" s="21"/>
      <c r="FC69" s="21"/>
      <c r="FD69" s="21"/>
      <c r="FE69" s="21"/>
      <c r="FF69" s="21"/>
      <c r="FG69" s="21"/>
      <c r="FH69" s="21"/>
      <c r="FI69" s="21"/>
      <c r="FJ69" s="21"/>
      <c r="FK69" s="21"/>
      <c r="FL69" s="21"/>
      <c r="FM69" s="21"/>
      <c r="FN69" s="21"/>
      <c r="FO69" s="21"/>
      <c r="FP69" s="21"/>
      <c r="FQ69" s="21"/>
      <c r="FR69" s="21"/>
      <c r="FS69" s="21"/>
      <c r="FT69" s="21"/>
      <c r="FU69" s="21"/>
      <c r="FV69" s="21"/>
      <c r="FW69" s="21"/>
      <c r="FX69" s="21"/>
      <c r="FY69" s="21"/>
      <c r="FZ69" s="21"/>
      <c r="GA69" s="21"/>
      <c r="GB69" s="21"/>
      <c r="GC69" s="21"/>
      <c r="GD69" s="21"/>
      <c r="GE69" s="21"/>
      <c r="GF69" s="21"/>
      <c r="GG69" s="21"/>
      <c r="GH69" s="21"/>
      <c r="GI69" s="21"/>
      <c r="GJ69" s="21"/>
      <c r="GK69" s="21"/>
      <c r="GL69" s="21"/>
      <c r="GM69" s="21"/>
      <c r="GN69" s="21"/>
      <c r="GO69" s="21"/>
      <c r="GP69" s="21"/>
      <c r="GQ69" s="21"/>
      <c r="GR69" s="21"/>
      <c r="GS69" s="21"/>
      <c r="GT69" s="21"/>
      <c r="GU69" s="21"/>
      <c r="GV69" s="21"/>
      <c r="GW69" s="21"/>
      <c r="GX69" s="21"/>
      <c r="GY69" s="21"/>
      <c r="GZ69" s="21"/>
      <c r="HA69" s="21"/>
      <c r="HB69" s="21"/>
      <c r="HC69" s="21"/>
      <c r="HD69" s="21"/>
      <c r="HE69" s="21"/>
      <c r="HF69" s="21"/>
      <c r="HG69" s="21"/>
      <c r="HH69" s="21"/>
      <c r="HI69" s="21"/>
      <c r="HJ69" s="21"/>
      <c r="HK69" s="21"/>
      <c r="HL69" s="21"/>
      <c r="HM69" s="21"/>
      <c r="HN69" s="21"/>
      <c r="HO69" s="21"/>
      <c r="HP69" s="21"/>
      <c r="HQ69" s="21"/>
      <c r="HR69" s="21"/>
      <c r="HS69" s="21"/>
      <c r="HT69" s="21"/>
      <c r="HU69" s="21"/>
      <c r="HV69" s="21"/>
      <c r="HW69" s="21"/>
      <c r="HX69" s="21"/>
      <c r="HY69" s="21"/>
      <c r="HZ69" s="21"/>
      <c r="IA69" s="21"/>
      <c r="IB69" s="21"/>
      <c r="IC69" s="21"/>
      <c r="ID69" s="21"/>
      <c r="IE69" s="21"/>
      <c r="IF69" s="21"/>
      <c r="IG69" s="21"/>
      <c r="IH69" s="21"/>
      <c r="II69" s="21"/>
      <c r="IJ69" s="21"/>
      <c r="IK69" s="21"/>
      <c r="IL69" s="21"/>
      <c r="IM69" s="21"/>
      <c r="IN69" s="21"/>
      <c r="IO69" s="21"/>
      <c r="IP69" s="21"/>
      <c r="IQ69" s="21"/>
      <c r="IR69" s="21"/>
      <c r="IS69" s="21"/>
      <c r="IT69" s="21"/>
      <c r="IU69" s="21"/>
    </row>
    <row r="70" spans="1:255" s="14" customFormat="1" ht="3" customHeight="1" x14ac:dyDescent="0.2">
      <c r="A70" s="23"/>
      <c r="B70" s="23"/>
      <c r="C70" s="25"/>
      <c r="D70" s="72"/>
      <c r="E70" s="72"/>
      <c r="F70" s="72">
        <v>0</v>
      </c>
      <c r="G70" s="72"/>
      <c r="H70" s="290"/>
      <c r="I70" s="290"/>
      <c r="J70" s="72">
        <v>0</v>
      </c>
      <c r="K70" s="72"/>
      <c r="L70" s="72"/>
      <c r="M70" s="72"/>
      <c r="N70" s="72"/>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21"/>
      <c r="CY70" s="21"/>
      <c r="CZ70" s="21"/>
      <c r="DA70" s="21"/>
      <c r="DB70" s="21"/>
      <c r="DC70" s="21"/>
      <c r="DD70" s="21"/>
      <c r="DE70" s="21"/>
      <c r="DF70" s="21"/>
      <c r="DG70" s="21"/>
      <c r="DH70" s="21"/>
      <c r="DI70" s="21"/>
      <c r="DJ70" s="21"/>
      <c r="DK70" s="21"/>
      <c r="DL70" s="21"/>
      <c r="DM70" s="21"/>
      <c r="DN70" s="21"/>
      <c r="DO70" s="21"/>
      <c r="DP70" s="21"/>
      <c r="DQ70" s="21"/>
      <c r="DR70" s="21"/>
      <c r="DS70" s="21"/>
      <c r="DT70" s="21"/>
      <c r="DU70" s="21"/>
      <c r="DV70" s="21"/>
      <c r="DW70" s="21"/>
      <c r="DX70" s="21"/>
      <c r="DY70" s="21"/>
      <c r="DZ70" s="21"/>
      <c r="EA70" s="21"/>
      <c r="EB70" s="21"/>
      <c r="EC70" s="21"/>
      <c r="ED70" s="21"/>
      <c r="EE70" s="21"/>
      <c r="EF70" s="21"/>
      <c r="EG70" s="21"/>
      <c r="EH70" s="21"/>
      <c r="EI70" s="21"/>
      <c r="EJ70" s="21"/>
      <c r="EK70" s="21"/>
      <c r="EL70" s="21"/>
      <c r="EM70" s="21"/>
      <c r="EN70" s="21"/>
      <c r="EO70" s="21"/>
      <c r="EP70" s="21"/>
      <c r="EQ70" s="21"/>
      <c r="ER70" s="21"/>
      <c r="ES70" s="21"/>
      <c r="ET70" s="21"/>
      <c r="EU70" s="21"/>
      <c r="EV70" s="21"/>
      <c r="EW70" s="21"/>
      <c r="EX70" s="21"/>
      <c r="EY70" s="21"/>
      <c r="EZ70" s="21"/>
      <c r="FA70" s="21"/>
      <c r="FB70" s="21"/>
      <c r="FC70" s="21"/>
      <c r="FD70" s="21"/>
      <c r="FE70" s="21"/>
      <c r="FF70" s="21"/>
      <c r="FG70" s="21"/>
      <c r="FH70" s="21"/>
      <c r="FI70" s="21"/>
      <c r="FJ70" s="21"/>
      <c r="FK70" s="21"/>
      <c r="FL70" s="21"/>
      <c r="FM70" s="21"/>
      <c r="FN70" s="21"/>
      <c r="FO70" s="21"/>
      <c r="FP70" s="21"/>
      <c r="FQ70" s="21"/>
      <c r="FR70" s="21"/>
      <c r="FS70" s="21"/>
      <c r="FT70" s="21"/>
      <c r="FU70" s="21"/>
      <c r="FV70" s="21"/>
      <c r="FW70" s="21"/>
      <c r="FX70" s="21"/>
      <c r="FY70" s="21"/>
      <c r="FZ70" s="21"/>
      <c r="GA70" s="21"/>
      <c r="GB70" s="21"/>
      <c r="GC70" s="21"/>
      <c r="GD70" s="21"/>
      <c r="GE70" s="21"/>
      <c r="GF70" s="21"/>
      <c r="GG70" s="21"/>
      <c r="GH70" s="21"/>
      <c r="GI70" s="21"/>
      <c r="GJ70" s="21"/>
      <c r="GK70" s="21"/>
      <c r="GL70" s="21"/>
      <c r="GM70" s="21"/>
      <c r="GN70" s="21"/>
      <c r="GO70" s="21"/>
      <c r="GP70" s="21"/>
      <c r="GQ70" s="21"/>
      <c r="GR70" s="21"/>
      <c r="GS70" s="21"/>
      <c r="GT70" s="21"/>
      <c r="GU70" s="21"/>
      <c r="GV70" s="21"/>
      <c r="GW70" s="21"/>
      <c r="GX70" s="21"/>
      <c r="GY70" s="21"/>
      <c r="GZ70" s="21"/>
      <c r="HA70" s="21"/>
      <c r="HB70" s="21"/>
      <c r="HC70" s="21"/>
      <c r="HD70" s="21"/>
      <c r="HE70" s="21"/>
      <c r="HF70" s="21"/>
      <c r="HG70" s="21"/>
      <c r="HH70" s="21"/>
      <c r="HI70" s="21"/>
      <c r="HJ70" s="21"/>
      <c r="HK70" s="21"/>
      <c r="HL70" s="21"/>
      <c r="HM70" s="21"/>
      <c r="HN70" s="21"/>
      <c r="HO70" s="21"/>
      <c r="HP70" s="21"/>
      <c r="HQ70" s="21"/>
      <c r="HR70" s="21"/>
      <c r="HS70" s="21"/>
      <c r="HT70" s="21"/>
      <c r="HU70" s="21"/>
      <c r="HV70" s="21"/>
      <c r="HW70" s="21"/>
      <c r="HX70" s="21"/>
      <c r="HY70" s="21"/>
      <c r="HZ70" s="21"/>
      <c r="IA70" s="21"/>
      <c r="IB70" s="21"/>
      <c r="IC70" s="21"/>
      <c r="ID70" s="21"/>
      <c r="IE70" s="21"/>
      <c r="IF70" s="21"/>
      <c r="IG70" s="21"/>
      <c r="IH70" s="21"/>
      <c r="II70" s="21"/>
      <c r="IJ70" s="21"/>
      <c r="IK70" s="21"/>
      <c r="IL70" s="21"/>
      <c r="IM70" s="21"/>
      <c r="IN70" s="21"/>
      <c r="IO70" s="21"/>
      <c r="IP70" s="21"/>
      <c r="IQ70" s="21"/>
      <c r="IR70" s="21"/>
      <c r="IS70" s="21"/>
      <c r="IT70" s="21"/>
      <c r="IU70" s="21"/>
    </row>
    <row r="71" spans="1:255" s="14" customFormat="1" ht="24" customHeight="1" x14ac:dyDescent="0.2">
      <c r="A71" s="23"/>
      <c r="B71" s="23"/>
      <c r="C71" s="25" t="s">
        <v>28</v>
      </c>
      <c r="D71" s="281">
        <v>1</v>
      </c>
      <c r="E71" s="281"/>
      <c r="F71" s="72">
        <v>156613</v>
      </c>
      <c r="G71" s="72">
        <v>106290</v>
      </c>
      <c r="H71" s="290">
        <v>50323</v>
      </c>
      <c r="I71" s="290"/>
      <c r="J71" s="281" t="s">
        <v>46</v>
      </c>
      <c r="K71" s="281" t="s">
        <v>46</v>
      </c>
      <c r="L71" s="281" t="s">
        <v>46</v>
      </c>
      <c r="M71" s="281"/>
      <c r="N71" s="281" t="s">
        <v>46</v>
      </c>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21"/>
      <c r="CY71" s="21"/>
      <c r="CZ71" s="21"/>
      <c r="DA71" s="21"/>
      <c r="DB71" s="21"/>
      <c r="DC71" s="21"/>
      <c r="DD71" s="21"/>
      <c r="DE71" s="21"/>
      <c r="DF71" s="21"/>
      <c r="DG71" s="21"/>
      <c r="DH71" s="21"/>
      <c r="DI71" s="21"/>
      <c r="DJ71" s="21"/>
      <c r="DK71" s="21"/>
      <c r="DL71" s="21"/>
      <c r="DM71" s="21"/>
      <c r="DN71" s="21"/>
      <c r="DO71" s="21"/>
      <c r="DP71" s="21"/>
      <c r="DQ71" s="21"/>
      <c r="DR71" s="21"/>
      <c r="DS71" s="21"/>
      <c r="DT71" s="21"/>
      <c r="DU71" s="21"/>
      <c r="DV71" s="21"/>
      <c r="DW71" s="21"/>
      <c r="DX71" s="21"/>
      <c r="DY71" s="21"/>
      <c r="DZ71" s="21"/>
      <c r="EA71" s="21"/>
      <c r="EB71" s="21"/>
      <c r="EC71" s="21"/>
      <c r="ED71" s="21"/>
      <c r="EE71" s="21"/>
      <c r="EF71" s="21"/>
      <c r="EG71" s="21"/>
      <c r="EH71" s="21"/>
      <c r="EI71" s="21"/>
      <c r="EJ71" s="21"/>
      <c r="EK71" s="21"/>
      <c r="EL71" s="21"/>
      <c r="EM71" s="21"/>
      <c r="EN71" s="21"/>
      <c r="EO71" s="21"/>
      <c r="EP71" s="21"/>
      <c r="EQ71" s="21"/>
      <c r="ER71" s="21"/>
      <c r="ES71" s="21"/>
      <c r="ET71" s="21"/>
      <c r="EU71" s="21"/>
      <c r="EV71" s="21"/>
      <c r="EW71" s="21"/>
      <c r="EX71" s="21"/>
      <c r="EY71" s="21"/>
      <c r="EZ71" s="21"/>
      <c r="FA71" s="21"/>
      <c r="FB71" s="21"/>
      <c r="FC71" s="21"/>
      <c r="FD71" s="21"/>
      <c r="FE71" s="21"/>
      <c r="FF71" s="21"/>
      <c r="FG71" s="21"/>
      <c r="FH71" s="21"/>
      <c r="FI71" s="21"/>
      <c r="FJ71" s="21"/>
      <c r="FK71" s="21"/>
      <c r="FL71" s="21"/>
      <c r="FM71" s="21"/>
      <c r="FN71" s="21"/>
      <c r="FO71" s="21"/>
      <c r="FP71" s="21"/>
      <c r="FQ71" s="21"/>
      <c r="FR71" s="21"/>
      <c r="FS71" s="21"/>
      <c r="FT71" s="21"/>
      <c r="FU71" s="21"/>
      <c r="FV71" s="21"/>
      <c r="FW71" s="21"/>
      <c r="FX71" s="21"/>
      <c r="FY71" s="21"/>
      <c r="FZ71" s="21"/>
      <c r="GA71" s="21"/>
      <c r="GB71" s="21"/>
      <c r="GC71" s="21"/>
      <c r="GD71" s="21"/>
      <c r="GE71" s="21"/>
      <c r="GF71" s="21"/>
      <c r="GG71" s="21"/>
      <c r="GH71" s="21"/>
      <c r="GI71" s="21"/>
      <c r="GJ71" s="21"/>
      <c r="GK71" s="21"/>
      <c r="GL71" s="21"/>
      <c r="GM71" s="21"/>
      <c r="GN71" s="21"/>
      <c r="GO71" s="21"/>
      <c r="GP71" s="21"/>
      <c r="GQ71" s="21"/>
      <c r="GR71" s="21"/>
      <c r="GS71" s="21"/>
      <c r="GT71" s="21"/>
      <c r="GU71" s="21"/>
      <c r="GV71" s="21"/>
      <c r="GW71" s="21"/>
      <c r="GX71" s="21"/>
      <c r="GY71" s="21"/>
      <c r="GZ71" s="21"/>
      <c r="HA71" s="21"/>
      <c r="HB71" s="21"/>
      <c r="HC71" s="21"/>
      <c r="HD71" s="21"/>
      <c r="HE71" s="21"/>
      <c r="HF71" s="21"/>
      <c r="HG71" s="21"/>
      <c r="HH71" s="21"/>
      <c r="HI71" s="21"/>
      <c r="HJ71" s="21"/>
      <c r="HK71" s="21"/>
      <c r="HL71" s="21"/>
      <c r="HM71" s="21"/>
      <c r="HN71" s="21"/>
      <c r="HO71" s="21"/>
      <c r="HP71" s="21"/>
      <c r="HQ71" s="21"/>
      <c r="HR71" s="21"/>
      <c r="HS71" s="21"/>
      <c r="HT71" s="21"/>
      <c r="HU71" s="21"/>
      <c r="HV71" s="21"/>
      <c r="HW71" s="21"/>
      <c r="HX71" s="21"/>
      <c r="HY71" s="21"/>
      <c r="HZ71" s="21"/>
      <c r="IA71" s="21"/>
      <c r="IB71" s="21"/>
      <c r="IC71" s="21"/>
      <c r="ID71" s="21"/>
      <c r="IE71" s="21"/>
      <c r="IF71" s="21"/>
      <c r="IG71" s="21"/>
      <c r="IH71" s="21"/>
      <c r="II71" s="21"/>
      <c r="IJ71" s="21"/>
      <c r="IK71" s="21"/>
      <c r="IL71" s="21"/>
      <c r="IM71" s="21"/>
      <c r="IN71" s="21"/>
      <c r="IO71" s="21"/>
      <c r="IP71" s="21"/>
      <c r="IQ71" s="21"/>
      <c r="IR71" s="21"/>
      <c r="IS71" s="21"/>
      <c r="IT71" s="21"/>
      <c r="IU71" s="21"/>
    </row>
    <row r="72" spans="1:255" s="14" customFormat="1" ht="3" customHeight="1" x14ac:dyDescent="0.2">
      <c r="A72" s="23"/>
      <c r="B72" s="23"/>
      <c r="C72" s="25"/>
      <c r="D72" s="292"/>
      <c r="E72" s="281"/>
      <c r="F72" s="278">
        <v>0</v>
      </c>
      <c r="G72" s="72"/>
      <c r="H72" s="290"/>
      <c r="I72" s="290"/>
      <c r="J72" s="278">
        <v>0</v>
      </c>
      <c r="K72" s="292"/>
      <c r="L72" s="292"/>
      <c r="M72" s="281"/>
      <c r="N72" s="292"/>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21"/>
      <c r="CY72" s="21"/>
      <c r="CZ72" s="21"/>
      <c r="DA72" s="21"/>
      <c r="DB72" s="21"/>
      <c r="DC72" s="21"/>
      <c r="DD72" s="21"/>
      <c r="DE72" s="21"/>
      <c r="DF72" s="21"/>
      <c r="DG72" s="21"/>
      <c r="DH72" s="21"/>
      <c r="DI72" s="21"/>
      <c r="DJ72" s="21"/>
      <c r="DK72" s="21"/>
      <c r="DL72" s="21"/>
      <c r="DM72" s="21"/>
      <c r="DN72" s="21"/>
      <c r="DO72" s="21"/>
      <c r="DP72" s="21"/>
      <c r="DQ72" s="21"/>
      <c r="DR72" s="21"/>
      <c r="DS72" s="21"/>
      <c r="DT72" s="21"/>
      <c r="DU72" s="21"/>
      <c r="DV72" s="21"/>
      <c r="DW72" s="21"/>
      <c r="DX72" s="21"/>
      <c r="DY72" s="21"/>
      <c r="DZ72" s="21"/>
      <c r="EA72" s="21"/>
      <c r="EB72" s="21"/>
      <c r="EC72" s="21"/>
      <c r="ED72" s="21"/>
      <c r="EE72" s="21"/>
      <c r="EF72" s="21"/>
      <c r="EG72" s="21"/>
      <c r="EH72" s="21"/>
      <c r="EI72" s="21"/>
      <c r="EJ72" s="21"/>
      <c r="EK72" s="21"/>
      <c r="EL72" s="21"/>
      <c r="EM72" s="21"/>
      <c r="EN72" s="21"/>
      <c r="EO72" s="21"/>
      <c r="EP72" s="21"/>
      <c r="EQ72" s="21"/>
      <c r="ER72" s="21"/>
      <c r="ES72" s="21"/>
      <c r="ET72" s="21"/>
      <c r="EU72" s="21"/>
      <c r="EV72" s="21"/>
      <c r="EW72" s="21"/>
      <c r="EX72" s="21"/>
      <c r="EY72" s="21"/>
      <c r="EZ72" s="21"/>
      <c r="FA72" s="21"/>
      <c r="FB72" s="21"/>
      <c r="FC72" s="21"/>
      <c r="FD72" s="21"/>
      <c r="FE72" s="21"/>
      <c r="FF72" s="21"/>
      <c r="FG72" s="21"/>
      <c r="FH72" s="21"/>
      <c r="FI72" s="21"/>
      <c r="FJ72" s="21"/>
      <c r="FK72" s="21"/>
      <c r="FL72" s="21"/>
      <c r="FM72" s="21"/>
      <c r="FN72" s="21"/>
      <c r="FO72" s="21"/>
      <c r="FP72" s="21"/>
      <c r="FQ72" s="21"/>
      <c r="FR72" s="21"/>
      <c r="FS72" s="21"/>
      <c r="FT72" s="21"/>
      <c r="FU72" s="21"/>
      <c r="FV72" s="21"/>
      <c r="FW72" s="21"/>
      <c r="FX72" s="21"/>
      <c r="FY72" s="21"/>
      <c r="FZ72" s="21"/>
      <c r="GA72" s="21"/>
      <c r="GB72" s="21"/>
      <c r="GC72" s="21"/>
      <c r="GD72" s="21"/>
      <c r="GE72" s="21"/>
      <c r="GF72" s="21"/>
      <c r="GG72" s="21"/>
      <c r="GH72" s="21"/>
      <c r="GI72" s="21"/>
      <c r="GJ72" s="21"/>
      <c r="GK72" s="21"/>
      <c r="GL72" s="21"/>
      <c r="GM72" s="21"/>
      <c r="GN72" s="21"/>
      <c r="GO72" s="21"/>
      <c r="GP72" s="21"/>
      <c r="GQ72" s="21"/>
      <c r="GR72" s="21"/>
      <c r="GS72" s="21"/>
      <c r="GT72" s="21"/>
      <c r="GU72" s="21"/>
      <c r="GV72" s="21"/>
      <c r="GW72" s="21"/>
      <c r="GX72" s="21"/>
      <c r="GY72" s="21"/>
      <c r="GZ72" s="21"/>
      <c r="HA72" s="21"/>
      <c r="HB72" s="21"/>
      <c r="HC72" s="21"/>
      <c r="HD72" s="21"/>
      <c r="HE72" s="21"/>
      <c r="HF72" s="21"/>
      <c r="HG72" s="21"/>
      <c r="HH72" s="21"/>
      <c r="HI72" s="21"/>
      <c r="HJ72" s="21"/>
      <c r="HK72" s="21"/>
      <c r="HL72" s="21"/>
      <c r="HM72" s="21"/>
      <c r="HN72" s="21"/>
      <c r="HO72" s="21"/>
      <c r="HP72" s="21"/>
      <c r="HQ72" s="21"/>
      <c r="HR72" s="21"/>
      <c r="HS72" s="21"/>
      <c r="HT72" s="21"/>
      <c r="HU72" s="21"/>
      <c r="HV72" s="21"/>
      <c r="HW72" s="21"/>
      <c r="HX72" s="21"/>
      <c r="HY72" s="21"/>
      <c r="HZ72" s="21"/>
      <c r="IA72" s="21"/>
      <c r="IB72" s="21"/>
      <c r="IC72" s="21"/>
      <c r="ID72" s="21"/>
      <c r="IE72" s="21"/>
      <c r="IF72" s="21"/>
      <c r="IG72" s="21"/>
      <c r="IH72" s="21"/>
      <c r="II72" s="21"/>
      <c r="IJ72" s="21"/>
      <c r="IK72" s="21"/>
      <c r="IL72" s="21"/>
      <c r="IM72" s="21"/>
      <c r="IN72" s="21"/>
      <c r="IO72" s="21"/>
      <c r="IP72" s="21"/>
      <c r="IQ72" s="21"/>
      <c r="IR72" s="21"/>
      <c r="IS72" s="21"/>
      <c r="IT72" s="21"/>
      <c r="IU72" s="21"/>
    </row>
    <row r="73" spans="1:255" s="14" customFormat="1" ht="27" customHeight="1" x14ac:dyDescent="0.2">
      <c r="A73" s="23"/>
      <c r="B73" s="288" t="s">
        <v>29</v>
      </c>
      <c r="C73" s="288"/>
      <c r="D73" s="293">
        <v>1651</v>
      </c>
      <c r="E73" s="293"/>
      <c r="F73" s="293">
        <v>610007</v>
      </c>
      <c r="G73" s="293">
        <v>269681</v>
      </c>
      <c r="H73" s="293">
        <v>340326</v>
      </c>
      <c r="I73" s="293"/>
      <c r="J73" s="293">
        <v>49462</v>
      </c>
      <c r="K73" s="293">
        <v>43562</v>
      </c>
      <c r="L73" s="293">
        <v>5900</v>
      </c>
      <c r="M73" s="293"/>
      <c r="N73" s="293">
        <v>35805</v>
      </c>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c r="FA73" s="21"/>
      <c r="FB73" s="21"/>
      <c r="FC73" s="21"/>
      <c r="FD73" s="21"/>
      <c r="FE73" s="21"/>
      <c r="FF73" s="21"/>
      <c r="FG73" s="21"/>
      <c r="FH73" s="21"/>
      <c r="FI73" s="21"/>
      <c r="FJ73" s="21"/>
      <c r="FK73" s="21"/>
      <c r="FL73" s="21"/>
      <c r="FM73" s="21"/>
      <c r="FN73" s="21"/>
      <c r="FO73" s="21"/>
      <c r="FP73" s="21"/>
      <c r="FQ73" s="21"/>
      <c r="FR73" s="21"/>
      <c r="FS73" s="21"/>
      <c r="FT73" s="21"/>
      <c r="FU73" s="21"/>
      <c r="FV73" s="21"/>
      <c r="FW73" s="21"/>
      <c r="FX73" s="21"/>
      <c r="FY73" s="21"/>
      <c r="FZ73" s="21"/>
      <c r="GA73" s="21"/>
      <c r="GB73" s="21"/>
      <c r="GC73" s="21"/>
      <c r="GD73" s="21"/>
      <c r="GE73" s="21"/>
      <c r="GF73" s="21"/>
      <c r="GG73" s="21"/>
      <c r="GH73" s="21"/>
      <c r="GI73" s="21"/>
      <c r="GJ73" s="21"/>
      <c r="GK73" s="21"/>
      <c r="GL73" s="21"/>
      <c r="GM73" s="21"/>
      <c r="GN73" s="21"/>
      <c r="GO73" s="21"/>
      <c r="GP73" s="21"/>
      <c r="GQ73" s="21"/>
      <c r="GR73" s="21"/>
      <c r="GS73" s="21"/>
      <c r="GT73" s="21"/>
      <c r="GU73" s="21"/>
      <c r="GV73" s="21"/>
      <c r="GW73" s="21"/>
      <c r="GX73" s="21"/>
      <c r="GY73" s="21"/>
      <c r="GZ73" s="21"/>
      <c r="HA73" s="21"/>
      <c r="HB73" s="21"/>
      <c r="HC73" s="21"/>
      <c r="HD73" s="21"/>
      <c r="HE73" s="21"/>
      <c r="HF73" s="21"/>
      <c r="HG73" s="21"/>
      <c r="HH73" s="21"/>
      <c r="HI73" s="21"/>
      <c r="HJ73" s="21"/>
      <c r="HK73" s="21"/>
      <c r="HL73" s="21"/>
      <c r="HM73" s="21"/>
      <c r="HN73" s="21"/>
      <c r="HO73" s="21"/>
      <c r="HP73" s="21"/>
      <c r="HQ73" s="21"/>
      <c r="HR73" s="21"/>
      <c r="HS73" s="21"/>
      <c r="HT73" s="21"/>
      <c r="HU73" s="21"/>
      <c r="HV73" s="21"/>
      <c r="HW73" s="21"/>
      <c r="HX73" s="21"/>
      <c r="HY73" s="21"/>
      <c r="HZ73" s="21"/>
      <c r="IA73" s="21"/>
      <c r="IB73" s="21"/>
      <c r="IC73" s="21"/>
      <c r="ID73" s="21"/>
      <c r="IE73" s="21"/>
      <c r="IF73" s="21"/>
      <c r="IG73" s="21"/>
      <c r="IH73" s="21"/>
      <c r="II73" s="21"/>
      <c r="IJ73" s="21"/>
      <c r="IK73" s="21"/>
      <c r="IL73" s="21"/>
      <c r="IM73" s="21"/>
      <c r="IN73" s="21"/>
      <c r="IO73" s="21"/>
      <c r="IP73" s="21"/>
      <c r="IQ73" s="21"/>
      <c r="IR73" s="21"/>
      <c r="IS73" s="21"/>
      <c r="IT73" s="21"/>
      <c r="IU73" s="21"/>
    </row>
    <row r="74" spans="1:255" s="14" customFormat="1" ht="3" customHeight="1" x14ac:dyDescent="0.2">
      <c r="A74" s="25"/>
      <c r="B74" s="25"/>
      <c r="C74" s="25"/>
      <c r="D74" s="294"/>
      <c r="E74" s="277"/>
      <c r="F74" s="278"/>
      <c r="G74" s="278"/>
      <c r="H74" s="279"/>
      <c r="I74" s="279"/>
      <c r="J74" s="278"/>
      <c r="K74" s="294"/>
      <c r="L74" s="294"/>
      <c r="M74" s="277"/>
      <c r="N74" s="294"/>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c r="DB74" s="21"/>
      <c r="DC74" s="21"/>
      <c r="DD74" s="21"/>
      <c r="DE74" s="21"/>
      <c r="DF74" s="21"/>
      <c r="DG74" s="21"/>
      <c r="DH74" s="21"/>
      <c r="DI74" s="21"/>
      <c r="DJ74" s="21"/>
      <c r="DK74" s="21"/>
      <c r="DL74" s="21"/>
      <c r="DM74" s="21"/>
      <c r="DN74" s="21"/>
      <c r="DO74" s="21"/>
      <c r="DP74" s="21"/>
      <c r="DQ74" s="21"/>
      <c r="DR74" s="21"/>
      <c r="DS74" s="21"/>
      <c r="DT74" s="21"/>
      <c r="DU74" s="21"/>
      <c r="DV74" s="21"/>
      <c r="DW74" s="21"/>
      <c r="DX74" s="21"/>
      <c r="DY74" s="21"/>
      <c r="DZ74" s="21"/>
      <c r="EA74" s="21"/>
      <c r="EB74" s="21"/>
      <c r="EC74" s="21"/>
      <c r="ED74" s="21"/>
      <c r="EE74" s="21"/>
      <c r="EF74" s="21"/>
      <c r="EG74" s="21"/>
      <c r="EH74" s="21"/>
      <c r="EI74" s="21"/>
      <c r="EJ74" s="21"/>
      <c r="EK74" s="21"/>
      <c r="EL74" s="21"/>
      <c r="EM74" s="21"/>
      <c r="EN74" s="21"/>
      <c r="EO74" s="21"/>
      <c r="EP74" s="21"/>
      <c r="EQ74" s="21"/>
      <c r="ER74" s="21"/>
      <c r="ES74" s="21"/>
      <c r="ET74" s="21"/>
      <c r="EU74" s="21"/>
      <c r="EV74" s="21"/>
      <c r="EW74" s="21"/>
      <c r="EX74" s="21"/>
      <c r="EY74" s="21"/>
      <c r="EZ74" s="21"/>
      <c r="FA74" s="21"/>
      <c r="FB74" s="21"/>
      <c r="FC74" s="21"/>
      <c r="FD74" s="21"/>
      <c r="FE74" s="21"/>
      <c r="FF74" s="21"/>
      <c r="FG74" s="21"/>
      <c r="FH74" s="21"/>
      <c r="FI74" s="21"/>
      <c r="FJ74" s="21"/>
      <c r="FK74" s="21"/>
      <c r="FL74" s="21"/>
      <c r="FM74" s="21"/>
      <c r="FN74" s="21"/>
      <c r="FO74" s="21"/>
      <c r="FP74" s="21"/>
      <c r="FQ74" s="21"/>
      <c r="FR74" s="21"/>
      <c r="FS74" s="21"/>
      <c r="FT74" s="21"/>
      <c r="FU74" s="21"/>
      <c r="FV74" s="21"/>
      <c r="FW74" s="21"/>
      <c r="FX74" s="21"/>
      <c r="FY74" s="21"/>
      <c r="FZ74" s="21"/>
      <c r="GA74" s="21"/>
      <c r="GB74" s="21"/>
      <c r="GC74" s="21"/>
      <c r="GD74" s="21"/>
      <c r="GE74" s="21"/>
      <c r="GF74" s="21"/>
      <c r="GG74" s="21"/>
      <c r="GH74" s="21"/>
      <c r="GI74" s="21"/>
      <c r="GJ74" s="21"/>
      <c r="GK74" s="21"/>
      <c r="GL74" s="21"/>
      <c r="GM74" s="21"/>
      <c r="GN74" s="21"/>
      <c r="GO74" s="21"/>
      <c r="GP74" s="21"/>
      <c r="GQ74" s="21"/>
      <c r="GR74" s="21"/>
      <c r="GS74" s="21"/>
      <c r="GT74" s="21"/>
      <c r="GU74" s="21"/>
      <c r="GV74" s="21"/>
      <c r="GW74" s="21"/>
      <c r="GX74" s="21"/>
      <c r="GY74" s="21"/>
      <c r="GZ74" s="21"/>
      <c r="HA74" s="21"/>
      <c r="HB74" s="21"/>
      <c r="HC74" s="21"/>
      <c r="HD74" s="21"/>
      <c r="HE74" s="21"/>
      <c r="HF74" s="21"/>
      <c r="HG74" s="21"/>
      <c r="HH74" s="21"/>
      <c r="HI74" s="21"/>
      <c r="HJ74" s="21"/>
      <c r="HK74" s="21"/>
      <c r="HL74" s="21"/>
      <c r="HM74" s="21"/>
      <c r="HN74" s="21"/>
      <c r="HO74" s="21"/>
      <c r="HP74" s="21"/>
      <c r="HQ74" s="21"/>
      <c r="HR74" s="21"/>
      <c r="HS74" s="21"/>
      <c r="HT74" s="21"/>
      <c r="HU74" s="21"/>
      <c r="HV74" s="21"/>
      <c r="HW74" s="21"/>
      <c r="HX74" s="21"/>
      <c r="HY74" s="21"/>
      <c r="HZ74" s="21"/>
      <c r="IA74" s="21"/>
      <c r="IB74" s="21"/>
      <c r="IC74" s="21"/>
      <c r="ID74" s="21"/>
      <c r="IE74" s="21"/>
      <c r="IF74" s="21"/>
      <c r="IG74" s="21"/>
      <c r="IH74" s="21"/>
      <c r="II74" s="21"/>
      <c r="IJ74" s="21"/>
      <c r="IK74" s="21"/>
      <c r="IL74" s="21"/>
      <c r="IM74" s="21"/>
      <c r="IN74" s="21"/>
      <c r="IO74" s="21"/>
      <c r="IP74" s="21"/>
      <c r="IQ74" s="21"/>
      <c r="IR74" s="21"/>
      <c r="IS74" s="21"/>
      <c r="IT74" s="21"/>
      <c r="IU74" s="21"/>
    </row>
    <row r="75" spans="1:255" s="14" customFormat="1" ht="36.75" customHeight="1" x14ac:dyDescent="0.2">
      <c r="A75" s="25"/>
      <c r="B75" s="25"/>
      <c r="C75" s="295" t="s">
        <v>231</v>
      </c>
      <c r="D75" s="292">
        <v>1650</v>
      </c>
      <c r="E75" s="281"/>
      <c r="F75" s="72">
        <v>502847</v>
      </c>
      <c r="G75" s="72">
        <v>224750</v>
      </c>
      <c r="H75" s="290">
        <v>278097</v>
      </c>
      <c r="I75" s="290"/>
      <c r="J75" s="72">
        <v>49462</v>
      </c>
      <c r="K75" s="292">
        <v>43562</v>
      </c>
      <c r="L75" s="292">
        <v>5900</v>
      </c>
      <c r="M75" s="281"/>
      <c r="N75" s="292">
        <v>35805</v>
      </c>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21"/>
      <c r="CY75" s="21"/>
      <c r="CZ75" s="21"/>
      <c r="DA75" s="21"/>
      <c r="DB75" s="21"/>
      <c r="DC75" s="21"/>
      <c r="DD75" s="21"/>
      <c r="DE75" s="21"/>
      <c r="DF75" s="21"/>
      <c r="DG75" s="21"/>
      <c r="DH75" s="21"/>
      <c r="DI75" s="21"/>
      <c r="DJ75" s="21"/>
      <c r="DK75" s="21"/>
      <c r="DL75" s="21"/>
      <c r="DM75" s="21"/>
      <c r="DN75" s="21"/>
      <c r="DO75" s="21"/>
      <c r="DP75" s="21"/>
      <c r="DQ75" s="21"/>
      <c r="DR75" s="21"/>
      <c r="DS75" s="21"/>
      <c r="DT75" s="21"/>
      <c r="DU75" s="21"/>
      <c r="DV75" s="21"/>
      <c r="DW75" s="21"/>
      <c r="DX75" s="21"/>
      <c r="DY75" s="21"/>
      <c r="DZ75" s="21"/>
      <c r="EA75" s="21"/>
      <c r="EB75" s="21"/>
      <c r="EC75" s="21"/>
      <c r="ED75" s="21"/>
      <c r="EE75" s="21"/>
      <c r="EF75" s="21"/>
      <c r="EG75" s="21"/>
      <c r="EH75" s="21"/>
      <c r="EI75" s="21"/>
      <c r="EJ75" s="21"/>
      <c r="EK75" s="21"/>
      <c r="EL75" s="21"/>
      <c r="EM75" s="21"/>
      <c r="EN75" s="21"/>
      <c r="EO75" s="21"/>
      <c r="EP75" s="21"/>
      <c r="EQ75" s="21"/>
      <c r="ER75" s="21"/>
      <c r="ES75" s="21"/>
      <c r="ET75" s="21"/>
      <c r="EU75" s="21"/>
      <c r="EV75" s="21"/>
      <c r="EW75" s="21"/>
      <c r="EX75" s="21"/>
      <c r="EY75" s="21"/>
      <c r="EZ75" s="21"/>
      <c r="FA75" s="21"/>
      <c r="FB75" s="21"/>
      <c r="FC75" s="21"/>
      <c r="FD75" s="21"/>
      <c r="FE75" s="21"/>
      <c r="FF75" s="21"/>
      <c r="FG75" s="21"/>
      <c r="FH75" s="21"/>
      <c r="FI75" s="21"/>
      <c r="FJ75" s="21"/>
      <c r="FK75" s="21"/>
      <c r="FL75" s="21"/>
      <c r="FM75" s="21"/>
      <c r="FN75" s="21"/>
      <c r="FO75" s="21"/>
      <c r="FP75" s="21"/>
      <c r="FQ75" s="21"/>
      <c r="FR75" s="21"/>
      <c r="FS75" s="21"/>
      <c r="FT75" s="21"/>
      <c r="FU75" s="21"/>
      <c r="FV75" s="21"/>
      <c r="FW75" s="21"/>
      <c r="FX75" s="21"/>
      <c r="FY75" s="21"/>
      <c r="FZ75" s="21"/>
      <c r="GA75" s="21"/>
      <c r="GB75" s="21"/>
      <c r="GC75" s="21"/>
      <c r="GD75" s="21"/>
      <c r="GE75" s="21"/>
      <c r="GF75" s="21"/>
      <c r="GG75" s="21"/>
      <c r="GH75" s="21"/>
      <c r="GI75" s="21"/>
      <c r="GJ75" s="21"/>
      <c r="GK75" s="21"/>
      <c r="GL75" s="21"/>
      <c r="GM75" s="21"/>
      <c r="GN75" s="21"/>
      <c r="GO75" s="21"/>
      <c r="GP75" s="21"/>
      <c r="GQ75" s="21"/>
      <c r="GR75" s="21"/>
      <c r="GS75" s="21"/>
      <c r="GT75" s="21"/>
      <c r="GU75" s="21"/>
      <c r="GV75" s="21"/>
      <c r="GW75" s="21"/>
      <c r="GX75" s="21"/>
      <c r="GY75" s="21"/>
      <c r="GZ75" s="21"/>
      <c r="HA75" s="21"/>
      <c r="HB75" s="21"/>
      <c r="HC75" s="21"/>
      <c r="HD75" s="21"/>
      <c r="HE75" s="21"/>
      <c r="HF75" s="21"/>
      <c r="HG75" s="21"/>
      <c r="HH75" s="21"/>
      <c r="HI75" s="21"/>
      <c r="HJ75" s="21"/>
      <c r="HK75" s="21"/>
      <c r="HL75" s="21"/>
      <c r="HM75" s="21"/>
      <c r="HN75" s="21"/>
      <c r="HO75" s="21"/>
      <c r="HP75" s="21"/>
      <c r="HQ75" s="21"/>
      <c r="HR75" s="21"/>
      <c r="HS75" s="21"/>
      <c r="HT75" s="21"/>
      <c r="HU75" s="21"/>
      <c r="HV75" s="21"/>
      <c r="HW75" s="21"/>
      <c r="HX75" s="21"/>
      <c r="HY75" s="21"/>
      <c r="HZ75" s="21"/>
      <c r="IA75" s="21"/>
      <c r="IB75" s="21"/>
      <c r="IC75" s="21"/>
      <c r="ID75" s="21"/>
      <c r="IE75" s="21"/>
      <c r="IF75" s="21"/>
      <c r="IG75" s="21"/>
      <c r="IH75" s="21"/>
      <c r="II75" s="21"/>
      <c r="IJ75" s="21"/>
      <c r="IK75" s="21"/>
      <c r="IL75" s="21"/>
      <c r="IM75" s="21"/>
      <c r="IN75" s="21"/>
      <c r="IO75" s="21"/>
      <c r="IP75" s="21"/>
      <c r="IQ75" s="21"/>
      <c r="IR75" s="21"/>
      <c r="IS75" s="21"/>
      <c r="IT75" s="21"/>
      <c r="IU75" s="21"/>
    </row>
    <row r="76" spans="1:255" s="14" customFormat="1" ht="3.75" customHeight="1" x14ac:dyDescent="0.2">
      <c r="A76" s="25"/>
      <c r="B76" s="25"/>
      <c r="C76" s="103"/>
      <c r="D76" s="294"/>
      <c r="E76" s="277"/>
      <c r="F76" s="278"/>
      <c r="G76" s="278"/>
      <c r="H76" s="279"/>
      <c r="I76" s="279"/>
      <c r="J76" s="278"/>
      <c r="K76" s="294"/>
      <c r="L76" s="294"/>
      <c r="M76" s="277"/>
      <c r="N76" s="294"/>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c r="DB76" s="21"/>
      <c r="DC76" s="21"/>
      <c r="DD76" s="21"/>
      <c r="DE76" s="21"/>
      <c r="DF76" s="21"/>
      <c r="DG76" s="21"/>
      <c r="DH76" s="21"/>
      <c r="DI76" s="21"/>
      <c r="DJ76" s="21"/>
      <c r="DK76" s="21"/>
      <c r="DL76" s="21"/>
      <c r="DM76" s="21"/>
      <c r="DN76" s="21"/>
      <c r="DO76" s="21"/>
      <c r="DP76" s="21"/>
      <c r="DQ76" s="21"/>
      <c r="DR76" s="21"/>
      <c r="DS76" s="21"/>
      <c r="DT76" s="21"/>
      <c r="DU76" s="21"/>
      <c r="DV76" s="21"/>
      <c r="DW76" s="21"/>
      <c r="DX76" s="21"/>
      <c r="DY76" s="21"/>
      <c r="DZ76" s="21"/>
      <c r="EA76" s="21"/>
      <c r="EB76" s="21"/>
      <c r="EC76" s="21"/>
      <c r="ED76" s="21"/>
      <c r="EE76" s="21"/>
      <c r="EF76" s="21"/>
      <c r="EG76" s="21"/>
      <c r="EH76" s="21"/>
      <c r="EI76" s="21"/>
      <c r="EJ76" s="21"/>
      <c r="EK76" s="21"/>
      <c r="EL76" s="21"/>
      <c r="EM76" s="21"/>
      <c r="EN76" s="21"/>
      <c r="EO76" s="21"/>
      <c r="EP76" s="21"/>
      <c r="EQ76" s="21"/>
      <c r="ER76" s="21"/>
      <c r="ES76" s="21"/>
      <c r="ET76" s="21"/>
      <c r="EU76" s="21"/>
      <c r="EV76" s="21"/>
      <c r="EW76" s="21"/>
      <c r="EX76" s="21"/>
      <c r="EY76" s="21"/>
      <c r="EZ76" s="21"/>
      <c r="FA76" s="21"/>
      <c r="FB76" s="21"/>
      <c r="FC76" s="21"/>
      <c r="FD76" s="21"/>
      <c r="FE76" s="21"/>
      <c r="FF76" s="21"/>
      <c r="FG76" s="21"/>
      <c r="FH76" s="21"/>
      <c r="FI76" s="21"/>
      <c r="FJ76" s="21"/>
      <c r="FK76" s="21"/>
      <c r="FL76" s="21"/>
      <c r="FM76" s="21"/>
      <c r="FN76" s="21"/>
      <c r="FO76" s="21"/>
      <c r="FP76" s="21"/>
      <c r="FQ76" s="21"/>
      <c r="FR76" s="21"/>
      <c r="FS76" s="21"/>
      <c r="FT76" s="21"/>
      <c r="FU76" s="21"/>
      <c r="FV76" s="21"/>
      <c r="FW76" s="21"/>
      <c r="FX76" s="21"/>
      <c r="FY76" s="21"/>
      <c r="FZ76" s="21"/>
      <c r="GA76" s="21"/>
      <c r="GB76" s="21"/>
      <c r="GC76" s="21"/>
      <c r="GD76" s="21"/>
      <c r="GE76" s="21"/>
      <c r="GF76" s="21"/>
      <c r="GG76" s="21"/>
      <c r="GH76" s="21"/>
      <c r="GI76" s="21"/>
      <c r="GJ76" s="21"/>
      <c r="GK76" s="21"/>
      <c r="GL76" s="21"/>
      <c r="GM76" s="21"/>
      <c r="GN76" s="21"/>
      <c r="GO76" s="21"/>
      <c r="GP76" s="21"/>
      <c r="GQ76" s="21"/>
      <c r="GR76" s="21"/>
      <c r="GS76" s="21"/>
      <c r="GT76" s="21"/>
      <c r="GU76" s="21"/>
      <c r="GV76" s="21"/>
      <c r="GW76" s="21"/>
      <c r="GX76" s="21"/>
      <c r="GY76" s="21"/>
      <c r="GZ76" s="21"/>
      <c r="HA76" s="21"/>
      <c r="HB76" s="21"/>
      <c r="HC76" s="21"/>
      <c r="HD76" s="21"/>
      <c r="HE76" s="21"/>
      <c r="HF76" s="21"/>
      <c r="HG76" s="21"/>
      <c r="HH76" s="21"/>
      <c r="HI76" s="21"/>
      <c r="HJ76" s="21"/>
      <c r="HK76" s="21"/>
      <c r="HL76" s="21"/>
      <c r="HM76" s="21"/>
      <c r="HN76" s="21"/>
      <c r="HO76" s="21"/>
      <c r="HP76" s="21"/>
      <c r="HQ76" s="21"/>
      <c r="HR76" s="21"/>
      <c r="HS76" s="21"/>
      <c r="HT76" s="21"/>
      <c r="HU76" s="21"/>
      <c r="HV76" s="21"/>
      <c r="HW76" s="21"/>
      <c r="HX76" s="21"/>
      <c r="HY76" s="21"/>
      <c r="HZ76" s="21"/>
      <c r="IA76" s="21"/>
      <c r="IB76" s="21"/>
      <c r="IC76" s="21"/>
      <c r="ID76" s="21"/>
      <c r="IE76" s="21"/>
      <c r="IF76" s="21"/>
      <c r="IG76" s="21"/>
      <c r="IH76" s="21"/>
      <c r="II76" s="21"/>
      <c r="IJ76" s="21"/>
      <c r="IK76" s="21"/>
      <c r="IL76" s="21"/>
      <c r="IM76" s="21"/>
      <c r="IN76" s="21"/>
      <c r="IO76" s="21"/>
      <c r="IP76" s="21"/>
      <c r="IQ76" s="21"/>
      <c r="IR76" s="21"/>
      <c r="IS76" s="21"/>
      <c r="IT76" s="21"/>
      <c r="IU76" s="21"/>
    </row>
    <row r="77" spans="1:255" s="14" customFormat="1" ht="22.5" customHeight="1" x14ac:dyDescent="0.2">
      <c r="A77" s="25"/>
      <c r="B77" s="25"/>
      <c r="C77" s="295" t="s">
        <v>39</v>
      </c>
      <c r="D77" s="281">
        <v>1</v>
      </c>
      <c r="E77" s="277"/>
      <c r="F77" s="72">
        <v>107160</v>
      </c>
      <c r="G77" s="72">
        <v>44931</v>
      </c>
      <c r="H77" s="290">
        <v>62229</v>
      </c>
      <c r="I77" s="279"/>
      <c r="J77" s="281" t="s">
        <v>46</v>
      </c>
      <c r="K77" s="281" t="s">
        <v>46</v>
      </c>
      <c r="L77" s="281" t="s">
        <v>46</v>
      </c>
      <c r="M77" s="277"/>
      <c r="N77" s="281" t="s">
        <v>46</v>
      </c>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c r="CU77" s="21"/>
      <c r="CV77" s="21"/>
      <c r="CW77" s="21"/>
      <c r="CX77" s="21"/>
      <c r="CY77" s="21"/>
      <c r="CZ77" s="21"/>
      <c r="DA77" s="21"/>
      <c r="DB77" s="21"/>
      <c r="DC77" s="21"/>
      <c r="DD77" s="21"/>
      <c r="DE77" s="21"/>
      <c r="DF77" s="21"/>
      <c r="DG77" s="21"/>
      <c r="DH77" s="21"/>
      <c r="DI77" s="21"/>
      <c r="DJ77" s="21"/>
      <c r="DK77" s="21"/>
      <c r="DL77" s="21"/>
      <c r="DM77" s="21"/>
      <c r="DN77" s="21"/>
      <c r="DO77" s="21"/>
      <c r="DP77" s="21"/>
      <c r="DQ77" s="21"/>
      <c r="DR77" s="21"/>
      <c r="DS77" s="21"/>
      <c r="DT77" s="21"/>
      <c r="DU77" s="21"/>
      <c r="DV77" s="21"/>
      <c r="DW77" s="21"/>
      <c r="DX77" s="21"/>
      <c r="DY77" s="21"/>
      <c r="DZ77" s="21"/>
      <c r="EA77" s="21"/>
      <c r="EB77" s="21"/>
      <c r="EC77" s="21"/>
      <c r="ED77" s="21"/>
      <c r="EE77" s="21"/>
      <c r="EF77" s="21"/>
      <c r="EG77" s="21"/>
      <c r="EH77" s="21"/>
      <c r="EI77" s="21"/>
      <c r="EJ77" s="21"/>
      <c r="EK77" s="21"/>
      <c r="EL77" s="21"/>
      <c r="EM77" s="21"/>
      <c r="EN77" s="21"/>
      <c r="EO77" s="21"/>
      <c r="EP77" s="21"/>
      <c r="EQ77" s="21"/>
      <c r="ER77" s="21"/>
      <c r="ES77" s="21"/>
      <c r="ET77" s="21"/>
      <c r="EU77" s="21"/>
      <c r="EV77" s="21"/>
      <c r="EW77" s="21"/>
      <c r="EX77" s="21"/>
      <c r="EY77" s="21"/>
      <c r="EZ77" s="21"/>
      <c r="FA77" s="21"/>
      <c r="FB77" s="21"/>
      <c r="FC77" s="21"/>
      <c r="FD77" s="21"/>
      <c r="FE77" s="21"/>
      <c r="FF77" s="21"/>
      <c r="FG77" s="21"/>
      <c r="FH77" s="21"/>
      <c r="FI77" s="21"/>
      <c r="FJ77" s="21"/>
      <c r="FK77" s="21"/>
      <c r="FL77" s="21"/>
      <c r="FM77" s="21"/>
      <c r="FN77" s="21"/>
      <c r="FO77" s="21"/>
      <c r="FP77" s="21"/>
      <c r="FQ77" s="21"/>
      <c r="FR77" s="21"/>
      <c r="FS77" s="21"/>
      <c r="FT77" s="21"/>
      <c r="FU77" s="21"/>
      <c r="FV77" s="21"/>
      <c r="FW77" s="21"/>
      <c r="FX77" s="21"/>
      <c r="FY77" s="21"/>
      <c r="FZ77" s="21"/>
      <c r="GA77" s="21"/>
      <c r="GB77" s="21"/>
      <c r="GC77" s="21"/>
      <c r="GD77" s="21"/>
      <c r="GE77" s="21"/>
      <c r="GF77" s="21"/>
      <c r="GG77" s="21"/>
      <c r="GH77" s="21"/>
      <c r="GI77" s="21"/>
      <c r="GJ77" s="21"/>
      <c r="GK77" s="21"/>
      <c r="GL77" s="21"/>
      <c r="GM77" s="21"/>
      <c r="GN77" s="21"/>
      <c r="GO77" s="21"/>
      <c r="GP77" s="21"/>
      <c r="GQ77" s="21"/>
      <c r="GR77" s="21"/>
      <c r="GS77" s="21"/>
      <c r="GT77" s="21"/>
      <c r="GU77" s="21"/>
      <c r="GV77" s="21"/>
      <c r="GW77" s="21"/>
      <c r="GX77" s="21"/>
      <c r="GY77" s="21"/>
      <c r="GZ77" s="21"/>
      <c r="HA77" s="21"/>
      <c r="HB77" s="21"/>
      <c r="HC77" s="21"/>
      <c r="HD77" s="21"/>
      <c r="HE77" s="21"/>
      <c r="HF77" s="21"/>
      <c r="HG77" s="21"/>
      <c r="HH77" s="21"/>
      <c r="HI77" s="21"/>
      <c r="HJ77" s="21"/>
      <c r="HK77" s="21"/>
      <c r="HL77" s="21"/>
      <c r="HM77" s="21"/>
      <c r="HN77" s="21"/>
      <c r="HO77" s="21"/>
      <c r="HP77" s="21"/>
      <c r="HQ77" s="21"/>
      <c r="HR77" s="21"/>
      <c r="HS77" s="21"/>
      <c r="HT77" s="21"/>
      <c r="HU77" s="21"/>
      <c r="HV77" s="21"/>
      <c r="HW77" s="21"/>
      <c r="HX77" s="21"/>
      <c r="HY77" s="21"/>
      <c r="HZ77" s="21"/>
      <c r="IA77" s="21"/>
      <c r="IB77" s="21"/>
      <c r="IC77" s="21"/>
      <c r="ID77" s="21"/>
      <c r="IE77" s="21"/>
      <c r="IF77" s="21"/>
      <c r="IG77" s="21"/>
      <c r="IH77" s="21"/>
      <c r="II77" s="21"/>
      <c r="IJ77" s="21"/>
      <c r="IK77" s="21"/>
      <c r="IL77" s="21"/>
      <c r="IM77" s="21"/>
      <c r="IN77" s="21"/>
      <c r="IO77" s="21"/>
      <c r="IP77" s="21"/>
      <c r="IQ77" s="21"/>
      <c r="IR77" s="21"/>
      <c r="IS77" s="21"/>
      <c r="IT77" s="21"/>
      <c r="IU77" s="21"/>
    </row>
    <row r="78" spans="1:255" ht="5.25" customHeight="1" thickBot="1" x14ac:dyDescent="0.25">
      <c r="A78" s="296"/>
      <c r="B78" s="296"/>
      <c r="C78" s="297"/>
      <c r="D78" s="29"/>
      <c r="E78" s="29"/>
      <c r="F78" s="30">
        <v>0</v>
      </c>
      <c r="G78" s="29"/>
      <c r="H78" s="32"/>
      <c r="I78" s="32"/>
      <c r="J78" s="31"/>
      <c r="K78" s="29"/>
      <c r="L78" s="29"/>
      <c r="M78" s="29"/>
      <c r="N78" s="29"/>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21"/>
      <c r="CY78" s="21"/>
      <c r="CZ78" s="21"/>
      <c r="DA78" s="21"/>
      <c r="DB78" s="21"/>
      <c r="DC78" s="21"/>
      <c r="DD78" s="21"/>
      <c r="DE78" s="21"/>
      <c r="DF78" s="21"/>
      <c r="DG78" s="21"/>
      <c r="DH78" s="21"/>
      <c r="DI78" s="21"/>
      <c r="DJ78" s="21"/>
      <c r="DK78" s="21"/>
      <c r="DL78" s="21"/>
      <c r="DM78" s="21"/>
      <c r="DN78" s="21"/>
      <c r="DO78" s="21"/>
      <c r="DP78" s="21"/>
      <c r="DQ78" s="21"/>
      <c r="DR78" s="21"/>
      <c r="DS78" s="21"/>
      <c r="DT78" s="21"/>
      <c r="DU78" s="21"/>
      <c r="DV78" s="21"/>
      <c r="DW78" s="21"/>
      <c r="DX78" s="21"/>
      <c r="DY78" s="21"/>
      <c r="DZ78" s="21"/>
      <c r="EA78" s="21"/>
      <c r="EB78" s="21"/>
      <c r="EC78" s="21"/>
      <c r="ED78" s="21"/>
      <c r="EE78" s="21"/>
      <c r="EF78" s="21"/>
      <c r="EG78" s="21"/>
      <c r="EH78" s="21"/>
      <c r="EI78" s="21"/>
      <c r="EJ78" s="21"/>
      <c r="EK78" s="21"/>
      <c r="EL78" s="21"/>
      <c r="EM78" s="21"/>
      <c r="EN78" s="21"/>
      <c r="EO78" s="21"/>
      <c r="EP78" s="21"/>
      <c r="EQ78" s="21"/>
      <c r="ER78" s="21"/>
      <c r="ES78" s="21"/>
      <c r="ET78" s="21"/>
      <c r="EU78" s="21"/>
      <c r="EV78" s="21"/>
      <c r="EW78" s="21"/>
      <c r="EX78" s="21"/>
      <c r="EY78" s="21"/>
      <c r="EZ78" s="21"/>
      <c r="FA78" s="21"/>
      <c r="FB78" s="21"/>
      <c r="FC78" s="21"/>
      <c r="FD78" s="21"/>
      <c r="FE78" s="21"/>
      <c r="FF78" s="21"/>
      <c r="FG78" s="21"/>
      <c r="FH78" s="21"/>
      <c r="FI78" s="21"/>
      <c r="FJ78" s="21"/>
      <c r="FK78" s="21"/>
      <c r="FL78" s="21"/>
      <c r="FM78" s="21"/>
      <c r="FN78" s="21"/>
      <c r="FO78" s="21"/>
      <c r="FP78" s="21"/>
      <c r="FQ78" s="21"/>
      <c r="FR78" s="21"/>
      <c r="FS78" s="21"/>
      <c r="FT78" s="21"/>
      <c r="FU78" s="21"/>
      <c r="FV78" s="21"/>
      <c r="FW78" s="21"/>
      <c r="FX78" s="21"/>
      <c r="FY78" s="21"/>
      <c r="FZ78" s="21"/>
      <c r="GA78" s="21"/>
      <c r="GB78" s="21"/>
      <c r="GC78" s="21"/>
      <c r="GD78" s="21"/>
      <c r="GE78" s="21"/>
      <c r="GF78" s="21"/>
      <c r="GG78" s="21"/>
      <c r="GH78" s="21"/>
      <c r="GI78" s="21"/>
      <c r="GJ78" s="21"/>
      <c r="GK78" s="21"/>
      <c r="GL78" s="21"/>
      <c r="GM78" s="21"/>
      <c r="GN78" s="21"/>
      <c r="GO78" s="21"/>
      <c r="GP78" s="21"/>
      <c r="GQ78" s="21"/>
      <c r="GR78" s="21"/>
      <c r="GS78" s="21"/>
      <c r="GT78" s="21"/>
      <c r="GU78" s="21"/>
      <c r="GV78" s="21"/>
      <c r="GW78" s="21"/>
      <c r="GX78" s="21"/>
      <c r="GY78" s="21"/>
      <c r="GZ78" s="21"/>
      <c r="HA78" s="21"/>
      <c r="HB78" s="21"/>
      <c r="HC78" s="21"/>
      <c r="HD78" s="21"/>
      <c r="HE78" s="21"/>
      <c r="HF78" s="21"/>
      <c r="HG78" s="21"/>
      <c r="HH78" s="21"/>
      <c r="HI78" s="21"/>
      <c r="HJ78" s="21"/>
      <c r="HK78" s="21"/>
      <c r="HL78" s="21"/>
      <c r="HM78" s="21"/>
      <c r="HN78" s="21"/>
      <c r="HO78" s="21"/>
      <c r="HP78" s="21"/>
      <c r="HQ78" s="21"/>
      <c r="HR78" s="21"/>
      <c r="HS78" s="21"/>
      <c r="HT78" s="21"/>
      <c r="HU78" s="21"/>
      <c r="HV78" s="21"/>
      <c r="HW78" s="21"/>
      <c r="HX78" s="21"/>
      <c r="HY78" s="21"/>
      <c r="HZ78" s="21"/>
      <c r="IA78" s="21"/>
      <c r="IB78" s="21"/>
      <c r="IC78" s="21"/>
      <c r="ID78" s="21"/>
      <c r="IE78" s="21"/>
      <c r="IF78" s="21"/>
      <c r="IG78" s="21"/>
      <c r="IH78" s="21"/>
      <c r="II78" s="21"/>
      <c r="IJ78" s="21"/>
      <c r="IK78" s="21"/>
      <c r="IL78" s="21"/>
      <c r="IM78" s="21"/>
      <c r="IN78" s="21"/>
      <c r="IO78" s="21"/>
      <c r="IP78" s="21"/>
      <c r="IQ78" s="21"/>
      <c r="IR78" s="21"/>
      <c r="IS78" s="21"/>
      <c r="IT78" s="21"/>
      <c r="IU78" s="21"/>
    </row>
    <row r="79" spans="1:255" ht="3.75" customHeight="1" x14ac:dyDescent="0.2">
      <c r="A79" s="298"/>
      <c r="B79" s="298"/>
      <c r="C79" s="19"/>
      <c r="D79" s="24"/>
      <c r="E79" s="24"/>
      <c r="F79" s="17"/>
      <c r="G79" s="24"/>
      <c r="H79" s="28"/>
      <c r="I79" s="28"/>
      <c r="J79" s="17"/>
      <c r="K79" s="24"/>
      <c r="L79" s="24"/>
      <c r="M79" s="24"/>
      <c r="N79" s="24"/>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c r="CU79" s="21"/>
      <c r="CV79" s="21"/>
      <c r="CW79" s="21"/>
      <c r="CX79" s="21"/>
      <c r="CY79" s="21"/>
      <c r="CZ79" s="21"/>
      <c r="DA79" s="21"/>
      <c r="DB79" s="21"/>
      <c r="DC79" s="21"/>
      <c r="DD79" s="21"/>
      <c r="DE79" s="21"/>
      <c r="DF79" s="21"/>
      <c r="DG79" s="21"/>
      <c r="DH79" s="21"/>
      <c r="DI79" s="21"/>
      <c r="DJ79" s="21"/>
      <c r="DK79" s="21"/>
      <c r="DL79" s="21"/>
      <c r="DM79" s="21"/>
      <c r="DN79" s="21"/>
      <c r="DO79" s="21"/>
      <c r="DP79" s="21"/>
      <c r="DQ79" s="21"/>
      <c r="DR79" s="21"/>
      <c r="DS79" s="21"/>
      <c r="DT79" s="21"/>
      <c r="DU79" s="21"/>
      <c r="DV79" s="21"/>
      <c r="DW79" s="21"/>
      <c r="DX79" s="21"/>
      <c r="DY79" s="21"/>
      <c r="DZ79" s="21"/>
      <c r="EA79" s="21"/>
      <c r="EB79" s="21"/>
      <c r="EC79" s="21"/>
      <c r="ED79" s="21"/>
      <c r="EE79" s="21"/>
      <c r="EF79" s="21"/>
      <c r="EG79" s="21"/>
      <c r="EH79" s="21"/>
      <c r="EI79" s="21"/>
      <c r="EJ79" s="21"/>
      <c r="EK79" s="21"/>
      <c r="EL79" s="21"/>
      <c r="EM79" s="21"/>
      <c r="EN79" s="21"/>
      <c r="EO79" s="21"/>
      <c r="EP79" s="21"/>
      <c r="EQ79" s="21"/>
      <c r="ER79" s="21"/>
      <c r="ES79" s="21"/>
      <c r="ET79" s="21"/>
      <c r="EU79" s="21"/>
      <c r="EV79" s="21"/>
      <c r="EW79" s="21"/>
      <c r="EX79" s="21"/>
      <c r="EY79" s="21"/>
      <c r="EZ79" s="21"/>
      <c r="FA79" s="21"/>
      <c r="FB79" s="21"/>
      <c r="FC79" s="21"/>
      <c r="FD79" s="21"/>
      <c r="FE79" s="21"/>
      <c r="FF79" s="21"/>
      <c r="FG79" s="21"/>
      <c r="FH79" s="21"/>
      <c r="FI79" s="21"/>
      <c r="FJ79" s="21"/>
      <c r="FK79" s="21"/>
      <c r="FL79" s="21"/>
      <c r="FM79" s="21"/>
      <c r="FN79" s="21"/>
      <c r="FO79" s="21"/>
      <c r="FP79" s="21"/>
      <c r="FQ79" s="21"/>
      <c r="FR79" s="21"/>
      <c r="FS79" s="21"/>
      <c r="FT79" s="21"/>
      <c r="FU79" s="21"/>
      <c r="FV79" s="21"/>
      <c r="FW79" s="21"/>
      <c r="FX79" s="21"/>
      <c r="FY79" s="21"/>
      <c r="FZ79" s="21"/>
      <c r="GA79" s="21"/>
      <c r="GB79" s="21"/>
      <c r="GC79" s="21"/>
      <c r="GD79" s="21"/>
      <c r="GE79" s="21"/>
      <c r="GF79" s="21"/>
      <c r="GG79" s="21"/>
      <c r="GH79" s="21"/>
      <c r="GI79" s="21"/>
      <c r="GJ79" s="21"/>
      <c r="GK79" s="21"/>
      <c r="GL79" s="21"/>
      <c r="GM79" s="21"/>
      <c r="GN79" s="21"/>
      <c r="GO79" s="21"/>
      <c r="GP79" s="21"/>
      <c r="GQ79" s="21"/>
      <c r="GR79" s="21"/>
      <c r="GS79" s="21"/>
      <c r="GT79" s="21"/>
      <c r="GU79" s="21"/>
      <c r="GV79" s="21"/>
      <c r="GW79" s="21"/>
      <c r="GX79" s="21"/>
      <c r="GY79" s="21"/>
      <c r="GZ79" s="21"/>
      <c r="HA79" s="21"/>
      <c r="HB79" s="21"/>
      <c r="HC79" s="21"/>
      <c r="HD79" s="21"/>
      <c r="HE79" s="21"/>
      <c r="HF79" s="21"/>
      <c r="HG79" s="21"/>
      <c r="HH79" s="21"/>
      <c r="HI79" s="21"/>
      <c r="HJ79" s="21"/>
      <c r="HK79" s="21"/>
      <c r="HL79" s="21"/>
      <c r="HM79" s="21"/>
      <c r="HN79" s="21"/>
      <c r="HO79" s="21"/>
      <c r="HP79" s="21"/>
      <c r="HQ79" s="21"/>
      <c r="HR79" s="21"/>
      <c r="HS79" s="21"/>
      <c r="HT79" s="21"/>
      <c r="HU79" s="21"/>
      <c r="HV79" s="21"/>
      <c r="HW79" s="21"/>
      <c r="HX79" s="21"/>
      <c r="HY79" s="21"/>
      <c r="HZ79" s="21"/>
      <c r="IA79" s="21"/>
      <c r="IB79" s="21"/>
      <c r="IC79" s="21"/>
      <c r="ID79" s="21"/>
      <c r="IE79" s="21"/>
      <c r="IF79" s="21"/>
      <c r="IG79" s="21"/>
      <c r="IH79" s="21"/>
      <c r="II79" s="21"/>
      <c r="IJ79" s="21"/>
      <c r="IK79" s="21"/>
      <c r="IL79" s="21"/>
      <c r="IM79" s="21"/>
      <c r="IN79" s="21"/>
      <c r="IO79" s="21"/>
      <c r="IP79" s="21"/>
      <c r="IQ79" s="21"/>
      <c r="IR79" s="21"/>
      <c r="IS79" s="21"/>
      <c r="IT79" s="21"/>
      <c r="IU79" s="21"/>
    </row>
    <row r="80" spans="1:255" ht="24" customHeight="1" x14ac:dyDescent="0.2">
      <c r="A80" s="203" t="s">
        <v>232</v>
      </c>
      <c r="B80" s="203"/>
      <c r="C80" s="203"/>
      <c r="D80" s="203"/>
      <c r="E80" s="203"/>
      <c r="F80" s="203"/>
      <c r="G80" s="204" t="s">
        <v>233</v>
      </c>
      <c r="H80" s="204"/>
      <c r="I80" s="204"/>
      <c r="J80" s="204"/>
      <c r="K80" s="204"/>
      <c r="L80" s="204"/>
      <c r="M80" s="204"/>
      <c r="N80" s="204"/>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c r="DB80" s="21"/>
      <c r="DC80" s="21"/>
      <c r="DD80" s="21"/>
      <c r="DE80" s="21"/>
      <c r="DF80" s="21"/>
      <c r="DG80" s="21"/>
      <c r="DH80" s="21"/>
      <c r="DI80" s="21"/>
      <c r="DJ80" s="21"/>
      <c r="DK80" s="21"/>
      <c r="DL80" s="21"/>
      <c r="DM80" s="21"/>
      <c r="DN80" s="21"/>
      <c r="DO80" s="21"/>
      <c r="DP80" s="21"/>
      <c r="DQ80" s="21"/>
      <c r="DR80" s="21"/>
      <c r="DS80" s="21"/>
      <c r="DT80" s="21"/>
      <c r="DU80" s="21"/>
      <c r="DV80" s="21"/>
      <c r="DW80" s="21"/>
      <c r="DX80" s="21"/>
      <c r="DY80" s="21"/>
      <c r="DZ80" s="21"/>
      <c r="EA80" s="21"/>
      <c r="EB80" s="21"/>
      <c r="EC80" s="21"/>
      <c r="ED80" s="21"/>
      <c r="EE80" s="21"/>
      <c r="EF80" s="21"/>
      <c r="EG80" s="21"/>
      <c r="EH80" s="21"/>
      <c r="EI80" s="21"/>
      <c r="EJ80" s="21"/>
      <c r="EK80" s="21"/>
      <c r="EL80" s="21"/>
      <c r="EM80" s="21"/>
      <c r="EN80" s="21"/>
      <c r="EO80" s="21"/>
      <c r="EP80" s="21"/>
      <c r="EQ80" s="21"/>
      <c r="ER80" s="21"/>
      <c r="ES80" s="21"/>
      <c r="ET80" s="21"/>
      <c r="EU80" s="21"/>
      <c r="EV80" s="21"/>
      <c r="EW80" s="21"/>
      <c r="EX80" s="21"/>
      <c r="EY80" s="21"/>
      <c r="EZ80" s="21"/>
      <c r="FA80" s="21"/>
      <c r="FB80" s="21"/>
      <c r="FC80" s="21"/>
      <c r="FD80" s="21"/>
      <c r="FE80" s="21"/>
      <c r="FF80" s="21"/>
      <c r="FG80" s="21"/>
      <c r="FH80" s="21"/>
      <c r="FI80" s="21"/>
      <c r="FJ80" s="21"/>
      <c r="FK80" s="21"/>
      <c r="FL80" s="21"/>
      <c r="FM80" s="21"/>
      <c r="FN80" s="21"/>
      <c r="FO80" s="21"/>
      <c r="FP80" s="21"/>
      <c r="FQ80" s="21"/>
      <c r="FR80" s="21"/>
      <c r="FS80" s="21"/>
      <c r="FT80" s="21"/>
      <c r="FU80" s="21"/>
      <c r="FV80" s="21"/>
      <c r="FW80" s="21"/>
      <c r="FX80" s="21"/>
      <c r="FY80" s="21"/>
      <c r="FZ80" s="21"/>
      <c r="GA80" s="21"/>
      <c r="GB80" s="21"/>
      <c r="GC80" s="21"/>
      <c r="GD80" s="21"/>
      <c r="GE80" s="21"/>
      <c r="GF80" s="21"/>
      <c r="GG80" s="21"/>
      <c r="GH80" s="21"/>
      <c r="GI80" s="21"/>
      <c r="GJ80" s="21"/>
      <c r="GK80" s="21"/>
      <c r="GL80" s="21"/>
      <c r="GM80" s="21"/>
      <c r="GN80" s="21"/>
      <c r="GO80" s="21"/>
      <c r="GP80" s="21"/>
      <c r="GQ80" s="21"/>
      <c r="GR80" s="21"/>
      <c r="GS80" s="21"/>
      <c r="GT80" s="21"/>
      <c r="GU80" s="21"/>
      <c r="GV80" s="21"/>
      <c r="GW80" s="21"/>
      <c r="GX80" s="21"/>
      <c r="GY80" s="21"/>
      <c r="GZ80" s="21"/>
      <c r="HA80" s="21"/>
      <c r="HB80" s="21"/>
      <c r="HC80" s="21"/>
      <c r="HD80" s="21"/>
      <c r="HE80" s="21"/>
      <c r="HF80" s="21"/>
      <c r="HG80" s="21"/>
      <c r="HH80" s="21"/>
      <c r="HI80" s="21"/>
      <c r="HJ80" s="21"/>
      <c r="HK80" s="21"/>
      <c r="HL80" s="21"/>
      <c r="HM80" s="21"/>
      <c r="HN80" s="21"/>
      <c r="HO80" s="21"/>
      <c r="HP80" s="21"/>
      <c r="HQ80" s="21"/>
      <c r="HR80" s="21"/>
      <c r="HS80" s="21"/>
      <c r="HT80" s="21"/>
      <c r="HU80" s="21"/>
      <c r="HV80" s="21"/>
      <c r="HW80" s="21"/>
      <c r="HX80" s="21"/>
      <c r="HY80" s="21"/>
      <c r="HZ80" s="21"/>
      <c r="IA80" s="21"/>
      <c r="IB80" s="21"/>
      <c r="IC80" s="21"/>
      <c r="ID80" s="21"/>
      <c r="IE80" s="21"/>
      <c r="IF80" s="21"/>
      <c r="IG80" s="21"/>
      <c r="IH80" s="21"/>
      <c r="II80" s="21"/>
      <c r="IJ80" s="21"/>
      <c r="IK80" s="21"/>
      <c r="IL80" s="21"/>
      <c r="IM80" s="21"/>
      <c r="IN80" s="21"/>
      <c r="IO80" s="21"/>
      <c r="IP80" s="21"/>
      <c r="IQ80" s="21"/>
      <c r="IR80" s="21"/>
      <c r="IS80" s="21"/>
      <c r="IT80" s="21"/>
      <c r="IU80" s="21"/>
    </row>
    <row r="81" spans="1:255" ht="3" customHeight="1" x14ac:dyDescent="0.2">
      <c r="A81" s="298"/>
      <c r="B81" s="298"/>
      <c r="C81" s="19"/>
      <c r="D81" s="24"/>
      <c r="E81" s="24"/>
      <c r="F81" s="17"/>
      <c r="G81" s="24"/>
      <c r="H81" s="28"/>
      <c r="I81" s="28"/>
      <c r="J81" s="17"/>
      <c r="K81" s="24"/>
      <c r="L81" s="24"/>
      <c r="M81" s="24"/>
      <c r="N81" s="24"/>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c r="CU81" s="21"/>
      <c r="CV81" s="21"/>
      <c r="CW81" s="21"/>
      <c r="CX81" s="21"/>
      <c r="CY81" s="21"/>
      <c r="CZ81" s="21"/>
      <c r="DA81" s="21"/>
      <c r="DB81" s="21"/>
      <c r="DC81" s="21"/>
      <c r="DD81" s="21"/>
      <c r="DE81" s="21"/>
      <c r="DF81" s="21"/>
      <c r="DG81" s="21"/>
      <c r="DH81" s="21"/>
      <c r="DI81" s="21"/>
      <c r="DJ81" s="21"/>
      <c r="DK81" s="21"/>
      <c r="DL81" s="21"/>
      <c r="DM81" s="21"/>
      <c r="DN81" s="21"/>
      <c r="DO81" s="21"/>
      <c r="DP81" s="21"/>
      <c r="DQ81" s="21"/>
      <c r="DR81" s="21"/>
      <c r="DS81" s="21"/>
      <c r="DT81" s="21"/>
      <c r="DU81" s="21"/>
      <c r="DV81" s="21"/>
      <c r="DW81" s="21"/>
      <c r="DX81" s="21"/>
      <c r="DY81" s="21"/>
      <c r="DZ81" s="21"/>
      <c r="EA81" s="21"/>
      <c r="EB81" s="21"/>
      <c r="EC81" s="21"/>
      <c r="ED81" s="21"/>
      <c r="EE81" s="21"/>
      <c r="EF81" s="21"/>
      <c r="EG81" s="21"/>
      <c r="EH81" s="21"/>
      <c r="EI81" s="21"/>
      <c r="EJ81" s="21"/>
      <c r="EK81" s="21"/>
      <c r="EL81" s="21"/>
      <c r="EM81" s="21"/>
      <c r="EN81" s="21"/>
      <c r="EO81" s="21"/>
      <c r="EP81" s="21"/>
      <c r="EQ81" s="21"/>
      <c r="ER81" s="21"/>
      <c r="ES81" s="21"/>
      <c r="ET81" s="21"/>
      <c r="EU81" s="21"/>
      <c r="EV81" s="21"/>
      <c r="EW81" s="21"/>
      <c r="EX81" s="21"/>
      <c r="EY81" s="21"/>
      <c r="EZ81" s="21"/>
      <c r="FA81" s="21"/>
      <c r="FB81" s="21"/>
      <c r="FC81" s="21"/>
      <c r="FD81" s="21"/>
      <c r="FE81" s="21"/>
      <c r="FF81" s="21"/>
      <c r="FG81" s="21"/>
      <c r="FH81" s="21"/>
      <c r="FI81" s="21"/>
      <c r="FJ81" s="21"/>
      <c r="FK81" s="21"/>
      <c r="FL81" s="21"/>
      <c r="FM81" s="21"/>
      <c r="FN81" s="21"/>
      <c r="FO81" s="21"/>
      <c r="FP81" s="21"/>
      <c r="FQ81" s="21"/>
      <c r="FR81" s="21"/>
      <c r="FS81" s="21"/>
      <c r="FT81" s="21"/>
      <c r="FU81" s="21"/>
      <c r="FV81" s="21"/>
      <c r="FW81" s="21"/>
      <c r="FX81" s="21"/>
      <c r="FY81" s="21"/>
      <c r="FZ81" s="21"/>
      <c r="GA81" s="21"/>
      <c r="GB81" s="21"/>
      <c r="GC81" s="21"/>
      <c r="GD81" s="21"/>
      <c r="GE81" s="21"/>
      <c r="GF81" s="21"/>
      <c r="GG81" s="21"/>
      <c r="GH81" s="21"/>
      <c r="GI81" s="21"/>
      <c r="GJ81" s="21"/>
      <c r="GK81" s="21"/>
      <c r="GL81" s="21"/>
      <c r="GM81" s="21"/>
      <c r="GN81" s="21"/>
      <c r="GO81" s="21"/>
      <c r="GP81" s="21"/>
      <c r="GQ81" s="21"/>
      <c r="GR81" s="21"/>
      <c r="GS81" s="21"/>
      <c r="GT81" s="21"/>
      <c r="GU81" s="21"/>
      <c r="GV81" s="21"/>
      <c r="GW81" s="21"/>
      <c r="GX81" s="21"/>
      <c r="GY81" s="21"/>
      <c r="GZ81" s="21"/>
      <c r="HA81" s="21"/>
      <c r="HB81" s="21"/>
      <c r="HC81" s="21"/>
      <c r="HD81" s="21"/>
      <c r="HE81" s="21"/>
      <c r="HF81" s="21"/>
      <c r="HG81" s="21"/>
      <c r="HH81" s="21"/>
      <c r="HI81" s="21"/>
      <c r="HJ81" s="21"/>
      <c r="HK81" s="21"/>
      <c r="HL81" s="21"/>
      <c r="HM81" s="21"/>
      <c r="HN81" s="21"/>
      <c r="HO81" s="21"/>
      <c r="HP81" s="21"/>
      <c r="HQ81" s="21"/>
      <c r="HR81" s="21"/>
      <c r="HS81" s="21"/>
      <c r="HT81" s="21"/>
      <c r="HU81" s="21"/>
      <c r="HV81" s="21"/>
      <c r="HW81" s="21"/>
      <c r="HX81" s="21"/>
      <c r="HY81" s="21"/>
      <c r="HZ81" s="21"/>
      <c r="IA81" s="21"/>
      <c r="IB81" s="21"/>
      <c r="IC81" s="21"/>
      <c r="ID81" s="21"/>
      <c r="IE81" s="21"/>
      <c r="IF81" s="21"/>
      <c r="IG81" s="21"/>
      <c r="IH81" s="21"/>
      <c r="II81" s="21"/>
      <c r="IJ81" s="21"/>
      <c r="IK81" s="21"/>
      <c r="IL81" s="21"/>
      <c r="IM81" s="21"/>
      <c r="IN81" s="21"/>
      <c r="IO81" s="21"/>
      <c r="IP81" s="21"/>
      <c r="IQ81" s="21"/>
      <c r="IR81" s="21"/>
      <c r="IS81" s="21"/>
      <c r="IT81" s="21"/>
      <c r="IU81" s="21"/>
    </row>
    <row r="82" spans="1:255" ht="39" customHeight="1" x14ac:dyDescent="0.2">
      <c r="A82" s="203" t="s">
        <v>43</v>
      </c>
      <c r="B82" s="203"/>
      <c r="C82" s="203"/>
      <c r="D82" s="203"/>
      <c r="E82" s="203"/>
      <c r="F82" s="203"/>
      <c r="G82" s="204" t="s">
        <v>44</v>
      </c>
      <c r="H82" s="204"/>
      <c r="I82" s="204"/>
      <c r="J82" s="204"/>
      <c r="K82" s="204"/>
      <c r="L82" s="204"/>
      <c r="M82" s="204"/>
      <c r="N82" s="204"/>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I82" s="21"/>
      <c r="CJ82" s="21"/>
      <c r="CK82" s="21"/>
      <c r="CL82" s="21"/>
      <c r="CM82" s="21"/>
      <c r="CN82" s="21"/>
      <c r="CO82" s="21"/>
      <c r="CP82" s="21"/>
      <c r="CQ82" s="21"/>
      <c r="CR82" s="21"/>
      <c r="CS82" s="21"/>
      <c r="CT82" s="21"/>
      <c r="CU82" s="21"/>
      <c r="CV82" s="21"/>
      <c r="CW82" s="21"/>
      <c r="CX82" s="21"/>
      <c r="CY82" s="21"/>
      <c r="CZ82" s="21"/>
      <c r="DA82" s="21"/>
      <c r="DB82" s="21"/>
      <c r="DC82" s="21"/>
      <c r="DD82" s="21"/>
      <c r="DE82" s="21"/>
      <c r="DF82" s="21"/>
      <c r="DG82" s="21"/>
      <c r="DH82" s="21"/>
      <c r="DI82" s="21"/>
      <c r="DJ82" s="21"/>
      <c r="DK82" s="21"/>
      <c r="DL82" s="21"/>
      <c r="DM82" s="21"/>
      <c r="DN82" s="21"/>
      <c r="DO82" s="21"/>
      <c r="DP82" s="21"/>
      <c r="DQ82" s="21"/>
      <c r="DR82" s="21"/>
      <c r="DS82" s="21"/>
      <c r="DT82" s="21"/>
      <c r="DU82" s="21"/>
      <c r="DV82" s="21"/>
      <c r="DW82" s="21"/>
      <c r="DX82" s="21"/>
      <c r="DY82" s="21"/>
      <c r="DZ82" s="21"/>
      <c r="EA82" s="21"/>
      <c r="EB82" s="21"/>
      <c r="EC82" s="21"/>
      <c r="ED82" s="21"/>
      <c r="EE82" s="21"/>
      <c r="EF82" s="21"/>
      <c r="EG82" s="21"/>
      <c r="EH82" s="21"/>
      <c r="EI82" s="21"/>
      <c r="EJ82" s="21"/>
      <c r="EK82" s="21"/>
      <c r="EL82" s="21"/>
      <c r="EM82" s="21"/>
      <c r="EN82" s="21"/>
      <c r="EO82" s="21"/>
      <c r="EP82" s="21"/>
      <c r="EQ82" s="21"/>
      <c r="ER82" s="21"/>
      <c r="ES82" s="21"/>
      <c r="ET82" s="21"/>
      <c r="EU82" s="21"/>
      <c r="EV82" s="21"/>
      <c r="EW82" s="21"/>
      <c r="EX82" s="21"/>
      <c r="EY82" s="21"/>
      <c r="EZ82" s="21"/>
      <c r="FA82" s="21"/>
      <c r="FB82" s="21"/>
      <c r="FC82" s="21"/>
      <c r="FD82" s="21"/>
      <c r="FE82" s="21"/>
      <c r="FF82" s="21"/>
      <c r="FG82" s="21"/>
      <c r="FH82" s="21"/>
      <c r="FI82" s="21"/>
      <c r="FJ82" s="21"/>
      <c r="FK82" s="21"/>
      <c r="FL82" s="21"/>
      <c r="FM82" s="21"/>
      <c r="FN82" s="21"/>
      <c r="FO82" s="21"/>
      <c r="FP82" s="21"/>
      <c r="FQ82" s="21"/>
      <c r="FR82" s="21"/>
      <c r="FS82" s="21"/>
      <c r="FT82" s="21"/>
      <c r="FU82" s="21"/>
      <c r="FV82" s="21"/>
      <c r="FW82" s="21"/>
      <c r="FX82" s="21"/>
      <c r="FY82" s="21"/>
      <c r="FZ82" s="21"/>
      <c r="GA82" s="21"/>
      <c r="GB82" s="21"/>
      <c r="GC82" s="21"/>
      <c r="GD82" s="21"/>
      <c r="GE82" s="21"/>
      <c r="GF82" s="21"/>
      <c r="GG82" s="21"/>
      <c r="GH82" s="21"/>
      <c r="GI82" s="21"/>
      <c r="GJ82" s="21"/>
      <c r="GK82" s="21"/>
      <c r="GL82" s="21"/>
      <c r="GM82" s="21"/>
      <c r="GN82" s="21"/>
      <c r="GO82" s="21"/>
      <c r="GP82" s="21"/>
      <c r="GQ82" s="21"/>
      <c r="GR82" s="21"/>
      <c r="GS82" s="21"/>
      <c r="GT82" s="21"/>
      <c r="GU82" s="21"/>
      <c r="GV82" s="21"/>
      <c r="GW82" s="21"/>
      <c r="GX82" s="21"/>
      <c r="GY82" s="21"/>
      <c r="GZ82" s="21"/>
      <c r="HA82" s="21"/>
      <c r="HB82" s="21"/>
      <c r="HC82" s="21"/>
      <c r="HD82" s="21"/>
      <c r="HE82" s="21"/>
      <c r="HF82" s="21"/>
      <c r="HG82" s="21"/>
      <c r="HH82" s="21"/>
      <c r="HI82" s="21"/>
      <c r="HJ82" s="21"/>
      <c r="HK82" s="21"/>
      <c r="HL82" s="21"/>
      <c r="HM82" s="21"/>
      <c r="HN82" s="21"/>
      <c r="HO82" s="21"/>
      <c r="HP82" s="21"/>
      <c r="HQ82" s="21"/>
      <c r="HR82" s="21"/>
      <c r="HS82" s="21"/>
      <c r="HT82" s="21"/>
      <c r="HU82" s="21"/>
      <c r="HV82" s="21"/>
      <c r="HW82" s="21"/>
      <c r="HX82" s="21"/>
      <c r="HY82" s="21"/>
      <c r="HZ82" s="21"/>
      <c r="IA82" s="21"/>
      <c r="IB82" s="21"/>
      <c r="IC82" s="21"/>
      <c r="ID82" s="21"/>
      <c r="IE82" s="21"/>
      <c r="IF82" s="21"/>
      <c r="IG82" s="21"/>
      <c r="IH82" s="21"/>
      <c r="II82" s="21"/>
      <c r="IJ82" s="21"/>
      <c r="IK82" s="21"/>
      <c r="IL82" s="21"/>
      <c r="IM82" s="21"/>
      <c r="IN82" s="21"/>
      <c r="IO82" s="21"/>
      <c r="IP82" s="21"/>
      <c r="IQ82" s="21"/>
      <c r="IR82" s="21"/>
      <c r="IS82" s="21"/>
      <c r="IT82" s="21"/>
      <c r="IU82" s="21"/>
    </row>
    <row r="83" spans="1:255" ht="21.75" customHeight="1" x14ac:dyDescent="0.2">
      <c r="A83" s="207" t="s">
        <v>234</v>
      </c>
      <c r="B83" s="207"/>
      <c r="C83" s="207"/>
      <c r="D83" s="207"/>
      <c r="E83" s="207"/>
      <c r="F83" s="207"/>
      <c r="G83" s="206" t="s">
        <v>235</v>
      </c>
      <c r="H83" s="206"/>
      <c r="I83" s="206"/>
      <c r="J83" s="206"/>
      <c r="K83" s="206"/>
      <c r="L83" s="206"/>
      <c r="M83" s="206"/>
      <c r="N83" s="206"/>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row>
    <row r="84" spans="1:255" ht="2.25" customHeight="1" x14ac:dyDescent="0.2">
      <c r="A84" s="299"/>
      <c r="B84" s="299"/>
      <c r="C84" s="299"/>
      <c r="D84" s="41"/>
      <c r="E84" s="41"/>
      <c r="F84" s="42"/>
      <c r="G84" s="41"/>
      <c r="H84" s="41"/>
      <c r="I84" s="41"/>
      <c r="J84" s="41"/>
      <c r="K84" s="41"/>
      <c r="L84" s="41"/>
      <c r="M84" s="41"/>
      <c r="N84" s="41"/>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row>
    <row r="85" spans="1:255" ht="32.25" customHeight="1" x14ac:dyDescent="0.2">
      <c r="A85" s="207" t="s">
        <v>236</v>
      </c>
      <c r="B85" s="207"/>
      <c r="C85" s="207"/>
      <c r="D85" s="207"/>
      <c r="E85" s="207"/>
      <c r="F85" s="207"/>
      <c r="G85" s="206" t="s">
        <v>237</v>
      </c>
      <c r="H85" s="206"/>
      <c r="I85" s="206"/>
      <c r="J85" s="206"/>
      <c r="K85" s="206"/>
      <c r="L85" s="206"/>
      <c r="M85" s="206"/>
      <c r="N85" s="206"/>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5"/>
      <c r="CA85" s="35"/>
      <c r="CB85" s="35"/>
      <c r="CC85" s="35"/>
      <c r="CD85" s="35"/>
      <c r="CE85" s="35"/>
      <c r="CF85" s="35"/>
      <c r="CG85" s="35"/>
      <c r="CH85" s="35"/>
      <c r="CI85" s="35"/>
      <c r="CJ85" s="35"/>
      <c r="CK85" s="35"/>
      <c r="CL85" s="35"/>
      <c r="CM85" s="35"/>
      <c r="CN85" s="35"/>
      <c r="CO85" s="35"/>
      <c r="CP85" s="35"/>
      <c r="CQ85" s="35"/>
      <c r="CR85" s="35"/>
      <c r="CS85" s="35"/>
      <c r="CT85" s="35"/>
      <c r="CU85" s="35"/>
      <c r="CV85" s="35"/>
      <c r="CW85" s="35"/>
      <c r="CX85" s="35"/>
      <c r="CY85" s="35"/>
      <c r="CZ85" s="35"/>
      <c r="DA85" s="35"/>
      <c r="DB85" s="35"/>
      <c r="DC85" s="35"/>
      <c r="DD85" s="35"/>
      <c r="DE85" s="35"/>
      <c r="DF85" s="35"/>
      <c r="DG85" s="35"/>
      <c r="DH85" s="35"/>
      <c r="DI85" s="35"/>
      <c r="DJ85" s="35"/>
      <c r="DK85" s="35"/>
      <c r="DL85" s="35"/>
      <c r="DM85" s="35"/>
      <c r="DN85" s="35"/>
      <c r="DO85" s="35"/>
      <c r="DP85" s="35"/>
      <c r="DQ85" s="35"/>
      <c r="DR85" s="35"/>
      <c r="DS85" s="35"/>
      <c r="DT85" s="35"/>
      <c r="DU85" s="35"/>
      <c r="DV85" s="35"/>
      <c r="DW85" s="35"/>
      <c r="DX85" s="35"/>
      <c r="DY85" s="35"/>
      <c r="DZ85" s="35"/>
      <c r="EA85" s="35"/>
      <c r="EB85" s="35"/>
      <c r="EC85" s="35"/>
      <c r="ED85" s="35"/>
      <c r="EE85" s="35"/>
      <c r="EF85" s="35"/>
      <c r="EG85" s="35"/>
      <c r="EH85" s="35"/>
      <c r="EI85" s="35"/>
      <c r="EJ85" s="35"/>
      <c r="EK85" s="35"/>
      <c r="EL85" s="35"/>
      <c r="EM85" s="35"/>
      <c r="EN85" s="35"/>
      <c r="EO85" s="35"/>
      <c r="EP85" s="35"/>
      <c r="EQ85" s="35"/>
      <c r="ER85" s="35"/>
      <c r="ES85" s="35"/>
      <c r="ET85" s="35"/>
      <c r="EU85" s="35"/>
      <c r="EV85" s="35"/>
      <c r="EW85" s="35"/>
      <c r="EX85" s="35"/>
      <c r="EY85" s="35"/>
      <c r="EZ85" s="35"/>
      <c r="FA85" s="35"/>
      <c r="FB85" s="35"/>
      <c r="FC85" s="35"/>
      <c r="FD85" s="35"/>
      <c r="FE85" s="35"/>
      <c r="FF85" s="35"/>
      <c r="FG85" s="35"/>
      <c r="FH85" s="35"/>
      <c r="FI85" s="35"/>
      <c r="FJ85" s="35"/>
      <c r="FK85" s="35"/>
      <c r="FL85" s="35"/>
      <c r="FM85" s="35"/>
      <c r="FN85" s="35"/>
      <c r="FO85" s="35"/>
      <c r="FP85" s="35"/>
      <c r="FQ85" s="35"/>
      <c r="FR85" s="35"/>
      <c r="FS85" s="35"/>
      <c r="FT85" s="35"/>
      <c r="FU85" s="35"/>
      <c r="FV85" s="35"/>
      <c r="FW85" s="35"/>
      <c r="FX85" s="35"/>
      <c r="FY85" s="35"/>
      <c r="FZ85" s="35"/>
      <c r="GA85" s="35"/>
      <c r="GB85" s="35"/>
      <c r="GC85" s="35"/>
      <c r="GD85" s="35"/>
      <c r="GE85" s="35"/>
      <c r="GF85" s="35"/>
      <c r="GG85" s="35"/>
      <c r="GH85" s="35"/>
      <c r="GI85" s="35"/>
      <c r="GJ85" s="35"/>
      <c r="GK85" s="35"/>
      <c r="GL85" s="35"/>
      <c r="GM85" s="35"/>
      <c r="GN85" s="35"/>
      <c r="GO85" s="35"/>
      <c r="GP85" s="35"/>
      <c r="GQ85" s="35"/>
      <c r="GR85" s="35"/>
      <c r="GS85" s="35"/>
      <c r="GT85" s="35"/>
      <c r="GU85" s="35"/>
      <c r="GV85" s="35"/>
      <c r="GW85" s="35"/>
      <c r="GX85" s="35"/>
      <c r="GY85" s="35"/>
      <c r="GZ85" s="35"/>
      <c r="HA85" s="35"/>
      <c r="HB85" s="35"/>
      <c r="HC85" s="35"/>
      <c r="HD85" s="35"/>
      <c r="HE85" s="35"/>
      <c r="HF85" s="35"/>
      <c r="HG85" s="35"/>
      <c r="HH85" s="35"/>
      <c r="HI85" s="35"/>
      <c r="HJ85" s="35"/>
      <c r="HK85" s="35"/>
      <c r="HL85" s="35"/>
      <c r="HM85" s="35"/>
      <c r="HN85" s="35"/>
      <c r="HO85" s="35"/>
      <c r="HP85" s="35"/>
      <c r="HQ85" s="35"/>
      <c r="HR85" s="35"/>
      <c r="HS85" s="35"/>
      <c r="HT85" s="35"/>
      <c r="HU85" s="35"/>
      <c r="HV85" s="35"/>
      <c r="HW85" s="35"/>
      <c r="HX85" s="35"/>
      <c r="HY85" s="35"/>
      <c r="HZ85" s="35"/>
      <c r="IA85" s="35"/>
      <c r="IB85" s="35"/>
      <c r="IC85" s="35"/>
      <c r="ID85" s="35"/>
      <c r="IE85" s="35"/>
      <c r="IF85" s="35"/>
      <c r="IG85" s="35"/>
      <c r="IH85" s="35"/>
      <c r="II85" s="35"/>
      <c r="IJ85" s="35"/>
      <c r="IK85" s="35"/>
      <c r="IL85" s="35"/>
      <c r="IM85" s="35"/>
      <c r="IN85" s="35"/>
      <c r="IO85" s="35"/>
      <c r="IP85" s="35"/>
      <c r="IQ85" s="35"/>
      <c r="IR85" s="35"/>
      <c r="IS85" s="35"/>
      <c r="IT85" s="35"/>
      <c r="IU85" s="35"/>
    </row>
    <row r="86" spans="1:255" ht="4.5" customHeight="1" x14ac:dyDescent="0.2">
      <c r="A86" s="300"/>
      <c r="B86" s="300"/>
      <c r="C86" s="300"/>
      <c r="D86" s="187"/>
      <c r="E86" s="187"/>
      <c r="F86" s="187"/>
      <c r="G86" s="186"/>
      <c r="H86" s="186"/>
      <c r="I86" s="186"/>
      <c r="J86" s="186"/>
      <c r="K86" s="186"/>
      <c r="L86" s="186"/>
      <c r="M86" s="186"/>
      <c r="N86" s="186"/>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c r="GY86" s="35"/>
      <c r="GZ86" s="35"/>
      <c r="HA86" s="35"/>
      <c r="HB86" s="35"/>
      <c r="HC86" s="35"/>
      <c r="HD86" s="35"/>
      <c r="HE86" s="35"/>
      <c r="HF86" s="35"/>
      <c r="HG86" s="35"/>
      <c r="HH86" s="35"/>
      <c r="HI86" s="35"/>
      <c r="HJ86" s="35"/>
      <c r="HK86" s="35"/>
      <c r="HL86" s="35"/>
      <c r="HM86" s="35"/>
      <c r="HN86" s="35"/>
      <c r="HO86" s="35"/>
      <c r="HP86" s="35"/>
      <c r="HQ86" s="35"/>
      <c r="HR86" s="35"/>
      <c r="HS86" s="35"/>
      <c r="HT86" s="35"/>
      <c r="HU86" s="35"/>
      <c r="HV86" s="35"/>
      <c r="HW86" s="35"/>
      <c r="HX86" s="35"/>
      <c r="HY86" s="35"/>
      <c r="HZ86" s="35"/>
      <c r="IA86" s="35"/>
      <c r="IB86" s="35"/>
      <c r="IC86" s="35"/>
      <c r="ID86" s="35"/>
      <c r="IE86" s="35"/>
      <c r="IF86" s="35"/>
      <c r="IG86" s="35"/>
      <c r="IH86" s="35"/>
      <c r="II86" s="35"/>
      <c r="IJ86" s="35"/>
      <c r="IK86" s="35"/>
      <c r="IL86" s="35"/>
      <c r="IM86" s="35"/>
      <c r="IN86" s="35"/>
      <c r="IO86" s="35"/>
      <c r="IP86" s="35"/>
      <c r="IQ86" s="35"/>
      <c r="IR86" s="35"/>
      <c r="IS86" s="35"/>
      <c r="IT86" s="35"/>
      <c r="IU86" s="35"/>
    </row>
    <row r="87" spans="1:255" ht="15.75" customHeight="1" x14ac:dyDescent="0.2">
      <c r="A87" s="203" t="s">
        <v>34</v>
      </c>
      <c r="B87" s="203"/>
      <c r="C87" s="203"/>
      <c r="D87" s="203"/>
      <c r="E87" s="203"/>
      <c r="F87" s="203"/>
      <c r="G87" s="204" t="s">
        <v>38</v>
      </c>
      <c r="H87" s="204"/>
      <c r="I87" s="204"/>
      <c r="J87" s="204"/>
      <c r="K87" s="204"/>
      <c r="L87" s="204"/>
      <c r="M87" s="204"/>
      <c r="N87" s="204"/>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c r="GV87" s="35"/>
      <c r="GW87" s="35"/>
      <c r="GX87" s="35"/>
      <c r="GY87" s="35"/>
      <c r="GZ87" s="35"/>
      <c r="HA87" s="35"/>
      <c r="HB87" s="35"/>
      <c r="HC87" s="35"/>
      <c r="HD87" s="35"/>
      <c r="HE87" s="35"/>
      <c r="HF87" s="35"/>
      <c r="HG87" s="35"/>
      <c r="HH87" s="35"/>
      <c r="HI87" s="35"/>
      <c r="HJ87" s="35"/>
      <c r="HK87" s="35"/>
      <c r="HL87" s="35"/>
      <c r="HM87" s="35"/>
      <c r="HN87" s="35"/>
      <c r="HO87" s="35"/>
      <c r="HP87" s="35"/>
      <c r="HQ87" s="35"/>
      <c r="HR87" s="35"/>
      <c r="HS87" s="35"/>
      <c r="HT87" s="35"/>
      <c r="HU87" s="35"/>
      <c r="HV87" s="35"/>
      <c r="HW87" s="35"/>
      <c r="HX87" s="35"/>
      <c r="HY87" s="35"/>
      <c r="HZ87" s="35"/>
      <c r="IA87" s="35"/>
      <c r="IB87" s="35"/>
      <c r="IC87" s="35"/>
      <c r="ID87" s="35"/>
      <c r="IE87" s="35"/>
      <c r="IF87" s="35"/>
      <c r="IG87" s="35"/>
      <c r="IH87" s="35"/>
      <c r="II87" s="35"/>
      <c r="IJ87" s="35"/>
      <c r="IK87" s="35"/>
      <c r="IL87" s="35"/>
      <c r="IM87" s="35"/>
      <c r="IN87" s="35"/>
      <c r="IO87" s="35"/>
      <c r="IP87" s="35"/>
      <c r="IQ87" s="35"/>
      <c r="IR87" s="35"/>
      <c r="IS87" s="35"/>
      <c r="IT87" s="35"/>
      <c r="IU87" s="35"/>
    </row>
    <row r="88" spans="1:255" ht="2.25" customHeight="1" x14ac:dyDescent="0.2">
      <c r="A88" s="300"/>
      <c r="B88" s="300"/>
      <c r="C88" s="300"/>
      <c r="D88" s="187"/>
      <c r="E88" s="187"/>
      <c r="F88" s="187"/>
      <c r="G88" s="186"/>
      <c r="H88" s="186"/>
      <c r="I88" s="186"/>
      <c r="J88" s="186"/>
      <c r="K88" s="186"/>
      <c r="L88" s="186"/>
      <c r="M88" s="186"/>
      <c r="N88" s="186"/>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5"/>
      <c r="CA88" s="35"/>
      <c r="CB88" s="35"/>
      <c r="CC88" s="35"/>
      <c r="CD88" s="35"/>
      <c r="CE88" s="35"/>
      <c r="CF88" s="35"/>
      <c r="CG88" s="35"/>
      <c r="CH88" s="35"/>
      <c r="CI88" s="35"/>
      <c r="CJ88" s="35"/>
      <c r="CK88" s="35"/>
      <c r="CL88" s="35"/>
      <c r="CM88" s="35"/>
      <c r="CN88" s="35"/>
      <c r="CO88" s="35"/>
      <c r="CP88" s="35"/>
      <c r="CQ88" s="35"/>
      <c r="CR88" s="35"/>
      <c r="CS88" s="35"/>
      <c r="CT88" s="35"/>
      <c r="CU88" s="35"/>
      <c r="CV88" s="35"/>
      <c r="CW88" s="35"/>
      <c r="CX88" s="35"/>
      <c r="CY88" s="35"/>
      <c r="CZ88" s="35"/>
      <c r="DA88" s="35"/>
      <c r="DB88" s="35"/>
      <c r="DC88" s="35"/>
      <c r="DD88" s="35"/>
      <c r="DE88" s="35"/>
      <c r="DF88" s="35"/>
      <c r="DG88" s="35"/>
      <c r="DH88" s="35"/>
      <c r="DI88" s="35"/>
      <c r="DJ88" s="35"/>
      <c r="DK88" s="35"/>
      <c r="DL88" s="35"/>
      <c r="DM88" s="35"/>
      <c r="DN88" s="35"/>
      <c r="DO88" s="35"/>
      <c r="DP88" s="35"/>
      <c r="DQ88" s="35"/>
      <c r="DR88" s="35"/>
      <c r="DS88" s="35"/>
      <c r="DT88" s="35"/>
      <c r="DU88" s="35"/>
      <c r="DV88" s="35"/>
      <c r="DW88" s="35"/>
      <c r="DX88" s="35"/>
      <c r="DY88" s="35"/>
      <c r="DZ88" s="35"/>
      <c r="EA88" s="35"/>
      <c r="EB88" s="35"/>
      <c r="EC88" s="35"/>
      <c r="ED88" s="35"/>
      <c r="EE88" s="35"/>
      <c r="EF88" s="35"/>
      <c r="EG88" s="35"/>
      <c r="EH88" s="35"/>
      <c r="EI88" s="35"/>
      <c r="EJ88" s="35"/>
      <c r="EK88" s="35"/>
      <c r="EL88" s="35"/>
      <c r="EM88" s="35"/>
      <c r="EN88" s="35"/>
      <c r="EO88" s="35"/>
      <c r="EP88" s="35"/>
      <c r="EQ88" s="35"/>
      <c r="ER88" s="35"/>
      <c r="ES88" s="35"/>
      <c r="ET88" s="35"/>
      <c r="EU88" s="35"/>
      <c r="EV88" s="35"/>
      <c r="EW88" s="35"/>
      <c r="EX88" s="35"/>
      <c r="EY88" s="35"/>
      <c r="EZ88" s="35"/>
      <c r="FA88" s="35"/>
      <c r="FB88" s="35"/>
      <c r="FC88" s="35"/>
      <c r="FD88" s="35"/>
      <c r="FE88" s="35"/>
      <c r="FF88" s="35"/>
      <c r="FG88" s="35"/>
      <c r="FH88" s="35"/>
      <c r="FI88" s="35"/>
      <c r="FJ88" s="35"/>
      <c r="FK88" s="35"/>
      <c r="FL88" s="35"/>
      <c r="FM88" s="35"/>
      <c r="FN88" s="35"/>
      <c r="FO88" s="35"/>
      <c r="FP88" s="35"/>
      <c r="FQ88" s="35"/>
      <c r="FR88" s="35"/>
      <c r="FS88" s="35"/>
      <c r="FT88" s="35"/>
      <c r="FU88" s="35"/>
      <c r="FV88" s="35"/>
      <c r="FW88" s="35"/>
      <c r="FX88" s="35"/>
      <c r="FY88" s="35"/>
      <c r="FZ88" s="35"/>
      <c r="GA88" s="35"/>
      <c r="GB88" s="35"/>
      <c r="GC88" s="35"/>
      <c r="GD88" s="35"/>
      <c r="GE88" s="35"/>
      <c r="GF88" s="35"/>
      <c r="GG88" s="35"/>
      <c r="GH88" s="35"/>
      <c r="GI88" s="35"/>
      <c r="GJ88" s="35"/>
      <c r="GK88" s="35"/>
      <c r="GL88" s="35"/>
      <c r="GM88" s="35"/>
      <c r="GN88" s="35"/>
      <c r="GO88" s="35"/>
      <c r="GP88" s="35"/>
      <c r="GQ88" s="35"/>
      <c r="GR88" s="35"/>
      <c r="GS88" s="35"/>
      <c r="GT88" s="35"/>
      <c r="GU88" s="35"/>
      <c r="GV88" s="35"/>
      <c r="GW88" s="35"/>
      <c r="GX88" s="35"/>
      <c r="GY88" s="35"/>
      <c r="GZ88" s="35"/>
      <c r="HA88" s="35"/>
      <c r="HB88" s="35"/>
      <c r="HC88" s="35"/>
      <c r="HD88" s="35"/>
      <c r="HE88" s="35"/>
      <c r="HF88" s="35"/>
      <c r="HG88" s="35"/>
      <c r="HH88" s="35"/>
      <c r="HI88" s="35"/>
      <c r="HJ88" s="35"/>
      <c r="HK88" s="35"/>
      <c r="HL88" s="35"/>
      <c r="HM88" s="35"/>
      <c r="HN88" s="35"/>
      <c r="HO88" s="35"/>
      <c r="HP88" s="35"/>
      <c r="HQ88" s="35"/>
      <c r="HR88" s="35"/>
      <c r="HS88" s="35"/>
      <c r="HT88" s="35"/>
      <c r="HU88" s="35"/>
      <c r="HV88" s="35"/>
      <c r="HW88" s="35"/>
      <c r="HX88" s="35"/>
      <c r="HY88" s="35"/>
      <c r="HZ88" s="35"/>
      <c r="IA88" s="35"/>
      <c r="IB88" s="35"/>
      <c r="IC88" s="35"/>
      <c r="ID88" s="35"/>
      <c r="IE88" s="35"/>
      <c r="IF88" s="35"/>
      <c r="IG88" s="35"/>
      <c r="IH88" s="35"/>
      <c r="II88" s="35"/>
      <c r="IJ88" s="35"/>
      <c r="IK88" s="35"/>
      <c r="IL88" s="35"/>
      <c r="IM88" s="35"/>
      <c r="IN88" s="35"/>
      <c r="IO88" s="35"/>
      <c r="IP88" s="35"/>
      <c r="IQ88" s="35"/>
      <c r="IR88" s="35"/>
      <c r="IS88" s="35"/>
      <c r="IT88" s="35"/>
      <c r="IU88" s="35"/>
    </row>
    <row r="89" spans="1:255" ht="21.75" customHeight="1" x14ac:dyDescent="0.2">
      <c r="A89" s="203" t="s">
        <v>238</v>
      </c>
      <c r="B89" s="203"/>
      <c r="C89" s="203"/>
      <c r="D89" s="203"/>
      <c r="E89" s="203"/>
      <c r="F89" s="203"/>
      <c r="G89" s="205" t="s">
        <v>47</v>
      </c>
      <c r="H89" s="205"/>
      <c r="I89" s="205"/>
      <c r="J89" s="205"/>
      <c r="K89" s="205"/>
      <c r="L89" s="205"/>
      <c r="M89" s="205"/>
      <c r="N89" s="20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c r="GY89" s="35"/>
      <c r="GZ89" s="35"/>
      <c r="HA89" s="35"/>
      <c r="HB89" s="35"/>
      <c r="HC89" s="35"/>
      <c r="HD89" s="35"/>
      <c r="HE89" s="35"/>
      <c r="HF89" s="35"/>
      <c r="HG89" s="35"/>
      <c r="HH89" s="35"/>
      <c r="HI89" s="35"/>
      <c r="HJ89" s="35"/>
      <c r="HK89" s="35"/>
      <c r="HL89" s="35"/>
      <c r="HM89" s="35"/>
      <c r="HN89" s="35"/>
      <c r="HO89" s="35"/>
      <c r="HP89" s="35"/>
      <c r="HQ89" s="35"/>
      <c r="HR89" s="35"/>
      <c r="HS89" s="35"/>
      <c r="HT89" s="35"/>
      <c r="HU89" s="35"/>
      <c r="HV89" s="35"/>
      <c r="HW89" s="35"/>
      <c r="HX89" s="35"/>
      <c r="HY89" s="35"/>
      <c r="HZ89" s="35"/>
      <c r="IA89" s="35"/>
      <c r="IB89" s="35"/>
      <c r="IC89" s="35"/>
      <c r="ID89" s="35"/>
      <c r="IE89" s="35"/>
      <c r="IF89" s="35"/>
      <c r="IG89" s="35"/>
      <c r="IH89" s="35"/>
      <c r="II89" s="35"/>
      <c r="IJ89" s="35"/>
      <c r="IK89" s="35"/>
      <c r="IL89" s="35"/>
      <c r="IM89" s="35"/>
      <c r="IN89" s="35"/>
      <c r="IO89" s="35"/>
      <c r="IP89" s="35"/>
      <c r="IQ89" s="35"/>
      <c r="IR89" s="35"/>
      <c r="IS89" s="35"/>
      <c r="IT89" s="35"/>
      <c r="IU89" s="35"/>
    </row>
    <row r="90" spans="1:255" ht="3" customHeight="1" x14ac:dyDescent="0.2"/>
    <row r="92" spans="1:255" ht="21.75" customHeight="1" x14ac:dyDescent="0.2">
      <c r="F92" s="37"/>
      <c r="G92" s="38"/>
      <c r="H92" s="38"/>
    </row>
  </sheetData>
  <mergeCells count="34">
    <mergeCell ref="A82:F82"/>
    <mergeCell ref="A83:F83"/>
    <mergeCell ref="A85:F85"/>
    <mergeCell ref="A87:F87"/>
    <mergeCell ref="A89:F89"/>
    <mergeCell ref="A41:C41"/>
    <mergeCell ref="A49:C49"/>
    <mergeCell ref="B57:C57"/>
    <mergeCell ref="B65:C65"/>
    <mergeCell ref="B73:C73"/>
    <mergeCell ref="B15:C15"/>
    <mergeCell ref="A17:C17"/>
    <mergeCell ref="B19:C19"/>
    <mergeCell ref="B27:C27"/>
    <mergeCell ref="A35:C35"/>
    <mergeCell ref="G80:N80"/>
    <mergeCell ref="N5:N6"/>
    <mergeCell ref="J5:L5"/>
    <mergeCell ref="A5:C6"/>
    <mergeCell ref="D5:D6"/>
    <mergeCell ref="F5:H5"/>
    <mergeCell ref="A7:C7"/>
    <mergeCell ref="A9:C9"/>
    <mergeCell ref="B11:C11"/>
    <mergeCell ref="B13:C13"/>
    <mergeCell ref="A1:L1"/>
    <mergeCell ref="A2:L2"/>
    <mergeCell ref="B3:G3"/>
    <mergeCell ref="G87:N87"/>
    <mergeCell ref="G89:N89"/>
    <mergeCell ref="G83:N83"/>
    <mergeCell ref="G85:N85"/>
    <mergeCell ref="G82:N82"/>
    <mergeCell ref="A80:F80"/>
  </mergeCells>
  <pageMargins left="0.70866141732283472" right="0.70866141732283472" top="0.74803149606299213" bottom="0.74803149606299213" header="0.31496062992125984" footer="0.31496062992125984"/>
  <pageSetup paperSize="9" scale="60" firstPageNumber="54" orientation="portrait" useFirstPageNumber="1" r:id="rId1"/>
  <headerFooter>
    <oddHeader>&amp;L&amp;"Arial,Kalın"Eğitim Göstergeleri&amp;R&amp;"Arial,Normal"Education Indicators</oddHeader>
    <oddFooter>&amp;L&amp;"Arial,Kalın"&amp;8Millî Eğitim İstatistikleri, Örgün Eğitim 2018/'19&amp;"Arial,Normal"
National Education Statistics Formal Education 2018/'19&amp;C&amp;"Arial,Kalın"&amp;14 54</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9"/>
  <sheetViews>
    <sheetView showGridLines="0" workbookViewId="0">
      <selection sqref="A1:Q1"/>
    </sheetView>
  </sheetViews>
  <sheetFormatPr defaultRowHeight="11.25" x14ac:dyDescent="0.2"/>
  <cols>
    <col min="1" max="1" width="2.85546875" style="14" customWidth="1"/>
    <col min="2" max="2" width="3.28515625" style="14" customWidth="1"/>
    <col min="3" max="3" width="2.140625" style="14" customWidth="1"/>
    <col min="4" max="4" width="2.5703125" style="14" customWidth="1"/>
    <col min="5" max="5" width="32.5703125" style="14" customWidth="1"/>
    <col min="6" max="6" width="9.7109375" style="14" customWidth="1"/>
    <col min="7" max="7" width="3.28515625" style="14" customWidth="1"/>
    <col min="8" max="8" width="12.28515625" style="14" bestFit="1" customWidth="1"/>
    <col min="9" max="10" width="11" style="14" bestFit="1" customWidth="1"/>
    <col min="11" max="11" width="2.5703125" style="14" customWidth="1"/>
    <col min="12" max="12" width="9.7109375" style="21" bestFit="1" customWidth="1"/>
    <col min="13" max="13" width="10.28515625" style="21" customWidth="1"/>
    <col min="14" max="14" width="11" style="21" customWidth="1"/>
    <col min="15" max="15" width="2.28515625" style="21" customWidth="1"/>
    <col min="16" max="16" width="10.5703125" style="21" customWidth="1"/>
    <col min="17" max="17" width="0.85546875" style="21" customWidth="1"/>
    <col min="18" max="256" width="9.140625" style="14"/>
    <col min="257" max="257" width="2.85546875" style="14" customWidth="1"/>
    <col min="258" max="258" width="3.28515625" style="14" customWidth="1"/>
    <col min="259" max="259" width="2.140625" style="14" customWidth="1"/>
    <col min="260" max="260" width="2.5703125" style="14" customWidth="1"/>
    <col min="261" max="261" width="32.5703125" style="14" customWidth="1"/>
    <col min="262" max="262" width="9.7109375" style="14" customWidth="1"/>
    <col min="263" max="263" width="3.28515625" style="14" customWidth="1"/>
    <col min="264" max="264" width="12.28515625" style="14" bestFit="1" customWidth="1"/>
    <col min="265" max="266" width="11" style="14" bestFit="1" customWidth="1"/>
    <col min="267" max="267" width="2.5703125" style="14" customWidth="1"/>
    <col min="268" max="268" width="9.7109375" style="14" bestFit="1" customWidth="1"/>
    <col min="269" max="269" width="10.28515625" style="14" customWidth="1"/>
    <col min="270" max="270" width="11" style="14" customWidth="1"/>
    <col min="271" max="271" width="2.28515625" style="14" customWidth="1"/>
    <col min="272" max="272" width="10.5703125" style="14" customWidth="1"/>
    <col min="273" max="273" width="0.85546875" style="14" customWidth="1"/>
    <col min="274" max="512" width="9.140625" style="14"/>
    <col min="513" max="513" width="2.85546875" style="14" customWidth="1"/>
    <col min="514" max="514" width="3.28515625" style="14" customWidth="1"/>
    <col min="515" max="515" width="2.140625" style="14" customWidth="1"/>
    <col min="516" max="516" width="2.5703125" style="14" customWidth="1"/>
    <col min="517" max="517" width="32.5703125" style="14" customWidth="1"/>
    <col min="518" max="518" width="9.7109375" style="14" customWidth="1"/>
    <col min="519" max="519" width="3.28515625" style="14" customWidth="1"/>
    <col min="520" max="520" width="12.28515625" style="14" bestFit="1" customWidth="1"/>
    <col min="521" max="522" width="11" style="14" bestFit="1" customWidth="1"/>
    <col min="523" max="523" width="2.5703125" style="14" customWidth="1"/>
    <col min="524" max="524" width="9.7109375" style="14" bestFit="1" customWidth="1"/>
    <col min="525" max="525" width="10.28515625" style="14" customWidth="1"/>
    <col min="526" max="526" width="11" style="14" customWidth="1"/>
    <col min="527" max="527" width="2.28515625" style="14" customWidth="1"/>
    <col min="528" max="528" width="10.5703125" style="14" customWidth="1"/>
    <col min="529" max="529" width="0.85546875" style="14" customWidth="1"/>
    <col min="530" max="768" width="9.140625" style="14"/>
    <col min="769" max="769" width="2.85546875" style="14" customWidth="1"/>
    <col min="770" max="770" width="3.28515625" style="14" customWidth="1"/>
    <col min="771" max="771" width="2.140625" style="14" customWidth="1"/>
    <col min="772" max="772" width="2.5703125" style="14" customWidth="1"/>
    <col min="773" max="773" width="32.5703125" style="14" customWidth="1"/>
    <col min="774" max="774" width="9.7109375" style="14" customWidth="1"/>
    <col min="775" max="775" width="3.28515625" style="14" customWidth="1"/>
    <col min="776" max="776" width="12.28515625" style="14" bestFit="1" customWidth="1"/>
    <col min="777" max="778" width="11" style="14" bestFit="1" customWidth="1"/>
    <col min="779" max="779" width="2.5703125" style="14" customWidth="1"/>
    <col min="780" max="780" width="9.7109375" style="14" bestFit="1" customWidth="1"/>
    <col min="781" max="781" width="10.28515625" style="14" customWidth="1"/>
    <col min="782" max="782" width="11" style="14" customWidth="1"/>
    <col min="783" max="783" width="2.28515625" style="14" customWidth="1"/>
    <col min="784" max="784" width="10.5703125" style="14" customWidth="1"/>
    <col min="785" max="785" width="0.85546875" style="14" customWidth="1"/>
    <col min="786" max="1024" width="9.140625" style="14"/>
    <col min="1025" max="1025" width="2.85546875" style="14" customWidth="1"/>
    <col min="1026" max="1026" width="3.28515625" style="14" customWidth="1"/>
    <col min="1027" max="1027" width="2.140625" style="14" customWidth="1"/>
    <col min="1028" max="1028" width="2.5703125" style="14" customWidth="1"/>
    <col min="1029" max="1029" width="32.5703125" style="14" customWidth="1"/>
    <col min="1030" max="1030" width="9.7109375" style="14" customWidth="1"/>
    <col min="1031" max="1031" width="3.28515625" style="14" customWidth="1"/>
    <col min="1032" max="1032" width="12.28515625" style="14" bestFit="1" customWidth="1"/>
    <col min="1033" max="1034" width="11" style="14" bestFit="1" customWidth="1"/>
    <col min="1035" max="1035" width="2.5703125" style="14" customWidth="1"/>
    <col min="1036" max="1036" width="9.7109375" style="14" bestFit="1" customWidth="1"/>
    <col min="1037" max="1037" width="10.28515625" style="14" customWidth="1"/>
    <col min="1038" max="1038" width="11" style="14" customWidth="1"/>
    <col min="1039" max="1039" width="2.28515625" style="14" customWidth="1"/>
    <col min="1040" max="1040" width="10.5703125" style="14" customWidth="1"/>
    <col min="1041" max="1041" width="0.85546875" style="14" customWidth="1"/>
    <col min="1042" max="1280" width="9.140625" style="14"/>
    <col min="1281" max="1281" width="2.85546875" style="14" customWidth="1"/>
    <col min="1282" max="1282" width="3.28515625" style="14" customWidth="1"/>
    <col min="1283" max="1283" width="2.140625" style="14" customWidth="1"/>
    <col min="1284" max="1284" width="2.5703125" style="14" customWidth="1"/>
    <col min="1285" max="1285" width="32.5703125" style="14" customWidth="1"/>
    <col min="1286" max="1286" width="9.7109375" style="14" customWidth="1"/>
    <col min="1287" max="1287" width="3.28515625" style="14" customWidth="1"/>
    <col min="1288" max="1288" width="12.28515625" style="14" bestFit="1" customWidth="1"/>
    <col min="1289" max="1290" width="11" style="14" bestFit="1" customWidth="1"/>
    <col min="1291" max="1291" width="2.5703125" style="14" customWidth="1"/>
    <col min="1292" max="1292" width="9.7109375" style="14" bestFit="1" customWidth="1"/>
    <col min="1293" max="1293" width="10.28515625" style="14" customWidth="1"/>
    <col min="1294" max="1294" width="11" style="14" customWidth="1"/>
    <col min="1295" max="1295" width="2.28515625" style="14" customWidth="1"/>
    <col min="1296" max="1296" width="10.5703125" style="14" customWidth="1"/>
    <col min="1297" max="1297" width="0.85546875" style="14" customWidth="1"/>
    <col min="1298" max="1536" width="9.140625" style="14"/>
    <col min="1537" max="1537" width="2.85546875" style="14" customWidth="1"/>
    <col min="1538" max="1538" width="3.28515625" style="14" customWidth="1"/>
    <col min="1539" max="1539" width="2.140625" style="14" customWidth="1"/>
    <col min="1540" max="1540" width="2.5703125" style="14" customWidth="1"/>
    <col min="1541" max="1541" width="32.5703125" style="14" customWidth="1"/>
    <col min="1542" max="1542" width="9.7109375" style="14" customWidth="1"/>
    <col min="1543" max="1543" width="3.28515625" style="14" customWidth="1"/>
    <col min="1544" max="1544" width="12.28515625" style="14" bestFit="1" customWidth="1"/>
    <col min="1545" max="1546" width="11" style="14" bestFit="1" customWidth="1"/>
    <col min="1547" max="1547" width="2.5703125" style="14" customWidth="1"/>
    <col min="1548" max="1548" width="9.7109375" style="14" bestFit="1" customWidth="1"/>
    <col min="1549" max="1549" width="10.28515625" style="14" customWidth="1"/>
    <col min="1550" max="1550" width="11" style="14" customWidth="1"/>
    <col min="1551" max="1551" width="2.28515625" style="14" customWidth="1"/>
    <col min="1552" max="1552" width="10.5703125" style="14" customWidth="1"/>
    <col min="1553" max="1553" width="0.85546875" style="14" customWidth="1"/>
    <col min="1554" max="1792" width="9.140625" style="14"/>
    <col min="1793" max="1793" width="2.85546875" style="14" customWidth="1"/>
    <col min="1794" max="1794" width="3.28515625" style="14" customWidth="1"/>
    <col min="1795" max="1795" width="2.140625" style="14" customWidth="1"/>
    <col min="1796" max="1796" width="2.5703125" style="14" customWidth="1"/>
    <col min="1797" max="1797" width="32.5703125" style="14" customWidth="1"/>
    <col min="1798" max="1798" width="9.7109375" style="14" customWidth="1"/>
    <col min="1799" max="1799" width="3.28515625" style="14" customWidth="1"/>
    <col min="1800" max="1800" width="12.28515625" style="14" bestFit="1" customWidth="1"/>
    <col min="1801" max="1802" width="11" style="14" bestFit="1" customWidth="1"/>
    <col min="1803" max="1803" width="2.5703125" style="14" customWidth="1"/>
    <col min="1804" max="1804" width="9.7109375" style="14" bestFit="1" customWidth="1"/>
    <col min="1805" max="1805" width="10.28515625" style="14" customWidth="1"/>
    <col min="1806" max="1806" width="11" style="14" customWidth="1"/>
    <col min="1807" max="1807" width="2.28515625" style="14" customWidth="1"/>
    <col min="1808" max="1808" width="10.5703125" style="14" customWidth="1"/>
    <col min="1809" max="1809" width="0.85546875" style="14" customWidth="1"/>
    <col min="1810" max="2048" width="9.140625" style="14"/>
    <col min="2049" max="2049" width="2.85546875" style="14" customWidth="1"/>
    <col min="2050" max="2050" width="3.28515625" style="14" customWidth="1"/>
    <col min="2051" max="2051" width="2.140625" style="14" customWidth="1"/>
    <col min="2052" max="2052" width="2.5703125" style="14" customWidth="1"/>
    <col min="2053" max="2053" width="32.5703125" style="14" customWidth="1"/>
    <col min="2054" max="2054" width="9.7109375" style="14" customWidth="1"/>
    <col min="2055" max="2055" width="3.28515625" style="14" customWidth="1"/>
    <col min="2056" max="2056" width="12.28515625" style="14" bestFit="1" customWidth="1"/>
    <col min="2057" max="2058" width="11" style="14" bestFit="1" customWidth="1"/>
    <col min="2059" max="2059" width="2.5703125" style="14" customWidth="1"/>
    <col min="2060" max="2060" width="9.7109375" style="14" bestFit="1" customWidth="1"/>
    <col min="2061" max="2061" width="10.28515625" style="14" customWidth="1"/>
    <col min="2062" max="2062" width="11" style="14" customWidth="1"/>
    <col min="2063" max="2063" width="2.28515625" style="14" customWidth="1"/>
    <col min="2064" max="2064" width="10.5703125" style="14" customWidth="1"/>
    <col min="2065" max="2065" width="0.85546875" style="14" customWidth="1"/>
    <col min="2066" max="2304" width="9.140625" style="14"/>
    <col min="2305" max="2305" width="2.85546875" style="14" customWidth="1"/>
    <col min="2306" max="2306" width="3.28515625" style="14" customWidth="1"/>
    <col min="2307" max="2307" width="2.140625" style="14" customWidth="1"/>
    <col min="2308" max="2308" width="2.5703125" style="14" customWidth="1"/>
    <col min="2309" max="2309" width="32.5703125" style="14" customWidth="1"/>
    <col min="2310" max="2310" width="9.7109375" style="14" customWidth="1"/>
    <col min="2311" max="2311" width="3.28515625" style="14" customWidth="1"/>
    <col min="2312" max="2312" width="12.28515625" style="14" bestFit="1" customWidth="1"/>
    <col min="2313" max="2314" width="11" style="14" bestFit="1" customWidth="1"/>
    <col min="2315" max="2315" width="2.5703125" style="14" customWidth="1"/>
    <col min="2316" max="2316" width="9.7109375" style="14" bestFit="1" customWidth="1"/>
    <col min="2317" max="2317" width="10.28515625" style="14" customWidth="1"/>
    <col min="2318" max="2318" width="11" style="14" customWidth="1"/>
    <col min="2319" max="2319" width="2.28515625" style="14" customWidth="1"/>
    <col min="2320" max="2320" width="10.5703125" style="14" customWidth="1"/>
    <col min="2321" max="2321" width="0.85546875" style="14" customWidth="1"/>
    <col min="2322" max="2560" width="9.140625" style="14"/>
    <col min="2561" max="2561" width="2.85546875" style="14" customWidth="1"/>
    <col min="2562" max="2562" width="3.28515625" style="14" customWidth="1"/>
    <col min="2563" max="2563" width="2.140625" style="14" customWidth="1"/>
    <col min="2564" max="2564" width="2.5703125" style="14" customWidth="1"/>
    <col min="2565" max="2565" width="32.5703125" style="14" customWidth="1"/>
    <col min="2566" max="2566" width="9.7109375" style="14" customWidth="1"/>
    <col min="2567" max="2567" width="3.28515625" style="14" customWidth="1"/>
    <col min="2568" max="2568" width="12.28515625" style="14" bestFit="1" customWidth="1"/>
    <col min="2569" max="2570" width="11" style="14" bestFit="1" customWidth="1"/>
    <col min="2571" max="2571" width="2.5703125" style="14" customWidth="1"/>
    <col min="2572" max="2572" width="9.7109375" style="14" bestFit="1" customWidth="1"/>
    <col min="2573" max="2573" width="10.28515625" style="14" customWidth="1"/>
    <col min="2574" max="2574" width="11" style="14" customWidth="1"/>
    <col min="2575" max="2575" width="2.28515625" style="14" customWidth="1"/>
    <col min="2576" max="2576" width="10.5703125" style="14" customWidth="1"/>
    <col min="2577" max="2577" width="0.85546875" style="14" customWidth="1"/>
    <col min="2578" max="2816" width="9.140625" style="14"/>
    <col min="2817" max="2817" width="2.85546875" style="14" customWidth="1"/>
    <col min="2818" max="2818" width="3.28515625" style="14" customWidth="1"/>
    <col min="2819" max="2819" width="2.140625" style="14" customWidth="1"/>
    <col min="2820" max="2820" width="2.5703125" style="14" customWidth="1"/>
    <col min="2821" max="2821" width="32.5703125" style="14" customWidth="1"/>
    <col min="2822" max="2822" width="9.7109375" style="14" customWidth="1"/>
    <col min="2823" max="2823" width="3.28515625" style="14" customWidth="1"/>
    <col min="2824" max="2824" width="12.28515625" style="14" bestFit="1" customWidth="1"/>
    <col min="2825" max="2826" width="11" style="14" bestFit="1" customWidth="1"/>
    <col min="2827" max="2827" width="2.5703125" style="14" customWidth="1"/>
    <col min="2828" max="2828" width="9.7109375" style="14" bestFit="1" customWidth="1"/>
    <col min="2829" max="2829" width="10.28515625" style="14" customWidth="1"/>
    <col min="2830" max="2830" width="11" style="14" customWidth="1"/>
    <col min="2831" max="2831" width="2.28515625" style="14" customWidth="1"/>
    <col min="2832" max="2832" width="10.5703125" style="14" customWidth="1"/>
    <col min="2833" max="2833" width="0.85546875" style="14" customWidth="1"/>
    <col min="2834" max="3072" width="9.140625" style="14"/>
    <col min="3073" max="3073" width="2.85546875" style="14" customWidth="1"/>
    <col min="3074" max="3074" width="3.28515625" style="14" customWidth="1"/>
    <col min="3075" max="3075" width="2.140625" style="14" customWidth="1"/>
    <col min="3076" max="3076" width="2.5703125" style="14" customWidth="1"/>
    <col min="3077" max="3077" width="32.5703125" style="14" customWidth="1"/>
    <col min="3078" max="3078" width="9.7109375" style="14" customWidth="1"/>
    <col min="3079" max="3079" width="3.28515625" style="14" customWidth="1"/>
    <col min="3080" max="3080" width="12.28515625" style="14" bestFit="1" customWidth="1"/>
    <col min="3081" max="3082" width="11" style="14" bestFit="1" customWidth="1"/>
    <col min="3083" max="3083" width="2.5703125" style="14" customWidth="1"/>
    <col min="3084" max="3084" width="9.7109375" style="14" bestFit="1" customWidth="1"/>
    <col min="3085" max="3085" width="10.28515625" style="14" customWidth="1"/>
    <col min="3086" max="3086" width="11" style="14" customWidth="1"/>
    <col min="3087" max="3087" width="2.28515625" style="14" customWidth="1"/>
    <col min="3088" max="3088" width="10.5703125" style="14" customWidth="1"/>
    <col min="3089" max="3089" width="0.85546875" style="14" customWidth="1"/>
    <col min="3090" max="3328" width="9.140625" style="14"/>
    <col min="3329" max="3329" width="2.85546875" style="14" customWidth="1"/>
    <col min="3330" max="3330" width="3.28515625" style="14" customWidth="1"/>
    <col min="3331" max="3331" width="2.140625" style="14" customWidth="1"/>
    <col min="3332" max="3332" width="2.5703125" style="14" customWidth="1"/>
    <col min="3333" max="3333" width="32.5703125" style="14" customWidth="1"/>
    <col min="3334" max="3334" width="9.7109375" style="14" customWidth="1"/>
    <col min="3335" max="3335" width="3.28515625" style="14" customWidth="1"/>
    <col min="3336" max="3336" width="12.28515625" style="14" bestFit="1" customWidth="1"/>
    <col min="3337" max="3338" width="11" style="14" bestFit="1" customWidth="1"/>
    <col min="3339" max="3339" width="2.5703125" style="14" customWidth="1"/>
    <col min="3340" max="3340" width="9.7109375" style="14" bestFit="1" customWidth="1"/>
    <col min="3341" max="3341" width="10.28515625" style="14" customWidth="1"/>
    <col min="3342" max="3342" width="11" style="14" customWidth="1"/>
    <col min="3343" max="3343" width="2.28515625" style="14" customWidth="1"/>
    <col min="3344" max="3344" width="10.5703125" style="14" customWidth="1"/>
    <col min="3345" max="3345" width="0.85546875" style="14" customWidth="1"/>
    <col min="3346" max="3584" width="9.140625" style="14"/>
    <col min="3585" max="3585" width="2.85546875" style="14" customWidth="1"/>
    <col min="3586" max="3586" width="3.28515625" style="14" customWidth="1"/>
    <col min="3587" max="3587" width="2.140625" style="14" customWidth="1"/>
    <col min="3588" max="3588" width="2.5703125" style="14" customWidth="1"/>
    <col min="3589" max="3589" width="32.5703125" style="14" customWidth="1"/>
    <col min="3590" max="3590" width="9.7109375" style="14" customWidth="1"/>
    <col min="3591" max="3591" width="3.28515625" style="14" customWidth="1"/>
    <col min="3592" max="3592" width="12.28515625" style="14" bestFit="1" customWidth="1"/>
    <col min="3593" max="3594" width="11" style="14" bestFit="1" customWidth="1"/>
    <col min="3595" max="3595" width="2.5703125" style="14" customWidth="1"/>
    <col min="3596" max="3596" width="9.7109375" style="14" bestFit="1" customWidth="1"/>
    <col min="3597" max="3597" width="10.28515625" style="14" customWidth="1"/>
    <col min="3598" max="3598" width="11" style="14" customWidth="1"/>
    <col min="3599" max="3599" width="2.28515625" style="14" customWidth="1"/>
    <col min="3600" max="3600" width="10.5703125" style="14" customWidth="1"/>
    <col min="3601" max="3601" width="0.85546875" style="14" customWidth="1"/>
    <col min="3602" max="3840" width="9.140625" style="14"/>
    <col min="3841" max="3841" width="2.85546875" style="14" customWidth="1"/>
    <col min="3842" max="3842" width="3.28515625" style="14" customWidth="1"/>
    <col min="3843" max="3843" width="2.140625" style="14" customWidth="1"/>
    <col min="3844" max="3844" width="2.5703125" style="14" customWidth="1"/>
    <col min="3845" max="3845" width="32.5703125" style="14" customWidth="1"/>
    <col min="3846" max="3846" width="9.7109375" style="14" customWidth="1"/>
    <col min="3847" max="3847" width="3.28515625" style="14" customWidth="1"/>
    <col min="3848" max="3848" width="12.28515625" style="14" bestFit="1" customWidth="1"/>
    <col min="3849" max="3850" width="11" style="14" bestFit="1" customWidth="1"/>
    <col min="3851" max="3851" width="2.5703125" style="14" customWidth="1"/>
    <col min="3852" max="3852" width="9.7109375" style="14" bestFit="1" customWidth="1"/>
    <col min="3853" max="3853" width="10.28515625" style="14" customWidth="1"/>
    <col min="3854" max="3854" width="11" style="14" customWidth="1"/>
    <col min="3855" max="3855" width="2.28515625" style="14" customWidth="1"/>
    <col min="3856" max="3856" width="10.5703125" style="14" customWidth="1"/>
    <col min="3857" max="3857" width="0.85546875" style="14" customWidth="1"/>
    <col min="3858" max="4096" width="9.140625" style="14"/>
    <col min="4097" max="4097" width="2.85546875" style="14" customWidth="1"/>
    <col min="4098" max="4098" width="3.28515625" style="14" customWidth="1"/>
    <col min="4099" max="4099" width="2.140625" style="14" customWidth="1"/>
    <col min="4100" max="4100" width="2.5703125" style="14" customWidth="1"/>
    <col min="4101" max="4101" width="32.5703125" style="14" customWidth="1"/>
    <col min="4102" max="4102" width="9.7109375" style="14" customWidth="1"/>
    <col min="4103" max="4103" width="3.28515625" style="14" customWidth="1"/>
    <col min="4104" max="4104" width="12.28515625" style="14" bestFit="1" customWidth="1"/>
    <col min="4105" max="4106" width="11" style="14" bestFit="1" customWidth="1"/>
    <col min="4107" max="4107" width="2.5703125" style="14" customWidth="1"/>
    <col min="4108" max="4108" width="9.7109375" style="14" bestFit="1" customWidth="1"/>
    <col min="4109" max="4109" width="10.28515625" style="14" customWidth="1"/>
    <col min="4110" max="4110" width="11" style="14" customWidth="1"/>
    <col min="4111" max="4111" width="2.28515625" style="14" customWidth="1"/>
    <col min="4112" max="4112" width="10.5703125" style="14" customWidth="1"/>
    <col min="4113" max="4113" width="0.85546875" style="14" customWidth="1"/>
    <col min="4114" max="4352" width="9.140625" style="14"/>
    <col min="4353" max="4353" width="2.85546875" style="14" customWidth="1"/>
    <col min="4354" max="4354" width="3.28515625" style="14" customWidth="1"/>
    <col min="4355" max="4355" width="2.140625" style="14" customWidth="1"/>
    <col min="4356" max="4356" width="2.5703125" style="14" customWidth="1"/>
    <col min="4357" max="4357" width="32.5703125" style="14" customWidth="1"/>
    <col min="4358" max="4358" width="9.7109375" style="14" customWidth="1"/>
    <col min="4359" max="4359" width="3.28515625" style="14" customWidth="1"/>
    <col min="4360" max="4360" width="12.28515625" style="14" bestFit="1" customWidth="1"/>
    <col min="4361" max="4362" width="11" style="14" bestFit="1" customWidth="1"/>
    <col min="4363" max="4363" width="2.5703125" style="14" customWidth="1"/>
    <col min="4364" max="4364" width="9.7109375" style="14" bestFit="1" customWidth="1"/>
    <col min="4365" max="4365" width="10.28515625" style="14" customWidth="1"/>
    <col min="4366" max="4366" width="11" style="14" customWidth="1"/>
    <col min="4367" max="4367" width="2.28515625" style="14" customWidth="1"/>
    <col min="4368" max="4368" width="10.5703125" style="14" customWidth="1"/>
    <col min="4369" max="4369" width="0.85546875" style="14" customWidth="1"/>
    <col min="4370" max="4608" width="9.140625" style="14"/>
    <col min="4609" max="4609" width="2.85546875" style="14" customWidth="1"/>
    <col min="4610" max="4610" width="3.28515625" style="14" customWidth="1"/>
    <col min="4611" max="4611" width="2.140625" style="14" customWidth="1"/>
    <col min="4612" max="4612" width="2.5703125" style="14" customWidth="1"/>
    <col min="4613" max="4613" width="32.5703125" style="14" customWidth="1"/>
    <col min="4614" max="4614" width="9.7109375" style="14" customWidth="1"/>
    <col min="4615" max="4615" width="3.28515625" style="14" customWidth="1"/>
    <col min="4616" max="4616" width="12.28515625" style="14" bestFit="1" customWidth="1"/>
    <col min="4617" max="4618" width="11" style="14" bestFit="1" customWidth="1"/>
    <col min="4619" max="4619" width="2.5703125" style="14" customWidth="1"/>
    <col min="4620" max="4620" width="9.7109375" style="14" bestFit="1" customWidth="1"/>
    <col min="4621" max="4621" width="10.28515625" style="14" customWidth="1"/>
    <col min="4622" max="4622" width="11" style="14" customWidth="1"/>
    <col min="4623" max="4623" width="2.28515625" style="14" customWidth="1"/>
    <col min="4624" max="4624" width="10.5703125" style="14" customWidth="1"/>
    <col min="4625" max="4625" width="0.85546875" style="14" customWidth="1"/>
    <col min="4626" max="4864" width="9.140625" style="14"/>
    <col min="4865" max="4865" width="2.85546875" style="14" customWidth="1"/>
    <col min="4866" max="4866" width="3.28515625" style="14" customWidth="1"/>
    <col min="4867" max="4867" width="2.140625" style="14" customWidth="1"/>
    <col min="4868" max="4868" width="2.5703125" style="14" customWidth="1"/>
    <col min="4869" max="4869" width="32.5703125" style="14" customWidth="1"/>
    <col min="4870" max="4870" width="9.7109375" style="14" customWidth="1"/>
    <col min="4871" max="4871" width="3.28515625" style="14" customWidth="1"/>
    <col min="4872" max="4872" width="12.28515625" style="14" bestFit="1" customWidth="1"/>
    <col min="4873" max="4874" width="11" style="14" bestFit="1" customWidth="1"/>
    <col min="4875" max="4875" width="2.5703125" style="14" customWidth="1"/>
    <col min="4876" max="4876" width="9.7109375" style="14" bestFit="1" customWidth="1"/>
    <col min="4877" max="4877" width="10.28515625" style="14" customWidth="1"/>
    <col min="4878" max="4878" width="11" style="14" customWidth="1"/>
    <col min="4879" max="4879" width="2.28515625" style="14" customWidth="1"/>
    <col min="4880" max="4880" width="10.5703125" style="14" customWidth="1"/>
    <col min="4881" max="4881" width="0.85546875" style="14" customWidth="1"/>
    <col min="4882" max="5120" width="9.140625" style="14"/>
    <col min="5121" max="5121" width="2.85546875" style="14" customWidth="1"/>
    <col min="5122" max="5122" width="3.28515625" style="14" customWidth="1"/>
    <col min="5123" max="5123" width="2.140625" style="14" customWidth="1"/>
    <col min="5124" max="5124" width="2.5703125" style="14" customWidth="1"/>
    <col min="5125" max="5125" width="32.5703125" style="14" customWidth="1"/>
    <col min="5126" max="5126" width="9.7109375" style="14" customWidth="1"/>
    <col min="5127" max="5127" width="3.28515625" style="14" customWidth="1"/>
    <col min="5128" max="5128" width="12.28515625" style="14" bestFit="1" customWidth="1"/>
    <col min="5129" max="5130" width="11" style="14" bestFit="1" customWidth="1"/>
    <col min="5131" max="5131" width="2.5703125" style="14" customWidth="1"/>
    <col min="5132" max="5132" width="9.7109375" style="14" bestFit="1" customWidth="1"/>
    <col min="5133" max="5133" width="10.28515625" style="14" customWidth="1"/>
    <col min="5134" max="5134" width="11" style="14" customWidth="1"/>
    <col min="5135" max="5135" width="2.28515625" style="14" customWidth="1"/>
    <col min="5136" max="5136" width="10.5703125" style="14" customWidth="1"/>
    <col min="5137" max="5137" width="0.85546875" style="14" customWidth="1"/>
    <col min="5138" max="5376" width="9.140625" style="14"/>
    <col min="5377" max="5377" width="2.85546875" style="14" customWidth="1"/>
    <col min="5378" max="5378" width="3.28515625" style="14" customWidth="1"/>
    <col min="5379" max="5379" width="2.140625" style="14" customWidth="1"/>
    <col min="5380" max="5380" width="2.5703125" style="14" customWidth="1"/>
    <col min="5381" max="5381" width="32.5703125" style="14" customWidth="1"/>
    <col min="5382" max="5382" width="9.7109375" style="14" customWidth="1"/>
    <col min="5383" max="5383" width="3.28515625" style="14" customWidth="1"/>
    <col min="5384" max="5384" width="12.28515625" style="14" bestFit="1" customWidth="1"/>
    <col min="5385" max="5386" width="11" style="14" bestFit="1" customWidth="1"/>
    <col min="5387" max="5387" width="2.5703125" style="14" customWidth="1"/>
    <col min="5388" max="5388" width="9.7109375" style="14" bestFit="1" customWidth="1"/>
    <col min="5389" max="5389" width="10.28515625" style="14" customWidth="1"/>
    <col min="5390" max="5390" width="11" style="14" customWidth="1"/>
    <col min="5391" max="5391" width="2.28515625" style="14" customWidth="1"/>
    <col min="5392" max="5392" width="10.5703125" style="14" customWidth="1"/>
    <col min="5393" max="5393" width="0.85546875" style="14" customWidth="1"/>
    <col min="5394" max="5632" width="9.140625" style="14"/>
    <col min="5633" max="5633" width="2.85546875" style="14" customWidth="1"/>
    <col min="5634" max="5634" width="3.28515625" style="14" customWidth="1"/>
    <col min="5635" max="5635" width="2.140625" style="14" customWidth="1"/>
    <col min="5636" max="5636" width="2.5703125" style="14" customWidth="1"/>
    <col min="5637" max="5637" width="32.5703125" style="14" customWidth="1"/>
    <col min="5638" max="5638" width="9.7109375" style="14" customWidth="1"/>
    <col min="5639" max="5639" width="3.28515625" style="14" customWidth="1"/>
    <col min="5640" max="5640" width="12.28515625" style="14" bestFit="1" customWidth="1"/>
    <col min="5641" max="5642" width="11" style="14" bestFit="1" customWidth="1"/>
    <col min="5643" max="5643" width="2.5703125" style="14" customWidth="1"/>
    <col min="5644" max="5644" width="9.7109375" style="14" bestFit="1" customWidth="1"/>
    <col min="5645" max="5645" width="10.28515625" style="14" customWidth="1"/>
    <col min="5646" max="5646" width="11" style="14" customWidth="1"/>
    <col min="5647" max="5647" width="2.28515625" style="14" customWidth="1"/>
    <col min="5648" max="5648" width="10.5703125" style="14" customWidth="1"/>
    <col min="5649" max="5649" width="0.85546875" style="14" customWidth="1"/>
    <col min="5650" max="5888" width="9.140625" style="14"/>
    <col min="5889" max="5889" width="2.85546875" style="14" customWidth="1"/>
    <col min="5890" max="5890" width="3.28515625" style="14" customWidth="1"/>
    <col min="5891" max="5891" width="2.140625" style="14" customWidth="1"/>
    <col min="5892" max="5892" width="2.5703125" style="14" customWidth="1"/>
    <col min="5893" max="5893" width="32.5703125" style="14" customWidth="1"/>
    <col min="5894" max="5894" width="9.7109375" style="14" customWidth="1"/>
    <col min="5895" max="5895" width="3.28515625" style="14" customWidth="1"/>
    <col min="5896" max="5896" width="12.28515625" style="14" bestFit="1" customWidth="1"/>
    <col min="5897" max="5898" width="11" style="14" bestFit="1" customWidth="1"/>
    <col min="5899" max="5899" width="2.5703125" style="14" customWidth="1"/>
    <col min="5900" max="5900" width="9.7109375" style="14" bestFit="1" customWidth="1"/>
    <col min="5901" max="5901" width="10.28515625" style="14" customWidth="1"/>
    <col min="5902" max="5902" width="11" style="14" customWidth="1"/>
    <col min="5903" max="5903" width="2.28515625" style="14" customWidth="1"/>
    <col min="5904" max="5904" width="10.5703125" style="14" customWidth="1"/>
    <col min="5905" max="5905" width="0.85546875" style="14" customWidth="1"/>
    <col min="5906" max="6144" width="9.140625" style="14"/>
    <col min="6145" max="6145" width="2.85546875" style="14" customWidth="1"/>
    <col min="6146" max="6146" width="3.28515625" style="14" customWidth="1"/>
    <col min="6147" max="6147" width="2.140625" style="14" customWidth="1"/>
    <col min="6148" max="6148" width="2.5703125" style="14" customWidth="1"/>
    <col min="6149" max="6149" width="32.5703125" style="14" customWidth="1"/>
    <col min="6150" max="6150" width="9.7109375" style="14" customWidth="1"/>
    <col min="6151" max="6151" width="3.28515625" style="14" customWidth="1"/>
    <col min="6152" max="6152" width="12.28515625" style="14" bestFit="1" customWidth="1"/>
    <col min="6153" max="6154" width="11" style="14" bestFit="1" customWidth="1"/>
    <col min="6155" max="6155" width="2.5703125" style="14" customWidth="1"/>
    <col min="6156" max="6156" width="9.7109375" style="14" bestFit="1" customWidth="1"/>
    <col min="6157" max="6157" width="10.28515625" style="14" customWidth="1"/>
    <col min="6158" max="6158" width="11" style="14" customWidth="1"/>
    <col min="6159" max="6159" width="2.28515625" style="14" customWidth="1"/>
    <col min="6160" max="6160" width="10.5703125" style="14" customWidth="1"/>
    <col min="6161" max="6161" width="0.85546875" style="14" customWidth="1"/>
    <col min="6162" max="6400" width="9.140625" style="14"/>
    <col min="6401" max="6401" width="2.85546875" style="14" customWidth="1"/>
    <col min="6402" max="6402" width="3.28515625" style="14" customWidth="1"/>
    <col min="6403" max="6403" width="2.140625" style="14" customWidth="1"/>
    <col min="6404" max="6404" width="2.5703125" style="14" customWidth="1"/>
    <col min="6405" max="6405" width="32.5703125" style="14" customWidth="1"/>
    <col min="6406" max="6406" width="9.7109375" style="14" customWidth="1"/>
    <col min="6407" max="6407" width="3.28515625" style="14" customWidth="1"/>
    <col min="6408" max="6408" width="12.28515625" style="14" bestFit="1" customWidth="1"/>
    <col min="6409" max="6410" width="11" style="14" bestFit="1" customWidth="1"/>
    <col min="6411" max="6411" width="2.5703125" style="14" customWidth="1"/>
    <col min="6412" max="6412" width="9.7109375" style="14" bestFit="1" customWidth="1"/>
    <col min="6413" max="6413" width="10.28515625" style="14" customWidth="1"/>
    <col min="6414" max="6414" width="11" style="14" customWidth="1"/>
    <col min="6415" max="6415" width="2.28515625" style="14" customWidth="1"/>
    <col min="6416" max="6416" width="10.5703125" style="14" customWidth="1"/>
    <col min="6417" max="6417" width="0.85546875" style="14" customWidth="1"/>
    <col min="6418" max="6656" width="9.140625" style="14"/>
    <col min="6657" max="6657" width="2.85546875" style="14" customWidth="1"/>
    <col min="6658" max="6658" width="3.28515625" style="14" customWidth="1"/>
    <col min="6659" max="6659" width="2.140625" style="14" customWidth="1"/>
    <col min="6660" max="6660" width="2.5703125" style="14" customWidth="1"/>
    <col min="6661" max="6661" width="32.5703125" style="14" customWidth="1"/>
    <col min="6662" max="6662" width="9.7109375" style="14" customWidth="1"/>
    <col min="6663" max="6663" width="3.28515625" style="14" customWidth="1"/>
    <col min="6664" max="6664" width="12.28515625" style="14" bestFit="1" customWidth="1"/>
    <col min="6665" max="6666" width="11" style="14" bestFit="1" customWidth="1"/>
    <col min="6667" max="6667" width="2.5703125" style="14" customWidth="1"/>
    <col min="6668" max="6668" width="9.7109375" style="14" bestFit="1" customWidth="1"/>
    <col min="6669" max="6669" width="10.28515625" style="14" customWidth="1"/>
    <col min="6670" max="6670" width="11" style="14" customWidth="1"/>
    <col min="6671" max="6671" width="2.28515625" style="14" customWidth="1"/>
    <col min="6672" max="6672" width="10.5703125" style="14" customWidth="1"/>
    <col min="6673" max="6673" width="0.85546875" style="14" customWidth="1"/>
    <col min="6674" max="6912" width="9.140625" style="14"/>
    <col min="6913" max="6913" width="2.85546875" style="14" customWidth="1"/>
    <col min="6914" max="6914" width="3.28515625" style="14" customWidth="1"/>
    <col min="6915" max="6915" width="2.140625" style="14" customWidth="1"/>
    <col min="6916" max="6916" width="2.5703125" style="14" customWidth="1"/>
    <col min="6917" max="6917" width="32.5703125" style="14" customWidth="1"/>
    <col min="6918" max="6918" width="9.7109375" style="14" customWidth="1"/>
    <col min="6919" max="6919" width="3.28515625" style="14" customWidth="1"/>
    <col min="6920" max="6920" width="12.28515625" style="14" bestFit="1" customWidth="1"/>
    <col min="6921" max="6922" width="11" style="14" bestFit="1" customWidth="1"/>
    <col min="6923" max="6923" width="2.5703125" style="14" customWidth="1"/>
    <col min="6924" max="6924" width="9.7109375" style="14" bestFit="1" customWidth="1"/>
    <col min="6925" max="6925" width="10.28515625" style="14" customWidth="1"/>
    <col min="6926" max="6926" width="11" style="14" customWidth="1"/>
    <col min="6927" max="6927" width="2.28515625" style="14" customWidth="1"/>
    <col min="6928" max="6928" width="10.5703125" style="14" customWidth="1"/>
    <col min="6929" max="6929" width="0.85546875" style="14" customWidth="1"/>
    <col min="6930" max="7168" width="9.140625" style="14"/>
    <col min="7169" max="7169" width="2.85546875" style="14" customWidth="1"/>
    <col min="7170" max="7170" width="3.28515625" style="14" customWidth="1"/>
    <col min="7171" max="7171" width="2.140625" style="14" customWidth="1"/>
    <col min="7172" max="7172" width="2.5703125" style="14" customWidth="1"/>
    <col min="7173" max="7173" width="32.5703125" style="14" customWidth="1"/>
    <col min="7174" max="7174" width="9.7109375" style="14" customWidth="1"/>
    <col min="7175" max="7175" width="3.28515625" style="14" customWidth="1"/>
    <col min="7176" max="7176" width="12.28515625" style="14" bestFit="1" customWidth="1"/>
    <col min="7177" max="7178" width="11" style="14" bestFit="1" customWidth="1"/>
    <col min="7179" max="7179" width="2.5703125" style="14" customWidth="1"/>
    <col min="7180" max="7180" width="9.7109375" style="14" bestFit="1" customWidth="1"/>
    <col min="7181" max="7181" width="10.28515625" style="14" customWidth="1"/>
    <col min="7182" max="7182" width="11" style="14" customWidth="1"/>
    <col min="7183" max="7183" width="2.28515625" style="14" customWidth="1"/>
    <col min="7184" max="7184" width="10.5703125" style="14" customWidth="1"/>
    <col min="7185" max="7185" width="0.85546875" style="14" customWidth="1"/>
    <col min="7186" max="7424" width="9.140625" style="14"/>
    <col min="7425" max="7425" width="2.85546875" style="14" customWidth="1"/>
    <col min="7426" max="7426" width="3.28515625" style="14" customWidth="1"/>
    <col min="7427" max="7427" width="2.140625" style="14" customWidth="1"/>
    <col min="7428" max="7428" width="2.5703125" style="14" customWidth="1"/>
    <col min="7429" max="7429" width="32.5703125" style="14" customWidth="1"/>
    <col min="7430" max="7430" width="9.7109375" style="14" customWidth="1"/>
    <col min="7431" max="7431" width="3.28515625" style="14" customWidth="1"/>
    <col min="7432" max="7432" width="12.28515625" style="14" bestFit="1" customWidth="1"/>
    <col min="7433" max="7434" width="11" style="14" bestFit="1" customWidth="1"/>
    <col min="7435" max="7435" width="2.5703125" style="14" customWidth="1"/>
    <col min="7436" max="7436" width="9.7109375" style="14" bestFit="1" customWidth="1"/>
    <col min="7437" max="7437" width="10.28515625" style="14" customWidth="1"/>
    <col min="7438" max="7438" width="11" style="14" customWidth="1"/>
    <col min="7439" max="7439" width="2.28515625" style="14" customWidth="1"/>
    <col min="7440" max="7440" width="10.5703125" style="14" customWidth="1"/>
    <col min="7441" max="7441" width="0.85546875" style="14" customWidth="1"/>
    <col min="7442" max="7680" width="9.140625" style="14"/>
    <col min="7681" max="7681" width="2.85546875" style="14" customWidth="1"/>
    <col min="7682" max="7682" width="3.28515625" style="14" customWidth="1"/>
    <col min="7683" max="7683" width="2.140625" style="14" customWidth="1"/>
    <col min="7684" max="7684" width="2.5703125" style="14" customWidth="1"/>
    <col min="7685" max="7685" width="32.5703125" style="14" customWidth="1"/>
    <col min="7686" max="7686" width="9.7109375" style="14" customWidth="1"/>
    <col min="7687" max="7687" width="3.28515625" style="14" customWidth="1"/>
    <col min="7688" max="7688" width="12.28515625" style="14" bestFit="1" customWidth="1"/>
    <col min="7689" max="7690" width="11" style="14" bestFit="1" customWidth="1"/>
    <col min="7691" max="7691" width="2.5703125" style="14" customWidth="1"/>
    <col min="7692" max="7692" width="9.7109375" style="14" bestFit="1" customWidth="1"/>
    <col min="7693" max="7693" width="10.28515625" style="14" customWidth="1"/>
    <col min="7694" max="7694" width="11" style="14" customWidth="1"/>
    <col min="7695" max="7695" width="2.28515625" style="14" customWidth="1"/>
    <col min="7696" max="7696" width="10.5703125" style="14" customWidth="1"/>
    <col min="7697" max="7697" width="0.85546875" style="14" customWidth="1"/>
    <col min="7698" max="7936" width="9.140625" style="14"/>
    <col min="7937" max="7937" width="2.85546875" style="14" customWidth="1"/>
    <col min="7938" max="7938" width="3.28515625" style="14" customWidth="1"/>
    <col min="7939" max="7939" width="2.140625" style="14" customWidth="1"/>
    <col min="7940" max="7940" width="2.5703125" style="14" customWidth="1"/>
    <col min="7941" max="7941" width="32.5703125" style="14" customWidth="1"/>
    <col min="7942" max="7942" width="9.7109375" style="14" customWidth="1"/>
    <col min="7943" max="7943" width="3.28515625" style="14" customWidth="1"/>
    <col min="7944" max="7944" width="12.28515625" style="14" bestFit="1" customWidth="1"/>
    <col min="7945" max="7946" width="11" style="14" bestFit="1" customWidth="1"/>
    <col min="7947" max="7947" width="2.5703125" style="14" customWidth="1"/>
    <col min="7948" max="7948" width="9.7109375" style="14" bestFit="1" customWidth="1"/>
    <col min="7949" max="7949" width="10.28515625" style="14" customWidth="1"/>
    <col min="7950" max="7950" width="11" style="14" customWidth="1"/>
    <col min="7951" max="7951" width="2.28515625" style="14" customWidth="1"/>
    <col min="7952" max="7952" width="10.5703125" style="14" customWidth="1"/>
    <col min="7953" max="7953" width="0.85546875" style="14" customWidth="1"/>
    <col min="7954" max="8192" width="9.140625" style="14"/>
    <col min="8193" max="8193" width="2.85546875" style="14" customWidth="1"/>
    <col min="8194" max="8194" width="3.28515625" style="14" customWidth="1"/>
    <col min="8195" max="8195" width="2.140625" style="14" customWidth="1"/>
    <col min="8196" max="8196" width="2.5703125" style="14" customWidth="1"/>
    <col min="8197" max="8197" width="32.5703125" style="14" customWidth="1"/>
    <col min="8198" max="8198" width="9.7109375" style="14" customWidth="1"/>
    <col min="8199" max="8199" width="3.28515625" style="14" customWidth="1"/>
    <col min="8200" max="8200" width="12.28515625" style="14" bestFit="1" customWidth="1"/>
    <col min="8201" max="8202" width="11" style="14" bestFit="1" customWidth="1"/>
    <col min="8203" max="8203" width="2.5703125" style="14" customWidth="1"/>
    <col min="8204" max="8204" width="9.7109375" style="14" bestFit="1" customWidth="1"/>
    <col min="8205" max="8205" width="10.28515625" style="14" customWidth="1"/>
    <col min="8206" max="8206" width="11" style="14" customWidth="1"/>
    <col min="8207" max="8207" width="2.28515625" style="14" customWidth="1"/>
    <col min="8208" max="8208" width="10.5703125" style="14" customWidth="1"/>
    <col min="8209" max="8209" width="0.85546875" style="14" customWidth="1"/>
    <col min="8210" max="8448" width="9.140625" style="14"/>
    <col min="8449" max="8449" width="2.85546875" style="14" customWidth="1"/>
    <col min="8450" max="8450" width="3.28515625" style="14" customWidth="1"/>
    <col min="8451" max="8451" width="2.140625" style="14" customWidth="1"/>
    <col min="8452" max="8452" width="2.5703125" style="14" customWidth="1"/>
    <col min="8453" max="8453" width="32.5703125" style="14" customWidth="1"/>
    <col min="8454" max="8454" width="9.7109375" style="14" customWidth="1"/>
    <col min="8455" max="8455" width="3.28515625" style="14" customWidth="1"/>
    <col min="8456" max="8456" width="12.28515625" style="14" bestFit="1" customWidth="1"/>
    <col min="8457" max="8458" width="11" style="14" bestFit="1" customWidth="1"/>
    <col min="8459" max="8459" width="2.5703125" style="14" customWidth="1"/>
    <col min="8460" max="8460" width="9.7109375" style="14" bestFit="1" customWidth="1"/>
    <col min="8461" max="8461" width="10.28515625" style="14" customWidth="1"/>
    <col min="8462" max="8462" width="11" style="14" customWidth="1"/>
    <col min="8463" max="8463" width="2.28515625" style="14" customWidth="1"/>
    <col min="8464" max="8464" width="10.5703125" style="14" customWidth="1"/>
    <col min="8465" max="8465" width="0.85546875" style="14" customWidth="1"/>
    <col min="8466" max="8704" width="9.140625" style="14"/>
    <col min="8705" max="8705" width="2.85546875" style="14" customWidth="1"/>
    <col min="8706" max="8706" width="3.28515625" style="14" customWidth="1"/>
    <col min="8707" max="8707" width="2.140625" style="14" customWidth="1"/>
    <col min="8708" max="8708" width="2.5703125" style="14" customWidth="1"/>
    <col min="8709" max="8709" width="32.5703125" style="14" customWidth="1"/>
    <col min="8710" max="8710" width="9.7109375" style="14" customWidth="1"/>
    <col min="8711" max="8711" width="3.28515625" style="14" customWidth="1"/>
    <col min="8712" max="8712" width="12.28515625" style="14" bestFit="1" customWidth="1"/>
    <col min="8713" max="8714" width="11" style="14" bestFit="1" customWidth="1"/>
    <col min="8715" max="8715" width="2.5703125" style="14" customWidth="1"/>
    <col min="8716" max="8716" width="9.7109375" style="14" bestFit="1" customWidth="1"/>
    <col min="8717" max="8717" width="10.28515625" style="14" customWidth="1"/>
    <col min="8718" max="8718" width="11" style="14" customWidth="1"/>
    <col min="8719" max="8719" width="2.28515625" style="14" customWidth="1"/>
    <col min="8720" max="8720" width="10.5703125" style="14" customWidth="1"/>
    <col min="8721" max="8721" width="0.85546875" style="14" customWidth="1"/>
    <col min="8722" max="8960" width="9.140625" style="14"/>
    <col min="8961" max="8961" width="2.85546875" style="14" customWidth="1"/>
    <col min="8962" max="8962" width="3.28515625" style="14" customWidth="1"/>
    <col min="8963" max="8963" width="2.140625" style="14" customWidth="1"/>
    <col min="8964" max="8964" width="2.5703125" style="14" customWidth="1"/>
    <col min="8965" max="8965" width="32.5703125" style="14" customWidth="1"/>
    <col min="8966" max="8966" width="9.7109375" style="14" customWidth="1"/>
    <col min="8967" max="8967" width="3.28515625" style="14" customWidth="1"/>
    <col min="8968" max="8968" width="12.28515625" style="14" bestFit="1" customWidth="1"/>
    <col min="8969" max="8970" width="11" style="14" bestFit="1" customWidth="1"/>
    <col min="8971" max="8971" width="2.5703125" style="14" customWidth="1"/>
    <col min="8972" max="8972" width="9.7109375" style="14" bestFit="1" customWidth="1"/>
    <col min="8973" max="8973" width="10.28515625" style="14" customWidth="1"/>
    <col min="8974" max="8974" width="11" style="14" customWidth="1"/>
    <col min="8975" max="8975" width="2.28515625" style="14" customWidth="1"/>
    <col min="8976" max="8976" width="10.5703125" style="14" customWidth="1"/>
    <col min="8977" max="8977" width="0.85546875" style="14" customWidth="1"/>
    <col min="8978" max="9216" width="9.140625" style="14"/>
    <col min="9217" max="9217" width="2.85546875" style="14" customWidth="1"/>
    <col min="9218" max="9218" width="3.28515625" style="14" customWidth="1"/>
    <col min="9219" max="9219" width="2.140625" style="14" customWidth="1"/>
    <col min="9220" max="9220" width="2.5703125" style="14" customWidth="1"/>
    <col min="9221" max="9221" width="32.5703125" style="14" customWidth="1"/>
    <col min="9222" max="9222" width="9.7109375" style="14" customWidth="1"/>
    <col min="9223" max="9223" width="3.28515625" style="14" customWidth="1"/>
    <col min="9224" max="9224" width="12.28515625" style="14" bestFit="1" customWidth="1"/>
    <col min="9225" max="9226" width="11" style="14" bestFit="1" customWidth="1"/>
    <col min="9227" max="9227" width="2.5703125" style="14" customWidth="1"/>
    <col min="9228" max="9228" width="9.7109375" style="14" bestFit="1" customWidth="1"/>
    <col min="9229" max="9229" width="10.28515625" style="14" customWidth="1"/>
    <col min="9230" max="9230" width="11" style="14" customWidth="1"/>
    <col min="9231" max="9231" width="2.28515625" style="14" customWidth="1"/>
    <col min="9232" max="9232" width="10.5703125" style="14" customWidth="1"/>
    <col min="9233" max="9233" width="0.85546875" style="14" customWidth="1"/>
    <col min="9234" max="9472" width="9.140625" style="14"/>
    <col min="9473" max="9473" width="2.85546875" style="14" customWidth="1"/>
    <col min="9474" max="9474" width="3.28515625" style="14" customWidth="1"/>
    <col min="9475" max="9475" width="2.140625" style="14" customWidth="1"/>
    <col min="9476" max="9476" width="2.5703125" style="14" customWidth="1"/>
    <col min="9477" max="9477" width="32.5703125" style="14" customWidth="1"/>
    <col min="9478" max="9478" width="9.7109375" style="14" customWidth="1"/>
    <col min="9479" max="9479" width="3.28515625" style="14" customWidth="1"/>
    <col min="9480" max="9480" width="12.28515625" style="14" bestFit="1" customWidth="1"/>
    <col min="9481" max="9482" width="11" style="14" bestFit="1" customWidth="1"/>
    <col min="9483" max="9483" width="2.5703125" style="14" customWidth="1"/>
    <col min="9484" max="9484" width="9.7109375" style="14" bestFit="1" customWidth="1"/>
    <col min="9485" max="9485" width="10.28515625" style="14" customWidth="1"/>
    <col min="9486" max="9486" width="11" style="14" customWidth="1"/>
    <col min="9487" max="9487" width="2.28515625" style="14" customWidth="1"/>
    <col min="9488" max="9488" width="10.5703125" style="14" customWidth="1"/>
    <col min="9489" max="9489" width="0.85546875" style="14" customWidth="1"/>
    <col min="9490" max="9728" width="9.140625" style="14"/>
    <col min="9729" max="9729" width="2.85546875" style="14" customWidth="1"/>
    <col min="9730" max="9730" width="3.28515625" style="14" customWidth="1"/>
    <col min="9731" max="9731" width="2.140625" style="14" customWidth="1"/>
    <col min="9732" max="9732" width="2.5703125" style="14" customWidth="1"/>
    <col min="9733" max="9733" width="32.5703125" style="14" customWidth="1"/>
    <col min="9734" max="9734" width="9.7109375" style="14" customWidth="1"/>
    <col min="9735" max="9735" width="3.28515625" style="14" customWidth="1"/>
    <col min="9736" max="9736" width="12.28515625" style="14" bestFit="1" customWidth="1"/>
    <col min="9737" max="9738" width="11" style="14" bestFit="1" customWidth="1"/>
    <col min="9739" max="9739" width="2.5703125" style="14" customWidth="1"/>
    <col min="9740" max="9740" width="9.7109375" style="14" bestFit="1" customWidth="1"/>
    <col min="9741" max="9741" width="10.28515625" style="14" customWidth="1"/>
    <col min="9742" max="9742" width="11" style="14" customWidth="1"/>
    <col min="9743" max="9743" width="2.28515625" style="14" customWidth="1"/>
    <col min="9744" max="9744" width="10.5703125" style="14" customWidth="1"/>
    <col min="9745" max="9745" width="0.85546875" style="14" customWidth="1"/>
    <col min="9746" max="9984" width="9.140625" style="14"/>
    <col min="9985" max="9985" width="2.85546875" style="14" customWidth="1"/>
    <col min="9986" max="9986" width="3.28515625" style="14" customWidth="1"/>
    <col min="9987" max="9987" width="2.140625" style="14" customWidth="1"/>
    <col min="9988" max="9988" width="2.5703125" style="14" customWidth="1"/>
    <col min="9989" max="9989" width="32.5703125" style="14" customWidth="1"/>
    <col min="9990" max="9990" width="9.7109375" style="14" customWidth="1"/>
    <col min="9991" max="9991" width="3.28515625" style="14" customWidth="1"/>
    <col min="9992" max="9992" width="12.28515625" style="14" bestFit="1" customWidth="1"/>
    <col min="9993" max="9994" width="11" style="14" bestFit="1" customWidth="1"/>
    <col min="9995" max="9995" width="2.5703125" style="14" customWidth="1"/>
    <col min="9996" max="9996" width="9.7109375" style="14" bestFit="1" customWidth="1"/>
    <col min="9997" max="9997" width="10.28515625" style="14" customWidth="1"/>
    <col min="9998" max="9998" width="11" style="14" customWidth="1"/>
    <col min="9999" max="9999" width="2.28515625" style="14" customWidth="1"/>
    <col min="10000" max="10000" width="10.5703125" style="14" customWidth="1"/>
    <col min="10001" max="10001" width="0.85546875" style="14" customWidth="1"/>
    <col min="10002" max="10240" width="9.140625" style="14"/>
    <col min="10241" max="10241" width="2.85546875" style="14" customWidth="1"/>
    <col min="10242" max="10242" width="3.28515625" style="14" customWidth="1"/>
    <col min="10243" max="10243" width="2.140625" style="14" customWidth="1"/>
    <col min="10244" max="10244" width="2.5703125" style="14" customWidth="1"/>
    <col min="10245" max="10245" width="32.5703125" style="14" customWidth="1"/>
    <col min="10246" max="10246" width="9.7109375" style="14" customWidth="1"/>
    <col min="10247" max="10247" width="3.28515625" style="14" customWidth="1"/>
    <col min="10248" max="10248" width="12.28515625" style="14" bestFit="1" customWidth="1"/>
    <col min="10249" max="10250" width="11" style="14" bestFit="1" customWidth="1"/>
    <col min="10251" max="10251" width="2.5703125" style="14" customWidth="1"/>
    <col min="10252" max="10252" width="9.7109375" style="14" bestFit="1" customWidth="1"/>
    <col min="10253" max="10253" width="10.28515625" style="14" customWidth="1"/>
    <col min="10254" max="10254" width="11" style="14" customWidth="1"/>
    <col min="10255" max="10255" width="2.28515625" style="14" customWidth="1"/>
    <col min="10256" max="10256" width="10.5703125" style="14" customWidth="1"/>
    <col min="10257" max="10257" width="0.85546875" style="14" customWidth="1"/>
    <col min="10258" max="10496" width="9.140625" style="14"/>
    <col min="10497" max="10497" width="2.85546875" style="14" customWidth="1"/>
    <col min="10498" max="10498" width="3.28515625" style="14" customWidth="1"/>
    <col min="10499" max="10499" width="2.140625" style="14" customWidth="1"/>
    <col min="10500" max="10500" width="2.5703125" style="14" customWidth="1"/>
    <col min="10501" max="10501" width="32.5703125" style="14" customWidth="1"/>
    <col min="10502" max="10502" width="9.7109375" style="14" customWidth="1"/>
    <col min="10503" max="10503" width="3.28515625" style="14" customWidth="1"/>
    <col min="10504" max="10504" width="12.28515625" style="14" bestFit="1" customWidth="1"/>
    <col min="10505" max="10506" width="11" style="14" bestFit="1" customWidth="1"/>
    <col min="10507" max="10507" width="2.5703125" style="14" customWidth="1"/>
    <col min="10508" max="10508" width="9.7109375" style="14" bestFit="1" customWidth="1"/>
    <col min="10509" max="10509" width="10.28515625" style="14" customWidth="1"/>
    <col min="10510" max="10510" width="11" style="14" customWidth="1"/>
    <col min="10511" max="10511" width="2.28515625" style="14" customWidth="1"/>
    <col min="10512" max="10512" width="10.5703125" style="14" customWidth="1"/>
    <col min="10513" max="10513" width="0.85546875" style="14" customWidth="1"/>
    <col min="10514" max="10752" width="9.140625" style="14"/>
    <col min="10753" max="10753" width="2.85546875" style="14" customWidth="1"/>
    <col min="10754" max="10754" width="3.28515625" style="14" customWidth="1"/>
    <col min="10755" max="10755" width="2.140625" style="14" customWidth="1"/>
    <col min="10756" max="10756" width="2.5703125" style="14" customWidth="1"/>
    <col min="10757" max="10757" width="32.5703125" style="14" customWidth="1"/>
    <col min="10758" max="10758" width="9.7109375" style="14" customWidth="1"/>
    <col min="10759" max="10759" width="3.28515625" style="14" customWidth="1"/>
    <col min="10760" max="10760" width="12.28515625" style="14" bestFit="1" customWidth="1"/>
    <col min="10761" max="10762" width="11" style="14" bestFit="1" customWidth="1"/>
    <col min="10763" max="10763" width="2.5703125" style="14" customWidth="1"/>
    <col min="10764" max="10764" width="9.7109375" style="14" bestFit="1" customWidth="1"/>
    <col min="10765" max="10765" width="10.28515625" style="14" customWidth="1"/>
    <col min="10766" max="10766" width="11" style="14" customWidth="1"/>
    <col min="10767" max="10767" width="2.28515625" style="14" customWidth="1"/>
    <col min="10768" max="10768" width="10.5703125" style="14" customWidth="1"/>
    <col min="10769" max="10769" width="0.85546875" style="14" customWidth="1"/>
    <col min="10770" max="11008" width="9.140625" style="14"/>
    <col min="11009" max="11009" width="2.85546875" style="14" customWidth="1"/>
    <col min="11010" max="11010" width="3.28515625" style="14" customWidth="1"/>
    <col min="11011" max="11011" width="2.140625" style="14" customWidth="1"/>
    <col min="11012" max="11012" width="2.5703125" style="14" customWidth="1"/>
    <col min="11013" max="11013" width="32.5703125" style="14" customWidth="1"/>
    <col min="11014" max="11014" width="9.7109375" style="14" customWidth="1"/>
    <col min="11015" max="11015" width="3.28515625" style="14" customWidth="1"/>
    <col min="11016" max="11016" width="12.28515625" style="14" bestFit="1" customWidth="1"/>
    <col min="11017" max="11018" width="11" style="14" bestFit="1" customWidth="1"/>
    <col min="11019" max="11019" width="2.5703125" style="14" customWidth="1"/>
    <col min="11020" max="11020" width="9.7109375" style="14" bestFit="1" customWidth="1"/>
    <col min="11021" max="11021" width="10.28515625" style="14" customWidth="1"/>
    <col min="11022" max="11022" width="11" style="14" customWidth="1"/>
    <col min="11023" max="11023" width="2.28515625" style="14" customWidth="1"/>
    <col min="11024" max="11024" width="10.5703125" style="14" customWidth="1"/>
    <col min="11025" max="11025" width="0.85546875" style="14" customWidth="1"/>
    <col min="11026" max="11264" width="9.140625" style="14"/>
    <col min="11265" max="11265" width="2.85546875" style="14" customWidth="1"/>
    <col min="11266" max="11266" width="3.28515625" style="14" customWidth="1"/>
    <col min="11267" max="11267" width="2.140625" style="14" customWidth="1"/>
    <col min="11268" max="11268" width="2.5703125" style="14" customWidth="1"/>
    <col min="11269" max="11269" width="32.5703125" style="14" customWidth="1"/>
    <col min="11270" max="11270" width="9.7109375" style="14" customWidth="1"/>
    <col min="11271" max="11271" width="3.28515625" style="14" customWidth="1"/>
    <col min="11272" max="11272" width="12.28515625" style="14" bestFit="1" customWidth="1"/>
    <col min="11273" max="11274" width="11" style="14" bestFit="1" customWidth="1"/>
    <col min="11275" max="11275" width="2.5703125" style="14" customWidth="1"/>
    <col min="11276" max="11276" width="9.7109375" style="14" bestFit="1" customWidth="1"/>
    <col min="11277" max="11277" width="10.28515625" style="14" customWidth="1"/>
    <col min="11278" max="11278" width="11" style="14" customWidth="1"/>
    <col min="11279" max="11279" width="2.28515625" style="14" customWidth="1"/>
    <col min="11280" max="11280" width="10.5703125" style="14" customWidth="1"/>
    <col min="11281" max="11281" width="0.85546875" style="14" customWidth="1"/>
    <col min="11282" max="11520" width="9.140625" style="14"/>
    <col min="11521" max="11521" width="2.85546875" style="14" customWidth="1"/>
    <col min="11522" max="11522" width="3.28515625" style="14" customWidth="1"/>
    <col min="11523" max="11523" width="2.140625" style="14" customWidth="1"/>
    <col min="11524" max="11524" width="2.5703125" style="14" customWidth="1"/>
    <col min="11525" max="11525" width="32.5703125" style="14" customWidth="1"/>
    <col min="11526" max="11526" width="9.7109375" style="14" customWidth="1"/>
    <col min="11527" max="11527" width="3.28515625" style="14" customWidth="1"/>
    <col min="11528" max="11528" width="12.28515625" style="14" bestFit="1" customWidth="1"/>
    <col min="11529" max="11530" width="11" style="14" bestFit="1" customWidth="1"/>
    <col min="11531" max="11531" width="2.5703125" style="14" customWidth="1"/>
    <col min="11532" max="11532" width="9.7109375" style="14" bestFit="1" customWidth="1"/>
    <col min="11533" max="11533" width="10.28515625" style="14" customWidth="1"/>
    <col min="11534" max="11534" width="11" style="14" customWidth="1"/>
    <col min="11535" max="11535" width="2.28515625" style="14" customWidth="1"/>
    <col min="11536" max="11536" width="10.5703125" style="14" customWidth="1"/>
    <col min="11537" max="11537" width="0.85546875" style="14" customWidth="1"/>
    <col min="11538" max="11776" width="9.140625" style="14"/>
    <col min="11777" max="11777" width="2.85546875" style="14" customWidth="1"/>
    <col min="11778" max="11778" width="3.28515625" style="14" customWidth="1"/>
    <col min="11779" max="11779" width="2.140625" style="14" customWidth="1"/>
    <col min="11780" max="11780" width="2.5703125" style="14" customWidth="1"/>
    <col min="11781" max="11781" width="32.5703125" style="14" customWidth="1"/>
    <col min="11782" max="11782" width="9.7109375" style="14" customWidth="1"/>
    <col min="11783" max="11783" width="3.28515625" style="14" customWidth="1"/>
    <col min="11784" max="11784" width="12.28515625" style="14" bestFit="1" customWidth="1"/>
    <col min="11785" max="11786" width="11" style="14" bestFit="1" customWidth="1"/>
    <col min="11787" max="11787" width="2.5703125" style="14" customWidth="1"/>
    <col min="11788" max="11788" width="9.7109375" style="14" bestFit="1" customWidth="1"/>
    <col min="11789" max="11789" width="10.28515625" style="14" customWidth="1"/>
    <col min="11790" max="11790" width="11" style="14" customWidth="1"/>
    <col min="11791" max="11791" width="2.28515625" style="14" customWidth="1"/>
    <col min="11792" max="11792" width="10.5703125" style="14" customWidth="1"/>
    <col min="11793" max="11793" width="0.85546875" style="14" customWidth="1"/>
    <col min="11794" max="12032" width="9.140625" style="14"/>
    <col min="12033" max="12033" width="2.85546875" style="14" customWidth="1"/>
    <col min="12034" max="12034" width="3.28515625" style="14" customWidth="1"/>
    <col min="12035" max="12035" width="2.140625" style="14" customWidth="1"/>
    <col min="12036" max="12036" width="2.5703125" style="14" customWidth="1"/>
    <col min="12037" max="12037" width="32.5703125" style="14" customWidth="1"/>
    <col min="12038" max="12038" width="9.7109375" style="14" customWidth="1"/>
    <col min="12039" max="12039" width="3.28515625" style="14" customWidth="1"/>
    <col min="12040" max="12040" width="12.28515625" style="14" bestFit="1" customWidth="1"/>
    <col min="12041" max="12042" width="11" style="14" bestFit="1" customWidth="1"/>
    <col min="12043" max="12043" width="2.5703125" style="14" customWidth="1"/>
    <col min="12044" max="12044" width="9.7109375" style="14" bestFit="1" customWidth="1"/>
    <col min="12045" max="12045" width="10.28515625" style="14" customWidth="1"/>
    <col min="12046" max="12046" width="11" style="14" customWidth="1"/>
    <col min="12047" max="12047" width="2.28515625" style="14" customWidth="1"/>
    <col min="12048" max="12048" width="10.5703125" style="14" customWidth="1"/>
    <col min="12049" max="12049" width="0.85546875" style="14" customWidth="1"/>
    <col min="12050" max="12288" width="9.140625" style="14"/>
    <col min="12289" max="12289" width="2.85546875" style="14" customWidth="1"/>
    <col min="12290" max="12290" width="3.28515625" style="14" customWidth="1"/>
    <col min="12291" max="12291" width="2.140625" style="14" customWidth="1"/>
    <col min="12292" max="12292" width="2.5703125" style="14" customWidth="1"/>
    <col min="12293" max="12293" width="32.5703125" style="14" customWidth="1"/>
    <col min="12294" max="12294" width="9.7109375" style="14" customWidth="1"/>
    <col min="12295" max="12295" width="3.28515625" style="14" customWidth="1"/>
    <col min="12296" max="12296" width="12.28515625" style="14" bestFit="1" customWidth="1"/>
    <col min="12297" max="12298" width="11" style="14" bestFit="1" customWidth="1"/>
    <col min="12299" max="12299" width="2.5703125" style="14" customWidth="1"/>
    <col min="12300" max="12300" width="9.7109375" style="14" bestFit="1" customWidth="1"/>
    <col min="12301" max="12301" width="10.28515625" style="14" customWidth="1"/>
    <col min="12302" max="12302" width="11" style="14" customWidth="1"/>
    <col min="12303" max="12303" width="2.28515625" style="14" customWidth="1"/>
    <col min="12304" max="12304" width="10.5703125" style="14" customWidth="1"/>
    <col min="12305" max="12305" width="0.85546875" style="14" customWidth="1"/>
    <col min="12306" max="12544" width="9.140625" style="14"/>
    <col min="12545" max="12545" width="2.85546875" style="14" customWidth="1"/>
    <col min="12546" max="12546" width="3.28515625" style="14" customWidth="1"/>
    <col min="12547" max="12547" width="2.140625" style="14" customWidth="1"/>
    <col min="12548" max="12548" width="2.5703125" style="14" customWidth="1"/>
    <col min="12549" max="12549" width="32.5703125" style="14" customWidth="1"/>
    <col min="12550" max="12550" width="9.7109375" style="14" customWidth="1"/>
    <col min="12551" max="12551" width="3.28515625" style="14" customWidth="1"/>
    <col min="12552" max="12552" width="12.28515625" style="14" bestFit="1" customWidth="1"/>
    <col min="12553" max="12554" width="11" style="14" bestFit="1" customWidth="1"/>
    <col min="12555" max="12555" width="2.5703125" style="14" customWidth="1"/>
    <col min="12556" max="12556" width="9.7109375" style="14" bestFit="1" customWidth="1"/>
    <col min="12557" max="12557" width="10.28515625" style="14" customWidth="1"/>
    <col min="12558" max="12558" width="11" style="14" customWidth="1"/>
    <col min="12559" max="12559" width="2.28515625" style="14" customWidth="1"/>
    <col min="12560" max="12560" width="10.5703125" style="14" customWidth="1"/>
    <col min="12561" max="12561" width="0.85546875" style="14" customWidth="1"/>
    <col min="12562" max="12800" width="9.140625" style="14"/>
    <col min="12801" max="12801" width="2.85546875" style="14" customWidth="1"/>
    <col min="12802" max="12802" width="3.28515625" style="14" customWidth="1"/>
    <col min="12803" max="12803" width="2.140625" style="14" customWidth="1"/>
    <col min="12804" max="12804" width="2.5703125" style="14" customWidth="1"/>
    <col min="12805" max="12805" width="32.5703125" style="14" customWidth="1"/>
    <col min="12806" max="12806" width="9.7109375" style="14" customWidth="1"/>
    <col min="12807" max="12807" width="3.28515625" style="14" customWidth="1"/>
    <col min="12808" max="12808" width="12.28515625" style="14" bestFit="1" customWidth="1"/>
    <col min="12809" max="12810" width="11" style="14" bestFit="1" customWidth="1"/>
    <col min="12811" max="12811" width="2.5703125" style="14" customWidth="1"/>
    <col min="12812" max="12812" width="9.7109375" style="14" bestFit="1" customWidth="1"/>
    <col min="12813" max="12813" width="10.28515625" style="14" customWidth="1"/>
    <col min="12814" max="12814" width="11" style="14" customWidth="1"/>
    <col min="12815" max="12815" width="2.28515625" style="14" customWidth="1"/>
    <col min="12816" max="12816" width="10.5703125" style="14" customWidth="1"/>
    <col min="12817" max="12817" width="0.85546875" style="14" customWidth="1"/>
    <col min="12818" max="13056" width="9.140625" style="14"/>
    <col min="13057" max="13057" width="2.85546875" style="14" customWidth="1"/>
    <col min="13058" max="13058" width="3.28515625" style="14" customWidth="1"/>
    <col min="13059" max="13059" width="2.140625" style="14" customWidth="1"/>
    <col min="13060" max="13060" width="2.5703125" style="14" customWidth="1"/>
    <col min="13061" max="13061" width="32.5703125" style="14" customWidth="1"/>
    <col min="13062" max="13062" width="9.7109375" style="14" customWidth="1"/>
    <col min="13063" max="13063" width="3.28515625" style="14" customWidth="1"/>
    <col min="13064" max="13064" width="12.28515625" style="14" bestFit="1" customWidth="1"/>
    <col min="13065" max="13066" width="11" style="14" bestFit="1" customWidth="1"/>
    <col min="13067" max="13067" width="2.5703125" style="14" customWidth="1"/>
    <col min="13068" max="13068" width="9.7109375" style="14" bestFit="1" customWidth="1"/>
    <col min="13069" max="13069" width="10.28515625" style="14" customWidth="1"/>
    <col min="13070" max="13070" width="11" style="14" customWidth="1"/>
    <col min="13071" max="13071" width="2.28515625" style="14" customWidth="1"/>
    <col min="13072" max="13072" width="10.5703125" style="14" customWidth="1"/>
    <col min="13073" max="13073" width="0.85546875" style="14" customWidth="1"/>
    <col min="13074" max="13312" width="9.140625" style="14"/>
    <col min="13313" max="13313" width="2.85546875" style="14" customWidth="1"/>
    <col min="13314" max="13314" width="3.28515625" style="14" customWidth="1"/>
    <col min="13315" max="13315" width="2.140625" style="14" customWidth="1"/>
    <col min="13316" max="13316" width="2.5703125" style="14" customWidth="1"/>
    <col min="13317" max="13317" width="32.5703125" style="14" customWidth="1"/>
    <col min="13318" max="13318" width="9.7109375" style="14" customWidth="1"/>
    <col min="13319" max="13319" width="3.28515625" style="14" customWidth="1"/>
    <col min="13320" max="13320" width="12.28515625" style="14" bestFit="1" customWidth="1"/>
    <col min="13321" max="13322" width="11" style="14" bestFit="1" customWidth="1"/>
    <col min="13323" max="13323" width="2.5703125" style="14" customWidth="1"/>
    <col min="13324" max="13324" width="9.7109375" style="14" bestFit="1" customWidth="1"/>
    <col min="13325" max="13325" width="10.28515625" style="14" customWidth="1"/>
    <col min="13326" max="13326" width="11" style="14" customWidth="1"/>
    <col min="13327" max="13327" width="2.28515625" style="14" customWidth="1"/>
    <col min="13328" max="13328" width="10.5703125" style="14" customWidth="1"/>
    <col min="13329" max="13329" width="0.85546875" style="14" customWidth="1"/>
    <col min="13330" max="13568" width="9.140625" style="14"/>
    <col min="13569" max="13569" width="2.85546875" style="14" customWidth="1"/>
    <col min="13570" max="13570" width="3.28515625" style="14" customWidth="1"/>
    <col min="13571" max="13571" width="2.140625" style="14" customWidth="1"/>
    <col min="13572" max="13572" width="2.5703125" style="14" customWidth="1"/>
    <col min="13573" max="13573" width="32.5703125" style="14" customWidth="1"/>
    <col min="13574" max="13574" width="9.7109375" style="14" customWidth="1"/>
    <col min="13575" max="13575" width="3.28515625" style="14" customWidth="1"/>
    <col min="13576" max="13576" width="12.28515625" style="14" bestFit="1" customWidth="1"/>
    <col min="13577" max="13578" width="11" style="14" bestFit="1" customWidth="1"/>
    <col min="13579" max="13579" width="2.5703125" style="14" customWidth="1"/>
    <col min="13580" max="13580" width="9.7109375" style="14" bestFit="1" customWidth="1"/>
    <col min="13581" max="13581" width="10.28515625" style="14" customWidth="1"/>
    <col min="13582" max="13582" width="11" style="14" customWidth="1"/>
    <col min="13583" max="13583" width="2.28515625" style="14" customWidth="1"/>
    <col min="13584" max="13584" width="10.5703125" style="14" customWidth="1"/>
    <col min="13585" max="13585" width="0.85546875" style="14" customWidth="1"/>
    <col min="13586" max="13824" width="9.140625" style="14"/>
    <col min="13825" max="13825" width="2.85546875" style="14" customWidth="1"/>
    <col min="13826" max="13826" width="3.28515625" style="14" customWidth="1"/>
    <col min="13827" max="13827" width="2.140625" style="14" customWidth="1"/>
    <col min="13828" max="13828" width="2.5703125" style="14" customWidth="1"/>
    <col min="13829" max="13829" width="32.5703125" style="14" customWidth="1"/>
    <col min="13830" max="13830" width="9.7109375" style="14" customWidth="1"/>
    <col min="13831" max="13831" width="3.28515625" style="14" customWidth="1"/>
    <col min="13832" max="13832" width="12.28515625" style="14" bestFit="1" customWidth="1"/>
    <col min="13833" max="13834" width="11" style="14" bestFit="1" customWidth="1"/>
    <col min="13835" max="13835" width="2.5703125" style="14" customWidth="1"/>
    <col min="13836" max="13836" width="9.7109375" style="14" bestFit="1" customWidth="1"/>
    <col min="13837" max="13837" width="10.28515625" style="14" customWidth="1"/>
    <col min="13838" max="13838" width="11" style="14" customWidth="1"/>
    <col min="13839" max="13839" width="2.28515625" style="14" customWidth="1"/>
    <col min="13840" max="13840" width="10.5703125" style="14" customWidth="1"/>
    <col min="13841" max="13841" width="0.85546875" style="14" customWidth="1"/>
    <col min="13842" max="14080" width="9.140625" style="14"/>
    <col min="14081" max="14081" width="2.85546875" style="14" customWidth="1"/>
    <col min="14082" max="14082" width="3.28515625" style="14" customWidth="1"/>
    <col min="14083" max="14083" width="2.140625" style="14" customWidth="1"/>
    <col min="14084" max="14084" width="2.5703125" style="14" customWidth="1"/>
    <col min="14085" max="14085" width="32.5703125" style="14" customWidth="1"/>
    <col min="14086" max="14086" width="9.7109375" style="14" customWidth="1"/>
    <col min="14087" max="14087" width="3.28515625" style="14" customWidth="1"/>
    <col min="14088" max="14088" width="12.28515625" style="14" bestFit="1" customWidth="1"/>
    <col min="14089" max="14090" width="11" style="14" bestFit="1" customWidth="1"/>
    <col min="14091" max="14091" width="2.5703125" style="14" customWidth="1"/>
    <col min="14092" max="14092" width="9.7109375" style="14" bestFit="1" customWidth="1"/>
    <col min="14093" max="14093" width="10.28515625" style="14" customWidth="1"/>
    <col min="14094" max="14094" width="11" style="14" customWidth="1"/>
    <col min="14095" max="14095" width="2.28515625" style="14" customWidth="1"/>
    <col min="14096" max="14096" width="10.5703125" style="14" customWidth="1"/>
    <col min="14097" max="14097" width="0.85546875" style="14" customWidth="1"/>
    <col min="14098" max="14336" width="9.140625" style="14"/>
    <col min="14337" max="14337" width="2.85546875" style="14" customWidth="1"/>
    <col min="14338" max="14338" width="3.28515625" style="14" customWidth="1"/>
    <col min="14339" max="14339" width="2.140625" style="14" customWidth="1"/>
    <col min="14340" max="14340" width="2.5703125" style="14" customWidth="1"/>
    <col min="14341" max="14341" width="32.5703125" style="14" customWidth="1"/>
    <col min="14342" max="14342" width="9.7109375" style="14" customWidth="1"/>
    <col min="14343" max="14343" width="3.28515625" style="14" customWidth="1"/>
    <col min="14344" max="14344" width="12.28515625" style="14" bestFit="1" customWidth="1"/>
    <col min="14345" max="14346" width="11" style="14" bestFit="1" customWidth="1"/>
    <col min="14347" max="14347" width="2.5703125" style="14" customWidth="1"/>
    <col min="14348" max="14348" width="9.7109375" style="14" bestFit="1" customWidth="1"/>
    <col min="14349" max="14349" width="10.28515625" style="14" customWidth="1"/>
    <col min="14350" max="14350" width="11" style="14" customWidth="1"/>
    <col min="14351" max="14351" width="2.28515625" style="14" customWidth="1"/>
    <col min="14352" max="14352" width="10.5703125" style="14" customWidth="1"/>
    <col min="14353" max="14353" width="0.85546875" style="14" customWidth="1"/>
    <col min="14354" max="14592" width="9.140625" style="14"/>
    <col min="14593" max="14593" width="2.85546875" style="14" customWidth="1"/>
    <col min="14594" max="14594" width="3.28515625" style="14" customWidth="1"/>
    <col min="14595" max="14595" width="2.140625" style="14" customWidth="1"/>
    <col min="14596" max="14596" width="2.5703125" style="14" customWidth="1"/>
    <col min="14597" max="14597" width="32.5703125" style="14" customWidth="1"/>
    <col min="14598" max="14598" width="9.7109375" style="14" customWidth="1"/>
    <col min="14599" max="14599" width="3.28515625" style="14" customWidth="1"/>
    <col min="14600" max="14600" width="12.28515625" style="14" bestFit="1" customWidth="1"/>
    <col min="14601" max="14602" width="11" style="14" bestFit="1" customWidth="1"/>
    <col min="14603" max="14603" width="2.5703125" style="14" customWidth="1"/>
    <col min="14604" max="14604" width="9.7109375" style="14" bestFit="1" customWidth="1"/>
    <col min="14605" max="14605" width="10.28515625" style="14" customWidth="1"/>
    <col min="14606" max="14606" width="11" style="14" customWidth="1"/>
    <col min="14607" max="14607" width="2.28515625" style="14" customWidth="1"/>
    <col min="14608" max="14608" width="10.5703125" style="14" customWidth="1"/>
    <col min="14609" max="14609" width="0.85546875" style="14" customWidth="1"/>
    <col min="14610" max="14848" width="9.140625" style="14"/>
    <col min="14849" max="14849" width="2.85546875" style="14" customWidth="1"/>
    <col min="14850" max="14850" width="3.28515625" style="14" customWidth="1"/>
    <col min="14851" max="14851" width="2.140625" style="14" customWidth="1"/>
    <col min="14852" max="14852" width="2.5703125" style="14" customWidth="1"/>
    <col min="14853" max="14853" width="32.5703125" style="14" customWidth="1"/>
    <col min="14854" max="14854" width="9.7109375" style="14" customWidth="1"/>
    <col min="14855" max="14855" width="3.28515625" style="14" customWidth="1"/>
    <col min="14856" max="14856" width="12.28515625" style="14" bestFit="1" customWidth="1"/>
    <col min="14857" max="14858" width="11" style="14" bestFit="1" customWidth="1"/>
    <col min="14859" max="14859" width="2.5703125" style="14" customWidth="1"/>
    <col min="14860" max="14860" width="9.7109375" style="14" bestFit="1" customWidth="1"/>
    <col min="14861" max="14861" width="10.28515625" style="14" customWidth="1"/>
    <col min="14862" max="14862" width="11" style="14" customWidth="1"/>
    <col min="14863" max="14863" width="2.28515625" style="14" customWidth="1"/>
    <col min="14864" max="14864" width="10.5703125" style="14" customWidth="1"/>
    <col min="14865" max="14865" width="0.85546875" style="14" customWidth="1"/>
    <col min="14866" max="15104" width="9.140625" style="14"/>
    <col min="15105" max="15105" width="2.85546875" style="14" customWidth="1"/>
    <col min="15106" max="15106" width="3.28515625" style="14" customWidth="1"/>
    <col min="15107" max="15107" width="2.140625" style="14" customWidth="1"/>
    <col min="15108" max="15108" width="2.5703125" style="14" customWidth="1"/>
    <col min="15109" max="15109" width="32.5703125" style="14" customWidth="1"/>
    <col min="15110" max="15110" width="9.7109375" style="14" customWidth="1"/>
    <col min="15111" max="15111" width="3.28515625" style="14" customWidth="1"/>
    <col min="15112" max="15112" width="12.28515625" style="14" bestFit="1" customWidth="1"/>
    <col min="15113" max="15114" width="11" style="14" bestFit="1" customWidth="1"/>
    <col min="15115" max="15115" width="2.5703125" style="14" customWidth="1"/>
    <col min="15116" max="15116" width="9.7109375" style="14" bestFit="1" customWidth="1"/>
    <col min="15117" max="15117" width="10.28515625" style="14" customWidth="1"/>
    <col min="15118" max="15118" width="11" style="14" customWidth="1"/>
    <col min="15119" max="15119" width="2.28515625" style="14" customWidth="1"/>
    <col min="15120" max="15120" width="10.5703125" style="14" customWidth="1"/>
    <col min="15121" max="15121" width="0.85546875" style="14" customWidth="1"/>
    <col min="15122" max="15360" width="9.140625" style="14"/>
    <col min="15361" max="15361" width="2.85546875" style="14" customWidth="1"/>
    <col min="15362" max="15362" width="3.28515625" style="14" customWidth="1"/>
    <col min="15363" max="15363" width="2.140625" style="14" customWidth="1"/>
    <col min="15364" max="15364" width="2.5703125" style="14" customWidth="1"/>
    <col min="15365" max="15365" width="32.5703125" style="14" customWidth="1"/>
    <col min="15366" max="15366" width="9.7109375" style="14" customWidth="1"/>
    <col min="15367" max="15367" width="3.28515625" style="14" customWidth="1"/>
    <col min="15368" max="15368" width="12.28515625" style="14" bestFit="1" customWidth="1"/>
    <col min="15369" max="15370" width="11" style="14" bestFit="1" customWidth="1"/>
    <col min="15371" max="15371" width="2.5703125" style="14" customWidth="1"/>
    <col min="15372" max="15372" width="9.7109375" style="14" bestFit="1" customWidth="1"/>
    <col min="15373" max="15373" width="10.28515625" style="14" customWidth="1"/>
    <col min="15374" max="15374" width="11" style="14" customWidth="1"/>
    <col min="15375" max="15375" width="2.28515625" style="14" customWidth="1"/>
    <col min="15376" max="15376" width="10.5703125" style="14" customWidth="1"/>
    <col min="15377" max="15377" width="0.85546875" style="14" customWidth="1"/>
    <col min="15378" max="15616" width="9.140625" style="14"/>
    <col min="15617" max="15617" width="2.85546875" style="14" customWidth="1"/>
    <col min="15618" max="15618" width="3.28515625" style="14" customWidth="1"/>
    <col min="15619" max="15619" width="2.140625" style="14" customWidth="1"/>
    <col min="15620" max="15620" width="2.5703125" style="14" customWidth="1"/>
    <col min="15621" max="15621" width="32.5703125" style="14" customWidth="1"/>
    <col min="15622" max="15622" width="9.7109375" style="14" customWidth="1"/>
    <col min="15623" max="15623" width="3.28515625" style="14" customWidth="1"/>
    <col min="15624" max="15624" width="12.28515625" style="14" bestFit="1" customWidth="1"/>
    <col min="15625" max="15626" width="11" style="14" bestFit="1" customWidth="1"/>
    <col min="15627" max="15627" width="2.5703125" style="14" customWidth="1"/>
    <col min="15628" max="15628" width="9.7109375" style="14" bestFit="1" customWidth="1"/>
    <col min="15629" max="15629" width="10.28515625" style="14" customWidth="1"/>
    <col min="15630" max="15630" width="11" style="14" customWidth="1"/>
    <col min="15631" max="15631" width="2.28515625" style="14" customWidth="1"/>
    <col min="15632" max="15632" width="10.5703125" style="14" customWidth="1"/>
    <col min="15633" max="15633" width="0.85546875" style="14" customWidth="1"/>
    <col min="15634" max="15872" width="9.140625" style="14"/>
    <col min="15873" max="15873" width="2.85546875" style="14" customWidth="1"/>
    <col min="15874" max="15874" width="3.28515625" style="14" customWidth="1"/>
    <col min="15875" max="15875" width="2.140625" style="14" customWidth="1"/>
    <col min="15876" max="15876" width="2.5703125" style="14" customWidth="1"/>
    <col min="15877" max="15877" width="32.5703125" style="14" customWidth="1"/>
    <col min="15878" max="15878" width="9.7109375" style="14" customWidth="1"/>
    <col min="15879" max="15879" width="3.28515625" style="14" customWidth="1"/>
    <col min="15880" max="15880" width="12.28515625" style="14" bestFit="1" customWidth="1"/>
    <col min="15881" max="15882" width="11" style="14" bestFit="1" customWidth="1"/>
    <col min="15883" max="15883" width="2.5703125" style="14" customWidth="1"/>
    <col min="15884" max="15884" width="9.7109375" style="14" bestFit="1" customWidth="1"/>
    <col min="15885" max="15885" width="10.28515625" style="14" customWidth="1"/>
    <col min="15886" max="15886" width="11" style="14" customWidth="1"/>
    <col min="15887" max="15887" width="2.28515625" style="14" customWidth="1"/>
    <col min="15888" max="15888" width="10.5703125" style="14" customWidth="1"/>
    <col min="15889" max="15889" width="0.85546875" style="14" customWidth="1"/>
    <col min="15890" max="16128" width="9.140625" style="14"/>
    <col min="16129" max="16129" width="2.85546875" style="14" customWidth="1"/>
    <col min="16130" max="16130" width="3.28515625" style="14" customWidth="1"/>
    <col min="16131" max="16131" width="2.140625" style="14" customWidth="1"/>
    <col min="16132" max="16132" width="2.5703125" style="14" customWidth="1"/>
    <col min="16133" max="16133" width="32.5703125" style="14" customWidth="1"/>
    <col min="16134" max="16134" width="9.7109375" style="14" customWidth="1"/>
    <col min="16135" max="16135" width="3.28515625" style="14" customWidth="1"/>
    <col min="16136" max="16136" width="12.28515625" style="14" bestFit="1" customWidth="1"/>
    <col min="16137" max="16138" width="11" style="14" bestFit="1" customWidth="1"/>
    <col min="16139" max="16139" width="2.5703125" style="14" customWidth="1"/>
    <col min="16140" max="16140" width="9.7109375" style="14" bestFit="1" customWidth="1"/>
    <col min="16141" max="16141" width="10.28515625" style="14" customWidth="1"/>
    <col min="16142" max="16142" width="11" style="14" customWidth="1"/>
    <col min="16143" max="16143" width="2.28515625" style="14" customWidth="1"/>
    <col min="16144" max="16144" width="10.5703125" style="14" customWidth="1"/>
    <col min="16145" max="16145" width="0.85546875" style="14" customWidth="1"/>
    <col min="16146" max="16384" width="9.140625" style="14"/>
  </cols>
  <sheetData>
    <row r="1" spans="1:19" s="27" customFormat="1" ht="12.75" x14ac:dyDescent="0.2">
      <c r="A1" s="217" t="s">
        <v>48</v>
      </c>
      <c r="B1" s="217"/>
      <c r="C1" s="217"/>
      <c r="D1" s="217"/>
      <c r="E1" s="217"/>
      <c r="F1" s="217"/>
      <c r="G1" s="217"/>
      <c r="H1" s="217"/>
      <c r="I1" s="217"/>
      <c r="J1" s="217"/>
      <c r="K1" s="217"/>
      <c r="L1" s="217"/>
      <c r="M1" s="217"/>
      <c r="N1" s="217"/>
      <c r="O1" s="217"/>
      <c r="P1" s="217"/>
      <c r="Q1" s="217"/>
      <c r="S1" s="43"/>
    </row>
    <row r="2" spans="1:19" s="44" customFormat="1" ht="12.75" x14ac:dyDescent="0.2">
      <c r="A2" s="218" t="s">
        <v>49</v>
      </c>
      <c r="B2" s="218"/>
      <c r="C2" s="218"/>
      <c r="D2" s="218"/>
      <c r="E2" s="218"/>
      <c r="F2" s="218"/>
      <c r="G2" s="218"/>
      <c r="H2" s="218"/>
      <c r="I2" s="218"/>
      <c r="J2" s="218"/>
      <c r="K2" s="218"/>
      <c r="L2" s="218"/>
      <c r="M2" s="218"/>
      <c r="N2" s="218"/>
      <c r="O2" s="218"/>
      <c r="P2" s="218"/>
      <c r="Q2" s="218"/>
    </row>
    <row r="3" spans="1:19" s="44" customFormat="1" ht="12.75" x14ac:dyDescent="0.2">
      <c r="A3" s="45"/>
      <c r="B3" s="45"/>
      <c r="C3" s="45"/>
      <c r="D3" s="45"/>
      <c r="E3" s="45"/>
      <c r="F3" s="45"/>
      <c r="G3" s="45"/>
      <c r="H3" s="45"/>
      <c r="I3" s="45"/>
      <c r="J3" s="45"/>
      <c r="K3" s="45"/>
      <c r="L3" s="45"/>
      <c r="M3" s="45"/>
      <c r="N3" s="45"/>
      <c r="O3" s="45"/>
      <c r="P3" s="45"/>
      <c r="Q3" s="45"/>
    </row>
    <row r="4" spans="1:19" s="21" customFormat="1" ht="12.75" x14ac:dyDescent="0.2">
      <c r="A4" s="46"/>
      <c r="B4" s="219" t="s">
        <v>239</v>
      </c>
      <c r="C4" s="219"/>
      <c r="D4" s="219"/>
      <c r="E4" s="219"/>
      <c r="F4" s="219"/>
      <c r="G4" s="219"/>
      <c r="H4" s="219"/>
      <c r="I4" s="219"/>
      <c r="J4" s="219"/>
      <c r="M4" s="46"/>
      <c r="N4" s="46"/>
      <c r="O4" s="46"/>
      <c r="P4" s="46"/>
      <c r="Q4" s="46"/>
    </row>
    <row r="5" spans="1:19" s="16" customFormat="1" ht="12" thickBot="1" x14ac:dyDescent="0.25">
      <c r="A5" s="47"/>
      <c r="B5" s="47"/>
      <c r="C5" s="47"/>
      <c r="D5" s="47"/>
      <c r="E5" s="48"/>
      <c r="F5" s="13"/>
      <c r="G5" s="13"/>
      <c r="H5" s="49"/>
      <c r="I5" s="49"/>
      <c r="J5" s="49"/>
      <c r="K5" s="13"/>
      <c r="L5" s="47"/>
      <c r="M5" s="47"/>
      <c r="N5" s="47"/>
      <c r="O5" s="47"/>
      <c r="P5" s="47"/>
      <c r="Q5" s="47"/>
    </row>
    <row r="6" spans="1:19" s="27" customFormat="1" ht="12" x14ac:dyDescent="0.2">
      <c r="A6" s="220" t="s">
        <v>50</v>
      </c>
      <c r="B6" s="220"/>
      <c r="C6" s="220"/>
      <c r="D6" s="220"/>
      <c r="E6" s="220"/>
      <c r="F6" s="222" t="s">
        <v>51</v>
      </c>
      <c r="G6" s="50"/>
      <c r="H6" s="224" t="s">
        <v>52</v>
      </c>
      <c r="I6" s="224"/>
      <c r="J6" s="224"/>
      <c r="K6" s="50"/>
      <c r="L6" s="225" t="s">
        <v>53</v>
      </c>
      <c r="M6" s="225"/>
      <c r="N6" s="225"/>
      <c r="O6" s="50"/>
      <c r="P6" s="222" t="s">
        <v>54</v>
      </c>
      <c r="Q6" s="51"/>
    </row>
    <row r="7" spans="1:19" s="16" customFormat="1" ht="24" x14ac:dyDescent="0.2">
      <c r="A7" s="221"/>
      <c r="B7" s="221"/>
      <c r="C7" s="221"/>
      <c r="D7" s="221"/>
      <c r="E7" s="221"/>
      <c r="F7" s="223"/>
      <c r="G7" s="52"/>
      <c r="H7" s="191" t="s">
        <v>55</v>
      </c>
      <c r="I7" s="191" t="s">
        <v>56</v>
      </c>
      <c r="J7" s="191" t="s">
        <v>57</v>
      </c>
      <c r="K7" s="53"/>
      <c r="L7" s="191" t="s">
        <v>58</v>
      </c>
      <c r="M7" s="191" t="s">
        <v>56</v>
      </c>
      <c r="N7" s="191" t="s">
        <v>57</v>
      </c>
      <c r="O7" s="52"/>
      <c r="P7" s="223"/>
      <c r="Q7" s="51"/>
    </row>
    <row r="8" spans="1:19" s="16" customFormat="1" x14ac:dyDescent="0.2">
      <c r="A8" s="13"/>
      <c r="B8" s="13"/>
      <c r="C8" s="13"/>
      <c r="D8" s="13"/>
      <c r="E8" s="13"/>
      <c r="F8" s="54"/>
      <c r="G8" s="54"/>
      <c r="H8" s="55"/>
      <c r="I8" s="55"/>
      <c r="J8" s="55"/>
      <c r="K8" s="55"/>
      <c r="L8" s="55"/>
      <c r="M8" s="55"/>
      <c r="N8" s="55"/>
      <c r="O8" s="55"/>
      <c r="P8" s="55"/>
      <c r="Q8" s="55"/>
    </row>
    <row r="9" spans="1:19" s="22" customFormat="1" ht="27" customHeight="1" x14ac:dyDescent="0.2">
      <c r="A9" s="302" t="s">
        <v>59</v>
      </c>
      <c r="B9" s="302"/>
      <c r="C9" s="302"/>
      <c r="D9" s="302"/>
      <c r="E9" s="302"/>
      <c r="F9" s="303">
        <v>32554</v>
      </c>
      <c r="G9" s="303"/>
      <c r="H9" s="303">
        <v>1629720</v>
      </c>
      <c r="I9" s="303">
        <v>846249</v>
      </c>
      <c r="J9" s="303">
        <v>783471</v>
      </c>
      <c r="K9" s="303"/>
      <c r="L9" s="303">
        <v>98825</v>
      </c>
      <c r="M9" s="303">
        <v>5910</v>
      </c>
      <c r="N9" s="303">
        <v>92915</v>
      </c>
      <c r="O9" s="303"/>
      <c r="P9" s="303">
        <v>85528</v>
      </c>
      <c r="Q9" s="56"/>
    </row>
    <row r="10" spans="1:19" s="22" customFormat="1" ht="12" x14ac:dyDescent="0.2">
      <c r="A10" s="1"/>
      <c r="B10" s="1"/>
      <c r="C10" s="1"/>
      <c r="D10" s="1"/>
      <c r="E10" s="1"/>
      <c r="F10" s="56"/>
      <c r="G10" s="56"/>
      <c r="H10" s="56"/>
      <c r="I10" s="56"/>
      <c r="J10" s="56"/>
      <c r="K10" s="56"/>
      <c r="L10" s="56"/>
      <c r="M10" s="56"/>
      <c r="N10" s="56"/>
      <c r="O10" s="56"/>
      <c r="P10" s="56"/>
      <c r="Q10" s="17"/>
    </row>
    <row r="11" spans="1:19" s="22" customFormat="1" ht="12" x14ac:dyDescent="0.2">
      <c r="A11" s="1"/>
      <c r="B11" s="227" t="s">
        <v>60</v>
      </c>
      <c r="C11" s="227"/>
      <c r="D11" s="227"/>
      <c r="E11" s="227"/>
      <c r="F11" s="56">
        <v>11485</v>
      </c>
      <c r="G11" s="56"/>
      <c r="H11" s="56">
        <v>766223</v>
      </c>
      <c r="I11" s="56">
        <v>399029</v>
      </c>
      <c r="J11" s="56">
        <v>367194</v>
      </c>
      <c r="K11" s="56"/>
      <c r="L11" s="56">
        <v>56218</v>
      </c>
      <c r="M11" s="56">
        <v>3555</v>
      </c>
      <c r="N11" s="56">
        <v>52663</v>
      </c>
      <c r="O11" s="56"/>
      <c r="P11" s="56">
        <v>50831</v>
      </c>
      <c r="Q11" s="17"/>
    </row>
    <row r="12" spans="1:19" s="22" customFormat="1" ht="12" x14ac:dyDescent="0.2">
      <c r="A12" s="1"/>
      <c r="B12" s="1"/>
      <c r="C12" s="1"/>
      <c r="D12" s="1"/>
      <c r="E12" s="1"/>
      <c r="F12" s="56"/>
      <c r="G12" s="56"/>
      <c r="H12" s="56"/>
      <c r="I12" s="56"/>
      <c r="J12" s="56"/>
      <c r="K12" s="56"/>
      <c r="L12" s="56"/>
      <c r="M12" s="56"/>
      <c r="N12" s="56"/>
      <c r="O12" s="56"/>
      <c r="P12" s="56"/>
      <c r="Q12" s="17"/>
    </row>
    <row r="13" spans="1:19" s="22" customFormat="1" ht="12" x14ac:dyDescent="0.2">
      <c r="A13" s="1"/>
      <c r="B13" s="227" t="s">
        <v>61</v>
      </c>
      <c r="C13" s="227"/>
      <c r="D13" s="227"/>
      <c r="E13" s="227"/>
      <c r="F13" s="56">
        <v>21069</v>
      </c>
      <c r="G13" s="56"/>
      <c r="H13" s="56">
        <v>863497</v>
      </c>
      <c r="I13" s="56">
        <v>447220</v>
      </c>
      <c r="J13" s="56">
        <v>416277</v>
      </c>
      <c r="K13" s="56"/>
      <c r="L13" s="56">
        <v>42607</v>
      </c>
      <c r="M13" s="56">
        <v>2355</v>
      </c>
      <c r="N13" s="56">
        <v>40252</v>
      </c>
      <c r="O13" s="56"/>
      <c r="P13" s="56">
        <v>34697</v>
      </c>
      <c r="Q13" s="17"/>
    </row>
    <row r="14" spans="1:19" s="22" customFormat="1" ht="12" x14ac:dyDescent="0.2">
      <c r="A14" s="1"/>
      <c r="B14" s="1"/>
      <c r="C14" s="1"/>
      <c r="D14" s="1"/>
      <c r="E14" s="1"/>
      <c r="F14" s="56"/>
      <c r="G14" s="56"/>
      <c r="H14" s="56"/>
      <c r="I14" s="56"/>
      <c r="J14" s="56"/>
      <c r="K14" s="56"/>
      <c r="L14" s="56"/>
      <c r="M14" s="56"/>
      <c r="N14" s="56"/>
      <c r="O14" s="56"/>
      <c r="P14" s="56"/>
      <c r="Q14" s="17"/>
    </row>
    <row r="15" spans="1:19" s="22" customFormat="1" ht="23.25" customHeight="1" x14ac:dyDescent="0.2">
      <c r="A15" s="304"/>
      <c r="B15" s="305" t="s">
        <v>62</v>
      </c>
      <c r="C15" s="305"/>
      <c r="D15" s="305"/>
      <c r="E15" s="305"/>
      <c r="F15" s="303">
        <v>25640</v>
      </c>
      <c r="G15" s="303"/>
      <c r="H15" s="303">
        <v>1340507</v>
      </c>
      <c r="I15" s="303">
        <v>692195</v>
      </c>
      <c r="J15" s="303">
        <v>648312</v>
      </c>
      <c r="K15" s="303"/>
      <c r="L15" s="303">
        <v>72219</v>
      </c>
      <c r="M15" s="303">
        <v>4967</v>
      </c>
      <c r="N15" s="303">
        <v>67252</v>
      </c>
      <c r="O15" s="303"/>
      <c r="P15" s="303">
        <v>51815</v>
      </c>
      <c r="Q15" s="17"/>
    </row>
    <row r="16" spans="1:19" s="22" customFormat="1" ht="12" x14ac:dyDescent="0.2">
      <c r="A16" s="1"/>
      <c r="B16" s="1"/>
      <c r="C16" s="1"/>
      <c r="D16" s="1"/>
      <c r="E16" s="182"/>
      <c r="F16" s="56"/>
      <c r="G16" s="56"/>
      <c r="H16" s="56"/>
      <c r="I16" s="56"/>
      <c r="J16" s="56"/>
      <c r="K16" s="56"/>
      <c r="L16" s="56"/>
      <c r="M16" s="56"/>
      <c r="N16" s="56"/>
      <c r="O16" s="56"/>
      <c r="P16" s="56"/>
      <c r="Q16" s="17"/>
    </row>
    <row r="17" spans="1:17" s="22" customFormat="1" ht="12" x14ac:dyDescent="0.2">
      <c r="A17" s="1"/>
      <c r="B17" s="1"/>
      <c r="C17" s="226" t="s">
        <v>63</v>
      </c>
      <c r="D17" s="226"/>
      <c r="E17" s="226"/>
      <c r="F17" s="56">
        <v>22582</v>
      </c>
      <c r="G17" s="56"/>
      <c r="H17" s="56">
        <v>1218747</v>
      </c>
      <c r="I17" s="56">
        <v>631806</v>
      </c>
      <c r="J17" s="56">
        <v>586941</v>
      </c>
      <c r="K17" s="56"/>
      <c r="L17" s="56">
        <v>62004</v>
      </c>
      <c r="M17" s="56">
        <v>4935</v>
      </c>
      <c r="N17" s="56">
        <v>57069</v>
      </c>
      <c r="O17" s="56"/>
      <c r="P17" s="56">
        <v>43929</v>
      </c>
      <c r="Q17" s="17"/>
    </row>
    <row r="18" spans="1:17" s="22" customFormat="1" ht="12" hidden="1" x14ac:dyDescent="0.2">
      <c r="A18" s="1"/>
      <c r="B18" s="1"/>
      <c r="C18" s="1"/>
      <c r="D18" s="1"/>
      <c r="E18" s="182"/>
      <c r="F18" s="56"/>
      <c r="G18" s="56"/>
      <c r="H18" s="56"/>
      <c r="I18" s="56"/>
      <c r="J18" s="56"/>
      <c r="K18" s="56"/>
      <c r="L18" s="56"/>
      <c r="M18" s="56"/>
      <c r="N18" s="56"/>
      <c r="O18" s="56"/>
      <c r="P18" s="56"/>
      <c r="Q18" s="17"/>
    </row>
    <row r="19" spans="1:17" s="22" customFormat="1" ht="24" x14ac:dyDescent="0.2">
      <c r="A19" s="1"/>
      <c r="B19" s="1"/>
      <c r="C19" s="1"/>
      <c r="D19" s="1"/>
      <c r="E19" s="182" t="s">
        <v>64</v>
      </c>
      <c r="F19" s="57">
        <v>2772</v>
      </c>
      <c r="G19" s="57"/>
      <c r="H19" s="57">
        <v>405774</v>
      </c>
      <c r="I19" s="57">
        <v>210867</v>
      </c>
      <c r="J19" s="57">
        <v>194907</v>
      </c>
      <c r="K19" s="57"/>
      <c r="L19" s="57">
        <v>23287</v>
      </c>
      <c r="M19" s="57">
        <v>2612</v>
      </c>
      <c r="N19" s="57">
        <v>20675</v>
      </c>
      <c r="O19" s="57"/>
      <c r="P19" s="57">
        <v>13878</v>
      </c>
      <c r="Q19" s="17"/>
    </row>
    <row r="20" spans="1:17" s="22" customFormat="1" ht="12" x14ac:dyDescent="0.2">
      <c r="A20" s="1"/>
      <c r="B20" s="1"/>
      <c r="C20" s="1"/>
      <c r="D20" s="1"/>
      <c r="E20" s="182"/>
      <c r="F20" s="57"/>
      <c r="G20" s="57"/>
      <c r="H20" s="57">
        <v>0</v>
      </c>
      <c r="I20" s="57"/>
      <c r="J20" s="57"/>
      <c r="K20" s="57"/>
      <c r="L20" s="57">
        <v>0</v>
      </c>
      <c r="M20" s="57"/>
      <c r="N20" s="57"/>
      <c r="O20" s="57"/>
      <c r="P20" s="57"/>
      <c r="Q20" s="17"/>
    </row>
    <row r="21" spans="1:17" s="22" customFormat="1" ht="27" x14ac:dyDescent="0.2">
      <c r="A21" s="1"/>
      <c r="B21" s="1"/>
      <c r="C21" s="1"/>
      <c r="D21" s="1"/>
      <c r="E21" s="182" t="s">
        <v>65</v>
      </c>
      <c r="F21" s="57">
        <v>19810</v>
      </c>
      <c r="G21" s="57"/>
      <c r="H21" s="57">
        <v>812480</v>
      </c>
      <c r="I21" s="57">
        <v>420705</v>
      </c>
      <c r="J21" s="57">
        <v>391775</v>
      </c>
      <c r="K21" s="57"/>
      <c r="L21" s="57">
        <v>38717</v>
      </c>
      <c r="M21" s="57">
        <v>2323</v>
      </c>
      <c r="N21" s="57">
        <v>36394</v>
      </c>
      <c r="O21" s="57"/>
      <c r="P21" s="57">
        <v>30051</v>
      </c>
      <c r="Q21" s="17"/>
    </row>
    <row r="22" spans="1:17" s="22" customFormat="1" ht="12" x14ac:dyDescent="0.2">
      <c r="A22" s="1"/>
      <c r="B22" s="1"/>
      <c r="C22" s="1"/>
      <c r="D22" s="1"/>
      <c r="E22" s="182"/>
      <c r="F22" s="57"/>
      <c r="G22" s="57"/>
      <c r="H22" s="57">
        <v>0</v>
      </c>
      <c r="I22" s="57"/>
      <c r="J22" s="57"/>
      <c r="K22" s="57"/>
      <c r="L22" s="57">
        <v>0</v>
      </c>
      <c r="M22" s="57"/>
      <c r="N22" s="57"/>
      <c r="O22" s="57"/>
      <c r="P22" s="57"/>
      <c r="Q22" s="17"/>
    </row>
    <row r="23" spans="1:17" s="22" customFormat="1" ht="24" x14ac:dyDescent="0.2">
      <c r="A23" s="1"/>
      <c r="B23" s="1"/>
      <c r="C23" s="1"/>
      <c r="D23" s="1"/>
      <c r="E23" s="189" t="s">
        <v>66</v>
      </c>
      <c r="F23" s="58" t="s">
        <v>46</v>
      </c>
      <c r="G23" s="57"/>
      <c r="H23" s="57">
        <v>40</v>
      </c>
      <c r="I23" s="57">
        <v>20</v>
      </c>
      <c r="J23" s="57">
        <v>20</v>
      </c>
      <c r="K23" s="57"/>
      <c r="L23" s="58" t="s">
        <v>46</v>
      </c>
      <c r="M23" s="58" t="s">
        <v>46</v>
      </c>
      <c r="N23" s="58" t="s">
        <v>46</v>
      </c>
      <c r="O23" s="57"/>
      <c r="P23" s="58" t="s">
        <v>46</v>
      </c>
      <c r="Q23" s="17"/>
    </row>
    <row r="24" spans="1:17" s="22" customFormat="1" ht="24" x14ac:dyDescent="0.2">
      <c r="A24" s="1"/>
      <c r="B24" s="1"/>
      <c r="C24" s="1"/>
      <c r="D24" s="1"/>
      <c r="E24" s="189" t="s">
        <v>67</v>
      </c>
      <c r="F24" s="58" t="s">
        <v>46</v>
      </c>
      <c r="G24" s="57"/>
      <c r="H24" s="57">
        <v>453</v>
      </c>
      <c r="I24" s="57">
        <v>214</v>
      </c>
      <c r="J24" s="57">
        <v>239</v>
      </c>
      <c r="K24" s="57"/>
      <c r="L24" s="58" t="s">
        <v>46</v>
      </c>
      <c r="M24" s="58" t="s">
        <v>46</v>
      </c>
      <c r="N24" s="58" t="s">
        <v>46</v>
      </c>
      <c r="O24" s="57"/>
      <c r="P24" s="58" t="s">
        <v>46</v>
      </c>
      <c r="Q24" s="17"/>
    </row>
    <row r="25" spans="1:17" s="22" customFormat="1" ht="12" x14ac:dyDescent="0.2">
      <c r="A25" s="1"/>
      <c r="B25" s="1"/>
      <c r="C25" s="1"/>
      <c r="D25" s="1"/>
      <c r="E25" s="182"/>
      <c r="F25" s="56"/>
      <c r="G25" s="56"/>
      <c r="H25" s="56"/>
      <c r="I25" s="56"/>
      <c r="J25" s="56"/>
      <c r="K25" s="56"/>
      <c r="L25" s="56"/>
      <c r="M25" s="56"/>
      <c r="N25" s="56"/>
      <c r="O25" s="56"/>
      <c r="P25" s="56"/>
      <c r="Q25" s="17"/>
    </row>
    <row r="26" spans="1:17" s="22" customFormat="1" ht="12" x14ac:dyDescent="0.2">
      <c r="A26" s="1"/>
      <c r="B26" s="1"/>
      <c r="C26" s="226" t="s">
        <v>68</v>
      </c>
      <c r="D26" s="226"/>
      <c r="E26" s="226"/>
      <c r="F26" s="56">
        <v>3058</v>
      </c>
      <c r="G26" s="56"/>
      <c r="H26" s="56">
        <v>121760</v>
      </c>
      <c r="I26" s="56">
        <v>60389</v>
      </c>
      <c r="J26" s="56">
        <v>61371</v>
      </c>
      <c r="K26" s="56"/>
      <c r="L26" s="56">
        <v>10215</v>
      </c>
      <c r="M26" s="56">
        <v>32</v>
      </c>
      <c r="N26" s="56">
        <v>10183</v>
      </c>
      <c r="O26" s="56"/>
      <c r="P26" s="56">
        <v>7886</v>
      </c>
      <c r="Q26" s="17"/>
    </row>
    <row r="27" spans="1:17" s="22" customFormat="1" ht="12" x14ac:dyDescent="0.2">
      <c r="A27" s="1"/>
      <c r="B27" s="1"/>
      <c r="C27" s="1"/>
      <c r="D27" s="1"/>
      <c r="E27" s="182"/>
      <c r="F27" s="56"/>
      <c r="G27" s="56"/>
      <c r="H27" s="56"/>
      <c r="I27" s="56"/>
      <c r="J27" s="56"/>
      <c r="K27" s="56"/>
      <c r="L27" s="56"/>
      <c r="M27" s="56"/>
      <c r="N27" s="56"/>
      <c r="O27" s="56"/>
      <c r="P27" s="56"/>
      <c r="Q27" s="17"/>
    </row>
    <row r="28" spans="1:17" s="22" customFormat="1" ht="48" x14ac:dyDescent="0.2">
      <c r="A28" s="1"/>
      <c r="B28" s="1"/>
      <c r="C28" s="1"/>
      <c r="D28" s="1"/>
      <c r="E28" s="190" t="s">
        <v>69</v>
      </c>
      <c r="F28" s="57">
        <v>118</v>
      </c>
      <c r="G28" s="57"/>
      <c r="H28" s="57">
        <v>7998</v>
      </c>
      <c r="I28" s="57">
        <v>4109</v>
      </c>
      <c r="J28" s="57">
        <v>3889</v>
      </c>
      <c r="K28" s="57"/>
      <c r="L28" s="57">
        <v>711</v>
      </c>
      <c r="M28" s="58">
        <v>14</v>
      </c>
      <c r="N28" s="57">
        <v>697</v>
      </c>
      <c r="O28" s="57"/>
      <c r="P28" s="57">
        <v>592</v>
      </c>
      <c r="Q28" s="17"/>
    </row>
    <row r="29" spans="1:17" s="22" customFormat="1" ht="12" x14ac:dyDescent="0.2">
      <c r="A29" s="1"/>
      <c r="B29" s="1"/>
      <c r="C29" s="1"/>
      <c r="D29" s="1"/>
      <c r="E29" s="182"/>
      <c r="F29" s="57"/>
      <c r="G29" s="57"/>
      <c r="H29" s="57">
        <v>0</v>
      </c>
      <c r="I29" s="57"/>
      <c r="J29" s="57"/>
      <c r="K29" s="57"/>
      <c r="L29" s="57">
        <v>0</v>
      </c>
      <c r="M29" s="57"/>
      <c r="N29" s="57"/>
      <c r="O29" s="57"/>
      <c r="P29" s="57"/>
      <c r="Q29" s="17"/>
    </row>
    <row r="30" spans="1:17" s="22" customFormat="1" ht="40.5" x14ac:dyDescent="0.2">
      <c r="A30" s="1"/>
      <c r="B30" s="1"/>
      <c r="C30" s="1"/>
      <c r="D30" s="1"/>
      <c r="E30" s="59" t="s">
        <v>70</v>
      </c>
      <c r="F30" s="57">
        <v>2940</v>
      </c>
      <c r="G30" s="57"/>
      <c r="H30" s="57">
        <v>113762</v>
      </c>
      <c r="I30" s="57">
        <v>56280</v>
      </c>
      <c r="J30" s="57">
        <v>57482</v>
      </c>
      <c r="K30" s="57"/>
      <c r="L30" s="57">
        <v>9504</v>
      </c>
      <c r="M30" s="58">
        <v>18</v>
      </c>
      <c r="N30" s="57">
        <v>9486</v>
      </c>
      <c r="O30" s="57"/>
      <c r="P30" s="57">
        <v>7294</v>
      </c>
      <c r="Q30" s="17"/>
    </row>
    <row r="31" spans="1:17" s="22" customFormat="1" ht="12" x14ac:dyDescent="0.2">
      <c r="A31" s="1"/>
      <c r="B31" s="1"/>
      <c r="C31" s="1"/>
      <c r="D31" s="1"/>
      <c r="E31" s="182"/>
      <c r="F31" s="56"/>
      <c r="G31" s="56"/>
      <c r="H31" s="56"/>
      <c r="I31" s="56"/>
      <c r="J31" s="56"/>
      <c r="K31" s="56"/>
      <c r="L31" s="56"/>
      <c r="M31" s="56"/>
      <c r="N31" s="56"/>
      <c r="O31" s="56"/>
      <c r="P31" s="56"/>
      <c r="Q31" s="17"/>
    </row>
    <row r="32" spans="1:17" s="22" customFormat="1" ht="29.25" customHeight="1" x14ac:dyDescent="0.2">
      <c r="A32" s="304"/>
      <c r="B32" s="305" t="s">
        <v>71</v>
      </c>
      <c r="C32" s="305"/>
      <c r="D32" s="305"/>
      <c r="E32" s="305"/>
      <c r="F32" s="303">
        <v>6914</v>
      </c>
      <c r="G32" s="303"/>
      <c r="H32" s="303">
        <v>289213</v>
      </c>
      <c r="I32" s="303">
        <v>154054</v>
      </c>
      <c r="J32" s="303">
        <v>135159</v>
      </c>
      <c r="K32" s="303"/>
      <c r="L32" s="303">
        <v>26606</v>
      </c>
      <c r="M32" s="303">
        <v>943</v>
      </c>
      <c r="N32" s="303">
        <v>25663</v>
      </c>
      <c r="O32" s="303"/>
      <c r="P32" s="303">
        <v>33713</v>
      </c>
      <c r="Q32" s="17"/>
    </row>
    <row r="33" spans="1:17" s="22" customFormat="1" ht="12" x14ac:dyDescent="0.2">
      <c r="A33" s="1"/>
      <c r="B33" s="1"/>
      <c r="C33" s="1"/>
      <c r="D33" s="1"/>
      <c r="E33" s="1"/>
      <c r="F33" s="56"/>
      <c r="G33" s="56"/>
      <c r="H33" s="56"/>
      <c r="I33" s="56"/>
      <c r="J33" s="56"/>
      <c r="K33" s="56"/>
      <c r="L33" s="56"/>
      <c r="M33" s="56"/>
      <c r="N33" s="56"/>
      <c r="O33" s="56"/>
      <c r="P33" s="56"/>
      <c r="Q33" s="17"/>
    </row>
    <row r="34" spans="1:17" s="22" customFormat="1" ht="12" x14ac:dyDescent="0.2">
      <c r="A34" s="1"/>
      <c r="B34" s="1"/>
      <c r="C34" s="226" t="s">
        <v>72</v>
      </c>
      <c r="D34" s="226"/>
      <c r="E34" s="226"/>
      <c r="F34" s="56">
        <v>5141</v>
      </c>
      <c r="G34" s="56"/>
      <c r="H34" s="56">
        <v>225202</v>
      </c>
      <c r="I34" s="56">
        <v>119083</v>
      </c>
      <c r="J34" s="56">
        <v>106119</v>
      </c>
      <c r="K34" s="56"/>
      <c r="L34" s="56">
        <v>17704</v>
      </c>
      <c r="M34" s="56">
        <v>742</v>
      </c>
      <c r="N34" s="56">
        <v>16962</v>
      </c>
      <c r="O34" s="56"/>
      <c r="P34" s="56">
        <v>25306</v>
      </c>
      <c r="Q34" s="17"/>
    </row>
    <row r="35" spans="1:17" s="22" customFormat="1" ht="12" x14ac:dyDescent="0.2">
      <c r="A35" s="1"/>
      <c r="B35" s="1"/>
      <c r="C35" s="1"/>
      <c r="D35" s="1"/>
      <c r="E35" s="1"/>
      <c r="F35" s="56"/>
      <c r="G35" s="56"/>
      <c r="H35" s="56"/>
      <c r="I35" s="56"/>
      <c r="J35" s="56"/>
      <c r="K35" s="56"/>
      <c r="L35" s="56"/>
      <c r="M35" s="56"/>
      <c r="N35" s="56"/>
      <c r="O35" s="56"/>
      <c r="P35" s="56"/>
      <c r="Q35" s="17"/>
    </row>
    <row r="36" spans="1:17" s="22" customFormat="1" ht="12" x14ac:dyDescent="0.2">
      <c r="A36" s="60"/>
      <c r="B36" s="60"/>
      <c r="C36" s="60"/>
      <c r="D36" s="227" t="s">
        <v>73</v>
      </c>
      <c r="E36" s="227"/>
      <c r="F36" s="56">
        <v>3882</v>
      </c>
      <c r="G36" s="56">
        <v>0</v>
      </c>
      <c r="H36" s="56">
        <v>174678</v>
      </c>
      <c r="I36" s="56">
        <v>92802</v>
      </c>
      <c r="J36" s="56">
        <v>81876</v>
      </c>
      <c r="K36" s="56">
        <v>0</v>
      </c>
      <c r="L36" s="56">
        <v>13814</v>
      </c>
      <c r="M36" s="56">
        <v>710</v>
      </c>
      <c r="N36" s="56">
        <v>13104</v>
      </c>
      <c r="O36" s="56">
        <v>0</v>
      </c>
      <c r="P36" s="56">
        <v>20660</v>
      </c>
      <c r="Q36" s="17">
        <v>0</v>
      </c>
    </row>
    <row r="37" spans="1:17" s="22" customFormat="1" ht="12" x14ac:dyDescent="0.2">
      <c r="A37" s="60"/>
      <c r="B37" s="60"/>
      <c r="C37" s="60"/>
      <c r="D37" s="60"/>
      <c r="E37" s="1"/>
      <c r="F37" s="56"/>
      <c r="G37" s="56"/>
      <c r="H37" s="56"/>
      <c r="I37" s="56"/>
      <c r="J37" s="56"/>
      <c r="K37" s="56"/>
      <c r="L37" s="56"/>
      <c r="M37" s="56"/>
      <c r="N37" s="56"/>
      <c r="O37" s="56"/>
      <c r="P37" s="56"/>
      <c r="Q37" s="17"/>
    </row>
    <row r="38" spans="1:17" s="23" customFormat="1" ht="24" x14ac:dyDescent="0.2">
      <c r="A38" s="2"/>
      <c r="B38" s="2"/>
      <c r="C38" s="2"/>
      <c r="D38" s="2"/>
      <c r="E38" s="189" t="s">
        <v>74</v>
      </c>
      <c r="F38" s="58">
        <v>3878</v>
      </c>
      <c r="G38" s="58"/>
      <c r="H38" s="57">
        <v>174469</v>
      </c>
      <c r="I38" s="57">
        <v>92700</v>
      </c>
      <c r="J38" s="57">
        <v>81769</v>
      </c>
      <c r="K38" s="57"/>
      <c r="L38" s="57">
        <v>13780</v>
      </c>
      <c r="M38" s="57">
        <v>709</v>
      </c>
      <c r="N38" s="58">
        <v>13071</v>
      </c>
      <c r="O38" s="57"/>
      <c r="P38" s="57">
        <v>20645</v>
      </c>
      <c r="Q38" s="24"/>
    </row>
    <row r="39" spans="1:17" s="23" customFormat="1" ht="12" x14ac:dyDescent="0.2">
      <c r="A39" s="2"/>
      <c r="B39" s="2"/>
      <c r="C39" s="2"/>
      <c r="D39" s="2"/>
      <c r="E39" s="61"/>
      <c r="F39" s="58"/>
      <c r="G39" s="58"/>
      <c r="H39" s="57">
        <v>0</v>
      </c>
      <c r="I39" s="57"/>
      <c r="J39" s="57"/>
      <c r="K39" s="57"/>
      <c r="L39" s="57">
        <v>0</v>
      </c>
      <c r="M39" s="57"/>
      <c r="N39" s="57"/>
      <c r="O39" s="57"/>
      <c r="P39" s="57"/>
      <c r="Q39" s="24"/>
    </row>
    <row r="40" spans="1:17" s="23" customFormat="1" ht="24" x14ac:dyDescent="0.2">
      <c r="A40" s="2"/>
      <c r="B40" s="2"/>
      <c r="C40" s="2"/>
      <c r="D40" s="2"/>
      <c r="E40" s="189" t="s">
        <v>75</v>
      </c>
      <c r="F40" s="58">
        <v>4</v>
      </c>
      <c r="G40" s="58"/>
      <c r="H40" s="57">
        <v>209</v>
      </c>
      <c r="I40" s="57">
        <v>102</v>
      </c>
      <c r="J40" s="57">
        <v>107</v>
      </c>
      <c r="K40" s="57"/>
      <c r="L40" s="57">
        <v>34</v>
      </c>
      <c r="M40" s="58">
        <v>1</v>
      </c>
      <c r="N40" s="58">
        <v>33</v>
      </c>
      <c r="O40" s="57"/>
      <c r="P40" s="57">
        <v>15</v>
      </c>
      <c r="Q40" s="24"/>
    </row>
    <row r="41" spans="1:17" s="23" customFormat="1" ht="12" x14ac:dyDescent="0.2">
      <c r="A41" s="2"/>
      <c r="B41" s="2"/>
      <c r="C41" s="2"/>
      <c r="D41" s="2"/>
      <c r="E41" s="61"/>
      <c r="F41" s="58"/>
      <c r="G41" s="58"/>
      <c r="H41" s="57"/>
      <c r="I41" s="57"/>
      <c r="J41" s="57"/>
      <c r="K41" s="57"/>
      <c r="L41" s="57"/>
      <c r="M41" s="57"/>
      <c r="N41" s="57"/>
      <c r="O41" s="57"/>
      <c r="P41" s="57"/>
      <c r="Q41" s="24"/>
    </row>
    <row r="42" spans="1:17" s="22" customFormat="1" ht="12" x14ac:dyDescent="0.2">
      <c r="A42" s="60"/>
      <c r="B42" s="60"/>
      <c r="C42" s="60"/>
      <c r="D42" s="227" t="s">
        <v>76</v>
      </c>
      <c r="E42" s="227"/>
      <c r="F42" s="56">
        <v>1259</v>
      </c>
      <c r="G42" s="56"/>
      <c r="H42" s="56">
        <v>50524</v>
      </c>
      <c r="I42" s="56">
        <v>26281</v>
      </c>
      <c r="J42" s="56">
        <v>24243</v>
      </c>
      <c r="K42" s="56"/>
      <c r="L42" s="56">
        <v>3890</v>
      </c>
      <c r="M42" s="56">
        <v>32</v>
      </c>
      <c r="N42" s="56">
        <v>3858</v>
      </c>
      <c r="O42" s="56"/>
      <c r="P42" s="56">
        <v>4646</v>
      </c>
      <c r="Q42" s="17">
        <v>0</v>
      </c>
    </row>
    <row r="43" spans="1:17" s="22" customFormat="1" ht="12" x14ac:dyDescent="0.2">
      <c r="A43" s="60"/>
      <c r="B43" s="60"/>
      <c r="C43" s="60"/>
      <c r="D43" s="60"/>
      <c r="E43" s="1"/>
      <c r="F43" s="56"/>
      <c r="G43" s="56"/>
      <c r="H43" s="56"/>
      <c r="I43" s="56"/>
      <c r="J43" s="56"/>
      <c r="K43" s="56"/>
      <c r="L43" s="56"/>
      <c r="M43" s="56"/>
      <c r="N43" s="56"/>
      <c r="O43" s="56"/>
      <c r="P43" s="56"/>
      <c r="Q43" s="17"/>
    </row>
    <row r="44" spans="1:17" s="16" customFormat="1" ht="24" x14ac:dyDescent="0.2">
      <c r="A44" s="62"/>
      <c r="B44" s="62"/>
      <c r="C44" s="62"/>
      <c r="D44" s="62"/>
      <c r="E44" s="190" t="s">
        <v>74</v>
      </c>
      <c r="F44" s="63">
        <v>1236</v>
      </c>
      <c r="G44" s="63"/>
      <c r="H44" s="57">
        <v>49753</v>
      </c>
      <c r="I44" s="63">
        <v>25866</v>
      </c>
      <c r="J44" s="63">
        <v>23887</v>
      </c>
      <c r="K44" s="63"/>
      <c r="L44" s="57">
        <v>3808</v>
      </c>
      <c r="M44" s="57">
        <v>29</v>
      </c>
      <c r="N44" s="58">
        <v>3779</v>
      </c>
      <c r="O44" s="63"/>
      <c r="P44" s="63">
        <v>4518</v>
      </c>
      <c r="Q44" s="39"/>
    </row>
    <row r="45" spans="1:17" s="16" customFormat="1" ht="12" x14ac:dyDescent="0.2">
      <c r="A45" s="62"/>
      <c r="B45" s="62"/>
      <c r="C45" s="62"/>
      <c r="D45" s="62"/>
      <c r="E45" s="61"/>
      <c r="F45" s="63"/>
      <c r="G45" s="63"/>
      <c r="H45" s="57">
        <v>0</v>
      </c>
      <c r="I45" s="63"/>
      <c r="J45" s="63"/>
      <c r="K45" s="63"/>
      <c r="L45" s="57">
        <v>0</v>
      </c>
      <c r="M45" s="57"/>
      <c r="N45" s="57"/>
      <c r="O45" s="63"/>
      <c r="P45" s="63"/>
      <c r="Q45" s="39"/>
    </row>
    <row r="46" spans="1:17" ht="24" x14ac:dyDescent="0.2">
      <c r="A46" s="2"/>
      <c r="B46" s="2"/>
      <c r="C46" s="2"/>
      <c r="D46" s="2"/>
      <c r="E46" s="190" t="s">
        <v>75</v>
      </c>
      <c r="F46" s="57">
        <v>22</v>
      </c>
      <c r="G46" s="57"/>
      <c r="H46" s="57">
        <v>702</v>
      </c>
      <c r="I46" s="57">
        <v>379</v>
      </c>
      <c r="J46" s="64">
        <v>323</v>
      </c>
      <c r="K46" s="64"/>
      <c r="L46" s="57">
        <v>76</v>
      </c>
      <c r="M46" s="58">
        <v>3</v>
      </c>
      <c r="N46" s="58">
        <v>73</v>
      </c>
      <c r="O46" s="64"/>
      <c r="P46" s="64">
        <v>124</v>
      </c>
      <c r="Q46" s="28"/>
    </row>
    <row r="47" spans="1:17" ht="12" x14ac:dyDescent="0.2">
      <c r="A47" s="2"/>
      <c r="B47" s="2"/>
      <c r="C47" s="2"/>
      <c r="D47" s="2"/>
      <c r="E47" s="61"/>
      <c r="F47" s="57"/>
      <c r="G47" s="57"/>
      <c r="H47" s="57">
        <v>0</v>
      </c>
      <c r="I47" s="57"/>
      <c r="J47" s="64"/>
      <c r="K47" s="64"/>
      <c r="L47" s="57">
        <v>0</v>
      </c>
      <c r="M47" s="57"/>
      <c r="N47" s="57"/>
      <c r="O47" s="64"/>
      <c r="P47" s="64"/>
      <c r="Q47" s="28"/>
    </row>
    <row r="48" spans="1:17" ht="24" customHeight="1" x14ac:dyDescent="0.2">
      <c r="A48" s="2"/>
      <c r="B48" s="2"/>
      <c r="C48" s="2"/>
      <c r="D48" s="2"/>
      <c r="E48" s="190" t="s">
        <v>77</v>
      </c>
      <c r="F48" s="57">
        <v>1</v>
      </c>
      <c r="G48" s="57"/>
      <c r="H48" s="57">
        <v>69</v>
      </c>
      <c r="I48" s="57">
        <v>36</v>
      </c>
      <c r="J48" s="64">
        <v>33</v>
      </c>
      <c r="K48" s="64"/>
      <c r="L48" s="57">
        <v>6</v>
      </c>
      <c r="M48" s="58" t="s">
        <v>46</v>
      </c>
      <c r="N48" s="58">
        <v>6</v>
      </c>
      <c r="O48" s="64"/>
      <c r="P48" s="64">
        <v>4</v>
      </c>
      <c r="Q48" s="28"/>
    </row>
    <row r="49" spans="1:17" ht="12" x14ac:dyDescent="0.2">
      <c r="A49" s="2"/>
      <c r="B49" s="2"/>
      <c r="C49" s="2"/>
      <c r="D49" s="2"/>
      <c r="E49" s="61"/>
      <c r="F49" s="57"/>
      <c r="G49" s="57"/>
      <c r="H49" s="57"/>
      <c r="I49" s="57"/>
      <c r="J49" s="64"/>
      <c r="K49" s="64"/>
      <c r="L49" s="57"/>
      <c r="M49" s="57"/>
      <c r="N49" s="58"/>
      <c r="O49" s="64"/>
      <c r="P49" s="64"/>
      <c r="Q49" s="28"/>
    </row>
    <row r="50" spans="1:17" ht="12" x14ac:dyDescent="0.2">
      <c r="A50" s="2"/>
      <c r="B50" s="2"/>
      <c r="C50" s="226" t="s">
        <v>78</v>
      </c>
      <c r="D50" s="226"/>
      <c r="E50" s="226"/>
      <c r="F50" s="56">
        <v>1773</v>
      </c>
      <c r="G50" s="56"/>
      <c r="H50" s="56">
        <v>64011</v>
      </c>
      <c r="I50" s="56">
        <v>34971</v>
      </c>
      <c r="J50" s="56">
        <v>29040</v>
      </c>
      <c r="K50" s="56"/>
      <c r="L50" s="56">
        <v>8902</v>
      </c>
      <c r="M50" s="56">
        <v>201</v>
      </c>
      <c r="N50" s="56">
        <v>8701</v>
      </c>
      <c r="O50" s="56"/>
      <c r="P50" s="56">
        <v>8407</v>
      </c>
      <c r="Q50" s="28"/>
    </row>
    <row r="51" spans="1:17" ht="12" x14ac:dyDescent="0.2">
      <c r="A51" s="2"/>
      <c r="B51" s="2"/>
      <c r="C51" s="2"/>
      <c r="D51" s="2"/>
      <c r="E51" s="61"/>
      <c r="F51" s="57"/>
      <c r="G51" s="57"/>
      <c r="H51" s="57"/>
      <c r="I51" s="57"/>
      <c r="J51" s="64"/>
      <c r="K51" s="64"/>
      <c r="L51" s="57"/>
      <c r="M51" s="57"/>
      <c r="N51" s="58"/>
      <c r="O51" s="64"/>
      <c r="P51" s="64"/>
      <c r="Q51" s="28"/>
    </row>
    <row r="52" spans="1:17" ht="12" x14ac:dyDescent="0.2">
      <c r="A52" s="2"/>
      <c r="B52" s="2"/>
      <c r="C52" s="2"/>
      <c r="D52" s="226" t="s">
        <v>79</v>
      </c>
      <c r="E52" s="226"/>
      <c r="F52" s="57">
        <v>1771</v>
      </c>
      <c r="G52" s="57"/>
      <c r="H52" s="57">
        <v>63685</v>
      </c>
      <c r="I52" s="57">
        <v>34794</v>
      </c>
      <c r="J52" s="64">
        <v>28891</v>
      </c>
      <c r="K52" s="64"/>
      <c r="L52" s="57">
        <v>8891</v>
      </c>
      <c r="M52" s="58">
        <v>201</v>
      </c>
      <c r="N52" s="58">
        <v>8690</v>
      </c>
      <c r="O52" s="64"/>
      <c r="P52" s="64">
        <v>8399</v>
      </c>
      <c r="Q52" s="28"/>
    </row>
    <row r="53" spans="1:17" ht="12" x14ac:dyDescent="0.2">
      <c r="A53" s="2"/>
      <c r="B53" s="2"/>
      <c r="C53" s="2"/>
      <c r="D53" s="2"/>
      <c r="E53" s="61"/>
      <c r="F53" s="57"/>
      <c r="G53" s="57"/>
      <c r="H53" s="57">
        <v>0</v>
      </c>
      <c r="I53" s="57"/>
      <c r="J53" s="64"/>
      <c r="K53" s="64"/>
      <c r="L53" s="57">
        <v>0</v>
      </c>
      <c r="M53" s="57"/>
      <c r="N53" s="58"/>
      <c r="O53" s="64"/>
      <c r="P53" s="64"/>
      <c r="Q53" s="28"/>
    </row>
    <row r="54" spans="1:17" ht="12" x14ac:dyDescent="0.2">
      <c r="A54" s="2"/>
      <c r="B54" s="2"/>
      <c r="C54" s="2"/>
      <c r="D54" s="226" t="s">
        <v>80</v>
      </c>
      <c r="E54" s="226"/>
      <c r="F54" s="57">
        <v>2</v>
      </c>
      <c r="G54" s="57"/>
      <c r="H54" s="57">
        <v>326</v>
      </c>
      <c r="I54" s="57">
        <v>177</v>
      </c>
      <c r="J54" s="64">
        <v>149</v>
      </c>
      <c r="K54" s="64"/>
      <c r="L54" s="57">
        <v>11</v>
      </c>
      <c r="M54" s="58" t="s">
        <v>46</v>
      </c>
      <c r="N54" s="58">
        <v>11</v>
      </c>
      <c r="O54" s="64"/>
      <c r="P54" s="64">
        <v>8</v>
      </c>
      <c r="Q54" s="28"/>
    </row>
    <row r="55" spans="1:17" s="68" customFormat="1" ht="12" thickBot="1" x14ac:dyDescent="0.25">
      <c r="A55" s="65"/>
      <c r="B55" s="65"/>
      <c r="C55" s="65"/>
      <c r="D55" s="65"/>
      <c r="E55" s="65"/>
      <c r="F55" s="66"/>
      <c r="G55" s="66"/>
      <c r="H55" s="66"/>
      <c r="I55" s="66"/>
      <c r="J55" s="66"/>
      <c r="K55" s="66"/>
      <c r="L55" s="66"/>
      <c r="M55" s="66"/>
      <c r="N55" s="66"/>
      <c r="O55" s="66"/>
      <c r="P55" s="66"/>
      <c r="Q55" s="67"/>
    </row>
    <row r="57" spans="1:17" x14ac:dyDescent="0.2">
      <c r="B57" s="228" t="s">
        <v>81</v>
      </c>
      <c r="C57" s="228"/>
      <c r="D57" s="228"/>
      <c r="E57" s="228"/>
      <c r="F57" s="228"/>
      <c r="G57" s="228"/>
      <c r="H57" s="228"/>
      <c r="J57" s="229" t="s">
        <v>82</v>
      </c>
      <c r="K57" s="229"/>
      <c r="L57" s="229"/>
      <c r="M57" s="229"/>
      <c r="N57" s="229"/>
      <c r="O57" s="229"/>
      <c r="P57" s="229"/>
    </row>
    <row r="58" spans="1:17" x14ac:dyDescent="0.2">
      <c r="B58" s="228"/>
      <c r="C58" s="228"/>
      <c r="D58" s="228"/>
      <c r="E58" s="228"/>
      <c r="F58" s="228"/>
      <c r="G58" s="228"/>
      <c r="H58" s="228"/>
      <c r="J58" s="229"/>
      <c r="K58" s="229"/>
      <c r="L58" s="229"/>
      <c r="M58" s="229"/>
      <c r="N58" s="229"/>
      <c r="O58" s="229"/>
      <c r="P58" s="229"/>
    </row>
    <row r="59" spans="1:17" x14ac:dyDescent="0.2">
      <c r="B59" s="230" t="s">
        <v>240</v>
      </c>
      <c r="C59" s="230"/>
      <c r="D59" s="230"/>
      <c r="E59" s="230"/>
      <c r="F59" s="230"/>
      <c r="G59" s="230"/>
      <c r="H59" s="230"/>
      <c r="J59" s="229" t="s">
        <v>241</v>
      </c>
      <c r="K59" s="229"/>
      <c r="L59" s="229"/>
      <c r="M59" s="229"/>
      <c r="N59" s="229"/>
      <c r="O59" s="229"/>
      <c r="P59" s="229"/>
    </row>
  </sheetData>
  <mergeCells count="25">
    <mergeCell ref="D54:E54"/>
    <mergeCell ref="B57:H58"/>
    <mergeCell ref="J57:P58"/>
    <mergeCell ref="B59:H59"/>
    <mergeCell ref="J59:P59"/>
    <mergeCell ref="D52:E52"/>
    <mergeCell ref="A9:E9"/>
    <mergeCell ref="B11:E11"/>
    <mergeCell ref="B13:E13"/>
    <mergeCell ref="B15:E15"/>
    <mergeCell ref="C17:E17"/>
    <mergeCell ref="C26:E26"/>
    <mergeCell ref="B32:E32"/>
    <mergeCell ref="C34:E34"/>
    <mergeCell ref="D36:E36"/>
    <mergeCell ref="D42:E42"/>
    <mergeCell ref="C50:E50"/>
    <mergeCell ref="A1:Q1"/>
    <mergeCell ref="A2:Q2"/>
    <mergeCell ref="B4:J4"/>
    <mergeCell ref="A6:E7"/>
    <mergeCell ref="F6:F7"/>
    <mergeCell ref="H6:J6"/>
    <mergeCell ref="L6:N6"/>
    <mergeCell ref="P6:P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showGridLines="0" workbookViewId="0">
      <selection sqref="A1:N1"/>
    </sheetView>
  </sheetViews>
  <sheetFormatPr defaultRowHeight="12.75" x14ac:dyDescent="0.2"/>
  <cols>
    <col min="1" max="1" width="2.85546875" style="14" customWidth="1"/>
    <col min="2" max="2" width="3.28515625" style="14" customWidth="1"/>
    <col min="3" max="3" width="40.7109375" style="14" customWidth="1"/>
    <col min="4" max="4" width="8.28515625" style="14" customWidth="1"/>
    <col min="5" max="5" width="2" style="14" customWidth="1"/>
    <col min="6" max="6" width="9.42578125" style="14" customWidth="1"/>
    <col min="7" max="7" width="8.7109375" style="14" customWidth="1"/>
    <col min="8" max="8" width="9.28515625" style="14" bestFit="1" customWidth="1"/>
    <col min="9" max="9" width="3" style="14" customWidth="1"/>
    <col min="10" max="10" width="7.7109375" style="21" customWidth="1"/>
    <col min="11" max="11" width="8.7109375" style="21" customWidth="1"/>
    <col min="12" max="12" width="9.7109375" style="21" customWidth="1"/>
    <col min="13" max="13" width="2.28515625" style="21" customWidth="1"/>
    <col min="14" max="14" width="8.28515625" style="21" customWidth="1"/>
    <col min="15" max="15" width="1.28515625" style="14" customWidth="1"/>
    <col min="16" max="16" width="4.7109375" style="14" customWidth="1"/>
    <col min="17" max="17" width="9.140625" style="71"/>
    <col min="18" max="18" width="9.140625" style="14"/>
    <col min="19" max="19" width="9.85546875" style="14" bestFit="1" customWidth="1"/>
    <col min="20" max="256" width="9.140625" style="14"/>
    <col min="257" max="257" width="2.85546875" style="14" customWidth="1"/>
    <col min="258" max="258" width="3.28515625" style="14" customWidth="1"/>
    <col min="259" max="259" width="40.7109375" style="14" customWidth="1"/>
    <col min="260" max="260" width="8.28515625" style="14" customWidth="1"/>
    <col min="261" max="261" width="2" style="14" customWidth="1"/>
    <col min="262" max="262" width="9.42578125" style="14" customWidth="1"/>
    <col min="263" max="263" width="8.7109375" style="14" customWidth="1"/>
    <col min="264" max="264" width="9.28515625" style="14" bestFit="1" customWidth="1"/>
    <col min="265" max="265" width="3" style="14" customWidth="1"/>
    <col min="266" max="266" width="7.7109375" style="14" customWidth="1"/>
    <col min="267" max="267" width="8.7109375" style="14" customWidth="1"/>
    <col min="268" max="268" width="9.7109375" style="14" customWidth="1"/>
    <col min="269" max="269" width="2.28515625" style="14" customWidth="1"/>
    <col min="270" max="270" width="8.28515625" style="14" customWidth="1"/>
    <col min="271" max="271" width="1.28515625" style="14" customWidth="1"/>
    <col min="272" max="272" width="4.7109375" style="14" customWidth="1"/>
    <col min="273" max="274" width="9.140625" style="14"/>
    <col min="275" max="275" width="9.85546875" style="14" bestFit="1" customWidth="1"/>
    <col min="276" max="512" width="9.140625" style="14"/>
    <col min="513" max="513" width="2.85546875" style="14" customWidth="1"/>
    <col min="514" max="514" width="3.28515625" style="14" customWidth="1"/>
    <col min="515" max="515" width="40.7109375" style="14" customWidth="1"/>
    <col min="516" max="516" width="8.28515625" style="14" customWidth="1"/>
    <col min="517" max="517" width="2" style="14" customWidth="1"/>
    <col min="518" max="518" width="9.42578125" style="14" customWidth="1"/>
    <col min="519" max="519" width="8.7109375" style="14" customWidth="1"/>
    <col min="520" max="520" width="9.28515625" style="14" bestFit="1" customWidth="1"/>
    <col min="521" max="521" width="3" style="14" customWidth="1"/>
    <col min="522" max="522" width="7.7109375" style="14" customWidth="1"/>
    <col min="523" max="523" width="8.7109375" style="14" customWidth="1"/>
    <col min="524" max="524" width="9.7109375" style="14" customWidth="1"/>
    <col min="525" max="525" width="2.28515625" style="14" customWidth="1"/>
    <col min="526" max="526" width="8.28515625" style="14" customWidth="1"/>
    <col min="527" max="527" width="1.28515625" style="14" customWidth="1"/>
    <col min="528" max="528" width="4.7109375" style="14" customWidth="1"/>
    <col min="529" max="530" width="9.140625" style="14"/>
    <col min="531" max="531" width="9.85546875" style="14" bestFit="1" customWidth="1"/>
    <col min="532" max="768" width="9.140625" style="14"/>
    <col min="769" max="769" width="2.85546875" style="14" customWidth="1"/>
    <col min="770" max="770" width="3.28515625" style="14" customWidth="1"/>
    <col min="771" max="771" width="40.7109375" style="14" customWidth="1"/>
    <col min="772" max="772" width="8.28515625" style="14" customWidth="1"/>
    <col min="773" max="773" width="2" style="14" customWidth="1"/>
    <col min="774" max="774" width="9.42578125" style="14" customWidth="1"/>
    <col min="775" max="775" width="8.7109375" style="14" customWidth="1"/>
    <col min="776" max="776" width="9.28515625" style="14" bestFit="1" customWidth="1"/>
    <col min="777" max="777" width="3" style="14" customWidth="1"/>
    <col min="778" max="778" width="7.7109375" style="14" customWidth="1"/>
    <col min="779" max="779" width="8.7109375" style="14" customWidth="1"/>
    <col min="780" max="780" width="9.7109375" style="14" customWidth="1"/>
    <col min="781" max="781" width="2.28515625" style="14" customWidth="1"/>
    <col min="782" max="782" width="8.28515625" style="14" customWidth="1"/>
    <col min="783" max="783" width="1.28515625" style="14" customWidth="1"/>
    <col min="784" max="784" width="4.7109375" style="14" customWidth="1"/>
    <col min="785" max="786" width="9.140625" style="14"/>
    <col min="787" max="787" width="9.85546875" style="14" bestFit="1" customWidth="1"/>
    <col min="788" max="1024" width="9.140625" style="14"/>
    <col min="1025" max="1025" width="2.85546875" style="14" customWidth="1"/>
    <col min="1026" max="1026" width="3.28515625" style="14" customWidth="1"/>
    <col min="1027" max="1027" width="40.7109375" style="14" customWidth="1"/>
    <col min="1028" max="1028" width="8.28515625" style="14" customWidth="1"/>
    <col min="1029" max="1029" width="2" style="14" customWidth="1"/>
    <col min="1030" max="1030" width="9.42578125" style="14" customWidth="1"/>
    <col min="1031" max="1031" width="8.7109375" style="14" customWidth="1"/>
    <col min="1032" max="1032" width="9.28515625" style="14" bestFit="1" customWidth="1"/>
    <col min="1033" max="1033" width="3" style="14" customWidth="1"/>
    <col min="1034" max="1034" width="7.7109375" style="14" customWidth="1"/>
    <col min="1035" max="1035" width="8.7109375" style="14" customWidth="1"/>
    <col min="1036" max="1036" width="9.7109375" style="14" customWidth="1"/>
    <col min="1037" max="1037" width="2.28515625" style="14" customWidth="1"/>
    <col min="1038" max="1038" width="8.28515625" style="14" customWidth="1"/>
    <col min="1039" max="1039" width="1.28515625" style="14" customWidth="1"/>
    <col min="1040" max="1040" width="4.7109375" style="14" customWidth="1"/>
    <col min="1041" max="1042" width="9.140625" style="14"/>
    <col min="1043" max="1043" width="9.85546875" style="14" bestFit="1" customWidth="1"/>
    <col min="1044" max="1280" width="9.140625" style="14"/>
    <col min="1281" max="1281" width="2.85546875" style="14" customWidth="1"/>
    <col min="1282" max="1282" width="3.28515625" style="14" customWidth="1"/>
    <col min="1283" max="1283" width="40.7109375" style="14" customWidth="1"/>
    <col min="1284" max="1284" width="8.28515625" style="14" customWidth="1"/>
    <col min="1285" max="1285" width="2" style="14" customWidth="1"/>
    <col min="1286" max="1286" width="9.42578125" style="14" customWidth="1"/>
    <col min="1287" max="1287" width="8.7109375" style="14" customWidth="1"/>
    <col min="1288" max="1288" width="9.28515625" style="14" bestFit="1" customWidth="1"/>
    <col min="1289" max="1289" width="3" style="14" customWidth="1"/>
    <col min="1290" max="1290" width="7.7109375" style="14" customWidth="1"/>
    <col min="1291" max="1291" width="8.7109375" style="14" customWidth="1"/>
    <col min="1292" max="1292" width="9.7109375" style="14" customWidth="1"/>
    <col min="1293" max="1293" width="2.28515625" style="14" customWidth="1"/>
    <col min="1294" max="1294" width="8.28515625" style="14" customWidth="1"/>
    <col min="1295" max="1295" width="1.28515625" style="14" customWidth="1"/>
    <col min="1296" max="1296" width="4.7109375" style="14" customWidth="1"/>
    <col min="1297" max="1298" width="9.140625" style="14"/>
    <col min="1299" max="1299" width="9.85546875" style="14" bestFit="1" customWidth="1"/>
    <col min="1300" max="1536" width="9.140625" style="14"/>
    <col min="1537" max="1537" width="2.85546875" style="14" customWidth="1"/>
    <col min="1538" max="1538" width="3.28515625" style="14" customWidth="1"/>
    <col min="1539" max="1539" width="40.7109375" style="14" customWidth="1"/>
    <col min="1540" max="1540" width="8.28515625" style="14" customWidth="1"/>
    <col min="1541" max="1541" width="2" style="14" customWidth="1"/>
    <col min="1542" max="1542" width="9.42578125" style="14" customWidth="1"/>
    <col min="1543" max="1543" width="8.7109375" style="14" customWidth="1"/>
    <col min="1544" max="1544" width="9.28515625" style="14" bestFit="1" customWidth="1"/>
    <col min="1545" max="1545" width="3" style="14" customWidth="1"/>
    <col min="1546" max="1546" width="7.7109375" style="14" customWidth="1"/>
    <col min="1547" max="1547" width="8.7109375" style="14" customWidth="1"/>
    <col min="1548" max="1548" width="9.7109375" style="14" customWidth="1"/>
    <col min="1549" max="1549" width="2.28515625" style="14" customWidth="1"/>
    <col min="1550" max="1550" width="8.28515625" style="14" customWidth="1"/>
    <col min="1551" max="1551" width="1.28515625" style="14" customWidth="1"/>
    <col min="1552" max="1552" width="4.7109375" style="14" customWidth="1"/>
    <col min="1553" max="1554" width="9.140625" style="14"/>
    <col min="1555" max="1555" width="9.85546875" style="14" bestFit="1" customWidth="1"/>
    <col min="1556" max="1792" width="9.140625" style="14"/>
    <col min="1793" max="1793" width="2.85546875" style="14" customWidth="1"/>
    <col min="1794" max="1794" width="3.28515625" style="14" customWidth="1"/>
    <col min="1795" max="1795" width="40.7109375" style="14" customWidth="1"/>
    <col min="1796" max="1796" width="8.28515625" style="14" customWidth="1"/>
    <col min="1797" max="1797" width="2" style="14" customWidth="1"/>
    <col min="1798" max="1798" width="9.42578125" style="14" customWidth="1"/>
    <col min="1799" max="1799" width="8.7109375" style="14" customWidth="1"/>
    <col min="1800" max="1800" width="9.28515625" style="14" bestFit="1" customWidth="1"/>
    <col min="1801" max="1801" width="3" style="14" customWidth="1"/>
    <col min="1802" max="1802" width="7.7109375" style="14" customWidth="1"/>
    <col min="1803" max="1803" width="8.7109375" style="14" customWidth="1"/>
    <col min="1804" max="1804" width="9.7109375" style="14" customWidth="1"/>
    <col min="1805" max="1805" width="2.28515625" style="14" customWidth="1"/>
    <col min="1806" max="1806" width="8.28515625" style="14" customWidth="1"/>
    <col min="1807" max="1807" width="1.28515625" style="14" customWidth="1"/>
    <col min="1808" max="1808" width="4.7109375" style="14" customWidth="1"/>
    <col min="1809" max="1810" width="9.140625" style="14"/>
    <col min="1811" max="1811" width="9.85546875" style="14" bestFit="1" customWidth="1"/>
    <col min="1812" max="2048" width="9.140625" style="14"/>
    <col min="2049" max="2049" width="2.85546875" style="14" customWidth="1"/>
    <col min="2050" max="2050" width="3.28515625" style="14" customWidth="1"/>
    <col min="2051" max="2051" width="40.7109375" style="14" customWidth="1"/>
    <col min="2052" max="2052" width="8.28515625" style="14" customWidth="1"/>
    <col min="2053" max="2053" width="2" style="14" customWidth="1"/>
    <col min="2054" max="2054" width="9.42578125" style="14" customWidth="1"/>
    <col min="2055" max="2055" width="8.7109375" style="14" customWidth="1"/>
    <col min="2056" max="2056" width="9.28515625" style="14" bestFit="1" customWidth="1"/>
    <col min="2057" max="2057" width="3" style="14" customWidth="1"/>
    <col min="2058" max="2058" width="7.7109375" style="14" customWidth="1"/>
    <col min="2059" max="2059" width="8.7109375" style="14" customWidth="1"/>
    <col min="2060" max="2060" width="9.7109375" style="14" customWidth="1"/>
    <col min="2061" max="2061" width="2.28515625" style="14" customWidth="1"/>
    <col min="2062" max="2062" width="8.28515625" style="14" customWidth="1"/>
    <col min="2063" max="2063" width="1.28515625" style="14" customWidth="1"/>
    <col min="2064" max="2064" width="4.7109375" style="14" customWidth="1"/>
    <col min="2065" max="2066" width="9.140625" style="14"/>
    <col min="2067" max="2067" width="9.85546875" style="14" bestFit="1" customWidth="1"/>
    <col min="2068" max="2304" width="9.140625" style="14"/>
    <col min="2305" max="2305" width="2.85546875" style="14" customWidth="1"/>
    <col min="2306" max="2306" width="3.28515625" style="14" customWidth="1"/>
    <col min="2307" max="2307" width="40.7109375" style="14" customWidth="1"/>
    <col min="2308" max="2308" width="8.28515625" style="14" customWidth="1"/>
    <col min="2309" max="2309" width="2" style="14" customWidth="1"/>
    <col min="2310" max="2310" width="9.42578125" style="14" customWidth="1"/>
    <col min="2311" max="2311" width="8.7109375" style="14" customWidth="1"/>
    <col min="2312" max="2312" width="9.28515625" style="14" bestFit="1" customWidth="1"/>
    <col min="2313" max="2313" width="3" style="14" customWidth="1"/>
    <col min="2314" max="2314" width="7.7109375" style="14" customWidth="1"/>
    <col min="2315" max="2315" width="8.7109375" style="14" customWidth="1"/>
    <col min="2316" max="2316" width="9.7109375" style="14" customWidth="1"/>
    <col min="2317" max="2317" width="2.28515625" style="14" customWidth="1"/>
    <col min="2318" max="2318" width="8.28515625" style="14" customWidth="1"/>
    <col min="2319" max="2319" width="1.28515625" style="14" customWidth="1"/>
    <col min="2320" max="2320" width="4.7109375" style="14" customWidth="1"/>
    <col min="2321" max="2322" width="9.140625" style="14"/>
    <col min="2323" max="2323" width="9.85546875" style="14" bestFit="1" customWidth="1"/>
    <col min="2324" max="2560" width="9.140625" style="14"/>
    <col min="2561" max="2561" width="2.85546875" style="14" customWidth="1"/>
    <col min="2562" max="2562" width="3.28515625" style="14" customWidth="1"/>
    <col min="2563" max="2563" width="40.7109375" style="14" customWidth="1"/>
    <col min="2564" max="2564" width="8.28515625" style="14" customWidth="1"/>
    <col min="2565" max="2565" width="2" style="14" customWidth="1"/>
    <col min="2566" max="2566" width="9.42578125" style="14" customWidth="1"/>
    <col min="2567" max="2567" width="8.7109375" style="14" customWidth="1"/>
    <col min="2568" max="2568" width="9.28515625" style="14" bestFit="1" customWidth="1"/>
    <col min="2569" max="2569" width="3" style="14" customWidth="1"/>
    <col min="2570" max="2570" width="7.7109375" style="14" customWidth="1"/>
    <col min="2571" max="2571" width="8.7109375" style="14" customWidth="1"/>
    <col min="2572" max="2572" width="9.7109375" style="14" customWidth="1"/>
    <col min="2573" max="2573" width="2.28515625" style="14" customWidth="1"/>
    <col min="2574" max="2574" width="8.28515625" style="14" customWidth="1"/>
    <col min="2575" max="2575" width="1.28515625" style="14" customWidth="1"/>
    <col min="2576" max="2576" width="4.7109375" style="14" customWidth="1"/>
    <col min="2577" max="2578" width="9.140625" style="14"/>
    <col min="2579" max="2579" width="9.85546875" style="14" bestFit="1" customWidth="1"/>
    <col min="2580" max="2816" width="9.140625" style="14"/>
    <col min="2817" max="2817" width="2.85546875" style="14" customWidth="1"/>
    <col min="2818" max="2818" width="3.28515625" style="14" customWidth="1"/>
    <col min="2819" max="2819" width="40.7109375" style="14" customWidth="1"/>
    <col min="2820" max="2820" width="8.28515625" style="14" customWidth="1"/>
    <col min="2821" max="2821" width="2" style="14" customWidth="1"/>
    <col min="2822" max="2822" width="9.42578125" style="14" customWidth="1"/>
    <col min="2823" max="2823" width="8.7109375" style="14" customWidth="1"/>
    <col min="2824" max="2824" width="9.28515625" style="14" bestFit="1" customWidth="1"/>
    <col min="2825" max="2825" width="3" style="14" customWidth="1"/>
    <col min="2826" max="2826" width="7.7109375" style="14" customWidth="1"/>
    <col min="2827" max="2827" width="8.7109375" style="14" customWidth="1"/>
    <col min="2828" max="2828" width="9.7109375" style="14" customWidth="1"/>
    <col min="2829" max="2829" width="2.28515625" style="14" customWidth="1"/>
    <col min="2830" max="2830" width="8.28515625" style="14" customWidth="1"/>
    <col min="2831" max="2831" width="1.28515625" style="14" customWidth="1"/>
    <col min="2832" max="2832" width="4.7109375" style="14" customWidth="1"/>
    <col min="2833" max="2834" width="9.140625" style="14"/>
    <col min="2835" max="2835" width="9.85546875" style="14" bestFit="1" customWidth="1"/>
    <col min="2836" max="3072" width="9.140625" style="14"/>
    <col min="3073" max="3073" width="2.85546875" style="14" customWidth="1"/>
    <col min="3074" max="3074" width="3.28515625" style="14" customWidth="1"/>
    <col min="3075" max="3075" width="40.7109375" style="14" customWidth="1"/>
    <col min="3076" max="3076" width="8.28515625" style="14" customWidth="1"/>
    <col min="3077" max="3077" width="2" style="14" customWidth="1"/>
    <col min="3078" max="3078" width="9.42578125" style="14" customWidth="1"/>
    <col min="3079" max="3079" width="8.7109375" style="14" customWidth="1"/>
    <col min="3080" max="3080" width="9.28515625" style="14" bestFit="1" customWidth="1"/>
    <col min="3081" max="3081" width="3" style="14" customWidth="1"/>
    <col min="3082" max="3082" width="7.7109375" style="14" customWidth="1"/>
    <col min="3083" max="3083" width="8.7109375" style="14" customWidth="1"/>
    <col min="3084" max="3084" width="9.7109375" style="14" customWidth="1"/>
    <col min="3085" max="3085" width="2.28515625" style="14" customWidth="1"/>
    <col min="3086" max="3086" width="8.28515625" style="14" customWidth="1"/>
    <col min="3087" max="3087" width="1.28515625" style="14" customWidth="1"/>
    <col min="3088" max="3088" width="4.7109375" style="14" customWidth="1"/>
    <col min="3089" max="3090" width="9.140625" style="14"/>
    <col min="3091" max="3091" width="9.85546875" style="14" bestFit="1" customWidth="1"/>
    <col min="3092" max="3328" width="9.140625" style="14"/>
    <col min="3329" max="3329" width="2.85546875" style="14" customWidth="1"/>
    <col min="3330" max="3330" width="3.28515625" style="14" customWidth="1"/>
    <col min="3331" max="3331" width="40.7109375" style="14" customWidth="1"/>
    <col min="3332" max="3332" width="8.28515625" style="14" customWidth="1"/>
    <col min="3333" max="3333" width="2" style="14" customWidth="1"/>
    <col min="3334" max="3334" width="9.42578125" style="14" customWidth="1"/>
    <col min="3335" max="3335" width="8.7109375" style="14" customWidth="1"/>
    <col min="3336" max="3336" width="9.28515625" style="14" bestFit="1" customWidth="1"/>
    <col min="3337" max="3337" width="3" style="14" customWidth="1"/>
    <col min="3338" max="3338" width="7.7109375" style="14" customWidth="1"/>
    <col min="3339" max="3339" width="8.7109375" style="14" customWidth="1"/>
    <col min="3340" max="3340" width="9.7109375" style="14" customWidth="1"/>
    <col min="3341" max="3341" width="2.28515625" style="14" customWidth="1"/>
    <col min="3342" max="3342" width="8.28515625" style="14" customWidth="1"/>
    <col min="3343" max="3343" width="1.28515625" style="14" customWidth="1"/>
    <col min="3344" max="3344" width="4.7109375" style="14" customWidth="1"/>
    <col min="3345" max="3346" width="9.140625" style="14"/>
    <col min="3347" max="3347" width="9.85546875" style="14" bestFit="1" customWidth="1"/>
    <col min="3348" max="3584" width="9.140625" style="14"/>
    <col min="3585" max="3585" width="2.85546875" style="14" customWidth="1"/>
    <col min="3586" max="3586" width="3.28515625" style="14" customWidth="1"/>
    <col min="3587" max="3587" width="40.7109375" style="14" customWidth="1"/>
    <col min="3588" max="3588" width="8.28515625" style="14" customWidth="1"/>
    <col min="3589" max="3589" width="2" style="14" customWidth="1"/>
    <col min="3590" max="3590" width="9.42578125" style="14" customWidth="1"/>
    <col min="3591" max="3591" width="8.7109375" style="14" customWidth="1"/>
    <col min="3592" max="3592" width="9.28515625" style="14" bestFit="1" customWidth="1"/>
    <col min="3593" max="3593" width="3" style="14" customWidth="1"/>
    <col min="3594" max="3594" width="7.7109375" style="14" customWidth="1"/>
    <col min="3595" max="3595" width="8.7109375" style="14" customWidth="1"/>
    <col min="3596" max="3596" width="9.7109375" style="14" customWidth="1"/>
    <col min="3597" max="3597" width="2.28515625" style="14" customWidth="1"/>
    <col min="3598" max="3598" width="8.28515625" style="14" customWidth="1"/>
    <col min="3599" max="3599" width="1.28515625" style="14" customWidth="1"/>
    <col min="3600" max="3600" width="4.7109375" style="14" customWidth="1"/>
    <col min="3601" max="3602" width="9.140625" style="14"/>
    <col min="3603" max="3603" width="9.85546875" style="14" bestFit="1" customWidth="1"/>
    <col min="3604" max="3840" width="9.140625" style="14"/>
    <col min="3841" max="3841" width="2.85546875" style="14" customWidth="1"/>
    <col min="3842" max="3842" width="3.28515625" style="14" customWidth="1"/>
    <col min="3843" max="3843" width="40.7109375" style="14" customWidth="1"/>
    <col min="3844" max="3844" width="8.28515625" style="14" customWidth="1"/>
    <col min="3845" max="3845" width="2" style="14" customWidth="1"/>
    <col min="3846" max="3846" width="9.42578125" style="14" customWidth="1"/>
    <col min="3847" max="3847" width="8.7109375" style="14" customWidth="1"/>
    <col min="3848" max="3848" width="9.28515625" style="14" bestFit="1" customWidth="1"/>
    <col min="3849" max="3849" width="3" style="14" customWidth="1"/>
    <col min="3850" max="3850" width="7.7109375" style="14" customWidth="1"/>
    <col min="3851" max="3851" width="8.7109375" style="14" customWidth="1"/>
    <col min="3852" max="3852" width="9.7109375" style="14" customWidth="1"/>
    <col min="3853" max="3853" width="2.28515625" style="14" customWidth="1"/>
    <col min="3854" max="3854" width="8.28515625" style="14" customWidth="1"/>
    <col min="3855" max="3855" width="1.28515625" style="14" customWidth="1"/>
    <col min="3856" max="3856" width="4.7109375" style="14" customWidth="1"/>
    <col min="3857" max="3858" width="9.140625" style="14"/>
    <col min="3859" max="3859" width="9.85546875" style="14" bestFit="1" customWidth="1"/>
    <col min="3860" max="4096" width="9.140625" style="14"/>
    <col min="4097" max="4097" width="2.85546875" style="14" customWidth="1"/>
    <col min="4098" max="4098" width="3.28515625" style="14" customWidth="1"/>
    <col min="4099" max="4099" width="40.7109375" style="14" customWidth="1"/>
    <col min="4100" max="4100" width="8.28515625" style="14" customWidth="1"/>
    <col min="4101" max="4101" width="2" style="14" customWidth="1"/>
    <col min="4102" max="4102" width="9.42578125" style="14" customWidth="1"/>
    <col min="4103" max="4103" width="8.7109375" style="14" customWidth="1"/>
    <col min="4104" max="4104" width="9.28515625" style="14" bestFit="1" customWidth="1"/>
    <col min="4105" max="4105" width="3" style="14" customWidth="1"/>
    <col min="4106" max="4106" width="7.7109375" style="14" customWidth="1"/>
    <col min="4107" max="4107" width="8.7109375" style="14" customWidth="1"/>
    <col min="4108" max="4108" width="9.7109375" style="14" customWidth="1"/>
    <col min="4109" max="4109" width="2.28515625" style="14" customWidth="1"/>
    <col min="4110" max="4110" width="8.28515625" style="14" customWidth="1"/>
    <col min="4111" max="4111" width="1.28515625" style="14" customWidth="1"/>
    <col min="4112" max="4112" width="4.7109375" style="14" customWidth="1"/>
    <col min="4113" max="4114" width="9.140625" style="14"/>
    <col min="4115" max="4115" width="9.85546875" style="14" bestFit="1" customWidth="1"/>
    <col min="4116" max="4352" width="9.140625" style="14"/>
    <col min="4353" max="4353" width="2.85546875" style="14" customWidth="1"/>
    <col min="4354" max="4354" width="3.28515625" style="14" customWidth="1"/>
    <col min="4355" max="4355" width="40.7109375" style="14" customWidth="1"/>
    <col min="4356" max="4356" width="8.28515625" style="14" customWidth="1"/>
    <col min="4357" max="4357" width="2" style="14" customWidth="1"/>
    <col min="4358" max="4358" width="9.42578125" style="14" customWidth="1"/>
    <col min="4359" max="4359" width="8.7109375" style="14" customWidth="1"/>
    <col min="4360" max="4360" width="9.28515625" style="14" bestFit="1" customWidth="1"/>
    <col min="4361" max="4361" width="3" style="14" customWidth="1"/>
    <col min="4362" max="4362" width="7.7109375" style="14" customWidth="1"/>
    <col min="4363" max="4363" width="8.7109375" style="14" customWidth="1"/>
    <col min="4364" max="4364" width="9.7109375" style="14" customWidth="1"/>
    <col min="4365" max="4365" width="2.28515625" style="14" customWidth="1"/>
    <col min="4366" max="4366" width="8.28515625" style="14" customWidth="1"/>
    <col min="4367" max="4367" width="1.28515625" style="14" customWidth="1"/>
    <col min="4368" max="4368" width="4.7109375" style="14" customWidth="1"/>
    <col min="4369" max="4370" width="9.140625" style="14"/>
    <col min="4371" max="4371" width="9.85546875" style="14" bestFit="1" customWidth="1"/>
    <col min="4372" max="4608" width="9.140625" style="14"/>
    <col min="4609" max="4609" width="2.85546875" style="14" customWidth="1"/>
    <col min="4610" max="4610" width="3.28515625" style="14" customWidth="1"/>
    <col min="4611" max="4611" width="40.7109375" style="14" customWidth="1"/>
    <col min="4612" max="4612" width="8.28515625" style="14" customWidth="1"/>
    <col min="4613" max="4613" width="2" style="14" customWidth="1"/>
    <col min="4614" max="4614" width="9.42578125" style="14" customWidth="1"/>
    <col min="4615" max="4615" width="8.7109375" style="14" customWidth="1"/>
    <col min="4616" max="4616" width="9.28515625" style="14" bestFit="1" customWidth="1"/>
    <col min="4617" max="4617" width="3" style="14" customWidth="1"/>
    <col min="4618" max="4618" width="7.7109375" style="14" customWidth="1"/>
    <col min="4619" max="4619" width="8.7109375" style="14" customWidth="1"/>
    <col min="4620" max="4620" width="9.7109375" style="14" customWidth="1"/>
    <col min="4621" max="4621" width="2.28515625" style="14" customWidth="1"/>
    <col min="4622" max="4622" width="8.28515625" style="14" customWidth="1"/>
    <col min="4623" max="4623" width="1.28515625" style="14" customWidth="1"/>
    <col min="4624" max="4624" width="4.7109375" style="14" customWidth="1"/>
    <col min="4625" max="4626" width="9.140625" style="14"/>
    <col min="4627" max="4627" width="9.85546875" style="14" bestFit="1" customWidth="1"/>
    <col min="4628" max="4864" width="9.140625" style="14"/>
    <col min="4865" max="4865" width="2.85546875" style="14" customWidth="1"/>
    <col min="4866" max="4866" width="3.28515625" style="14" customWidth="1"/>
    <col min="4867" max="4867" width="40.7109375" style="14" customWidth="1"/>
    <col min="4868" max="4868" width="8.28515625" style="14" customWidth="1"/>
    <col min="4869" max="4869" width="2" style="14" customWidth="1"/>
    <col min="4870" max="4870" width="9.42578125" style="14" customWidth="1"/>
    <col min="4871" max="4871" width="8.7109375" style="14" customWidth="1"/>
    <col min="4872" max="4872" width="9.28515625" style="14" bestFit="1" customWidth="1"/>
    <col min="4873" max="4873" width="3" style="14" customWidth="1"/>
    <col min="4874" max="4874" width="7.7109375" style="14" customWidth="1"/>
    <col min="4875" max="4875" width="8.7109375" style="14" customWidth="1"/>
    <col min="4876" max="4876" width="9.7109375" style="14" customWidth="1"/>
    <col min="4877" max="4877" width="2.28515625" style="14" customWidth="1"/>
    <col min="4878" max="4878" width="8.28515625" style="14" customWidth="1"/>
    <col min="4879" max="4879" width="1.28515625" style="14" customWidth="1"/>
    <col min="4880" max="4880" width="4.7109375" style="14" customWidth="1"/>
    <col min="4881" max="4882" width="9.140625" style="14"/>
    <col min="4883" max="4883" width="9.85546875" style="14" bestFit="1" customWidth="1"/>
    <col min="4884" max="5120" width="9.140625" style="14"/>
    <col min="5121" max="5121" width="2.85546875" style="14" customWidth="1"/>
    <col min="5122" max="5122" width="3.28515625" style="14" customWidth="1"/>
    <col min="5123" max="5123" width="40.7109375" style="14" customWidth="1"/>
    <col min="5124" max="5124" width="8.28515625" style="14" customWidth="1"/>
    <col min="5125" max="5125" width="2" style="14" customWidth="1"/>
    <col min="5126" max="5126" width="9.42578125" style="14" customWidth="1"/>
    <col min="5127" max="5127" width="8.7109375" style="14" customWidth="1"/>
    <col min="5128" max="5128" width="9.28515625" style="14" bestFit="1" customWidth="1"/>
    <col min="5129" max="5129" width="3" style="14" customWidth="1"/>
    <col min="5130" max="5130" width="7.7109375" style="14" customWidth="1"/>
    <col min="5131" max="5131" width="8.7109375" style="14" customWidth="1"/>
    <col min="5132" max="5132" width="9.7109375" style="14" customWidth="1"/>
    <col min="5133" max="5133" width="2.28515625" style="14" customWidth="1"/>
    <col min="5134" max="5134" width="8.28515625" style="14" customWidth="1"/>
    <col min="5135" max="5135" width="1.28515625" style="14" customWidth="1"/>
    <col min="5136" max="5136" width="4.7109375" style="14" customWidth="1"/>
    <col min="5137" max="5138" width="9.140625" style="14"/>
    <col min="5139" max="5139" width="9.85546875" style="14" bestFit="1" customWidth="1"/>
    <col min="5140" max="5376" width="9.140625" style="14"/>
    <col min="5377" max="5377" width="2.85546875" style="14" customWidth="1"/>
    <col min="5378" max="5378" width="3.28515625" style="14" customWidth="1"/>
    <col min="5379" max="5379" width="40.7109375" style="14" customWidth="1"/>
    <col min="5380" max="5380" width="8.28515625" style="14" customWidth="1"/>
    <col min="5381" max="5381" width="2" style="14" customWidth="1"/>
    <col min="5382" max="5382" width="9.42578125" style="14" customWidth="1"/>
    <col min="5383" max="5383" width="8.7109375" style="14" customWidth="1"/>
    <col min="5384" max="5384" width="9.28515625" style="14" bestFit="1" customWidth="1"/>
    <col min="5385" max="5385" width="3" style="14" customWidth="1"/>
    <col min="5386" max="5386" width="7.7109375" style="14" customWidth="1"/>
    <col min="5387" max="5387" width="8.7109375" style="14" customWidth="1"/>
    <col min="5388" max="5388" width="9.7109375" style="14" customWidth="1"/>
    <col min="5389" max="5389" width="2.28515625" style="14" customWidth="1"/>
    <col min="5390" max="5390" width="8.28515625" style="14" customWidth="1"/>
    <col min="5391" max="5391" width="1.28515625" style="14" customWidth="1"/>
    <col min="5392" max="5392" width="4.7109375" style="14" customWidth="1"/>
    <col min="5393" max="5394" width="9.140625" style="14"/>
    <col min="5395" max="5395" width="9.85546875" style="14" bestFit="1" customWidth="1"/>
    <col min="5396" max="5632" width="9.140625" style="14"/>
    <col min="5633" max="5633" width="2.85546875" style="14" customWidth="1"/>
    <col min="5634" max="5634" width="3.28515625" style="14" customWidth="1"/>
    <col min="5635" max="5635" width="40.7109375" style="14" customWidth="1"/>
    <col min="5636" max="5636" width="8.28515625" style="14" customWidth="1"/>
    <col min="5637" max="5637" width="2" style="14" customWidth="1"/>
    <col min="5638" max="5638" width="9.42578125" style="14" customWidth="1"/>
    <col min="5639" max="5639" width="8.7109375" style="14" customWidth="1"/>
    <col min="5640" max="5640" width="9.28515625" style="14" bestFit="1" customWidth="1"/>
    <col min="5641" max="5641" width="3" style="14" customWidth="1"/>
    <col min="5642" max="5642" width="7.7109375" style="14" customWidth="1"/>
    <col min="5643" max="5643" width="8.7109375" style="14" customWidth="1"/>
    <col min="5644" max="5644" width="9.7109375" style="14" customWidth="1"/>
    <col min="5645" max="5645" width="2.28515625" style="14" customWidth="1"/>
    <col min="5646" max="5646" width="8.28515625" style="14" customWidth="1"/>
    <col min="5647" max="5647" width="1.28515625" style="14" customWidth="1"/>
    <col min="5648" max="5648" width="4.7109375" style="14" customWidth="1"/>
    <col min="5649" max="5650" width="9.140625" style="14"/>
    <col min="5651" max="5651" width="9.85546875" style="14" bestFit="1" customWidth="1"/>
    <col min="5652" max="5888" width="9.140625" style="14"/>
    <col min="5889" max="5889" width="2.85546875" style="14" customWidth="1"/>
    <col min="5890" max="5890" width="3.28515625" style="14" customWidth="1"/>
    <col min="5891" max="5891" width="40.7109375" style="14" customWidth="1"/>
    <col min="5892" max="5892" width="8.28515625" style="14" customWidth="1"/>
    <col min="5893" max="5893" width="2" style="14" customWidth="1"/>
    <col min="5894" max="5894" width="9.42578125" style="14" customWidth="1"/>
    <col min="5895" max="5895" width="8.7109375" style="14" customWidth="1"/>
    <col min="5896" max="5896" width="9.28515625" style="14" bestFit="1" customWidth="1"/>
    <col min="5897" max="5897" width="3" style="14" customWidth="1"/>
    <col min="5898" max="5898" width="7.7109375" style="14" customWidth="1"/>
    <col min="5899" max="5899" width="8.7109375" style="14" customWidth="1"/>
    <col min="5900" max="5900" width="9.7109375" style="14" customWidth="1"/>
    <col min="5901" max="5901" width="2.28515625" style="14" customWidth="1"/>
    <col min="5902" max="5902" width="8.28515625" style="14" customWidth="1"/>
    <col min="5903" max="5903" width="1.28515625" style="14" customWidth="1"/>
    <col min="5904" max="5904" width="4.7109375" style="14" customWidth="1"/>
    <col min="5905" max="5906" width="9.140625" style="14"/>
    <col min="5907" max="5907" width="9.85546875" style="14" bestFit="1" customWidth="1"/>
    <col min="5908" max="6144" width="9.140625" style="14"/>
    <col min="6145" max="6145" width="2.85546875" style="14" customWidth="1"/>
    <col min="6146" max="6146" width="3.28515625" style="14" customWidth="1"/>
    <col min="6147" max="6147" width="40.7109375" style="14" customWidth="1"/>
    <col min="6148" max="6148" width="8.28515625" style="14" customWidth="1"/>
    <col min="6149" max="6149" width="2" style="14" customWidth="1"/>
    <col min="6150" max="6150" width="9.42578125" style="14" customWidth="1"/>
    <col min="6151" max="6151" width="8.7109375" style="14" customWidth="1"/>
    <col min="6152" max="6152" width="9.28515625" style="14" bestFit="1" customWidth="1"/>
    <col min="6153" max="6153" width="3" style="14" customWidth="1"/>
    <col min="6154" max="6154" width="7.7109375" style="14" customWidth="1"/>
    <col min="6155" max="6155" width="8.7109375" style="14" customWidth="1"/>
    <col min="6156" max="6156" width="9.7109375" style="14" customWidth="1"/>
    <col min="6157" max="6157" width="2.28515625" style="14" customWidth="1"/>
    <col min="6158" max="6158" width="8.28515625" style="14" customWidth="1"/>
    <col min="6159" max="6159" width="1.28515625" style="14" customWidth="1"/>
    <col min="6160" max="6160" width="4.7109375" style="14" customWidth="1"/>
    <col min="6161" max="6162" width="9.140625" style="14"/>
    <col min="6163" max="6163" width="9.85546875" style="14" bestFit="1" customWidth="1"/>
    <col min="6164" max="6400" width="9.140625" style="14"/>
    <col min="6401" max="6401" width="2.85546875" style="14" customWidth="1"/>
    <col min="6402" max="6402" width="3.28515625" style="14" customWidth="1"/>
    <col min="6403" max="6403" width="40.7109375" style="14" customWidth="1"/>
    <col min="6404" max="6404" width="8.28515625" style="14" customWidth="1"/>
    <col min="6405" max="6405" width="2" style="14" customWidth="1"/>
    <col min="6406" max="6406" width="9.42578125" style="14" customWidth="1"/>
    <col min="6407" max="6407" width="8.7109375" style="14" customWidth="1"/>
    <col min="6408" max="6408" width="9.28515625" style="14" bestFit="1" customWidth="1"/>
    <col min="6409" max="6409" width="3" style="14" customWidth="1"/>
    <col min="6410" max="6410" width="7.7109375" style="14" customWidth="1"/>
    <col min="6411" max="6411" width="8.7109375" style="14" customWidth="1"/>
    <col min="6412" max="6412" width="9.7109375" style="14" customWidth="1"/>
    <col min="6413" max="6413" width="2.28515625" style="14" customWidth="1"/>
    <col min="6414" max="6414" width="8.28515625" style="14" customWidth="1"/>
    <col min="6415" max="6415" width="1.28515625" style="14" customWidth="1"/>
    <col min="6416" max="6416" width="4.7109375" style="14" customWidth="1"/>
    <col min="6417" max="6418" width="9.140625" style="14"/>
    <col min="6419" max="6419" width="9.85546875" style="14" bestFit="1" customWidth="1"/>
    <col min="6420" max="6656" width="9.140625" style="14"/>
    <col min="6657" max="6657" width="2.85546875" style="14" customWidth="1"/>
    <col min="6658" max="6658" width="3.28515625" style="14" customWidth="1"/>
    <col min="6659" max="6659" width="40.7109375" style="14" customWidth="1"/>
    <col min="6660" max="6660" width="8.28515625" style="14" customWidth="1"/>
    <col min="6661" max="6661" width="2" style="14" customWidth="1"/>
    <col min="6662" max="6662" width="9.42578125" style="14" customWidth="1"/>
    <col min="6663" max="6663" width="8.7109375" style="14" customWidth="1"/>
    <col min="6664" max="6664" width="9.28515625" style="14" bestFit="1" customWidth="1"/>
    <col min="6665" max="6665" width="3" style="14" customWidth="1"/>
    <col min="6666" max="6666" width="7.7109375" style="14" customWidth="1"/>
    <col min="6667" max="6667" width="8.7109375" style="14" customWidth="1"/>
    <col min="6668" max="6668" width="9.7109375" style="14" customWidth="1"/>
    <col min="6669" max="6669" width="2.28515625" style="14" customWidth="1"/>
    <col min="6670" max="6670" width="8.28515625" style="14" customWidth="1"/>
    <col min="6671" max="6671" width="1.28515625" style="14" customWidth="1"/>
    <col min="6672" max="6672" width="4.7109375" style="14" customWidth="1"/>
    <col min="6673" max="6674" width="9.140625" style="14"/>
    <col min="6675" max="6675" width="9.85546875" style="14" bestFit="1" customWidth="1"/>
    <col min="6676" max="6912" width="9.140625" style="14"/>
    <col min="6913" max="6913" width="2.85546875" style="14" customWidth="1"/>
    <col min="6914" max="6914" width="3.28515625" style="14" customWidth="1"/>
    <col min="6915" max="6915" width="40.7109375" style="14" customWidth="1"/>
    <col min="6916" max="6916" width="8.28515625" style="14" customWidth="1"/>
    <col min="6917" max="6917" width="2" style="14" customWidth="1"/>
    <col min="6918" max="6918" width="9.42578125" style="14" customWidth="1"/>
    <col min="6919" max="6919" width="8.7109375" style="14" customWidth="1"/>
    <col min="6920" max="6920" width="9.28515625" style="14" bestFit="1" customWidth="1"/>
    <col min="6921" max="6921" width="3" style="14" customWidth="1"/>
    <col min="6922" max="6922" width="7.7109375" style="14" customWidth="1"/>
    <col min="6923" max="6923" width="8.7109375" style="14" customWidth="1"/>
    <col min="6924" max="6924" width="9.7109375" style="14" customWidth="1"/>
    <col min="6925" max="6925" width="2.28515625" style="14" customWidth="1"/>
    <col min="6926" max="6926" width="8.28515625" style="14" customWidth="1"/>
    <col min="6927" max="6927" width="1.28515625" style="14" customWidth="1"/>
    <col min="6928" max="6928" width="4.7109375" style="14" customWidth="1"/>
    <col min="6929" max="6930" width="9.140625" style="14"/>
    <col min="6931" max="6931" width="9.85546875" style="14" bestFit="1" customWidth="1"/>
    <col min="6932" max="7168" width="9.140625" style="14"/>
    <col min="7169" max="7169" width="2.85546875" style="14" customWidth="1"/>
    <col min="7170" max="7170" width="3.28515625" style="14" customWidth="1"/>
    <col min="7171" max="7171" width="40.7109375" style="14" customWidth="1"/>
    <col min="7172" max="7172" width="8.28515625" style="14" customWidth="1"/>
    <col min="7173" max="7173" width="2" style="14" customWidth="1"/>
    <col min="7174" max="7174" width="9.42578125" style="14" customWidth="1"/>
    <col min="7175" max="7175" width="8.7109375" style="14" customWidth="1"/>
    <col min="7176" max="7176" width="9.28515625" style="14" bestFit="1" customWidth="1"/>
    <col min="7177" max="7177" width="3" style="14" customWidth="1"/>
    <col min="7178" max="7178" width="7.7109375" style="14" customWidth="1"/>
    <col min="7179" max="7179" width="8.7109375" style="14" customWidth="1"/>
    <col min="7180" max="7180" width="9.7109375" style="14" customWidth="1"/>
    <col min="7181" max="7181" width="2.28515625" style="14" customWidth="1"/>
    <col min="7182" max="7182" width="8.28515625" style="14" customWidth="1"/>
    <col min="7183" max="7183" width="1.28515625" style="14" customWidth="1"/>
    <col min="7184" max="7184" width="4.7109375" style="14" customWidth="1"/>
    <col min="7185" max="7186" width="9.140625" style="14"/>
    <col min="7187" max="7187" width="9.85546875" style="14" bestFit="1" customWidth="1"/>
    <col min="7188" max="7424" width="9.140625" style="14"/>
    <col min="7425" max="7425" width="2.85546875" style="14" customWidth="1"/>
    <col min="7426" max="7426" width="3.28515625" style="14" customWidth="1"/>
    <col min="7427" max="7427" width="40.7109375" style="14" customWidth="1"/>
    <col min="7428" max="7428" width="8.28515625" style="14" customWidth="1"/>
    <col min="7429" max="7429" width="2" style="14" customWidth="1"/>
    <col min="7430" max="7430" width="9.42578125" style="14" customWidth="1"/>
    <col min="7431" max="7431" width="8.7109375" style="14" customWidth="1"/>
    <col min="7432" max="7432" width="9.28515625" style="14" bestFit="1" customWidth="1"/>
    <col min="7433" max="7433" width="3" style="14" customWidth="1"/>
    <col min="7434" max="7434" width="7.7109375" style="14" customWidth="1"/>
    <col min="7435" max="7435" width="8.7109375" style="14" customWidth="1"/>
    <col min="7436" max="7436" width="9.7109375" style="14" customWidth="1"/>
    <col min="7437" max="7437" width="2.28515625" style="14" customWidth="1"/>
    <col min="7438" max="7438" width="8.28515625" style="14" customWidth="1"/>
    <col min="7439" max="7439" width="1.28515625" style="14" customWidth="1"/>
    <col min="7440" max="7440" width="4.7109375" style="14" customWidth="1"/>
    <col min="7441" max="7442" width="9.140625" style="14"/>
    <col min="7443" max="7443" width="9.85546875" style="14" bestFit="1" customWidth="1"/>
    <col min="7444" max="7680" width="9.140625" style="14"/>
    <col min="7681" max="7681" width="2.85546875" style="14" customWidth="1"/>
    <col min="7682" max="7682" width="3.28515625" style="14" customWidth="1"/>
    <col min="7683" max="7683" width="40.7109375" style="14" customWidth="1"/>
    <col min="7684" max="7684" width="8.28515625" style="14" customWidth="1"/>
    <col min="7685" max="7685" width="2" style="14" customWidth="1"/>
    <col min="7686" max="7686" width="9.42578125" style="14" customWidth="1"/>
    <col min="7687" max="7687" width="8.7109375" style="14" customWidth="1"/>
    <col min="7688" max="7688" width="9.28515625" style="14" bestFit="1" customWidth="1"/>
    <col min="7689" max="7689" width="3" style="14" customWidth="1"/>
    <col min="7690" max="7690" width="7.7109375" style="14" customWidth="1"/>
    <col min="7691" max="7691" width="8.7109375" style="14" customWidth="1"/>
    <col min="7692" max="7692" width="9.7109375" style="14" customWidth="1"/>
    <col min="7693" max="7693" width="2.28515625" style="14" customWidth="1"/>
    <col min="7694" max="7694" width="8.28515625" style="14" customWidth="1"/>
    <col min="7695" max="7695" width="1.28515625" style="14" customWidth="1"/>
    <col min="7696" max="7696" width="4.7109375" style="14" customWidth="1"/>
    <col min="7697" max="7698" width="9.140625" style="14"/>
    <col min="7699" max="7699" width="9.85546875" style="14" bestFit="1" customWidth="1"/>
    <col min="7700" max="7936" width="9.140625" style="14"/>
    <col min="7937" max="7937" width="2.85546875" style="14" customWidth="1"/>
    <col min="7938" max="7938" width="3.28515625" style="14" customWidth="1"/>
    <col min="7939" max="7939" width="40.7109375" style="14" customWidth="1"/>
    <col min="7940" max="7940" width="8.28515625" style="14" customWidth="1"/>
    <col min="7941" max="7941" width="2" style="14" customWidth="1"/>
    <col min="7942" max="7942" width="9.42578125" style="14" customWidth="1"/>
    <col min="7943" max="7943" width="8.7109375" style="14" customWidth="1"/>
    <col min="7944" max="7944" width="9.28515625" style="14" bestFit="1" customWidth="1"/>
    <col min="7945" max="7945" width="3" style="14" customWidth="1"/>
    <col min="7946" max="7946" width="7.7109375" style="14" customWidth="1"/>
    <col min="7947" max="7947" width="8.7109375" style="14" customWidth="1"/>
    <col min="7948" max="7948" width="9.7109375" style="14" customWidth="1"/>
    <col min="7949" max="7949" width="2.28515625" style="14" customWidth="1"/>
    <col min="7950" max="7950" width="8.28515625" style="14" customWidth="1"/>
    <col min="7951" max="7951" width="1.28515625" style="14" customWidth="1"/>
    <col min="7952" max="7952" width="4.7109375" style="14" customWidth="1"/>
    <col min="7953" max="7954" width="9.140625" style="14"/>
    <col min="7955" max="7955" width="9.85546875" style="14" bestFit="1" customWidth="1"/>
    <col min="7956" max="8192" width="9.140625" style="14"/>
    <col min="8193" max="8193" width="2.85546875" style="14" customWidth="1"/>
    <col min="8194" max="8194" width="3.28515625" style="14" customWidth="1"/>
    <col min="8195" max="8195" width="40.7109375" style="14" customWidth="1"/>
    <col min="8196" max="8196" width="8.28515625" style="14" customWidth="1"/>
    <col min="8197" max="8197" width="2" style="14" customWidth="1"/>
    <col min="8198" max="8198" width="9.42578125" style="14" customWidth="1"/>
    <col min="8199" max="8199" width="8.7109375" style="14" customWidth="1"/>
    <col min="8200" max="8200" width="9.28515625" style="14" bestFit="1" customWidth="1"/>
    <col min="8201" max="8201" width="3" style="14" customWidth="1"/>
    <col min="8202" max="8202" width="7.7109375" style="14" customWidth="1"/>
    <col min="8203" max="8203" width="8.7109375" style="14" customWidth="1"/>
    <col min="8204" max="8204" width="9.7109375" style="14" customWidth="1"/>
    <col min="8205" max="8205" width="2.28515625" style="14" customWidth="1"/>
    <col min="8206" max="8206" width="8.28515625" style="14" customWidth="1"/>
    <col min="8207" max="8207" width="1.28515625" style="14" customWidth="1"/>
    <col min="8208" max="8208" width="4.7109375" style="14" customWidth="1"/>
    <col min="8209" max="8210" width="9.140625" style="14"/>
    <col min="8211" max="8211" width="9.85546875" style="14" bestFit="1" customWidth="1"/>
    <col min="8212" max="8448" width="9.140625" style="14"/>
    <col min="8449" max="8449" width="2.85546875" style="14" customWidth="1"/>
    <col min="8450" max="8450" width="3.28515625" style="14" customWidth="1"/>
    <col min="8451" max="8451" width="40.7109375" style="14" customWidth="1"/>
    <col min="8452" max="8452" width="8.28515625" style="14" customWidth="1"/>
    <col min="8453" max="8453" width="2" style="14" customWidth="1"/>
    <col min="8454" max="8454" width="9.42578125" style="14" customWidth="1"/>
    <col min="8455" max="8455" width="8.7109375" style="14" customWidth="1"/>
    <col min="8456" max="8456" width="9.28515625" style="14" bestFit="1" customWidth="1"/>
    <col min="8457" max="8457" width="3" style="14" customWidth="1"/>
    <col min="8458" max="8458" width="7.7109375" style="14" customWidth="1"/>
    <col min="8459" max="8459" width="8.7109375" style="14" customWidth="1"/>
    <col min="8460" max="8460" width="9.7109375" style="14" customWidth="1"/>
    <col min="8461" max="8461" width="2.28515625" style="14" customWidth="1"/>
    <col min="8462" max="8462" width="8.28515625" style="14" customWidth="1"/>
    <col min="8463" max="8463" width="1.28515625" style="14" customWidth="1"/>
    <col min="8464" max="8464" width="4.7109375" style="14" customWidth="1"/>
    <col min="8465" max="8466" width="9.140625" style="14"/>
    <col min="8467" max="8467" width="9.85546875" style="14" bestFit="1" customWidth="1"/>
    <col min="8468" max="8704" width="9.140625" style="14"/>
    <col min="8705" max="8705" width="2.85546875" style="14" customWidth="1"/>
    <col min="8706" max="8706" width="3.28515625" style="14" customWidth="1"/>
    <col min="8707" max="8707" width="40.7109375" style="14" customWidth="1"/>
    <col min="8708" max="8708" width="8.28515625" style="14" customWidth="1"/>
    <col min="8709" max="8709" width="2" style="14" customWidth="1"/>
    <col min="8710" max="8710" width="9.42578125" style="14" customWidth="1"/>
    <col min="8711" max="8711" width="8.7109375" style="14" customWidth="1"/>
    <col min="8712" max="8712" width="9.28515625" style="14" bestFit="1" customWidth="1"/>
    <col min="8713" max="8713" width="3" style="14" customWidth="1"/>
    <col min="8714" max="8714" width="7.7109375" style="14" customWidth="1"/>
    <col min="8715" max="8715" width="8.7109375" style="14" customWidth="1"/>
    <col min="8716" max="8716" width="9.7109375" style="14" customWidth="1"/>
    <col min="8717" max="8717" width="2.28515625" style="14" customWidth="1"/>
    <col min="8718" max="8718" width="8.28515625" style="14" customWidth="1"/>
    <col min="8719" max="8719" width="1.28515625" style="14" customWidth="1"/>
    <col min="8720" max="8720" width="4.7109375" style="14" customWidth="1"/>
    <col min="8721" max="8722" width="9.140625" style="14"/>
    <col min="8723" max="8723" width="9.85546875" style="14" bestFit="1" customWidth="1"/>
    <col min="8724" max="8960" width="9.140625" style="14"/>
    <col min="8961" max="8961" width="2.85546875" style="14" customWidth="1"/>
    <col min="8962" max="8962" width="3.28515625" style="14" customWidth="1"/>
    <col min="8963" max="8963" width="40.7109375" style="14" customWidth="1"/>
    <col min="8964" max="8964" width="8.28515625" style="14" customWidth="1"/>
    <col min="8965" max="8965" width="2" style="14" customWidth="1"/>
    <col min="8966" max="8966" width="9.42578125" style="14" customWidth="1"/>
    <col min="8967" max="8967" width="8.7109375" style="14" customWidth="1"/>
    <col min="8968" max="8968" width="9.28515625" style="14" bestFit="1" customWidth="1"/>
    <col min="8969" max="8969" width="3" style="14" customWidth="1"/>
    <col min="8970" max="8970" width="7.7109375" style="14" customWidth="1"/>
    <col min="8971" max="8971" width="8.7109375" style="14" customWidth="1"/>
    <col min="8972" max="8972" width="9.7109375" style="14" customWidth="1"/>
    <col min="8973" max="8973" width="2.28515625" style="14" customWidth="1"/>
    <col min="8974" max="8974" width="8.28515625" style="14" customWidth="1"/>
    <col min="8975" max="8975" width="1.28515625" style="14" customWidth="1"/>
    <col min="8976" max="8976" width="4.7109375" style="14" customWidth="1"/>
    <col min="8977" max="8978" width="9.140625" style="14"/>
    <col min="8979" max="8979" width="9.85546875" style="14" bestFit="1" customWidth="1"/>
    <col min="8980" max="9216" width="9.140625" style="14"/>
    <col min="9217" max="9217" width="2.85546875" style="14" customWidth="1"/>
    <col min="9218" max="9218" width="3.28515625" style="14" customWidth="1"/>
    <col min="9219" max="9219" width="40.7109375" style="14" customWidth="1"/>
    <col min="9220" max="9220" width="8.28515625" style="14" customWidth="1"/>
    <col min="9221" max="9221" width="2" style="14" customWidth="1"/>
    <col min="9222" max="9222" width="9.42578125" style="14" customWidth="1"/>
    <col min="9223" max="9223" width="8.7109375" style="14" customWidth="1"/>
    <col min="9224" max="9224" width="9.28515625" style="14" bestFit="1" customWidth="1"/>
    <col min="9225" max="9225" width="3" style="14" customWidth="1"/>
    <col min="9226" max="9226" width="7.7109375" style="14" customWidth="1"/>
    <col min="9227" max="9227" width="8.7109375" style="14" customWidth="1"/>
    <col min="9228" max="9228" width="9.7109375" style="14" customWidth="1"/>
    <col min="9229" max="9229" width="2.28515625" style="14" customWidth="1"/>
    <col min="9230" max="9230" width="8.28515625" style="14" customWidth="1"/>
    <col min="9231" max="9231" width="1.28515625" style="14" customWidth="1"/>
    <col min="9232" max="9232" width="4.7109375" style="14" customWidth="1"/>
    <col min="9233" max="9234" width="9.140625" style="14"/>
    <col min="9235" max="9235" width="9.85546875" style="14" bestFit="1" customWidth="1"/>
    <col min="9236" max="9472" width="9.140625" style="14"/>
    <col min="9473" max="9473" width="2.85546875" style="14" customWidth="1"/>
    <col min="9474" max="9474" width="3.28515625" style="14" customWidth="1"/>
    <col min="9475" max="9475" width="40.7109375" style="14" customWidth="1"/>
    <col min="9476" max="9476" width="8.28515625" style="14" customWidth="1"/>
    <col min="9477" max="9477" width="2" style="14" customWidth="1"/>
    <col min="9478" max="9478" width="9.42578125" style="14" customWidth="1"/>
    <col min="9479" max="9479" width="8.7109375" style="14" customWidth="1"/>
    <col min="9480" max="9480" width="9.28515625" style="14" bestFit="1" customWidth="1"/>
    <col min="9481" max="9481" width="3" style="14" customWidth="1"/>
    <col min="9482" max="9482" width="7.7109375" style="14" customWidth="1"/>
    <col min="9483" max="9483" width="8.7109375" style="14" customWidth="1"/>
    <col min="9484" max="9484" width="9.7109375" style="14" customWidth="1"/>
    <col min="9485" max="9485" width="2.28515625" style="14" customWidth="1"/>
    <col min="9486" max="9486" width="8.28515625" style="14" customWidth="1"/>
    <col min="9487" max="9487" width="1.28515625" style="14" customWidth="1"/>
    <col min="9488" max="9488" width="4.7109375" style="14" customWidth="1"/>
    <col min="9489" max="9490" width="9.140625" style="14"/>
    <col min="9491" max="9491" width="9.85546875" style="14" bestFit="1" customWidth="1"/>
    <col min="9492" max="9728" width="9.140625" style="14"/>
    <col min="9729" max="9729" width="2.85546875" style="14" customWidth="1"/>
    <col min="9730" max="9730" width="3.28515625" style="14" customWidth="1"/>
    <col min="9731" max="9731" width="40.7109375" style="14" customWidth="1"/>
    <col min="9732" max="9732" width="8.28515625" style="14" customWidth="1"/>
    <col min="9733" max="9733" width="2" style="14" customWidth="1"/>
    <col min="9734" max="9734" width="9.42578125" style="14" customWidth="1"/>
    <col min="9735" max="9735" width="8.7109375" style="14" customWidth="1"/>
    <col min="9736" max="9736" width="9.28515625" style="14" bestFit="1" customWidth="1"/>
    <col min="9737" max="9737" width="3" style="14" customWidth="1"/>
    <col min="9738" max="9738" width="7.7109375" style="14" customWidth="1"/>
    <col min="9739" max="9739" width="8.7109375" style="14" customWidth="1"/>
    <col min="9740" max="9740" width="9.7109375" style="14" customWidth="1"/>
    <col min="9741" max="9741" width="2.28515625" style="14" customWidth="1"/>
    <col min="9742" max="9742" width="8.28515625" style="14" customWidth="1"/>
    <col min="9743" max="9743" width="1.28515625" style="14" customWidth="1"/>
    <col min="9744" max="9744" width="4.7109375" style="14" customWidth="1"/>
    <col min="9745" max="9746" width="9.140625" style="14"/>
    <col min="9747" max="9747" width="9.85546875" style="14" bestFit="1" customWidth="1"/>
    <col min="9748" max="9984" width="9.140625" style="14"/>
    <col min="9985" max="9985" width="2.85546875" style="14" customWidth="1"/>
    <col min="9986" max="9986" width="3.28515625" style="14" customWidth="1"/>
    <col min="9987" max="9987" width="40.7109375" style="14" customWidth="1"/>
    <col min="9988" max="9988" width="8.28515625" style="14" customWidth="1"/>
    <col min="9989" max="9989" width="2" style="14" customWidth="1"/>
    <col min="9990" max="9990" width="9.42578125" style="14" customWidth="1"/>
    <col min="9991" max="9991" width="8.7109375" style="14" customWidth="1"/>
    <col min="9992" max="9992" width="9.28515625" style="14" bestFit="1" customWidth="1"/>
    <col min="9993" max="9993" width="3" style="14" customWidth="1"/>
    <col min="9994" max="9994" width="7.7109375" style="14" customWidth="1"/>
    <col min="9995" max="9995" width="8.7109375" style="14" customWidth="1"/>
    <col min="9996" max="9996" width="9.7109375" style="14" customWidth="1"/>
    <col min="9997" max="9997" width="2.28515625" style="14" customWidth="1"/>
    <col min="9998" max="9998" width="8.28515625" style="14" customWidth="1"/>
    <col min="9999" max="9999" width="1.28515625" style="14" customWidth="1"/>
    <col min="10000" max="10000" width="4.7109375" style="14" customWidth="1"/>
    <col min="10001" max="10002" width="9.140625" style="14"/>
    <col min="10003" max="10003" width="9.85546875" style="14" bestFit="1" customWidth="1"/>
    <col min="10004" max="10240" width="9.140625" style="14"/>
    <col min="10241" max="10241" width="2.85546875" style="14" customWidth="1"/>
    <col min="10242" max="10242" width="3.28515625" style="14" customWidth="1"/>
    <col min="10243" max="10243" width="40.7109375" style="14" customWidth="1"/>
    <col min="10244" max="10244" width="8.28515625" style="14" customWidth="1"/>
    <col min="10245" max="10245" width="2" style="14" customWidth="1"/>
    <col min="10246" max="10246" width="9.42578125" style="14" customWidth="1"/>
    <col min="10247" max="10247" width="8.7109375" style="14" customWidth="1"/>
    <col min="10248" max="10248" width="9.28515625" style="14" bestFit="1" customWidth="1"/>
    <col min="10249" max="10249" width="3" style="14" customWidth="1"/>
    <col min="10250" max="10250" width="7.7109375" style="14" customWidth="1"/>
    <col min="10251" max="10251" width="8.7109375" style="14" customWidth="1"/>
    <col min="10252" max="10252" width="9.7109375" style="14" customWidth="1"/>
    <col min="10253" max="10253" width="2.28515625" style="14" customWidth="1"/>
    <col min="10254" max="10254" width="8.28515625" style="14" customWidth="1"/>
    <col min="10255" max="10255" width="1.28515625" style="14" customWidth="1"/>
    <col min="10256" max="10256" width="4.7109375" style="14" customWidth="1"/>
    <col min="10257" max="10258" width="9.140625" style="14"/>
    <col min="10259" max="10259" width="9.85546875" style="14" bestFit="1" customWidth="1"/>
    <col min="10260" max="10496" width="9.140625" style="14"/>
    <col min="10497" max="10497" width="2.85546875" style="14" customWidth="1"/>
    <col min="10498" max="10498" width="3.28515625" style="14" customWidth="1"/>
    <col min="10499" max="10499" width="40.7109375" style="14" customWidth="1"/>
    <col min="10500" max="10500" width="8.28515625" style="14" customWidth="1"/>
    <col min="10501" max="10501" width="2" style="14" customWidth="1"/>
    <col min="10502" max="10502" width="9.42578125" style="14" customWidth="1"/>
    <col min="10503" max="10503" width="8.7109375" style="14" customWidth="1"/>
    <col min="10504" max="10504" width="9.28515625" style="14" bestFit="1" customWidth="1"/>
    <col min="10505" max="10505" width="3" style="14" customWidth="1"/>
    <col min="10506" max="10506" width="7.7109375" style="14" customWidth="1"/>
    <col min="10507" max="10507" width="8.7109375" style="14" customWidth="1"/>
    <col min="10508" max="10508" width="9.7109375" style="14" customWidth="1"/>
    <col min="10509" max="10509" width="2.28515625" style="14" customWidth="1"/>
    <col min="10510" max="10510" width="8.28515625" style="14" customWidth="1"/>
    <col min="10511" max="10511" width="1.28515625" style="14" customWidth="1"/>
    <col min="10512" max="10512" width="4.7109375" style="14" customWidth="1"/>
    <col min="10513" max="10514" width="9.140625" style="14"/>
    <col min="10515" max="10515" width="9.85546875" style="14" bestFit="1" customWidth="1"/>
    <col min="10516" max="10752" width="9.140625" style="14"/>
    <col min="10753" max="10753" width="2.85546875" style="14" customWidth="1"/>
    <col min="10754" max="10754" width="3.28515625" style="14" customWidth="1"/>
    <col min="10755" max="10755" width="40.7109375" style="14" customWidth="1"/>
    <col min="10756" max="10756" width="8.28515625" style="14" customWidth="1"/>
    <col min="10757" max="10757" width="2" style="14" customWidth="1"/>
    <col min="10758" max="10758" width="9.42578125" style="14" customWidth="1"/>
    <col min="10759" max="10759" width="8.7109375" style="14" customWidth="1"/>
    <col min="10760" max="10760" width="9.28515625" style="14" bestFit="1" customWidth="1"/>
    <col min="10761" max="10761" width="3" style="14" customWidth="1"/>
    <col min="10762" max="10762" width="7.7109375" style="14" customWidth="1"/>
    <col min="10763" max="10763" width="8.7109375" style="14" customWidth="1"/>
    <col min="10764" max="10764" width="9.7109375" style="14" customWidth="1"/>
    <col min="10765" max="10765" width="2.28515625" style="14" customWidth="1"/>
    <col min="10766" max="10766" width="8.28515625" style="14" customWidth="1"/>
    <col min="10767" max="10767" width="1.28515625" style="14" customWidth="1"/>
    <col min="10768" max="10768" width="4.7109375" style="14" customWidth="1"/>
    <col min="10769" max="10770" width="9.140625" style="14"/>
    <col min="10771" max="10771" width="9.85546875" style="14" bestFit="1" customWidth="1"/>
    <col min="10772" max="11008" width="9.140625" style="14"/>
    <col min="11009" max="11009" width="2.85546875" style="14" customWidth="1"/>
    <col min="11010" max="11010" width="3.28515625" style="14" customWidth="1"/>
    <col min="11011" max="11011" width="40.7109375" style="14" customWidth="1"/>
    <col min="11012" max="11012" width="8.28515625" style="14" customWidth="1"/>
    <col min="11013" max="11013" width="2" style="14" customWidth="1"/>
    <col min="11014" max="11014" width="9.42578125" style="14" customWidth="1"/>
    <col min="11015" max="11015" width="8.7109375" style="14" customWidth="1"/>
    <col min="11016" max="11016" width="9.28515625" style="14" bestFit="1" customWidth="1"/>
    <col min="11017" max="11017" width="3" style="14" customWidth="1"/>
    <col min="11018" max="11018" width="7.7109375" style="14" customWidth="1"/>
    <col min="11019" max="11019" width="8.7109375" style="14" customWidth="1"/>
    <col min="11020" max="11020" width="9.7109375" style="14" customWidth="1"/>
    <col min="11021" max="11021" width="2.28515625" style="14" customWidth="1"/>
    <col min="11022" max="11022" width="8.28515625" style="14" customWidth="1"/>
    <col min="11023" max="11023" width="1.28515625" style="14" customWidth="1"/>
    <col min="11024" max="11024" width="4.7109375" style="14" customWidth="1"/>
    <col min="11025" max="11026" width="9.140625" style="14"/>
    <col min="11027" max="11027" width="9.85546875" style="14" bestFit="1" customWidth="1"/>
    <col min="11028" max="11264" width="9.140625" style="14"/>
    <col min="11265" max="11265" width="2.85546875" style="14" customWidth="1"/>
    <col min="11266" max="11266" width="3.28515625" style="14" customWidth="1"/>
    <col min="11267" max="11267" width="40.7109375" style="14" customWidth="1"/>
    <col min="11268" max="11268" width="8.28515625" style="14" customWidth="1"/>
    <col min="11269" max="11269" width="2" style="14" customWidth="1"/>
    <col min="11270" max="11270" width="9.42578125" style="14" customWidth="1"/>
    <col min="11271" max="11271" width="8.7109375" style="14" customWidth="1"/>
    <col min="11272" max="11272" width="9.28515625" style="14" bestFit="1" customWidth="1"/>
    <col min="11273" max="11273" width="3" style="14" customWidth="1"/>
    <col min="11274" max="11274" width="7.7109375" style="14" customWidth="1"/>
    <col min="11275" max="11275" width="8.7109375" style="14" customWidth="1"/>
    <col min="11276" max="11276" width="9.7109375" style="14" customWidth="1"/>
    <col min="11277" max="11277" width="2.28515625" style="14" customWidth="1"/>
    <col min="11278" max="11278" width="8.28515625" style="14" customWidth="1"/>
    <col min="11279" max="11279" width="1.28515625" style="14" customWidth="1"/>
    <col min="11280" max="11280" width="4.7109375" style="14" customWidth="1"/>
    <col min="11281" max="11282" width="9.140625" style="14"/>
    <col min="11283" max="11283" width="9.85546875" style="14" bestFit="1" customWidth="1"/>
    <col min="11284" max="11520" width="9.140625" style="14"/>
    <col min="11521" max="11521" width="2.85546875" style="14" customWidth="1"/>
    <col min="11522" max="11522" width="3.28515625" style="14" customWidth="1"/>
    <col min="11523" max="11523" width="40.7109375" style="14" customWidth="1"/>
    <col min="11524" max="11524" width="8.28515625" style="14" customWidth="1"/>
    <col min="11525" max="11525" width="2" style="14" customWidth="1"/>
    <col min="11526" max="11526" width="9.42578125" style="14" customWidth="1"/>
    <col min="11527" max="11527" width="8.7109375" style="14" customWidth="1"/>
    <col min="11528" max="11528" width="9.28515625" style="14" bestFit="1" customWidth="1"/>
    <col min="11529" max="11529" width="3" style="14" customWidth="1"/>
    <col min="11530" max="11530" width="7.7109375" style="14" customWidth="1"/>
    <col min="11531" max="11531" width="8.7109375" style="14" customWidth="1"/>
    <col min="11532" max="11532" width="9.7109375" style="14" customWidth="1"/>
    <col min="11533" max="11533" width="2.28515625" style="14" customWidth="1"/>
    <col min="11534" max="11534" width="8.28515625" style="14" customWidth="1"/>
    <col min="11535" max="11535" width="1.28515625" style="14" customWidth="1"/>
    <col min="11536" max="11536" width="4.7109375" style="14" customWidth="1"/>
    <col min="11537" max="11538" width="9.140625" style="14"/>
    <col min="11539" max="11539" width="9.85546875" style="14" bestFit="1" customWidth="1"/>
    <col min="11540" max="11776" width="9.140625" style="14"/>
    <col min="11777" max="11777" width="2.85546875" style="14" customWidth="1"/>
    <col min="11778" max="11778" width="3.28515625" style="14" customWidth="1"/>
    <col min="11779" max="11779" width="40.7109375" style="14" customWidth="1"/>
    <col min="11780" max="11780" width="8.28515625" style="14" customWidth="1"/>
    <col min="11781" max="11781" width="2" style="14" customWidth="1"/>
    <col min="11782" max="11782" width="9.42578125" style="14" customWidth="1"/>
    <col min="11783" max="11783" width="8.7109375" style="14" customWidth="1"/>
    <col min="11784" max="11784" width="9.28515625" style="14" bestFit="1" customWidth="1"/>
    <col min="11785" max="11785" width="3" style="14" customWidth="1"/>
    <col min="11786" max="11786" width="7.7109375" style="14" customWidth="1"/>
    <col min="11787" max="11787" width="8.7109375" style="14" customWidth="1"/>
    <col min="11788" max="11788" width="9.7109375" style="14" customWidth="1"/>
    <col min="11789" max="11789" width="2.28515625" style="14" customWidth="1"/>
    <col min="11790" max="11790" width="8.28515625" style="14" customWidth="1"/>
    <col min="11791" max="11791" width="1.28515625" style="14" customWidth="1"/>
    <col min="11792" max="11792" width="4.7109375" style="14" customWidth="1"/>
    <col min="11793" max="11794" width="9.140625" style="14"/>
    <col min="11795" max="11795" width="9.85546875" style="14" bestFit="1" customWidth="1"/>
    <col min="11796" max="12032" width="9.140625" style="14"/>
    <col min="12033" max="12033" width="2.85546875" style="14" customWidth="1"/>
    <col min="12034" max="12034" width="3.28515625" style="14" customWidth="1"/>
    <col min="12035" max="12035" width="40.7109375" style="14" customWidth="1"/>
    <col min="12036" max="12036" width="8.28515625" style="14" customWidth="1"/>
    <col min="12037" max="12037" width="2" style="14" customWidth="1"/>
    <col min="12038" max="12038" width="9.42578125" style="14" customWidth="1"/>
    <col min="12039" max="12039" width="8.7109375" style="14" customWidth="1"/>
    <col min="12040" max="12040" width="9.28515625" style="14" bestFit="1" customWidth="1"/>
    <col min="12041" max="12041" width="3" style="14" customWidth="1"/>
    <col min="12042" max="12042" width="7.7109375" style="14" customWidth="1"/>
    <col min="12043" max="12043" width="8.7109375" style="14" customWidth="1"/>
    <col min="12044" max="12044" width="9.7109375" style="14" customWidth="1"/>
    <col min="12045" max="12045" width="2.28515625" style="14" customWidth="1"/>
    <col min="12046" max="12046" width="8.28515625" style="14" customWidth="1"/>
    <col min="12047" max="12047" width="1.28515625" style="14" customWidth="1"/>
    <col min="12048" max="12048" width="4.7109375" style="14" customWidth="1"/>
    <col min="12049" max="12050" width="9.140625" style="14"/>
    <col min="12051" max="12051" width="9.85546875" style="14" bestFit="1" customWidth="1"/>
    <col min="12052" max="12288" width="9.140625" style="14"/>
    <col min="12289" max="12289" width="2.85546875" style="14" customWidth="1"/>
    <col min="12290" max="12290" width="3.28515625" style="14" customWidth="1"/>
    <col min="12291" max="12291" width="40.7109375" style="14" customWidth="1"/>
    <col min="12292" max="12292" width="8.28515625" style="14" customWidth="1"/>
    <col min="12293" max="12293" width="2" style="14" customWidth="1"/>
    <col min="12294" max="12294" width="9.42578125" style="14" customWidth="1"/>
    <col min="12295" max="12295" width="8.7109375" style="14" customWidth="1"/>
    <col min="12296" max="12296" width="9.28515625" style="14" bestFit="1" customWidth="1"/>
    <col min="12297" max="12297" width="3" style="14" customWidth="1"/>
    <col min="12298" max="12298" width="7.7109375" style="14" customWidth="1"/>
    <col min="12299" max="12299" width="8.7109375" style="14" customWidth="1"/>
    <col min="12300" max="12300" width="9.7109375" style="14" customWidth="1"/>
    <col min="12301" max="12301" width="2.28515625" style="14" customWidth="1"/>
    <col min="12302" max="12302" width="8.28515625" style="14" customWidth="1"/>
    <col min="12303" max="12303" width="1.28515625" style="14" customWidth="1"/>
    <col min="12304" max="12304" width="4.7109375" style="14" customWidth="1"/>
    <col min="12305" max="12306" width="9.140625" style="14"/>
    <col min="12307" max="12307" width="9.85546875" style="14" bestFit="1" customWidth="1"/>
    <col min="12308" max="12544" width="9.140625" style="14"/>
    <col min="12545" max="12545" width="2.85546875" style="14" customWidth="1"/>
    <col min="12546" max="12546" width="3.28515625" style="14" customWidth="1"/>
    <col min="12547" max="12547" width="40.7109375" style="14" customWidth="1"/>
    <col min="12548" max="12548" width="8.28515625" style="14" customWidth="1"/>
    <col min="12549" max="12549" width="2" style="14" customWidth="1"/>
    <col min="12550" max="12550" width="9.42578125" style="14" customWidth="1"/>
    <col min="12551" max="12551" width="8.7109375" style="14" customWidth="1"/>
    <col min="12552" max="12552" width="9.28515625" style="14" bestFit="1" customWidth="1"/>
    <col min="12553" max="12553" width="3" style="14" customWidth="1"/>
    <col min="12554" max="12554" width="7.7109375" style="14" customWidth="1"/>
    <col min="12555" max="12555" width="8.7109375" style="14" customWidth="1"/>
    <col min="12556" max="12556" width="9.7109375" style="14" customWidth="1"/>
    <col min="12557" max="12557" width="2.28515625" style="14" customWidth="1"/>
    <col min="12558" max="12558" width="8.28515625" style="14" customWidth="1"/>
    <col min="12559" max="12559" width="1.28515625" style="14" customWidth="1"/>
    <col min="12560" max="12560" width="4.7109375" style="14" customWidth="1"/>
    <col min="12561" max="12562" width="9.140625" style="14"/>
    <col min="12563" max="12563" width="9.85546875" style="14" bestFit="1" customWidth="1"/>
    <col min="12564" max="12800" width="9.140625" style="14"/>
    <col min="12801" max="12801" width="2.85546875" style="14" customWidth="1"/>
    <col min="12802" max="12802" width="3.28515625" style="14" customWidth="1"/>
    <col min="12803" max="12803" width="40.7109375" style="14" customWidth="1"/>
    <col min="12804" max="12804" width="8.28515625" style="14" customWidth="1"/>
    <col min="12805" max="12805" width="2" style="14" customWidth="1"/>
    <col min="12806" max="12806" width="9.42578125" style="14" customWidth="1"/>
    <col min="12807" max="12807" width="8.7109375" style="14" customWidth="1"/>
    <col min="12808" max="12808" width="9.28515625" style="14" bestFit="1" customWidth="1"/>
    <col min="12809" max="12809" width="3" style="14" customWidth="1"/>
    <col min="12810" max="12810" width="7.7109375" style="14" customWidth="1"/>
    <col min="12811" max="12811" width="8.7109375" style="14" customWidth="1"/>
    <col min="12812" max="12812" width="9.7109375" style="14" customWidth="1"/>
    <col min="12813" max="12813" width="2.28515625" style="14" customWidth="1"/>
    <col min="12814" max="12814" width="8.28515625" style="14" customWidth="1"/>
    <col min="12815" max="12815" width="1.28515625" style="14" customWidth="1"/>
    <col min="12816" max="12816" width="4.7109375" style="14" customWidth="1"/>
    <col min="12817" max="12818" width="9.140625" style="14"/>
    <col min="12819" max="12819" width="9.85546875" style="14" bestFit="1" customWidth="1"/>
    <col min="12820" max="13056" width="9.140625" style="14"/>
    <col min="13057" max="13057" width="2.85546875" style="14" customWidth="1"/>
    <col min="13058" max="13058" width="3.28515625" style="14" customWidth="1"/>
    <col min="13059" max="13059" width="40.7109375" style="14" customWidth="1"/>
    <col min="13060" max="13060" width="8.28515625" style="14" customWidth="1"/>
    <col min="13061" max="13061" width="2" style="14" customWidth="1"/>
    <col min="13062" max="13062" width="9.42578125" style="14" customWidth="1"/>
    <col min="13063" max="13063" width="8.7109375" style="14" customWidth="1"/>
    <col min="13064" max="13064" width="9.28515625" style="14" bestFit="1" customWidth="1"/>
    <col min="13065" max="13065" width="3" style="14" customWidth="1"/>
    <col min="13066" max="13066" width="7.7109375" style="14" customWidth="1"/>
    <col min="13067" max="13067" width="8.7109375" style="14" customWidth="1"/>
    <col min="13068" max="13068" width="9.7109375" style="14" customWidth="1"/>
    <col min="13069" max="13069" width="2.28515625" style="14" customWidth="1"/>
    <col min="13070" max="13070" width="8.28515625" style="14" customWidth="1"/>
    <col min="13071" max="13071" width="1.28515625" style="14" customWidth="1"/>
    <col min="13072" max="13072" width="4.7109375" style="14" customWidth="1"/>
    <col min="13073" max="13074" width="9.140625" style="14"/>
    <col min="13075" max="13075" width="9.85546875" style="14" bestFit="1" customWidth="1"/>
    <col min="13076" max="13312" width="9.140625" style="14"/>
    <col min="13313" max="13313" width="2.85546875" style="14" customWidth="1"/>
    <col min="13314" max="13314" width="3.28515625" style="14" customWidth="1"/>
    <col min="13315" max="13315" width="40.7109375" style="14" customWidth="1"/>
    <col min="13316" max="13316" width="8.28515625" style="14" customWidth="1"/>
    <col min="13317" max="13317" width="2" style="14" customWidth="1"/>
    <col min="13318" max="13318" width="9.42578125" style="14" customWidth="1"/>
    <col min="13319" max="13319" width="8.7109375" style="14" customWidth="1"/>
    <col min="13320" max="13320" width="9.28515625" style="14" bestFit="1" customWidth="1"/>
    <col min="13321" max="13321" width="3" style="14" customWidth="1"/>
    <col min="13322" max="13322" width="7.7109375" style="14" customWidth="1"/>
    <col min="13323" max="13323" width="8.7109375" style="14" customWidth="1"/>
    <col min="13324" max="13324" width="9.7109375" style="14" customWidth="1"/>
    <col min="13325" max="13325" width="2.28515625" style="14" customWidth="1"/>
    <col min="13326" max="13326" width="8.28515625" style="14" customWidth="1"/>
    <col min="13327" max="13327" width="1.28515625" style="14" customWidth="1"/>
    <col min="13328" max="13328" width="4.7109375" style="14" customWidth="1"/>
    <col min="13329" max="13330" width="9.140625" style="14"/>
    <col min="13331" max="13331" width="9.85546875" style="14" bestFit="1" customWidth="1"/>
    <col min="13332" max="13568" width="9.140625" style="14"/>
    <col min="13569" max="13569" width="2.85546875" style="14" customWidth="1"/>
    <col min="13570" max="13570" width="3.28515625" style="14" customWidth="1"/>
    <col min="13571" max="13571" width="40.7109375" style="14" customWidth="1"/>
    <col min="13572" max="13572" width="8.28515625" style="14" customWidth="1"/>
    <col min="13573" max="13573" width="2" style="14" customWidth="1"/>
    <col min="13574" max="13574" width="9.42578125" style="14" customWidth="1"/>
    <col min="13575" max="13575" width="8.7109375" style="14" customWidth="1"/>
    <col min="13576" max="13576" width="9.28515625" style="14" bestFit="1" customWidth="1"/>
    <col min="13577" max="13577" width="3" style="14" customWidth="1"/>
    <col min="13578" max="13578" width="7.7109375" style="14" customWidth="1"/>
    <col min="13579" max="13579" width="8.7109375" style="14" customWidth="1"/>
    <col min="13580" max="13580" width="9.7109375" style="14" customWidth="1"/>
    <col min="13581" max="13581" width="2.28515625" style="14" customWidth="1"/>
    <col min="13582" max="13582" width="8.28515625" style="14" customWidth="1"/>
    <col min="13583" max="13583" width="1.28515625" style="14" customWidth="1"/>
    <col min="13584" max="13584" width="4.7109375" style="14" customWidth="1"/>
    <col min="13585" max="13586" width="9.140625" style="14"/>
    <col min="13587" max="13587" width="9.85546875" style="14" bestFit="1" customWidth="1"/>
    <col min="13588" max="13824" width="9.140625" style="14"/>
    <col min="13825" max="13825" width="2.85546875" style="14" customWidth="1"/>
    <col min="13826" max="13826" width="3.28515625" style="14" customWidth="1"/>
    <col min="13827" max="13827" width="40.7109375" style="14" customWidth="1"/>
    <col min="13828" max="13828" width="8.28515625" style="14" customWidth="1"/>
    <col min="13829" max="13829" width="2" style="14" customWidth="1"/>
    <col min="13830" max="13830" width="9.42578125" style="14" customWidth="1"/>
    <col min="13831" max="13831" width="8.7109375" style="14" customWidth="1"/>
    <col min="13832" max="13832" width="9.28515625" style="14" bestFit="1" customWidth="1"/>
    <col min="13833" max="13833" width="3" style="14" customWidth="1"/>
    <col min="13834" max="13834" width="7.7109375" style="14" customWidth="1"/>
    <col min="13835" max="13835" width="8.7109375" style="14" customWidth="1"/>
    <col min="13836" max="13836" width="9.7109375" style="14" customWidth="1"/>
    <col min="13837" max="13837" width="2.28515625" style="14" customWidth="1"/>
    <col min="13838" max="13838" width="8.28515625" style="14" customWidth="1"/>
    <col min="13839" max="13839" width="1.28515625" style="14" customWidth="1"/>
    <col min="13840" max="13840" width="4.7109375" style="14" customWidth="1"/>
    <col min="13841" max="13842" width="9.140625" style="14"/>
    <col min="13843" max="13843" width="9.85546875" style="14" bestFit="1" customWidth="1"/>
    <col min="13844" max="14080" width="9.140625" style="14"/>
    <col min="14081" max="14081" width="2.85546875" style="14" customWidth="1"/>
    <col min="14082" max="14082" width="3.28515625" style="14" customWidth="1"/>
    <col min="14083" max="14083" width="40.7109375" style="14" customWidth="1"/>
    <col min="14084" max="14084" width="8.28515625" style="14" customWidth="1"/>
    <col min="14085" max="14085" width="2" style="14" customWidth="1"/>
    <col min="14086" max="14086" width="9.42578125" style="14" customWidth="1"/>
    <col min="14087" max="14087" width="8.7109375" style="14" customWidth="1"/>
    <col min="14088" max="14088" width="9.28515625" style="14" bestFit="1" customWidth="1"/>
    <col min="14089" max="14089" width="3" style="14" customWidth="1"/>
    <col min="14090" max="14090" width="7.7109375" style="14" customWidth="1"/>
    <col min="14091" max="14091" width="8.7109375" style="14" customWidth="1"/>
    <col min="14092" max="14092" width="9.7109375" style="14" customWidth="1"/>
    <col min="14093" max="14093" width="2.28515625" style="14" customWidth="1"/>
    <col min="14094" max="14094" width="8.28515625" style="14" customWidth="1"/>
    <col min="14095" max="14095" width="1.28515625" style="14" customWidth="1"/>
    <col min="14096" max="14096" width="4.7109375" style="14" customWidth="1"/>
    <col min="14097" max="14098" width="9.140625" style="14"/>
    <col min="14099" max="14099" width="9.85546875" style="14" bestFit="1" customWidth="1"/>
    <col min="14100" max="14336" width="9.140625" style="14"/>
    <col min="14337" max="14337" width="2.85546875" style="14" customWidth="1"/>
    <col min="14338" max="14338" width="3.28515625" style="14" customWidth="1"/>
    <col min="14339" max="14339" width="40.7109375" style="14" customWidth="1"/>
    <col min="14340" max="14340" width="8.28515625" style="14" customWidth="1"/>
    <col min="14341" max="14341" width="2" style="14" customWidth="1"/>
    <col min="14342" max="14342" width="9.42578125" style="14" customWidth="1"/>
    <col min="14343" max="14343" width="8.7109375" style="14" customWidth="1"/>
    <col min="14344" max="14344" width="9.28515625" style="14" bestFit="1" customWidth="1"/>
    <col min="14345" max="14345" width="3" style="14" customWidth="1"/>
    <col min="14346" max="14346" width="7.7109375" style="14" customWidth="1"/>
    <col min="14347" max="14347" width="8.7109375" style="14" customWidth="1"/>
    <col min="14348" max="14348" width="9.7109375" style="14" customWidth="1"/>
    <col min="14349" max="14349" width="2.28515625" style="14" customWidth="1"/>
    <col min="14350" max="14350" width="8.28515625" style="14" customWidth="1"/>
    <col min="14351" max="14351" width="1.28515625" style="14" customWidth="1"/>
    <col min="14352" max="14352" width="4.7109375" style="14" customWidth="1"/>
    <col min="14353" max="14354" width="9.140625" style="14"/>
    <col min="14355" max="14355" width="9.85546875" style="14" bestFit="1" customWidth="1"/>
    <col min="14356" max="14592" width="9.140625" style="14"/>
    <col min="14593" max="14593" width="2.85546875" style="14" customWidth="1"/>
    <col min="14594" max="14594" width="3.28515625" style="14" customWidth="1"/>
    <col min="14595" max="14595" width="40.7109375" style="14" customWidth="1"/>
    <col min="14596" max="14596" width="8.28515625" style="14" customWidth="1"/>
    <col min="14597" max="14597" width="2" style="14" customWidth="1"/>
    <col min="14598" max="14598" width="9.42578125" style="14" customWidth="1"/>
    <col min="14599" max="14599" width="8.7109375" style="14" customWidth="1"/>
    <col min="14600" max="14600" width="9.28515625" style="14" bestFit="1" customWidth="1"/>
    <col min="14601" max="14601" width="3" style="14" customWidth="1"/>
    <col min="14602" max="14602" width="7.7109375" style="14" customWidth="1"/>
    <col min="14603" max="14603" width="8.7109375" style="14" customWidth="1"/>
    <col min="14604" max="14604" width="9.7109375" style="14" customWidth="1"/>
    <col min="14605" max="14605" width="2.28515625" style="14" customWidth="1"/>
    <col min="14606" max="14606" width="8.28515625" style="14" customWidth="1"/>
    <col min="14607" max="14607" width="1.28515625" style="14" customWidth="1"/>
    <col min="14608" max="14608" width="4.7109375" style="14" customWidth="1"/>
    <col min="14609" max="14610" width="9.140625" style="14"/>
    <col min="14611" max="14611" width="9.85546875" style="14" bestFit="1" customWidth="1"/>
    <col min="14612" max="14848" width="9.140625" style="14"/>
    <col min="14849" max="14849" width="2.85546875" style="14" customWidth="1"/>
    <col min="14850" max="14850" width="3.28515625" style="14" customWidth="1"/>
    <col min="14851" max="14851" width="40.7109375" style="14" customWidth="1"/>
    <col min="14852" max="14852" width="8.28515625" style="14" customWidth="1"/>
    <col min="14853" max="14853" width="2" style="14" customWidth="1"/>
    <col min="14854" max="14854" width="9.42578125" style="14" customWidth="1"/>
    <col min="14855" max="14855" width="8.7109375" style="14" customWidth="1"/>
    <col min="14856" max="14856" width="9.28515625" style="14" bestFit="1" customWidth="1"/>
    <col min="14857" max="14857" width="3" style="14" customWidth="1"/>
    <col min="14858" max="14858" width="7.7109375" style="14" customWidth="1"/>
    <col min="14859" max="14859" width="8.7109375" style="14" customWidth="1"/>
    <col min="14860" max="14860" width="9.7109375" style="14" customWidth="1"/>
    <col min="14861" max="14861" width="2.28515625" style="14" customWidth="1"/>
    <col min="14862" max="14862" width="8.28515625" style="14" customWidth="1"/>
    <col min="14863" max="14863" width="1.28515625" style="14" customWidth="1"/>
    <col min="14864" max="14864" width="4.7109375" style="14" customWidth="1"/>
    <col min="14865" max="14866" width="9.140625" style="14"/>
    <col min="14867" max="14867" width="9.85546875" style="14" bestFit="1" customWidth="1"/>
    <col min="14868" max="15104" width="9.140625" style="14"/>
    <col min="15105" max="15105" width="2.85546875" style="14" customWidth="1"/>
    <col min="15106" max="15106" width="3.28515625" style="14" customWidth="1"/>
    <col min="15107" max="15107" width="40.7109375" style="14" customWidth="1"/>
    <col min="15108" max="15108" width="8.28515625" style="14" customWidth="1"/>
    <col min="15109" max="15109" width="2" style="14" customWidth="1"/>
    <col min="15110" max="15110" width="9.42578125" style="14" customWidth="1"/>
    <col min="15111" max="15111" width="8.7109375" style="14" customWidth="1"/>
    <col min="15112" max="15112" width="9.28515625" style="14" bestFit="1" customWidth="1"/>
    <col min="15113" max="15113" width="3" style="14" customWidth="1"/>
    <col min="15114" max="15114" width="7.7109375" style="14" customWidth="1"/>
    <col min="15115" max="15115" width="8.7109375" style="14" customWidth="1"/>
    <col min="15116" max="15116" width="9.7109375" style="14" customWidth="1"/>
    <col min="15117" max="15117" width="2.28515625" style="14" customWidth="1"/>
    <col min="15118" max="15118" width="8.28515625" style="14" customWidth="1"/>
    <col min="15119" max="15119" width="1.28515625" style="14" customWidth="1"/>
    <col min="15120" max="15120" width="4.7109375" style="14" customWidth="1"/>
    <col min="15121" max="15122" width="9.140625" style="14"/>
    <col min="15123" max="15123" width="9.85546875" style="14" bestFit="1" customWidth="1"/>
    <col min="15124" max="15360" width="9.140625" style="14"/>
    <col min="15361" max="15361" width="2.85546875" style="14" customWidth="1"/>
    <col min="15362" max="15362" width="3.28515625" style="14" customWidth="1"/>
    <col min="15363" max="15363" width="40.7109375" style="14" customWidth="1"/>
    <col min="15364" max="15364" width="8.28515625" style="14" customWidth="1"/>
    <col min="15365" max="15365" width="2" style="14" customWidth="1"/>
    <col min="15366" max="15366" width="9.42578125" style="14" customWidth="1"/>
    <col min="15367" max="15367" width="8.7109375" style="14" customWidth="1"/>
    <col min="15368" max="15368" width="9.28515625" style="14" bestFit="1" customWidth="1"/>
    <col min="15369" max="15369" width="3" style="14" customWidth="1"/>
    <col min="15370" max="15370" width="7.7109375" style="14" customWidth="1"/>
    <col min="15371" max="15371" width="8.7109375" style="14" customWidth="1"/>
    <col min="15372" max="15372" width="9.7109375" style="14" customWidth="1"/>
    <col min="15373" max="15373" width="2.28515625" style="14" customWidth="1"/>
    <col min="15374" max="15374" width="8.28515625" style="14" customWidth="1"/>
    <col min="15375" max="15375" width="1.28515625" style="14" customWidth="1"/>
    <col min="15376" max="15376" width="4.7109375" style="14" customWidth="1"/>
    <col min="15377" max="15378" width="9.140625" style="14"/>
    <col min="15379" max="15379" width="9.85546875" style="14" bestFit="1" customWidth="1"/>
    <col min="15380" max="15616" width="9.140625" style="14"/>
    <col min="15617" max="15617" width="2.85546875" style="14" customWidth="1"/>
    <col min="15618" max="15618" width="3.28515625" style="14" customWidth="1"/>
    <col min="15619" max="15619" width="40.7109375" style="14" customWidth="1"/>
    <col min="15620" max="15620" width="8.28515625" style="14" customWidth="1"/>
    <col min="15621" max="15621" width="2" style="14" customWidth="1"/>
    <col min="15622" max="15622" width="9.42578125" style="14" customWidth="1"/>
    <col min="15623" max="15623" width="8.7109375" style="14" customWidth="1"/>
    <col min="15624" max="15624" width="9.28515625" style="14" bestFit="1" customWidth="1"/>
    <col min="15625" max="15625" width="3" style="14" customWidth="1"/>
    <col min="15626" max="15626" width="7.7109375" style="14" customWidth="1"/>
    <col min="15627" max="15627" width="8.7109375" style="14" customWidth="1"/>
    <col min="15628" max="15628" width="9.7109375" style="14" customWidth="1"/>
    <col min="15629" max="15629" width="2.28515625" style="14" customWidth="1"/>
    <col min="15630" max="15630" width="8.28515625" style="14" customWidth="1"/>
    <col min="15631" max="15631" width="1.28515625" style="14" customWidth="1"/>
    <col min="15632" max="15632" width="4.7109375" style="14" customWidth="1"/>
    <col min="15633" max="15634" width="9.140625" style="14"/>
    <col min="15635" max="15635" width="9.85546875" style="14" bestFit="1" customWidth="1"/>
    <col min="15636" max="15872" width="9.140625" style="14"/>
    <col min="15873" max="15873" width="2.85546875" style="14" customWidth="1"/>
    <col min="15874" max="15874" width="3.28515625" style="14" customWidth="1"/>
    <col min="15875" max="15875" width="40.7109375" style="14" customWidth="1"/>
    <col min="15876" max="15876" width="8.28515625" style="14" customWidth="1"/>
    <col min="15877" max="15877" width="2" style="14" customWidth="1"/>
    <col min="15878" max="15878" width="9.42578125" style="14" customWidth="1"/>
    <col min="15879" max="15879" width="8.7109375" style="14" customWidth="1"/>
    <col min="15880" max="15880" width="9.28515625" style="14" bestFit="1" customWidth="1"/>
    <col min="15881" max="15881" width="3" style="14" customWidth="1"/>
    <col min="15882" max="15882" width="7.7109375" style="14" customWidth="1"/>
    <col min="15883" max="15883" width="8.7109375" style="14" customWidth="1"/>
    <col min="15884" max="15884" width="9.7109375" style="14" customWidth="1"/>
    <col min="15885" max="15885" width="2.28515625" style="14" customWidth="1"/>
    <col min="15886" max="15886" width="8.28515625" style="14" customWidth="1"/>
    <col min="15887" max="15887" width="1.28515625" style="14" customWidth="1"/>
    <col min="15888" max="15888" width="4.7109375" style="14" customWidth="1"/>
    <col min="15889" max="15890" width="9.140625" style="14"/>
    <col min="15891" max="15891" width="9.85546875" style="14" bestFit="1" customWidth="1"/>
    <col min="15892" max="16128" width="9.140625" style="14"/>
    <col min="16129" max="16129" width="2.85546875" style="14" customWidth="1"/>
    <col min="16130" max="16130" width="3.28515625" style="14" customWidth="1"/>
    <col min="16131" max="16131" width="40.7109375" style="14" customWidth="1"/>
    <col min="16132" max="16132" width="8.28515625" style="14" customWidth="1"/>
    <col min="16133" max="16133" width="2" style="14" customWidth="1"/>
    <col min="16134" max="16134" width="9.42578125" style="14" customWidth="1"/>
    <col min="16135" max="16135" width="8.7109375" style="14" customWidth="1"/>
    <col min="16136" max="16136" width="9.28515625" style="14" bestFit="1" customWidth="1"/>
    <col min="16137" max="16137" width="3" style="14" customWidth="1"/>
    <col min="16138" max="16138" width="7.7109375" style="14" customWidth="1"/>
    <col min="16139" max="16139" width="8.7109375" style="14" customWidth="1"/>
    <col min="16140" max="16140" width="9.7109375" style="14" customWidth="1"/>
    <col min="16141" max="16141" width="2.28515625" style="14" customWidth="1"/>
    <col min="16142" max="16142" width="8.28515625" style="14" customWidth="1"/>
    <col min="16143" max="16143" width="1.28515625" style="14" customWidth="1"/>
    <col min="16144" max="16144" width="4.7109375" style="14" customWidth="1"/>
    <col min="16145" max="16146" width="9.140625" style="14"/>
    <col min="16147" max="16147" width="9.85546875" style="14" bestFit="1" customWidth="1"/>
    <col min="16148" max="16384" width="9.140625" style="14"/>
  </cols>
  <sheetData>
    <row r="1" spans="1:15" s="2" customFormat="1" ht="12" x14ac:dyDescent="0.2">
      <c r="A1" s="208" t="s">
        <v>83</v>
      </c>
      <c r="B1" s="208"/>
      <c r="C1" s="208"/>
      <c r="D1" s="208"/>
      <c r="E1" s="208"/>
      <c r="F1" s="208"/>
      <c r="G1" s="208"/>
      <c r="H1" s="208"/>
      <c r="I1" s="208"/>
      <c r="J1" s="208"/>
      <c r="K1" s="208"/>
      <c r="L1" s="208"/>
      <c r="M1" s="208"/>
      <c r="N1" s="208"/>
    </row>
    <row r="2" spans="1:15" s="5" customFormat="1" ht="12" x14ac:dyDescent="0.2">
      <c r="A2" s="209" t="s">
        <v>84</v>
      </c>
      <c r="B2" s="209"/>
      <c r="C2" s="209"/>
      <c r="D2" s="209"/>
      <c r="E2" s="209"/>
      <c r="F2" s="209"/>
      <c r="G2" s="209"/>
      <c r="H2" s="209"/>
      <c r="I2" s="209"/>
      <c r="J2" s="209"/>
      <c r="K2" s="209"/>
      <c r="L2" s="209"/>
      <c r="M2" s="209"/>
      <c r="N2" s="209"/>
    </row>
    <row r="3" spans="1:15" s="2" customFormat="1" ht="12" x14ac:dyDescent="0.2">
      <c r="A3" s="194"/>
      <c r="B3" s="194"/>
      <c r="C3" s="231" t="s">
        <v>242</v>
      </c>
      <c r="D3" s="231"/>
      <c r="E3" s="231"/>
      <c r="F3" s="231"/>
      <c r="G3" s="231"/>
      <c r="H3" s="231"/>
      <c r="I3" s="231"/>
      <c r="J3" s="231"/>
      <c r="K3" s="231"/>
      <c r="L3" s="231"/>
      <c r="M3" s="231"/>
      <c r="N3" s="231"/>
    </row>
    <row r="4" spans="1:15" s="2" customFormat="1" ht="12" x14ac:dyDescent="0.2">
      <c r="A4" s="194"/>
      <c r="B4" s="194"/>
      <c r="C4" s="192"/>
      <c r="D4" s="192"/>
      <c r="E4" s="192"/>
      <c r="F4" s="192"/>
      <c r="G4" s="192"/>
      <c r="H4" s="192"/>
      <c r="I4" s="192"/>
      <c r="J4" s="192"/>
      <c r="K4" s="192"/>
      <c r="L4" s="192"/>
      <c r="M4" s="192"/>
      <c r="N4" s="192"/>
    </row>
    <row r="5" spans="1:15" s="16" customFormat="1" ht="12" thickBot="1" x14ac:dyDescent="0.25">
      <c r="A5" s="69"/>
      <c r="B5" s="69"/>
      <c r="C5" s="70"/>
      <c r="D5" s="70"/>
      <c r="E5" s="70"/>
      <c r="F5" s="70"/>
      <c r="G5" s="70"/>
      <c r="H5" s="70"/>
      <c r="I5" s="70"/>
      <c r="J5" s="69"/>
      <c r="K5" s="69"/>
      <c r="L5" s="69"/>
      <c r="M5" s="69"/>
      <c r="N5" s="69"/>
    </row>
    <row r="6" spans="1:15" x14ac:dyDescent="0.2">
      <c r="A6" s="210" t="s">
        <v>85</v>
      </c>
      <c r="B6" s="210"/>
      <c r="C6" s="210"/>
      <c r="D6" s="212" t="s">
        <v>2</v>
      </c>
      <c r="E6" s="193"/>
      <c r="F6" s="232" t="s">
        <v>3</v>
      </c>
      <c r="G6" s="232"/>
      <c r="H6" s="232"/>
      <c r="I6" s="13"/>
      <c r="J6" s="233" t="s">
        <v>86</v>
      </c>
      <c r="K6" s="233"/>
      <c r="L6" s="233"/>
      <c r="M6" s="193"/>
      <c r="N6" s="234" t="s">
        <v>87</v>
      </c>
    </row>
    <row r="7" spans="1:15" s="16" customFormat="1" ht="22.5" x14ac:dyDescent="0.2">
      <c r="A7" s="211"/>
      <c r="B7" s="211"/>
      <c r="C7" s="211"/>
      <c r="D7" s="213"/>
      <c r="E7" s="185"/>
      <c r="F7" s="185" t="s">
        <v>6</v>
      </c>
      <c r="G7" s="185" t="s">
        <v>30</v>
      </c>
      <c r="H7" s="185" t="s">
        <v>31</v>
      </c>
      <c r="I7" s="188"/>
      <c r="J7" s="185" t="s">
        <v>7</v>
      </c>
      <c r="K7" s="185" t="s">
        <v>30</v>
      </c>
      <c r="L7" s="185" t="s">
        <v>31</v>
      </c>
      <c r="M7" s="185"/>
      <c r="N7" s="213"/>
    </row>
    <row r="8" spans="1:15" s="16" customFormat="1" ht="11.25" x14ac:dyDescent="0.2">
      <c r="A8" s="13"/>
      <c r="B8" s="13"/>
      <c r="C8" s="13"/>
      <c r="D8" s="54"/>
      <c r="E8" s="54"/>
      <c r="F8" s="55"/>
      <c r="G8" s="55"/>
      <c r="H8" s="55"/>
      <c r="I8" s="55"/>
      <c r="J8" s="55"/>
      <c r="K8" s="55"/>
      <c r="L8" s="55"/>
      <c r="M8" s="55"/>
      <c r="N8" s="55"/>
    </row>
    <row r="9" spans="1:15" s="23" customFormat="1" ht="30.75" customHeight="1" x14ac:dyDescent="0.2">
      <c r="A9" s="306" t="s">
        <v>243</v>
      </c>
      <c r="B9" s="306"/>
      <c r="C9" s="306"/>
      <c r="D9" s="307">
        <v>24790</v>
      </c>
      <c r="E9" s="307">
        <v>0</v>
      </c>
      <c r="F9" s="307">
        <v>5279945</v>
      </c>
      <c r="G9" s="307">
        <v>2718189</v>
      </c>
      <c r="H9" s="307">
        <v>2561756</v>
      </c>
      <c r="I9" s="307">
        <v>0</v>
      </c>
      <c r="J9" s="307">
        <v>309247</v>
      </c>
      <c r="K9" s="307">
        <v>112439</v>
      </c>
      <c r="L9" s="307">
        <v>196808</v>
      </c>
      <c r="M9" s="307">
        <v>0</v>
      </c>
      <c r="N9" s="307">
        <v>261875</v>
      </c>
    </row>
    <row r="10" spans="1:15" s="23" customFormat="1" ht="11.25" x14ac:dyDescent="0.2">
      <c r="A10" s="21"/>
      <c r="B10" s="21"/>
      <c r="C10" s="33"/>
      <c r="D10" s="17"/>
      <c r="E10" s="17"/>
      <c r="F10" s="17"/>
      <c r="G10" s="17"/>
      <c r="H10" s="17"/>
      <c r="I10" s="17"/>
      <c r="J10" s="20"/>
      <c r="K10" s="20"/>
      <c r="L10" s="20"/>
      <c r="M10" s="20"/>
      <c r="N10" s="20"/>
    </row>
    <row r="11" spans="1:15" s="23" customFormat="1" ht="29.25" customHeight="1" x14ac:dyDescent="0.2">
      <c r="A11" s="21"/>
      <c r="B11" s="288" t="s">
        <v>88</v>
      </c>
      <c r="C11" s="288"/>
      <c r="D11" s="308">
        <v>22808</v>
      </c>
      <c r="E11" s="308"/>
      <c r="F11" s="308">
        <v>5005927</v>
      </c>
      <c r="G11" s="308">
        <v>2574275</v>
      </c>
      <c r="H11" s="308">
        <v>2431652</v>
      </c>
      <c r="I11" s="308"/>
      <c r="J11" s="308">
        <v>275733</v>
      </c>
      <c r="K11" s="308">
        <v>105977</v>
      </c>
      <c r="L11" s="308">
        <v>169756</v>
      </c>
      <c r="M11" s="308"/>
      <c r="N11" s="308">
        <v>231895</v>
      </c>
      <c r="O11" s="72">
        <v>10797183</v>
      </c>
    </row>
    <row r="12" spans="1:15" s="23" customFormat="1" ht="11.25" x14ac:dyDescent="0.2">
      <c r="A12" s="21"/>
      <c r="B12" s="21"/>
      <c r="C12" s="33"/>
      <c r="D12" s="17"/>
      <c r="E12" s="17"/>
      <c r="F12" s="17"/>
      <c r="G12" s="17"/>
      <c r="H12" s="17"/>
      <c r="I12" s="17"/>
      <c r="J12" s="17"/>
      <c r="K12" s="17"/>
      <c r="L12" s="17"/>
      <c r="M12" s="17"/>
      <c r="N12" s="17"/>
    </row>
    <row r="13" spans="1:15" s="23" customFormat="1" ht="22.5" x14ac:dyDescent="0.2">
      <c r="A13" s="21"/>
      <c r="B13" s="21"/>
      <c r="C13" s="73" t="s">
        <v>244</v>
      </c>
      <c r="D13" s="17">
        <v>22386</v>
      </c>
      <c r="E13" s="17"/>
      <c r="F13" s="17">
        <v>4993043</v>
      </c>
      <c r="G13" s="17">
        <v>2565875</v>
      </c>
      <c r="H13" s="17">
        <v>2427168</v>
      </c>
      <c r="I13" s="17"/>
      <c r="J13" s="17">
        <v>272729</v>
      </c>
      <c r="K13" s="17">
        <v>104770</v>
      </c>
      <c r="L13" s="17">
        <v>167959</v>
      </c>
      <c r="M13" s="17"/>
      <c r="N13" s="17">
        <v>227902</v>
      </c>
    </row>
    <row r="14" spans="1:15" s="23" customFormat="1" ht="11.25" x14ac:dyDescent="0.2">
      <c r="A14" s="21"/>
      <c r="B14" s="21"/>
      <c r="C14" s="33"/>
      <c r="D14" s="17"/>
      <c r="E14" s="17"/>
      <c r="F14" s="17"/>
      <c r="G14" s="17"/>
      <c r="H14" s="17"/>
      <c r="I14" s="17"/>
      <c r="J14" s="17"/>
      <c r="K14" s="17"/>
      <c r="L14" s="17"/>
      <c r="M14" s="17"/>
      <c r="N14" s="17"/>
    </row>
    <row r="15" spans="1:15" s="23" customFormat="1" ht="22.5" x14ac:dyDescent="0.2">
      <c r="A15" s="21"/>
      <c r="B15" s="21"/>
      <c r="C15" s="74" t="s">
        <v>89</v>
      </c>
      <c r="D15" s="24">
        <v>22386</v>
      </c>
      <c r="E15" s="24"/>
      <c r="F15" s="24">
        <v>4993043</v>
      </c>
      <c r="G15" s="24">
        <v>2565875</v>
      </c>
      <c r="H15" s="24">
        <v>2427168</v>
      </c>
      <c r="I15" s="24"/>
      <c r="J15" s="26">
        <v>272729</v>
      </c>
      <c r="K15" s="24">
        <v>104770</v>
      </c>
      <c r="L15" s="24">
        <v>167959</v>
      </c>
      <c r="M15" s="24"/>
      <c r="N15" s="24">
        <v>227902</v>
      </c>
    </row>
    <row r="16" spans="1:15" s="23" customFormat="1" ht="11.25" x14ac:dyDescent="0.2">
      <c r="A16" s="21"/>
      <c r="B16" s="21"/>
      <c r="C16" s="75"/>
      <c r="D16" s="24"/>
      <c r="E16" s="24"/>
      <c r="F16" s="24"/>
      <c r="G16" s="24"/>
      <c r="H16" s="24"/>
      <c r="I16" s="24"/>
      <c r="J16" s="24"/>
      <c r="K16" s="24"/>
      <c r="L16" s="24"/>
      <c r="M16" s="24"/>
      <c r="N16" s="24"/>
    </row>
    <row r="17" spans="1:15" s="23" customFormat="1" ht="11.25" hidden="1" x14ac:dyDescent="0.2">
      <c r="A17" s="21"/>
      <c r="B17" s="21"/>
      <c r="C17" s="40"/>
      <c r="D17" s="24"/>
      <c r="E17" s="24"/>
      <c r="F17" s="17"/>
      <c r="G17" s="24"/>
      <c r="H17" s="24"/>
      <c r="I17" s="24"/>
      <c r="J17" s="24"/>
      <c r="K17" s="24"/>
      <c r="L17" s="24"/>
      <c r="M17" s="24"/>
      <c r="N17" s="24"/>
    </row>
    <row r="18" spans="1:15" s="23" customFormat="1" ht="45" x14ac:dyDescent="0.2">
      <c r="A18" s="21"/>
      <c r="B18" s="21"/>
      <c r="C18" s="73" t="s">
        <v>245</v>
      </c>
      <c r="D18" s="17">
        <v>417</v>
      </c>
      <c r="E18" s="17"/>
      <c r="F18" s="17">
        <v>12831</v>
      </c>
      <c r="G18" s="17">
        <v>8383</v>
      </c>
      <c r="H18" s="17">
        <v>4448</v>
      </c>
      <c r="I18" s="17"/>
      <c r="J18" s="17">
        <v>3004</v>
      </c>
      <c r="K18" s="17">
        <v>1207</v>
      </c>
      <c r="L18" s="17">
        <v>1797</v>
      </c>
      <c r="M18" s="17"/>
      <c r="N18" s="17">
        <v>3993</v>
      </c>
      <c r="O18" s="17"/>
    </row>
    <row r="19" spans="1:15" s="23" customFormat="1" ht="11.25" x14ac:dyDescent="0.2">
      <c r="A19" s="21"/>
      <c r="B19" s="21"/>
      <c r="C19" s="33"/>
      <c r="D19" s="17"/>
      <c r="E19" s="17"/>
      <c r="F19" s="17"/>
      <c r="G19" s="17"/>
      <c r="H19" s="17"/>
      <c r="I19" s="17"/>
      <c r="J19" s="17"/>
      <c r="K19" s="17"/>
      <c r="L19" s="17"/>
      <c r="M19" s="17"/>
      <c r="N19" s="17"/>
    </row>
    <row r="20" spans="1:15" s="23" customFormat="1" ht="22.5" x14ac:dyDescent="0.2">
      <c r="A20" s="21"/>
      <c r="B20" s="21"/>
      <c r="C20" s="76" t="s">
        <v>246</v>
      </c>
      <c r="D20" s="24">
        <v>32</v>
      </c>
      <c r="E20" s="24"/>
      <c r="F20" s="24">
        <v>708</v>
      </c>
      <c r="G20" s="24">
        <v>420</v>
      </c>
      <c r="H20" s="24">
        <v>288</v>
      </c>
      <c r="I20" s="24"/>
      <c r="J20" s="26">
        <v>197</v>
      </c>
      <c r="K20" s="24">
        <v>73</v>
      </c>
      <c r="L20" s="24">
        <v>124</v>
      </c>
      <c r="M20" s="24"/>
      <c r="N20" s="24">
        <v>298</v>
      </c>
    </row>
    <row r="21" spans="1:15" s="23" customFormat="1" ht="11.25" x14ac:dyDescent="0.2">
      <c r="A21" s="21"/>
      <c r="B21" s="21"/>
      <c r="C21" s="77"/>
      <c r="D21" s="24"/>
      <c r="E21" s="24"/>
      <c r="F21" s="24"/>
      <c r="G21" s="24"/>
      <c r="H21" s="24"/>
      <c r="I21" s="24"/>
      <c r="J21" s="26"/>
      <c r="K21" s="24"/>
      <c r="L21" s="24"/>
      <c r="M21" s="24"/>
      <c r="N21" s="24"/>
    </row>
    <row r="22" spans="1:15" s="23" customFormat="1" ht="22.5" x14ac:dyDescent="0.2">
      <c r="A22" s="21"/>
      <c r="B22" s="21"/>
      <c r="C22" s="76" t="s">
        <v>247</v>
      </c>
      <c r="D22" s="24">
        <v>18</v>
      </c>
      <c r="E22" s="24"/>
      <c r="F22" s="24">
        <v>495</v>
      </c>
      <c r="G22" s="24">
        <v>287</v>
      </c>
      <c r="H22" s="24">
        <v>208</v>
      </c>
      <c r="I22" s="24"/>
      <c r="J22" s="26">
        <v>185</v>
      </c>
      <c r="K22" s="24">
        <v>69</v>
      </c>
      <c r="L22" s="24">
        <v>116</v>
      </c>
      <c r="M22" s="24"/>
      <c r="N22" s="24">
        <v>128</v>
      </c>
    </row>
    <row r="23" spans="1:15" s="23" customFormat="1" ht="11.25" x14ac:dyDescent="0.2">
      <c r="A23" s="21"/>
      <c r="B23" s="21"/>
      <c r="C23" s="77"/>
      <c r="D23" s="24"/>
      <c r="E23" s="24"/>
      <c r="F23" s="24"/>
      <c r="G23" s="24"/>
      <c r="H23" s="24"/>
      <c r="I23" s="24"/>
      <c r="J23" s="26"/>
      <c r="K23" s="24"/>
      <c r="L23" s="24"/>
      <c r="M23" s="24"/>
      <c r="N23" s="24"/>
    </row>
    <row r="24" spans="1:15" s="23" customFormat="1" ht="22.5" x14ac:dyDescent="0.2">
      <c r="A24" s="21"/>
      <c r="B24" s="21"/>
      <c r="C24" s="76" t="s">
        <v>248</v>
      </c>
      <c r="D24" s="24">
        <v>2</v>
      </c>
      <c r="E24" s="24"/>
      <c r="F24" s="24">
        <v>248</v>
      </c>
      <c r="G24" s="24">
        <v>141</v>
      </c>
      <c r="H24" s="24">
        <v>107</v>
      </c>
      <c r="I24" s="24"/>
      <c r="J24" s="26">
        <v>42</v>
      </c>
      <c r="K24" s="24">
        <v>5</v>
      </c>
      <c r="L24" s="24">
        <v>37</v>
      </c>
      <c r="M24" s="24"/>
      <c r="N24" s="24">
        <v>51</v>
      </c>
    </row>
    <row r="25" spans="1:15" s="23" customFormat="1" ht="11.25" x14ac:dyDescent="0.2">
      <c r="A25" s="21"/>
      <c r="B25" s="21"/>
      <c r="C25" s="77"/>
      <c r="D25" s="24"/>
      <c r="E25" s="24"/>
      <c r="F25" s="24"/>
      <c r="G25" s="24"/>
      <c r="H25" s="24"/>
      <c r="I25" s="24"/>
      <c r="J25" s="26"/>
      <c r="K25" s="24"/>
      <c r="L25" s="24"/>
      <c r="M25" s="24"/>
      <c r="N25" s="24"/>
    </row>
    <row r="26" spans="1:15" s="23" customFormat="1" ht="33.75" x14ac:dyDescent="0.2">
      <c r="A26" s="21"/>
      <c r="B26" s="21"/>
      <c r="C26" s="76" t="s">
        <v>90</v>
      </c>
      <c r="D26" s="24">
        <v>33</v>
      </c>
      <c r="E26" s="24"/>
      <c r="F26" s="24">
        <v>776</v>
      </c>
      <c r="G26" s="24">
        <v>514</v>
      </c>
      <c r="H26" s="24">
        <v>262</v>
      </c>
      <c r="I26" s="24"/>
      <c r="J26" s="26">
        <v>206</v>
      </c>
      <c r="K26" s="24">
        <v>63</v>
      </c>
      <c r="L26" s="24">
        <v>143</v>
      </c>
      <c r="M26" s="24"/>
      <c r="N26" s="24">
        <v>200</v>
      </c>
    </row>
    <row r="27" spans="1:15" s="23" customFormat="1" ht="11.25" x14ac:dyDescent="0.2">
      <c r="A27" s="21"/>
      <c r="B27" s="21"/>
      <c r="C27" s="77"/>
      <c r="D27" s="24"/>
      <c r="E27" s="24"/>
      <c r="F27" s="24"/>
      <c r="G27" s="24"/>
      <c r="H27" s="24"/>
      <c r="I27" s="24"/>
      <c r="J27" s="26"/>
      <c r="K27" s="24"/>
      <c r="L27" s="24"/>
      <c r="M27" s="24"/>
      <c r="N27" s="24"/>
    </row>
    <row r="28" spans="1:15" s="23" customFormat="1" ht="22.5" x14ac:dyDescent="0.2">
      <c r="A28" s="21"/>
      <c r="B28" s="21"/>
      <c r="C28" s="76" t="s">
        <v>249</v>
      </c>
      <c r="D28" s="24">
        <v>332</v>
      </c>
      <c r="E28" s="24"/>
      <c r="F28" s="24">
        <v>10604</v>
      </c>
      <c r="G28" s="24">
        <v>7021</v>
      </c>
      <c r="H28" s="24">
        <v>3583</v>
      </c>
      <c r="I28" s="24"/>
      <c r="J28" s="26">
        <v>2374</v>
      </c>
      <c r="K28" s="24">
        <v>997</v>
      </c>
      <c r="L28" s="24">
        <v>1377</v>
      </c>
      <c r="M28" s="24"/>
      <c r="N28" s="24">
        <v>3316</v>
      </c>
    </row>
    <row r="29" spans="1:15" s="23" customFormat="1" ht="11.25" x14ac:dyDescent="0.2">
      <c r="A29" s="21"/>
      <c r="B29" s="21"/>
      <c r="C29" s="77"/>
      <c r="D29" s="24"/>
      <c r="E29" s="24"/>
      <c r="F29" s="24"/>
      <c r="G29" s="24"/>
      <c r="H29" s="24"/>
      <c r="I29" s="24"/>
      <c r="J29" s="26"/>
      <c r="K29" s="24"/>
      <c r="L29" s="24"/>
      <c r="M29" s="24"/>
      <c r="N29" s="24"/>
    </row>
    <row r="30" spans="1:15" s="23" customFormat="1" ht="22.5" x14ac:dyDescent="0.2">
      <c r="A30" s="21"/>
      <c r="B30" s="21"/>
      <c r="C30" s="73" t="s">
        <v>250</v>
      </c>
      <c r="D30" s="17">
        <v>5</v>
      </c>
      <c r="E30" s="17"/>
      <c r="F30" s="17">
        <v>53</v>
      </c>
      <c r="G30" s="17">
        <v>17</v>
      </c>
      <c r="H30" s="20">
        <v>36</v>
      </c>
      <c r="I30" s="17"/>
      <c r="J30" s="20" t="s">
        <v>46</v>
      </c>
      <c r="K30" s="20" t="s">
        <v>46</v>
      </c>
      <c r="L30" s="20" t="s">
        <v>46</v>
      </c>
      <c r="M30" s="17"/>
      <c r="N30" s="20" t="s">
        <v>46</v>
      </c>
    </row>
    <row r="31" spans="1:15" s="23" customFormat="1" ht="6.75" customHeight="1" x14ac:dyDescent="0.2">
      <c r="A31" s="21"/>
      <c r="B31" s="21"/>
      <c r="C31" s="78"/>
      <c r="D31" s="24"/>
      <c r="E31" s="24"/>
      <c r="F31" s="17"/>
      <c r="G31" s="24"/>
      <c r="H31" s="26"/>
      <c r="I31" s="24"/>
      <c r="J31" s="24"/>
      <c r="K31" s="24"/>
      <c r="L31" s="24"/>
      <c r="M31" s="24"/>
      <c r="N31" s="24"/>
    </row>
    <row r="32" spans="1:15" s="23" customFormat="1" ht="27.75" customHeight="1" x14ac:dyDescent="0.2">
      <c r="A32" s="21"/>
      <c r="B32" s="288" t="s">
        <v>91</v>
      </c>
      <c r="C32" s="288"/>
      <c r="D32" s="308">
        <v>1982</v>
      </c>
      <c r="E32" s="308"/>
      <c r="F32" s="308">
        <v>274018</v>
      </c>
      <c r="G32" s="308">
        <v>143914</v>
      </c>
      <c r="H32" s="308">
        <v>130104</v>
      </c>
      <c r="I32" s="308"/>
      <c r="J32" s="308">
        <v>33514</v>
      </c>
      <c r="K32" s="308">
        <v>6462</v>
      </c>
      <c r="L32" s="308">
        <v>27052</v>
      </c>
      <c r="M32" s="308"/>
      <c r="N32" s="308">
        <v>29980</v>
      </c>
    </row>
    <row r="33" spans="1:15" s="23" customFormat="1" ht="11.25" x14ac:dyDescent="0.2">
      <c r="A33" s="21"/>
      <c r="B33" s="21"/>
      <c r="C33" s="33"/>
      <c r="D33" s="17"/>
      <c r="E33" s="17"/>
      <c r="F33" s="17"/>
      <c r="G33" s="17"/>
      <c r="H33" s="17"/>
      <c r="I33" s="17"/>
      <c r="J33" s="17"/>
      <c r="K33" s="17"/>
      <c r="L33" s="17"/>
      <c r="M33" s="17"/>
      <c r="N33" s="17"/>
    </row>
    <row r="34" spans="1:15" s="23" customFormat="1" ht="22.5" x14ac:dyDescent="0.2">
      <c r="A34" s="21"/>
      <c r="B34" s="21"/>
      <c r="C34" s="79" t="s">
        <v>251</v>
      </c>
      <c r="D34" s="24">
        <v>1935</v>
      </c>
      <c r="E34" s="24"/>
      <c r="F34" s="24">
        <v>269686</v>
      </c>
      <c r="G34" s="24">
        <v>141619</v>
      </c>
      <c r="H34" s="24">
        <v>128067</v>
      </c>
      <c r="I34" s="24"/>
      <c r="J34" s="26">
        <v>33105</v>
      </c>
      <c r="K34" s="24">
        <v>6384</v>
      </c>
      <c r="L34" s="26">
        <v>26721</v>
      </c>
      <c r="M34" s="24"/>
      <c r="N34" s="24">
        <v>29528</v>
      </c>
    </row>
    <row r="35" spans="1:15" s="23" customFormat="1" ht="11.25" x14ac:dyDescent="0.2">
      <c r="A35" s="21"/>
      <c r="B35" s="21"/>
      <c r="C35" s="75"/>
      <c r="D35" s="24"/>
      <c r="E35" s="24"/>
      <c r="F35" s="24"/>
      <c r="G35" s="24"/>
      <c r="H35" s="24"/>
      <c r="I35" s="24"/>
      <c r="J35" s="26"/>
      <c r="K35" s="24"/>
      <c r="L35" s="24"/>
      <c r="M35" s="24"/>
      <c r="N35" s="24"/>
    </row>
    <row r="36" spans="1:15" s="23" customFormat="1" ht="22.5" x14ac:dyDescent="0.2">
      <c r="A36" s="21"/>
      <c r="B36" s="21"/>
      <c r="C36" s="79" t="s">
        <v>252</v>
      </c>
      <c r="D36" s="24">
        <v>16</v>
      </c>
      <c r="E36" s="24"/>
      <c r="F36" s="24">
        <v>67</v>
      </c>
      <c r="G36" s="24">
        <v>40</v>
      </c>
      <c r="H36" s="24">
        <v>27</v>
      </c>
      <c r="I36" s="24"/>
      <c r="J36" s="26">
        <v>118</v>
      </c>
      <c r="K36" s="24">
        <v>30</v>
      </c>
      <c r="L36" s="26">
        <v>88</v>
      </c>
      <c r="M36" s="24"/>
      <c r="N36" s="24">
        <v>246</v>
      </c>
    </row>
    <row r="37" spans="1:15" s="23" customFormat="1" ht="11.25" x14ac:dyDescent="0.2">
      <c r="A37" s="21"/>
      <c r="B37" s="21"/>
      <c r="C37" s="79"/>
      <c r="D37" s="24"/>
      <c r="E37" s="24"/>
      <c r="F37" s="24"/>
      <c r="G37" s="24"/>
      <c r="H37" s="24"/>
      <c r="I37" s="24"/>
      <c r="J37" s="26"/>
      <c r="K37" s="24"/>
      <c r="L37" s="26"/>
      <c r="M37" s="24"/>
      <c r="N37" s="24"/>
    </row>
    <row r="38" spans="1:15" s="23" customFormat="1" ht="22.5" x14ac:dyDescent="0.2">
      <c r="A38" s="21"/>
      <c r="B38" s="21"/>
      <c r="C38" s="79" t="s">
        <v>253</v>
      </c>
      <c r="D38" s="24">
        <v>7</v>
      </c>
      <c r="E38" s="24"/>
      <c r="F38" s="24">
        <v>3193</v>
      </c>
      <c r="G38" s="26">
        <v>1719</v>
      </c>
      <c r="H38" s="26">
        <v>1474</v>
      </c>
      <c r="I38" s="24"/>
      <c r="J38" s="26">
        <v>31</v>
      </c>
      <c r="K38" s="24">
        <v>9</v>
      </c>
      <c r="L38" s="26">
        <v>22</v>
      </c>
      <c r="M38" s="24"/>
      <c r="N38" s="24">
        <v>41</v>
      </c>
    </row>
    <row r="39" spans="1:15" s="23" customFormat="1" ht="11.25" x14ac:dyDescent="0.2">
      <c r="A39" s="21"/>
      <c r="B39" s="21"/>
      <c r="C39" s="75"/>
      <c r="D39" s="24"/>
      <c r="E39" s="24"/>
      <c r="F39" s="24"/>
      <c r="G39" s="24"/>
      <c r="H39" s="24"/>
      <c r="I39" s="24"/>
      <c r="J39" s="26"/>
      <c r="K39" s="24"/>
      <c r="L39" s="24"/>
      <c r="M39" s="24"/>
      <c r="N39" s="24"/>
    </row>
    <row r="40" spans="1:15" s="23" customFormat="1" ht="22.5" x14ac:dyDescent="0.2">
      <c r="A40" s="21"/>
      <c r="B40" s="21"/>
      <c r="C40" s="79" t="s">
        <v>254</v>
      </c>
      <c r="D40" s="24">
        <v>23</v>
      </c>
      <c r="E40" s="24"/>
      <c r="F40" s="24">
        <v>1065</v>
      </c>
      <c r="G40" s="24">
        <v>532</v>
      </c>
      <c r="H40" s="24">
        <v>533</v>
      </c>
      <c r="I40" s="24"/>
      <c r="J40" s="26">
        <v>260</v>
      </c>
      <c r="K40" s="24">
        <v>39</v>
      </c>
      <c r="L40" s="26">
        <v>221</v>
      </c>
      <c r="M40" s="24"/>
      <c r="N40" s="24">
        <v>159</v>
      </c>
    </row>
    <row r="41" spans="1:15" s="23" customFormat="1" ht="11.25" x14ac:dyDescent="0.2">
      <c r="A41" s="21"/>
      <c r="B41" s="21"/>
      <c r="C41" s="75"/>
      <c r="D41" s="24"/>
      <c r="E41" s="24"/>
      <c r="F41" s="24"/>
      <c r="G41" s="24"/>
      <c r="H41" s="24"/>
      <c r="I41" s="24"/>
      <c r="J41" s="26"/>
      <c r="K41" s="24"/>
      <c r="L41" s="24"/>
      <c r="M41" s="24"/>
      <c r="N41" s="24"/>
    </row>
    <row r="42" spans="1:15" s="23" customFormat="1" ht="22.5" x14ac:dyDescent="0.2">
      <c r="A42" s="21"/>
      <c r="B42" s="21"/>
      <c r="C42" s="79" t="s">
        <v>255</v>
      </c>
      <c r="D42" s="24">
        <v>1</v>
      </c>
      <c r="E42" s="24"/>
      <c r="F42" s="24">
        <v>7</v>
      </c>
      <c r="G42" s="24">
        <v>4</v>
      </c>
      <c r="H42" s="24">
        <v>3</v>
      </c>
      <c r="I42" s="24"/>
      <c r="J42" s="26" t="s">
        <v>46</v>
      </c>
      <c r="K42" s="26" t="s">
        <v>46</v>
      </c>
      <c r="L42" s="26" t="s">
        <v>46</v>
      </c>
      <c r="M42" s="24"/>
      <c r="N42" s="24">
        <v>6</v>
      </c>
    </row>
    <row r="43" spans="1:15" s="23" customFormat="1" ht="12" thickBot="1" x14ac:dyDescent="0.25">
      <c r="A43" s="80"/>
      <c r="B43" s="80"/>
      <c r="C43" s="81"/>
      <c r="D43" s="82"/>
      <c r="E43" s="82"/>
      <c r="F43" s="83"/>
      <c r="G43" s="82"/>
      <c r="H43" s="82"/>
      <c r="I43" s="82"/>
      <c r="J43" s="82"/>
      <c r="K43" s="82"/>
      <c r="L43" s="82"/>
      <c r="M43" s="82"/>
      <c r="N43" s="82"/>
    </row>
    <row r="44" spans="1:15" s="23" customFormat="1" ht="11.25" x14ac:dyDescent="0.2">
      <c r="A44" s="19"/>
      <c r="B44" s="19"/>
      <c r="C44" s="19"/>
      <c r="D44" s="67"/>
      <c r="E44" s="67"/>
      <c r="F44" s="67"/>
      <c r="G44" s="67"/>
      <c r="H44" s="67"/>
      <c r="I44" s="67"/>
      <c r="J44" s="67"/>
      <c r="K44" s="67"/>
      <c r="L44" s="67"/>
      <c r="M44" s="67"/>
      <c r="N44" s="67"/>
      <c r="O44" s="68"/>
    </row>
    <row r="45" spans="1:15" s="23" customFormat="1" ht="11.25" x14ac:dyDescent="0.2">
      <c r="A45" s="14"/>
      <c r="B45" s="14"/>
      <c r="C45" s="14"/>
      <c r="D45" s="14"/>
      <c r="E45" s="14"/>
      <c r="F45" s="14"/>
      <c r="G45" s="14"/>
      <c r="H45" s="14"/>
      <c r="I45" s="14"/>
      <c r="J45" s="21"/>
      <c r="K45" s="21"/>
      <c r="L45" s="21"/>
      <c r="M45" s="21"/>
      <c r="N45" s="21"/>
      <c r="O45" s="14"/>
    </row>
    <row r="46" spans="1:15" s="23" customFormat="1" ht="11.25" x14ac:dyDescent="0.2">
      <c r="A46" s="14"/>
      <c r="B46" s="14"/>
      <c r="C46" s="14"/>
      <c r="D46" s="14"/>
      <c r="E46" s="14"/>
      <c r="F46" s="14"/>
      <c r="G46" s="14"/>
      <c r="H46" s="14"/>
      <c r="I46" s="14"/>
      <c r="J46" s="21"/>
      <c r="K46" s="21"/>
      <c r="L46" s="21"/>
      <c r="M46" s="21"/>
      <c r="N46" s="21"/>
      <c r="O46" s="14"/>
    </row>
    <row r="47" spans="1:15" s="23" customFormat="1" ht="11.25" x14ac:dyDescent="0.2">
      <c r="A47" s="14"/>
      <c r="B47" s="14"/>
      <c r="C47" s="14"/>
      <c r="D47" s="14"/>
      <c r="E47" s="14"/>
      <c r="F47" s="14"/>
      <c r="G47" s="14"/>
      <c r="H47" s="14"/>
      <c r="I47" s="14"/>
      <c r="J47" s="21"/>
      <c r="K47" s="21"/>
      <c r="L47" s="21"/>
      <c r="M47" s="21"/>
      <c r="N47" s="21"/>
      <c r="O47" s="14"/>
    </row>
    <row r="48" spans="1:15" s="68" customFormat="1" ht="11.25" x14ac:dyDescent="0.2">
      <c r="A48" s="14"/>
      <c r="B48" s="14"/>
      <c r="C48" s="14"/>
      <c r="D48" s="14"/>
      <c r="E48" s="14"/>
      <c r="F48" s="14"/>
      <c r="G48" s="14"/>
      <c r="H48" s="14"/>
      <c r="I48" s="14"/>
      <c r="J48" s="21"/>
      <c r="K48" s="21"/>
      <c r="L48" s="21"/>
      <c r="M48" s="21"/>
      <c r="N48" s="21"/>
      <c r="O48" s="14"/>
    </row>
  </sheetData>
  <mergeCells count="11">
    <mergeCell ref="N6:N7"/>
    <mergeCell ref="A9:C9"/>
    <mergeCell ref="B11:C11"/>
    <mergeCell ref="B32:C32"/>
    <mergeCell ref="A1:N1"/>
    <mergeCell ref="A2:N2"/>
    <mergeCell ref="C3:N3"/>
    <mergeCell ref="A6:C7"/>
    <mergeCell ref="D6:D7"/>
    <mergeCell ref="F6:H6"/>
    <mergeCell ref="J6:L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showGridLines="0" zoomScale="110" zoomScaleNormal="110" workbookViewId="0">
      <selection sqref="A1:N1"/>
    </sheetView>
  </sheetViews>
  <sheetFormatPr defaultRowHeight="12.75" x14ac:dyDescent="0.2"/>
  <cols>
    <col min="1" max="1" width="4.42578125" style="14" customWidth="1"/>
    <col min="2" max="2" width="3.5703125" style="14" customWidth="1"/>
    <col min="3" max="3" width="44" style="14" customWidth="1"/>
    <col min="4" max="4" width="7.5703125" style="14" customWidth="1"/>
    <col min="5" max="5" width="4.28515625" style="14" customWidth="1"/>
    <col min="6" max="7" width="10.140625" style="14" customWidth="1"/>
    <col min="8" max="8" width="10.28515625" style="14" customWidth="1"/>
    <col min="9" max="9" width="4.5703125" style="14" customWidth="1"/>
    <col min="10" max="10" width="8.85546875" style="21" customWidth="1"/>
    <col min="11" max="11" width="8.7109375" style="21" customWidth="1"/>
    <col min="12" max="12" width="9.7109375" style="21" customWidth="1"/>
    <col min="13" max="13" width="4.42578125" style="21" customWidth="1"/>
    <col min="14" max="14" width="8.28515625" style="21" customWidth="1"/>
    <col min="15" max="15" width="1.28515625" style="14" customWidth="1"/>
    <col min="16" max="16" width="4.7109375" style="14" customWidth="1"/>
    <col min="17" max="17" width="9.140625" style="71"/>
    <col min="18" max="18" width="9.140625" style="14"/>
    <col min="19" max="19" width="9.85546875" style="14" bestFit="1" customWidth="1"/>
    <col min="20" max="256" width="9.140625" style="14"/>
    <col min="257" max="257" width="4.42578125" style="14" customWidth="1"/>
    <col min="258" max="258" width="3.5703125" style="14" customWidth="1"/>
    <col min="259" max="259" width="44" style="14" customWidth="1"/>
    <col min="260" max="260" width="7.5703125" style="14" customWidth="1"/>
    <col min="261" max="261" width="4.28515625" style="14" customWidth="1"/>
    <col min="262" max="263" width="10.140625" style="14" customWidth="1"/>
    <col min="264" max="264" width="10.28515625" style="14" customWidth="1"/>
    <col min="265" max="265" width="4.5703125" style="14" customWidth="1"/>
    <col min="266" max="266" width="8.85546875" style="14" customWidth="1"/>
    <col min="267" max="267" width="8.7109375" style="14" customWidth="1"/>
    <col min="268" max="268" width="9.7109375" style="14" customWidth="1"/>
    <col min="269" max="269" width="4.42578125" style="14" customWidth="1"/>
    <col min="270" max="270" width="8.28515625" style="14" customWidth="1"/>
    <col min="271" max="271" width="1.28515625" style="14" customWidth="1"/>
    <col min="272" max="272" width="4.7109375" style="14" customWidth="1"/>
    <col min="273" max="274" width="9.140625" style="14"/>
    <col min="275" max="275" width="9.85546875" style="14" bestFit="1" customWidth="1"/>
    <col min="276" max="512" width="9.140625" style="14"/>
    <col min="513" max="513" width="4.42578125" style="14" customWidth="1"/>
    <col min="514" max="514" width="3.5703125" style="14" customWidth="1"/>
    <col min="515" max="515" width="44" style="14" customWidth="1"/>
    <col min="516" max="516" width="7.5703125" style="14" customWidth="1"/>
    <col min="517" max="517" width="4.28515625" style="14" customWidth="1"/>
    <col min="518" max="519" width="10.140625" style="14" customWidth="1"/>
    <col min="520" max="520" width="10.28515625" style="14" customWidth="1"/>
    <col min="521" max="521" width="4.5703125" style="14" customWidth="1"/>
    <col min="522" max="522" width="8.85546875" style="14" customWidth="1"/>
    <col min="523" max="523" width="8.7109375" style="14" customWidth="1"/>
    <col min="524" max="524" width="9.7109375" style="14" customWidth="1"/>
    <col min="525" max="525" width="4.42578125" style="14" customWidth="1"/>
    <col min="526" max="526" width="8.28515625" style="14" customWidth="1"/>
    <col min="527" max="527" width="1.28515625" style="14" customWidth="1"/>
    <col min="528" max="528" width="4.7109375" style="14" customWidth="1"/>
    <col min="529" max="530" width="9.140625" style="14"/>
    <col min="531" max="531" width="9.85546875" style="14" bestFit="1" customWidth="1"/>
    <col min="532" max="768" width="9.140625" style="14"/>
    <col min="769" max="769" width="4.42578125" style="14" customWidth="1"/>
    <col min="770" max="770" width="3.5703125" style="14" customWidth="1"/>
    <col min="771" max="771" width="44" style="14" customWidth="1"/>
    <col min="772" max="772" width="7.5703125" style="14" customWidth="1"/>
    <col min="773" max="773" width="4.28515625" style="14" customWidth="1"/>
    <col min="774" max="775" width="10.140625" style="14" customWidth="1"/>
    <col min="776" max="776" width="10.28515625" style="14" customWidth="1"/>
    <col min="777" max="777" width="4.5703125" style="14" customWidth="1"/>
    <col min="778" max="778" width="8.85546875" style="14" customWidth="1"/>
    <col min="779" max="779" width="8.7109375" style="14" customWidth="1"/>
    <col min="780" max="780" width="9.7109375" style="14" customWidth="1"/>
    <col min="781" max="781" width="4.42578125" style="14" customWidth="1"/>
    <col min="782" max="782" width="8.28515625" style="14" customWidth="1"/>
    <col min="783" max="783" width="1.28515625" style="14" customWidth="1"/>
    <col min="784" max="784" width="4.7109375" style="14" customWidth="1"/>
    <col min="785" max="786" width="9.140625" style="14"/>
    <col min="787" max="787" width="9.85546875" style="14" bestFit="1" customWidth="1"/>
    <col min="788" max="1024" width="9.140625" style="14"/>
    <col min="1025" max="1025" width="4.42578125" style="14" customWidth="1"/>
    <col min="1026" max="1026" width="3.5703125" style="14" customWidth="1"/>
    <col min="1027" max="1027" width="44" style="14" customWidth="1"/>
    <col min="1028" max="1028" width="7.5703125" style="14" customWidth="1"/>
    <col min="1029" max="1029" width="4.28515625" style="14" customWidth="1"/>
    <col min="1030" max="1031" width="10.140625" style="14" customWidth="1"/>
    <col min="1032" max="1032" width="10.28515625" style="14" customWidth="1"/>
    <col min="1033" max="1033" width="4.5703125" style="14" customWidth="1"/>
    <col min="1034" max="1034" width="8.85546875" style="14" customWidth="1"/>
    <col min="1035" max="1035" width="8.7109375" style="14" customWidth="1"/>
    <col min="1036" max="1036" width="9.7109375" style="14" customWidth="1"/>
    <col min="1037" max="1037" width="4.42578125" style="14" customWidth="1"/>
    <col min="1038" max="1038" width="8.28515625" style="14" customWidth="1"/>
    <col min="1039" max="1039" width="1.28515625" style="14" customWidth="1"/>
    <col min="1040" max="1040" width="4.7109375" style="14" customWidth="1"/>
    <col min="1041" max="1042" width="9.140625" style="14"/>
    <col min="1043" max="1043" width="9.85546875" style="14" bestFit="1" customWidth="1"/>
    <col min="1044" max="1280" width="9.140625" style="14"/>
    <col min="1281" max="1281" width="4.42578125" style="14" customWidth="1"/>
    <col min="1282" max="1282" width="3.5703125" style="14" customWidth="1"/>
    <col min="1283" max="1283" width="44" style="14" customWidth="1"/>
    <col min="1284" max="1284" width="7.5703125" style="14" customWidth="1"/>
    <col min="1285" max="1285" width="4.28515625" style="14" customWidth="1"/>
    <col min="1286" max="1287" width="10.140625" style="14" customWidth="1"/>
    <col min="1288" max="1288" width="10.28515625" style="14" customWidth="1"/>
    <col min="1289" max="1289" width="4.5703125" style="14" customWidth="1"/>
    <col min="1290" max="1290" width="8.85546875" style="14" customWidth="1"/>
    <col min="1291" max="1291" width="8.7109375" style="14" customWidth="1"/>
    <col min="1292" max="1292" width="9.7109375" style="14" customWidth="1"/>
    <col min="1293" max="1293" width="4.42578125" style="14" customWidth="1"/>
    <col min="1294" max="1294" width="8.28515625" style="14" customWidth="1"/>
    <col min="1295" max="1295" width="1.28515625" style="14" customWidth="1"/>
    <col min="1296" max="1296" width="4.7109375" style="14" customWidth="1"/>
    <col min="1297" max="1298" width="9.140625" style="14"/>
    <col min="1299" max="1299" width="9.85546875" style="14" bestFit="1" customWidth="1"/>
    <col min="1300" max="1536" width="9.140625" style="14"/>
    <col min="1537" max="1537" width="4.42578125" style="14" customWidth="1"/>
    <col min="1538" max="1538" width="3.5703125" style="14" customWidth="1"/>
    <col min="1539" max="1539" width="44" style="14" customWidth="1"/>
    <col min="1540" max="1540" width="7.5703125" style="14" customWidth="1"/>
    <col min="1541" max="1541" width="4.28515625" style="14" customWidth="1"/>
    <col min="1542" max="1543" width="10.140625" style="14" customWidth="1"/>
    <col min="1544" max="1544" width="10.28515625" style="14" customWidth="1"/>
    <col min="1545" max="1545" width="4.5703125" style="14" customWidth="1"/>
    <col min="1546" max="1546" width="8.85546875" style="14" customWidth="1"/>
    <col min="1547" max="1547" width="8.7109375" style="14" customWidth="1"/>
    <col min="1548" max="1548" width="9.7109375" style="14" customWidth="1"/>
    <col min="1549" max="1549" width="4.42578125" style="14" customWidth="1"/>
    <col min="1550" max="1550" width="8.28515625" style="14" customWidth="1"/>
    <col min="1551" max="1551" width="1.28515625" style="14" customWidth="1"/>
    <col min="1552" max="1552" width="4.7109375" style="14" customWidth="1"/>
    <col min="1553" max="1554" width="9.140625" style="14"/>
    <col min="1555" max="1555" width="9.85546875" style="14" bestFit="1" customWidth="1"/>
    <col min="1556" max="1792" width="9.140625" style="14"/>
    <col min="1793" max="1793" width="4.42578125" style="14" customWidth="1"/>
    <col min="1794" max="1794" width="3.5703125" style="14" customWidth="1"/>
    <col min="1795" max="1795" width="44" style="14" customWidth="1"/>
    <col min="1796" max="1796" width="7.5703125" style="14" customWidth="1"/>
    <col min="1797" max="1797" width="4.28515625" style="14" customWidth="1"/>
    <col min="1798" max="1799" width="10.140625" style="14" customWidth="1"/>
    <col min="1800" max="1800" width="10.28515625" style="14" customWidth="1"/>
    <col min="1801" max="1801" width="4.5703125" style="14" customWidth="1"/>
    <col min="1802" max="1802" width="8.85546875" style="14" customWidth="1"/>
    <col min="1803" max="1803" width="8.7109375" style="14" customWidth="1"/>
    <col min="1804" max="1804" width="9.7109375" style="14" customWidth="1"/>
    <col min="1805" max="1805" width="4.42578125" style="14" customWidth="1"/>
    <col min="1806" max="1806" width="8.28515625" style="14" customWidth="1"/>
    <col min="1807" max="1807" width="1.28515625" style="14" customWidth="1"/>
    <col min="1808" max="1808" width="4.7109375" style="14" customWidth="1"/>
    <col min="1809" max="1810" width="9.140625" style="14"/>
    <col min="1811" max="1811" width="9.85546875" style="14" bestFit="1" customWidth="1"/>
    <col min="1812" max="2048" width="9.140625" style="14"/>
    <col min="2049" max="2049" width="4.42578125" style="14" customWidth="1"/>
    <col min="2050" max="2050" width="3.5703125" style="14" customWidth="1"/>
    <col min="2051" max="2051" width="44" style="14" customWidth="1"/>
    <col min="2052" max="2052" width="7.5703125" style="14" customWidth="1"/>
    <col min="2053" max="2053" width="4.28515625" style="14" customWidth="1"/>
    <col min="2054" max="2055" width="10.140625" style="14" customWidth="1"/>
    <col min="2056" max="2056" width="10.28515625" style="14" customWidth="1"/>
    <col min="2057" max="2057" width="4.5703125" style="14" customWidth="1"/>
    <col min="2058" max="2058" width="8.85546875" style="14" customWidth="1"/>
    <col min="2059" max="2059" width="8.7109375" style="14" customWidth="1"/>
    <col min="2060" max="2060" width="9.7109375" style="14" customWidth="1"/>
    <col min="2061" max="2061" width="4.42578125" style="14" customWidth="1"/>
    <col min="2062" max="2062" width="8.28515625" style="14" customWidth="1"/>
    <col min="2063" max="2063" width="1.28515625" style="14" customWidth="1"/>
    <col min="2064" max="2064" width="4.7109375" style="14" customWidth="1"/>
    <col min="2065" max="2066" width="9.140625" style="14"/>
    <col min="2067" max="2067" width="9.85546875" style="14" bestFit="1" customWidth="1"/>
    <col min="2068" max="2304" width="9.140625" style="14"/>
    <col min="2305" max="2305" width="4.42578125" style="14" customWidth="1"/>
    <col min="2306" max="2306" width="3.5703125" style="14" customWidth="1"/>
    <col min="2307" max="2307" width="44" style="14" customWidth="1"/>
    <col min="2308" max="2308" width="7.5703125" style="14" customWidth="1"/>
    <col min="2309" max="2309" width="4.28515625" style="14" customWidth="1"/>
    <col min="2310" max="2311" width="10.140625" style="14" customWidth="1"/>
    <col min="2312" max="2312" width="10.28515625" style="14" customWidth="1"/>
    <col min="2313" max="2313" width="4.5703125" style="14" customWidth="1"/>
    <col min="2314" max="2314" width="8.85546875" style="14" customWidth="1"/>
    <col min="2315" max="2315" width="8.7109375" style="14" customWidth="1"/>
    <col min="2316" max="2316" width="9.7109375" style="14" customWidth="1"/>
    <col min="2317" max="2317" width="4.42578125" style="14" customWidth="1"/>
    <col min="2318" max="2318" width="8.28515625" style="14" customWidth="1"/>
    <col min="2319" max="2319" width="1.28515625" style="14" customWidth="1"/>
    <col min="2320" max="2320" width="4.7109375" style="14" customWidth="1"/>
    <col min="2321" max="2322" width="9.140625" style="14"/>
    <col min="2323" max="2323" width="9.85546875" style="14" bestFit="1" customWidth="1"/>
    <col min="2324" max="2560" width="9.140625" style="14"/>
    <col min="2561" max="2561" width="4.42578125" style="14" customWidth="1"/>
    <col min="2562" max="2562" width="3.5703125" style="14" customWidth="1"/>
    <col min="2563" max="2563" width="44" style="14" customWidth="1"/>
    <col min="2564" max="2564" width="7.5703125" style="14" customWidth="1"/>
    <col min="2565" max="2565" width="4.28515625" style="14" customWidth="1"/>
    <col min="2566" max="2567" width="10.140625" style="14" customWidth="1"/>
    <col min="2568" max="2568" width="10.28515625" style="14" customWidth="1"/>
    <col min="2569" max="2569" width="4.5703125" style="14" customWidth="1"/>
    <col min="2570" max="2570" width="8.85546875" style="14" customWidth="1"/>
    <col min="2571" max="2571" width="8.7109375" style="14" customWidth="1"/>
    <col min="2572" max="2572" width="9.7109375" style="14" customWidth="1"/>
    <col min="2573" max="2573" width="4.42578125" style="14" customWidth="1"/>
    <col min="2574" max="2574" width="8.28515625" style="14" customWidth="1"/>
    <col min="2575" max="2575" width="1.28515625" style="14" customWidth="1"/>
    <col min="2576" max="2576" width="4.7109375" style="14" customWidth="1"/>
    <col min="2577" max="2578" width="9.140625" style="14"/>
    <col min="2579" max="2579" width="9.85546875" style="14" bestFit="1" customWidth="1"/>
    <col min="2580" max="2816" width="9.140625" style="14"/>
    <col min="2817" max="2817" width="4.42578125" style="14" customWidth="1"/>
    <col min="2818" max="2818" width="3.5703125" style="14" customWidth="1"/>
    <col min="2819" max="2819" width="44" style="14" customWidth="1"/>
    <col min="2820" max="2820" width="7.5703125" style="14" customWidth="1"/>
    <col min="2821" max="2821" width="4.28515625" style="14" customWidth="1"/>
    <col min="2822" max="2823" width="10.140625" style="14" customWidth="1"/>
    <col min="2824" max="2824" width="10.28515625" style="14" customWidth="1"/>
    <col min="2825" max="2825" width="4.5703125" style="14" customWidth="1"/>
    <col min="2826" max="2826" width="8.85546875" style="14" customWidth="1"/>
    <col min="2827" max="2827" width="8.7109375" style="14" customWidth="1"/>
    <col min="2828" max="2828" width="9.7109375" style="14" customWidth="1"/>
    <col min="2829" max="2829" width="4.42578125" style="14" customWidth="1"/>
    <col min="2830" max="2830" width="8.28515625" style="14" customWidth="1"/>
    <col min="2831" max="2831" width="1.28515625" style="14" customWidth="1"/>
    <col min="2832" max="2832" width="4.7109375" style="14" customWidth="1"/>
    <col min="2833" max="2834" width="9.140625" style="14"/>
    <col min="2835" max="2835" width="9.85546875" style="14" bestFit="1" customWidth="1"/>
    <col min="2836" max="3072" width="9.140625" style="14"/>
    <col min="3073" max="3073" width="4.42578125" style="14" customWidth="1"/>
    <col min="3074" max="3074" width="3.5703125" style="14" customWidth="1"/>
    <col min="3075" max="3075" width="44" style="14" customWidth="1"/>
    <col min="3076" max="3076" width="7.5703125" style="14" customWidth="1"/>
    <col min="3077" max="3077" width="4.28515625" style="14" customWidth="1"/>
    <col min="3078" max="3079" width="10.140625" style="14" customWidth="1"/>
    <col min="3080" max="3080" width="10.28515625" style="14" customWidth="1"/>
    <col min="3081" max="3081" width="4.5703125" style="14" customWidth="1"/>
    <col min="3082" max="3082" width="8.85546875" style="14" customWidth="1"/>
    <col min="3083" max="3083" width="8.7109375" style="14" customWidth="1"/>
    <col min="3084" max="3084" width="9.7109375" style="14" customWidth="1"/>
    <col min="3085" max="3085" width="4.42578125" style="14" customWidth="1"/>
    <col min="3086" max="3086" width="8.28515625" style="14" customWidth="1"/>
    <col min="3087" max="3087" width="1.28515625" style="14" customWidth="1"/>
    <col min="3088" max="3088" width="4.7109375" style="14" customWidth="1"/>
    <col min="3089" max="3090" width="9.140625" style="14"/>
    <col min="3091" max="3091" width="9.85546875" style="14" bestFit="1" customWidth="1"/>
    <col min="3092" max="3328" width="9.140625" style="14"/>
    <col min="3329" max="3329" width="4.42578125" style="14" customWidth="1"/>
    <col min="3330" max="3330" width="3.5703125" style="14" customWidth="1"/>
    <col min="3331" max="3331" width="44" style="14" customWidth="1"/>
    <col min="3332" max="3332" width="7.5703125" style="14" customWidth="1"/>
    <col min="3333" max="3333" width="4.28515625" style="14" customWidth="1"/>
    <col min="3334" max="3335" width="10.140625" style="14" customWidth="1"/>
    <col min="3336" max="3336" width="10.28515625" style="14" customWidth="1"/>
    <col min="3337" max="3337" width="4.5703125" style="14" customWidth="1"/>
    <col min="3338" max="3338" width="8.85546875" style="14" customWidth="1"/>
    <col min="3339" max="3339" width="8.7109375" style="14" customWidth="1"/>
    <col min="3340" max="3340" width="9.7109375" style="14" customWidth="1"/>
    <col min="3341" max="3341" width="4.42578125" style="14" customWidth="1"/>
    <col min="3342" max="3342" width="8.28515625" style="14" customWidth="1"/>
    <col min="3343" max="3343" width="1.28515625" style="14" customWidth="1"/>
    <col min="3344" max="3344" width="4.7109375" style="14" customWidth="1"/>
    <col min="3345" max="3346" width="9.140625" style="14"/>
    <col min="3347" max="3347" width="9.85546875" style="14" bestFit="1" customWidth="1"/>
    <col min="3348" max="3584" width="9.140625" style="14"/>
    <col min="3585" max="3585" width="4.42578125" style="14" customWidth="1"/>
    <col min="3586" max="3586" width="3.5703125" style="14" customWidth="1"/>
    <col min="3587" max="3587" width="44" style="14" customWidth="1"/>
    <col min="3588" max="3588" width="7.5703125" style="14" customWidth="1"/>
    <col min="3589" max="3589" width="4.28515625" style="14" customWidth="1"/>
    <col min="3590" max="3591" width="10.140625" style="14" customWidth="1"/>
    <col min="3592" max="3592" width="10.28515625" style="14" customWidth="1"/>
    <col min="3593" max="3593" width="4.5703125" style="14" customWidth="1"/>
    <col min="3594" max="3594" width="8.85546875" style="14" customWidth="1"/>
    <col min="3595" max="3595" width="8.7109375" style="14" customWidth="1"/>
    <col min="3596" max="3596" width="9.7109375" style="14" customWidth="1"/>
    <col min="3597" max="3597" width="4.42578125" style="14" customWidth="1"/>
    <col min="3598" max="3598" width="8.28515625" style="14" customWidth="1"/>
    <col min="3599" max="3599" width="1.28515625" style="14" customWidth="1"/>
    <col min="3600" max="3600" width="4.7109375" style="14" customWidth="1"/>
    <col min="3601" max="3602" width="9.140625" style="14"/>
    <col min="3603" max="3603" width="9.85546875" style="14" bestFit="1" customWidth="1"/>
    <col min="3604" max="3840" width="9.140625" style="14"/>
    <col min="3841" max="3841" width="4.42578125" style="14" customWidth="1"/>
    <col min="3842" max="3842" width="3.5703125" style="14" customWidth="1"/>
    <col min="3843" max="3843" width="44" style="14" customWidth="1"/>
    <col min="3844" max="3844" width="7.5703125" style="14" customWidth="1"/>
    <col min="3845" max="3845" width="4.28515625" style="14" customWidth="1"/>
    <col min="3846" max="3847" width="10.140625" style="14" customWidth="1"/>
    <col min="3848" max="3848" width="10.28515625" style="14" customWidth="1"/>
    <col min="3849" max="3849" width="4.5703125" style="14" customWidth="1"/>
    <col min="3850" max="3850" width="8.85546875" style="14" customWidth="1"/>
    <col min="3851" max="3851" width="8.7109375" style="14" customWidth="1"/>
    <col min="3852" max="3852" width="9.7109375" style="14" customWidth="1"/>
    <col min="3853" max="3853" width="4.42578125" style="14" customWidth="1"/>
    <col min="3854" max="3854" width="8.28515625" style="14" customWidth="1"/>
    <col min="3855" max="3855" width="1.28515625" style="14" customWidth="1"/>
    <col min="3856" max="3856" width="4.7109375" style="14" customWidth="1"/>
    <col min="3857" max="3858" width="9.140625" style="14"/>
    <col min="3859" max="3859" width="9.85546875" style="14" bestFit="1" customWidth="1"/>
    <col min="3860" max="4096" width="9.140625" style="14"/>
    <col min="4097" max="4097" width="4.42578125" style="14" customWidth="1"/>
    <col min="4098" max="4098" width="3.5703125" style="14" customWidth="1"/>
    <col min="4099" max="4099" width="44" style="14" customWidth="1"/>
    <col min="4100" max="4100" width="7.5703125" style="14" customWidth="1"/>
    <col min="4101" max="4101" width="4.28515625" style="14" customWidth="1"/>
    <col min="4102" max="4103" width="10.140625" style="14" customWidth="1"/>
    <col min="4104" max="4104" width="10.28515625" style="14" customWidth="1"/>
    <col min="4105" max="4105" width="4.5703125" style="14" customWidth="1"/>
    <col min="4106" max="4106" width="8.85546875" style="14" customWidth="1"/>
    <col min="4107" max="4107" width="8.7109375" style="14" customWidth="1"/>
    <col min="4108" max="4108" width="9.7109375" style="14" customWidth="1"/>
    <col min="4109" max="4109" width="4.42578125" style="14" customWidth="1"/>
    <col min="4110" max="4110" width="8.28515625" style="14" customWidth="1"/>
    <col min="4111" max="4111" width="1.28515625" style="14" customWidth="1"/>
    <col min="4112" max="4112" width="4.7109375" style="14" customWidth="1"/>
    <col min="4113" max="4114" width="9.140625" style="14"/>
    <col min="4115" max="4115" width="9.85546875" style="14" bestFit="1" customWidth="1"/>
    <col min="4116" max="4352" width="9.140625" style="14"/>
    <col min="4353" max="4353" width="4.42578125" style="14" customWidth="1"/>
    <col min="4354" max="4354" width="3.5703125" style="14" customWidth="1"/>
    <col min="4355" max="4355" width="44" style="14" customWidth="1"/>
    <col min="4356" max="4356" width="7.5703125" style="14" customWidth="1"/>
    <col min="4357" max="4357" width="4.28515625" style="14" customWidth="1"/>
    <col min="4358" max="4359" width="10.140625" style="14" customWidth="1"/>
    <col min="4360" max="4360" width="10.28515625" style="14" customWidth="1"/>
    <col min="4361" max="4361" width="4.5703125" style="14" customWidth="1"/>
    <col min="4362" max="4362" width="8.85546875" style="14" customWidth="1"/>
    <col min="4363" max="4363" width="8.7109375" style="14" customWidth="1"/>
    <col min="4364" max="4364" width="9.7109375" style="14" customWidth="1"/>
    <col min="4365" max="4365" width="4.42578125" style="14" customWidth="1"/>
    <col min="4366" max="4366" width="8.28515625" style="14" customWidth="1"/>
    <col min="4367" max="4367" width="1.28515625" style="14" customWidth="1"/>
    <col min="4368" max="4368" width="4.7109375" style="14" customWidth="1"/>
    <col min="4369" max="4370" width="9.140625" style="14"/>
    <col min="4371" max="4371" width="9.85546875" style="14" bestFit="1" customWidth="1"/>
    <col min="4372" max="4608" width="9.140625" style="14"/>
    <col min="4609" max="4609" width="4.42578125" style="14" customWidth="1"/>
    <col min="4610" max="4610" width="3.5703125" style="14" customWidth="1"/>
    <col min="4611" max="4611" width="44" style="14" customWidth="1"/>
    <col min="4612" max="4612" width="7.5703125" style="14" customWidth="1"/>
    <col min="4613" max="4613" width="4.28515625" style="14" customWidth="1"/>
    <col min="4614" max="4615" width="10.140625" style="14" customWidth="1"/>
    <col min="4616" max="4616" width="10.28515625" style="14" customWidth="1"/>
    <col min="4617" max="4617" width="4.5703125" style="14" customWidth="1"/>
    <col min="4618" max="4618" width="8.85546875" style="14" customWidth="1"/>
    <col min="4619" max="4619" width="8.7109375" style="14" customWidth="1"/>
    <col min="4620" max="4620" width="9.7109375" style="14" customWidth="1"/>
    <col min="4621" max="4621" width="4.42578125" style="14" customWidth="1"/>
    <col min="4622" max="4622" width="8.28515625" style="14" customWidth="1"/>
    <col min="4623" max="4623" width="1.28515625" style="14" customWidth="1"/>
    <col min="4624" max="4624" width="4.7109375" style="14" customWidth="1"/>
    <col min="4625" max="4626" width="9.140625" style="14"/>
    <col min="4627" max="4627" width="9.85546875" style="14" bestFit="1" customWidth="1"/>
    <col min="4628" max="4864" width="9.140625" style="14"/>
    <col min="4865" max="4865" width="4.42578125" style="14" customWidth="1"/>
    <col min="4866" max="4866" width="3.5703125" style="14" customWidth="1"/>
    <col min="4867" max="4867" width="44" style="14" customWidth="1"/>
    <col min="4868" max="4868" width="7.5703125" style="14" customWidth="1"/>
    <col min="4869" max="4869" width="4.28515625" style="14" customWidth="1"/>
    <col min="4870" max="4871" width="10.140625" style="14" customWidth="1"/>
    <col min="4872" max="4872" width="10.28515625" style="14" customWidth="1"/>
    <col min="4873" max="4873" width="4.5703125" style="14" customWidth="1"/>
    <col min="4874" max="4874" width="8.85546875" style="14" customWidth="1"/>
    <col min="4875" max="4875" width="8.7109375" style="14" customWidth="1"/>
    <col min="4876" max="4876" width="9.7109375" style="14" customWidth="1"/>
    <col min="4877" max="4877" width="4.42578125" style="14" customWidth="1"/>
    <col min="4878" max="4878" width="8.28515625" style="14" customWidth="1"/>
    <col min="4879" max="4879" width="1.28515625" style="14" customWidth="1"/>
    <col min="4880" max="4880" width="4.7109375" style="14" customWidth="1"/>
    <col min="4881" max="4882" width="9.140625" style="14"/>
    <col min="4883" max="4883" width="9.85546875" style="14" bestFit="1" customWidth="1"/>
    <col min="4884" max="5120" width="9.140625" style="14"/>
    <col min="5121" max="5121" width="4.42578125" style="14" customWidth="1"/>
    <col min="5122" max="5122" width="3.5703125" style="14" customWidth="1"/>
    <col min="5123" max="5123" width="44" style="14" customWidth="1"/>
    <col min="5124" max="5124" width="7.5703125" style="14" customWidth="1"/>
    <col min="5125" max="5125" width="4.28515625" style="14" customWidth="1"/>
    <col min="5126" max="5127" width="10.140625" style="14" customWidth="1"/>
    <col min="5128" max="5128" width="10.28515625" style="14" customWidth="1"/>
    <col min="5129" max="5129" width="4.5703125" style="14" customWidth="1"/>
    <col min="5130" max="5130" width="8.85546875" style="14" customWidth="1"/>
    <col min="5131" max="5131" width="8.7109375" style="14" customWidth="1"/>
    <col min="5132" max="5132" width="9.7109375" style="14" customWidth="1"/>
    <col min="5133" max="5133" width="4.42578125" style="14" customWidth="1"/>
    <col min="5134" max="5134" width="8.28515625" style="14" customWidth="1"/>
    <col min="5135" max="5135" width="1.28515625" style="14" customWidth="1"/>
    <col min="5136" max="5136" width="4.7109375" style="14" customWidth="1"/>
    <col min="5137" max="5138" width="9.140625" style="14"/>
    <col min="5139" max="5139" width="9.85546875" style="14" bestFit="1" customWidth="1"/>
    <col min="5140" max="5376" width="9.140625" style="14"/>
    <col min="5377" max="5377" width="4.42578125" style="14" customWidth="1"/>
    <col min="5378" max="5378" width="3.5703125" style="14" customWidth="1"/>
    <col min="5379" max="5379" width="44" style="14" customWidth="1"/>
    <col min="5380" max="5380" width="7.5703125" style="14" customWidth="1"/>
    <col min="5381" max="5381" width="4.28515625" style="14" customWidth="1"/>
    <col min="5382" max="5383" width="10.140625" style="14" customWidth="1"/>
    <col min="5384" max="5384" width="10.28515625" style="14" customWidth="1"/>
    <col min="5385" max="5385" width="4.5703125" style="14" customWidth="1"/>
    <col min="5386" max="5386" width="8.85546875" style="14" customWidth="1"/>
    <col min="5387" max="5387" width="8.7109375" style="14" customWidth="1"/>
    <col min="5388" max="5388" width="9.7109375" style="14" customWidth="1"/>
    <col min="5389" max="5389" width="4.42578125" style="14" customWidth="1"/>
    <col min="5390" max="5390" width="8.28515625" style="14" customWidth="1"/>
    <col min="5391" max="5391" width="1.28515625" style="14" customWidth="1"/>
    <col min="5392" max="5392" width="4.7109375" style="14" customWidth="1"/>
    <col min="5393" max="5394" width="9.140625" style="14"/>
    <col min="5395" max="5395" width="9.85546875" style="14" bestFit="1" customWidth="1"/>
    <col min="5396" max="5632" width="9.140625" style="14"/>
    <col min="5633" max="5633" width="4.42578125" style="14" customWidth="1"/>
    <col min="5634" max="5634" width="3.5703125" style="14" customWidth="1"/>
    <col min="5635" max="5635" width="44" style="14" customWidth="1"/>
    <col min="5636" max="5636" width="7.5703125" style="14" customWidth="1"/>
    <col min="5637" max="5637" width="4.28515625" style="14" customWidth="1"/>
    <col min="5638" max="5639" width="10.140625" style="14" customWidth="1"/>
    <col min="5640" max="5640" width="10.28515625" style="14" customWidth="1"/>
    <col min="5641" max="5641" width="4.5703125" style="14" customWidth="1"/>
    <col min="5642" max="5642" width="8.85546875" style="14" customWidth="1"/>
    <col min="5643" max="5643" width="8.7109375" style="14" customWidth="1"/>
    <col min="5644" max="5644" width="9.7109375" style="14" customWidth="1"/>
    <col min="5645" max="5645" width="4.42578125" style="14" customWidth="1"/>
    <col min="5646" max="5646" width="8.28515625" style="14" customWidth="1"/>
    <col min="5647" max="5647" width="1.28515625" style="14" customWidth="1"/>
    <col min="5648" max="5648" width="4.7109375" style="14" customWidth="1"/>
    <col min="5649" max="5650" width="9.140625" style="14"/>
    <col min="5651" max="5651" width="9.85546875" style="14" bestFit="1" customWidth="1"/>
    <col min="5652" max="5888" width="9.140625" style="14"/>
    <col min="5889" max="5889" width="4.42578125" style="14" customWidth="1"/>
    <col min="5890" max="5890" width="3.5703125" style="14" customWidth="1"/>
    <col min="5891" max="5891" width="44" style="14" customWidth="1"/>
    <col min="5892" max="5892" width="7.5703125" style="14" customWidth="1"/>
    <col min="5893" max="5893" width="4.28515625" style="14" customWidth="1"/>
    <col min="5894" max="5895" width="10.140625" style="14" customWidth="1"/>
    <col min="5896" max="5896" width="10.28515625" style="14" customWidth="1"/>
    <col min="5897" max="5897" width="4.5703125" style="14" customWidth="1"/>
    <col min="5898" max="5898" width="8.85546875" style="14" customWidth="1"/>
    <col min="5899" max="5899" width="8.7109375" style="14" customWidth="1"/>
    <col min="5900" max="5900" width="9.7109375" style="14" customWidth="1"/>
    <col min="5901" max="5901" width="4.42578125" style="14" customWidth="1"/>
    <col min="5902" max="5902" width="8.28515625" style="14" customWidth="1"/>
    <col min="5903" max="5903" width="1.28515625" style="14" customWidth="1"/>
    <col min="5904" max="5904" width="4.7109375" style="14" customWidth="1"/>
    <col min="5905" max="5906" width="9.140625" style="14"/>
    <col min="5907" max="5907" width="9.85546875" style="14" bestFit="1" customWidth="1"/>
    <col min="5908" max="6144" width="9.140625" style="14"/>
    <col min="6145" max="6145" width="4.42578125" style="14" customWidth="1"/>
    <col min="6146" max="6146" width="3.5703125" style="14" customWidth="1"/>
    <col min="6147" max="6147" width="44" style="14" customWidth="1"/>
    <col min="6148" max="6148" width="7.5703125" style="14" customWidth="1"/>
    <col min="6149" max="6149" width="4.28515625" style="14" customWidth="1"/>
    <col min="6150" max="6151" width="10.140625" style="14" customWidth="1"/>
    <col min="6152" max="6152" width="10.28515625" style="14" customWidth="1"/>
    <col min="6153" max="6153" width="4.5703125" style="14" customWidth="1"/>
    <col min="6154" max="6154" width="8.85546875" style="14" customWidth="1"/>
    <col min="6155" max="6155" width="8.7109375" style="14" customWidth="1"/>
    <col min="6156" max="6156" width="9.7109375" style="14" customWidth="1"/>
    <col min="6157" max="6157" width="4.42578125" style="14" customWidth="1"/>
    <col min="6158" max="6158" width="8.28515625" style="14" customWidth="1"/>
    <col min="6159" max="6159" width="1.28515625" style="14" customWidth="1"/>
    <col min="6160" max="6160" width="4.7109375" style="14" customWidth="1"/>
    <col min="6161" max="6162" width="9.140625" style="14"/>
    <col min="6163" max="6163" width="9.85546875" style="14" bestFit="1" customWidth="1"/>
    <col min="6164" max="6400" width="9.140625" style="14"/>
    <col min="6401" max="6401" width="4.42578125" style="14" customWidth="1"/>
    <col min="6402" max="6402" width="3.5703125" style="14" customWidth="1"/>
    <col min="6403" max="6403" width="44" style="14" customWidth="1"/>
    <col min="6404" max="6404" width="7.5703125" style="14" customWidth="1"/>
    <col min="6405" max="6405" width="4.28515625" style="14" customWidth="1"/>
    <col min="6406" max="6407" width="10.140625" style="14" customWidth="1"/>
    <col min="6408" max="6408" width="10.28515625" style="14" customWidth="1"/>
    <col min="6409" max="6409" width="4.5703125" style="14" customWidth="1"/>
    <col min="6410" max="6410" width="8.85546875" style="14" customWidth="1"/>
    <col min="6411" max="6411" width="8.7109375" style="14" customWidth="1"/>
    <col min="6412" max="6412" width="9.7109375" style="14" customWidth="1"/>
    <col min="6413" max="6413" width="4.42578125" style="14" customWidth="1"/>
    <col min="6414" max="6414" width="8.28515625" style="14" customWidth="1"/>
    <col min="6415" max="6415" width="1.28515625" style="14" customWidth="1"/>
    <col min="6416" max="6416" width="4.7109375" style="14" customWidth="1"/>
    <col min="6417" max="6418" width="9.140625" style="14"/>
    <col min="6419" max="6419" width="9.85546875" style="14" bestFit="1" customWidth="1"/>
    <col min="6420" max="6656" width="9.140625" style="14"/>
    <col min="6657" max="6657" width="4.42578125" style="14" customWidth="1"/>
    <col min="6658" max="6658" width="3.5703125" style="14" customWidth="1"/>
    <col min="6659" max="6659" width="44" style="14" customWidth="1"/>
    <col min="6660" max="6660" width="7.5703125" style="14" customWidth="1"/>
    <col min="6661" max="6661" width="4.28515625" style="14" customWidth="1"/>
    <col min="6662" max="6663" width="10.140625" style="14" customWidth="1"/>
    <col min="6664" max="6664" width="10.28515625" style="14" customWidth="1"/>
    <col min="6665" max="6665" width="4.5703125" style="14" customWidth="1"/>
    <col min="6666" max="6666" width="8.85546875" style="14" customWidth="1"/>
    <col min="6667" max="6667" width="8.7109375" style="14" customWidth="1"/>
    <col min="6668" max="6668" width="9.7109375" style="14" customWidth="1"/>
    <col min="6669" max="6669" width="4.42578125" style="14" customWidth="1"/>
    <col min="6670" max="6670" width="8.28515625" style="14" customWidth="1"/>
    <col min="6671" max="6671" width="1.28515625" style="14" customWidth="1"/>
    <col min="6672" max="6672" width="4.7109375" style="14" customWidth="1"/>
    <col min="6673" max="6674" width="9.140625" style="14"/>
    <col min="6675" max="6675" width="9.85546875" style="14" bestFit="1" customWidth="1"/>
    <col min="6676" max="6912" width="9.140625" style="14"/>
    <col min="6913" max="6913" width="4.42578125" style="14" customWidth="1"/>
    <col min="6914" max="6914" width="3.5703125" style="14" customWidth="1"/>
    <col min="6915" max="6915" width="44" style="14" customWidth="1"/>
    <col min="6916" max="6916" width="7.5703125" style="14" customWidth="1"/>
    <col min="6917" max="6917" width="4.28515625" style="14" customWidth="1"/>
    <col min="6918" max="6919" width="10.140625" style="14" customWidth="1"/>
    <col min="6920" max="6920" width="10.28515625" style="14" customWidth="1"/>
    <col min="6921" max="6921" width="4.5703125" style="14" customWidth="1"/>
    <col min="6922" max="6922" width="8.85546875" style="14" customWidth="1"/>
    <col min="6923" max="6923" width="8.7109375" style="14" customWidth="1"/>
    <col min="6924" max="6924" width="9.7109375" style="14" customWidth="1"/>
    <col min="6925" max="6925" width="4.42578125" style="14" customWidth="1"/>
    <col min="6926" max="6926" width="8.28515625" style="14" customWidth="1"/>
    <col min="6927" max="6927" width="1.28515625" style="14" customWidth="1"/>
    <col min="6928" max="6928" width="4.7109375" style="14" customWidth="1"/>
    <col min="6929" max="6930" width="9.140625" style="14"/>
    <col min="6931" max="6931" width="9.85546875" style="14" bestFit="1" customWidth="1"/>
    <col min="6932" max="7168" width="9.140625" style="14"/>
    <col min="7169" max="7169" width="4.42578125" style="14" customWidth="1"/>
    <col min="7170" max="7170" width="3.5703125" style="14" customWidth="1"/>
    <col min="7171" max="7171" width="44" style="14" customWidth="1"/>
    <col min="7172" max="7172" width="7.5703125" style="14" customWidth="1"/>
    <col min="7173" max="7173" width="4.28515625" style="14" customWidth="1"/>
    <col min="7174" max="7175" width="10.140625" style="14" customWidth="1"/>
    <col min="7176" max="7176" width="10.28515625" style="14" customWidth="1"/>
    <col min="7177" max="7177" width="4.5703125" style="14" customWidth="1"/>
    <col min="7178" max="7178" width="8.85546875" style="14" customWidth="1"/>
    <col min="7179" max="7179" width="8.7109375" style="14" customWidth="1"/>
    <col min="7180" max="7180" width="9.7109375" style="14" customWidth="1"/>
    <col min="7181" max="7181" width="4.42578125" style="14" customWidth="1"/>
    <col min="7182" max="7182" width="8.28515625" style="14" customWidth="1"/>
    <col min="7183" max="7183" width="1.28515625" style="14" customWidth="1"/>
    <col min="7184" max="7184" width="4.7109375" style="14" customWidth="1"/>
    <col min="7185" max="7186" width="9.140625" style="14"/>
    <col min="7187" max="7187" width="9.85546875" style="14" bestFit="1" customWidth="1"/>
    <col min="7188" max="7424" width="9.140625" style="14"/>
    <col min="7425" max="7425" width="4.42578125" style="14" customWidth="1"/>
    <col min="7426" max="7426" width="3.5703125" style="14" customWidth="1"/>
    <col min="7427" max="7427" width="44" style="14" customWidth="1"/>
    <col min="7428" max="7428" width="7.5703125" style="14" customWidth="1"/>
    <col min="7429" max="7429" width="4.28515625" style="14" customWidth="1"/>
    <col min="7430" max="7431" width="10.140625" style="14" customWidth="1"/>
    <col min="7432" max="7432" width="10.28515625" style="14" customWidth="1"/>
    <col min="7433" max="7433" width="4.5703125" style="14" customWidth="1"/>
    <col min="7434" max="7434" width="8.85546875" style="14" customWidth="1"/>
    <col min="7435" max="7435" width="8.7109375" style="14" customWidth="1"/>
    <col min="7436" max="7436" width="9.7109375" style="14" customWidth="1"/>
    <col min="7437" max="7437" width="4.42578125" style="14" customWidth="1"/>
    <col min="7438" max="7438" width="8.28515625" style="14" customWidth="1"/>
    <col min="7439" max="7439" width="1.28515625" style="14" customWidth="1"/>
    <col min="7440" max="7440" width="4.7109375" style="14" customWidth="1"/>
    <col min="7441" max="7442" width="9.140625" style="14"/>
    <col min="7443" max="7443" width="9.85546875" style="14" bestFit="1" customWidth="1"/>
    <col min="7444" max="7680" width="9.140625" style="14"/>
    <col min="7681" max="7681" width="4.42578125" style="14" customWidth="1"/>
    <col min="7682" max="7682" width="3.5703125" style="14" customWidth="1"/>
    <col min="7683" max="7683" width="44" style="14" customWidth="1"/>
    <col min="7684" max="7684" width="7.5703125" style="14" customWidth="1"/>
    <col min="7685" max="7685" width="4.28515625" style="14" customWidth="1"/>
    <col min="7686" max="7687" width="10.140625" style="14" customWidth="1"/>
    <col min="7688" max="7688" width="10.28515625" style="14" customWidth="1"/>
    <col min="7689" max="7689" width="4.5703125" style="14" customWidth="1"/>
    <col min="7690" max="7690" width="8.85546875" style="14" customWidth="1"/>
    <col min="7691" max="7691" width="8.7109375" style="14" customWidth="1"/>
    <col min="7692" max="7692" width="9.7109375" style="14" customWidth="1"/>
    <col min="7693" max="7693" width="4.42578125" style="14" customWidth="1"/>
    <col min="7694" max="7694" width="8.28515625" style="14" customWidth="1"/>
    <col min="7695" max="7695" width="1.28515625" style="14" customWidth="1"/>
    <col min="7696" max="7696" width="4.7109375" style="14" customWidth="1"/>
    <col min="7697" max="7698" width="9.140625" style="14"/>
    <col min="7699" max="7699" width="9.85546875" style="14" bestFit="1" customWidth="1"/>
    <col min="7700" max="7936" width="9.140625" style="14"/>
    <col min="7937" max="7937" width="4.42578125" style="14" customWidth="1"/>
    <col min="7938" max="7938" width="3.5703125" style="14" customWidth="1"/>
    <col min="7939" max="7939" width="44" style="14" customWidth="1"/>
    <col min="7940" max="7940" width="7.5703125" style="14" customWidth="1"/>
    <col min="7941" max="7941" width="4.28515625" style="14" customWidth="1"/>
    <col min="7942" max="7943" width="10.140625" style="14" customWidth="1"/>
    <col min="7944" max="7944" width="10.28515625" style="14" customWidth="1"/>
    <col min="7945" max="7945" width="4.5703125" style="14" customWidth="1"/>
    <col min="7946" max="7946" width="8.85546875" style="14" customWidth="1"/>
    <col min="7947" max="7947" width="8.7109375" style="14" customWidth="1"/>
    <col min="7948" max="7948" width="9.7109375" style="14" customWidth="1"/>
    <col min="7949" max="7949" width="4.42578125" style="14" customWidth="1"/>
    <col min="7950" max="7950" width="8.28515625" style="14" customWidth="1"/>
    <col min="7951" max="7951" width="1.28515625" style="14" customWidth="1"/>
    <col min="7952" max="7952" width="4.7109375" style="14" customWidth="1"/>
    <col min="7953" max="7954" width="9.140625" style="14"/>
    <col min="7955" max="7955" width="9.85546875" style="14" bestFit="1" customWidth="1"/>
    <col min="7956" max="8192" width="9.140625" style="14"/>
    <col min="8193" max="8193" width="4.42578125" style="14" customWidth="1"/>
    <col min="8194" max="8194" width="3.5703125" style="14" customWidth="1"/>
    <col min="8195" max="8195" width="44" style="14" customWidth="1"/>
    <col min="8196" max="8196" width="7.5703125" style="14" customWidth="1"/>
    <col min="8197" max="8197" width="4.28515625" style="14" customWidth="1"/>
    <col min="8198" max="8199" width="10.140625" style="14" customWidth="1"/>
    <col min="8200" max="8200" width="10.28515625" style="14" customWidth="1"/>
    <col min="8201" max="8201" width="4.5703125" style="14" customWidth="1"/>
    <col min="8202" max="8202" width="8.85546875" style="14" customWidth="1"/>
    <col min="8203" max="8203" width="8.7109375" style="14" customWidth="1"/>
    <col min="8204" max="8204" width="9.7109375" style="14" customWidth="1"/>
    <col min="8205" max="8205" width="4.42578125" style="14" customWidth="1"/>
    <col min="8206" max="8206" width="8.28515625" style="14" customWidth="1"/>
    <col min="8207" max="8207" width="1.28515625" style="14" customWidth="1"/>
    <col min="8208" max="8208" width="4.7109375" style="14" customWidth="1"/>
    <col min="8209" max="8210" width="9.140625" style="14"/>
    <col min="8211" max="8211" width="9.85546875" style="14" bestFit="1" customWidth="1"/>
    <col min="8212" max="8448" width="9.140625" style="14"/>
    <col min="8449" max="8449" width="4.42578125" style="14" customWidth="1"/>
    <col min="8450" max="8450" width="3.5703125" style="14" customWidth="1"/>
    <col min="8451" max="8451" width="44" style="14" customWidth="1"/>
    <col min="8452" max="8452" width="7.5703125" style="14" customWidth="1"/>
    <col min="8453" max="8453" width="4.28515625" style="14" customWidth="1"/>
    <col min="8454" max="8455" width="10.140625" style="14" customWidth="1"/>
    <col min="8456" max="8456" width="10.28515625" style="14" customWidth="1"/>
    <col min="8457" max="8457" width="4.5703125" style="14" customWidth="1"/>
    <col min="8458" max="8458" width="8.85546875" style="14" customWidth="1"/>
    <col min="8459" max="8459" width="8.7109375" style="14" customWidth="1"/>
    <col min="8460" max="8460" width="9.7109375" style="14" customWidth="1"/>
    <col min="8461" max="8461" width="4.42578125" style="14" customWidth="1"/>
    <col min="8462" max="8462" width="8.28515625" style="14" customWidth="1"/>
    <col min="8463" max="8463" width="1.28515625" style="14" customWidth="1"/>
    <col min="8464" max="8464" width="4.7109375" style="14" customWidth="1"/>
    <col min="8465" max="8466" width="9.140625" style="14"/>
    <col min="8467" max="8467" width="9.85546875" style="14" bestFit="1" customWidth="1"/>
    <col min="8468" max="8704" width="9.140625" style="14"/>
    <col min="8705" max="8705" width="4.42578125" style="14" customWidth="1"/>
    <col min="8706" max="8706" width="3.5703125" style="14" customWidth="1"/>
    <col min="8707" max="8707" width="44" style="14" customWidth="1"/>
    <col min="8708" max="8708" width="7.5703125" style="14" customWidth="1"/>
    <col min="8709" max="8709" width="4.28515625" style="14" customWidth="1"/>
    <col min="8710" max="8711" width="10.140625" style="14" customWidth="1"/>
    <col min="8712" max="8712" width="10.28515625" style="14" customWidth="1"/>
    <col min="8713" max="8713" width="4.5703125" style="14" customWidth="1"/>
    <col min="8714" max="8714" width="8.85546875" style="14" customWidth="1"/>
    <col min="8715" max="8715" width="8.7109375" style="14" customWidth="1"/>
    <col min="8716" max="8716" width="9.7109375" style="14" customWidth="1"/>
    <col min="8717" max="8717" width="4.42578125" style="14" customWidth="1"/>
    <col min="8718" max="8718" width="8.28515625" style="14" customWidth="1"/>
    <col min="8719" max="8719" width="1.28515625" style="14" customWidth="1"/>
    <col min="8720" max="8720" width="4.7109375" style="14" customWidth="1"/>
    <col min="8721" max="8722" width="9.140625" style="14"/>
    <col min="8723" max="8723" width="9.85546875" style="14" bestFit="1" customWidth="1"/>
    <col min="8724" max="8960" width="9.140625" style="14"/>
    <col min="8961" max="8961" width="4.42578125" style="14" customWidth="1"/>
    <col min="8962" max="8962" width="3.5703125" style="14" customWidth="1"/>
    <col min="8963" max="8963" width="44" style="14" customWidth="1"/>
    <col min="8964" max="8964" width="7.5703125" style="14" customWidth="1"/>
    <col min="8965" max="8965" width="4.28515625" style="14" customWidth="1"/>
    <col min="8966" max="8967" width="10.140625" style="14" customWidth="1"/>
    <col min="8968" max="8968" width="10.28515625" style="14" customWidth="1"/>
    <col min="8969" max="8969" width="4.5703125" style="14" customWidth="1"/>
    <col min="8970" max="8970" width="8.85546875" style="14" customWidth="1"/>
    <col min="8971" max="8971" width="8.7109375" style="14" customWidth="1"/>
    <col min="8972" max="8972" width="9.7109375" style="14" customWidth="1"/>
    <col min="8973" max="8973" width="4.42578125" style="14" customWidth="1"/>
    <col min="8974" max="8974" width="8.28515625" style="14" customWidth="1"/>
    <col min="8975" max="8975" width="1.28515625" style="14" customWidth="1"/>
    <col min="8976" max="8976" width="4.7109375" style="14" customWidth="1"/>
    <col min="8977" max="8978" width="9.140625" style="14"/>
    <col min="8979" max="8979" width="9.85546875" style="14" bestFit="1" customWidth="1"/>
    <col min="8980" max="9216" width="9.140625" style="14"/>
    <col min="9217" max="9217" width="4.42578125" style="14" customWidth="1"/>
    <col min="9218" max="9218" width="3.5703125" style="14" customWidth="1"/>
    <col min="9219" max="9219" width="44" style="14" customWidth="1"/>
    <col min="9220" max="9220" width="7.5703125" style="14" customWidth="1"/>
    <col min="9221" max="9221" width="4.28515625" style="14" customWidth="1"/>
    <col min="9222" max="9223" width="10.140625" style="14" customWidth="1"/>
    <col min="9224" max="9224" width="10.28515625" style="14" customWidth="1"/>
    <col min="9225" max="9225" width="4.5703125" style="14" customWidth="1"/>
    <col min="9226" max="9226" width="8.85546875" style="14" customWidth="1"/>
    <col min="9227" max="9227" width="8.7109375" style="14" customWidth="1"/>
    <col min="9228" max="9228" width="9.7109375" style="14" customWidth="1"/>
    <col min="9229" max="9229" width="4.42578125" style="14" customWidth="1"/>
    <col min="9230" max="9230" width="8.28515625" style="14" customWidth="1"/>
    <col min="9231" max="9231" width="1.28515625" style="14" customWidth="1"/>
    <col min="9232" max="9232" width="4.7109375" style="14" customWidth="1"/>
    <col min="9233" max="9234" width="9.140625" style="14"/>
    <col min="9235" max="9235" width="9.85546875" style="14" bestFit="1" customWidth="1"/>
    <col min="9236" max="9472" width="9.140625" style="14"/>
    <col min="9473" max="9473" width="4.42578125" style="14" customWidth="1"/>
    <col min="9474" max="9474" width="3.5703125" style="14" customWidth="1"/>
    <col min="9475" max="9475" width="44" style="14" customWidth="1"/>
    <col min="9476" max="9476" width="7.5703125" style="14" customWidth="1"/>
    <col min="9477" max="9477" width="4.28515625" style="14" customWidth="1"/>
    <col min="9478" max="9479" width="10.140625" style="14" customWidth="1"/>
    <col min="9480" max="9480" width="10.28515625" style="14" customWidth="1"/>
    <col min="9481" max="9481" width="4.5703125" style="14" customWidth="1"/>
    <col min="9482" max="9482" width="8.85546875" style="14" customWidth="1"/>
    <col min="9483" max="9483" width="8.7109375" style="14" customWidth="1"/>
    <col min="9484" max="9484" width="9.7109375" style="14" customWidth="1"/>
    <col min="9485" max="9485" width="4.42578125" style="14" customWidth="1"/>
    <col min="9486" max="9486" width="8.28515625" style="14" customWidth="1"/>
    <col min="9487" max="9487" width="1.28515625" style="14" customWidth="1"/>
    <col min="9488" max="9488" width="4.7109375" style="14" customWidth="1"/>
    <col min="9489" max="9490" width="9.140625" style="14"/>
    <col min="9491" max="9491" width="9.85546875" style="14" bestFit="1" customWidth="1"/>
    <col min="9492" max="9728" width="9.140625" style="14"/>
    <col min="9729" max="9729" width="4.42578125" style="14" customWidth="1"/>
    <col min="9730" max="9730" width="3.5703125" style="14" customWidth="1"/>
    <col min="9731" max="9731" width="44" style="14" customWidth="1"/>
    <col min="9732" max="9732" width="7.5703125" style="14" customWidth="1"/>
    <col min="9733" max="9733" width="4.28515625" style="14" customWidth="1"/>
    <col min="9734" max="9735" width="10.140625" style="14" customWidth="1"/>
    <col min="9736" max="9736" width="10.28515625" style="14" customWidth="1"/>
    <col min="9737" max="9737" width="4.5703125" style="14" customWidth="1"/>
    <col min="9738" max="9738" width="8.85546875" style="14" customWidth="1"/>
    <col min="9739" max="9739" width="8.7109375" style="14" customWidth="1"/>
    <col min="9740" max="9740" width="9.7109375" style="14" customWidth="1"/>
    <col min="9741" max="9741" width="4.42578125" style="14" customWidth="1"/>
    <col min="9742" max="9742" width="8.28515625" style="14" customWidth="1"/>
    <col min="9743" max="9743" width="1.28515625" style="14" customWidth="1"/>
    <col min="9744" max="9744" width="4.7109375" style="14" customWidth="1"/>
    <col min="9745" max="9746" width="9.140625" style="14"/>
    <col min="9747" max="9747" width="9.85546875" style="14" bestFit="1" customWidth="1"/>
    <col min="9748" max="9984" width="9.140625" style="14"/>
    <col min="9985" max="9985" width="4.42578125" style="14" customWidth="1"/>
    <col min="9986" max="9986" width="3.5703125" style="14" customWidth="1"/>
    <col min="9987" max="9987" width="44" style="14" customWidth="1"/>
    <col min="9988" max="9988" width="7.5703125" style="14" customWidth="1"/>
    <col min="9989" max="9989" width="4.28515625" style="14" customWidth="1"/>
    <col min="9990" max="9991" width="10.140625" style="14" customWidth="1"/>
    <col min="9992" max="9992" width="10.28515625" style="14" customWidth="1"/>
    <col min="9993" max="9993" width="4.5703125" style="14" customWidth="1"/>
    <col min="9994" max="9994" width="8.85546875" style="14" customWidth="1"/>
    <col min="9995" max="9995" width="8.7109375" style="14" customWidth="1"/>
    <col min="9996" max="9996" width="9.7109375" style="14" customWidth="1"/>
    <col min="9997" max="9997" width="4.42578125" style="14" customWidth="1"/>
    <col min="9998" max="9998" width="8.28515625" style="14" customWidth="1"/>
    <col min="9999" max="9999" width="1.28515625" style="14" customWidth="1"/>
    <col min="10000" max="10000" width="4.7109375" style="14" customWidth="1"/>
    <col min="10001" max="10002" width="9.140625" style="14"/>
    <col min="10003" max="10003" width="9.85546875" style="14" bestFit="1" customWidth="1"/>
    <col min="10004" max="10240" width="9.140625" style="14"/>
    <col min="10241" max="10241" width="4.42578125" style="14" customWidth="1"/>
    <col min="10242" max="10242" width="3.5703125" style="14" customWidth="1"/>
    <col min="10243" max="10243" width="44" style="14" customWidth="1"/>
    <col min="10244" max="10244" width="7.5703125" style="14" customWidth="1"/>
    <col min="10245" max="10245" width="4.28515625" style="14" customWidth="1"/>
    <col min="10246" max="10247" width="10.140625" style="14" customWidth="1"/>
    <col min="10248" max="10248" width="10.28515625" style="14" customWidth="1"/>
    <col min="10249" max="10249" width="4.5703125" style="14" customWidth="1"/>
    <col min="10250" max="10250" width="8.85546875" style="14" customWidth="1"/>
    <col min="10251" max="10251" width="8.7109375" style="14" customWidth="1"/>
    <col min="10252" max="10252" width="9.7109375" style="14" customWidth="1"/>
    <col min="10253" max="10253" width="4.42578125" style="14" customWidth="1"/>
    <col min="10254" max="10254" width="8.28515625" style="14" customWidth="1"/>
    <col min="10255" max="10255" width="1.28515625" style="14" customWidth="1"/>
    <col min="10256" max="10256" width="4.7109375" style="14" customWidth="1"/>
    <col min="10257" max="10258" width="9.140625" style="14"/>
    <col min="10259" max="10259" width="9.85546875" style="14" bestFit="1" customWidth="1"/>
    <col min="10260" max="10496" width="9.140625" style="14"/>
    <col min="10497" max="10497" width="4.42578125" style="14" customWidth="1"/>
    <col min="10498" max="10498" width="3.5703125" style="14" customWidth="1"/>
    <col min="10499" max="10499" width="44" style="14" customWidth="1"/>
    <col min="10500" max="10500" width="7.5703125" style="14" customWidth="1"/>
    <col min="10501" max="10501" width="4.28515625" style="14" customWidth="1"/>
    <col min="10502" max="10503" width="10.140625" style="14" customWidth="1"/>
    <col min="10504" max="10504" width="10.28515625" style="14" customWidth="1"/>
    <col min="10505" max="10505" width="4.5703125" style="14" customWidth="1"/>
    <col min="10506" max="10506" width="8.85546875" style="14" customWidth="1"/>
    <col min="10507" max="10507" width="8.7109375" style="14" customWidth="1"/>
    <col min="10508" max="10508" width="9.7109375" style="14" customWidth="1"/>
    <col min="10509" max="10509" width="4.42578125" style="14" customWidth="1"/>
    <col min="10510" max="10510" width="8.28515625" style="14" customWidth="1"/>
    <col min="10511" max="10511" width="1.28515625" style="14" customWidth="1"/>
    <col min="10512" max="10512" width="4.7109375" style="14" customWidth="1"/>
    <col min="10513" max="10514" width="9.140625" style="14"/>
    <col min="10515" max="10515" width="9.85546875" style="14" bestFit="1" customWidth="1"/>
    <col min="10516" max="10752" width="9.140625" style="14"/>
    <col min="10753" max="10753" width="4.42578125" style="14" customWidth="1"/>
    <col min="10754" max="10754" width="3.5703125" style="14" customWidth="1"/>
    <col min="10755" max="10755" width="44" style="14" customWidth="1"/>
    <col min="10756" max="10756" width="7.5703125" style="14" customWidth="1"/>
    <col min="10757" max="10757" width="4.28515625" style="14" customWidth="1"/>
    <col min="10758" max="10759" width="10.140625" style="14" customWidth="1"/>
    <col min="10760" max="10760" width="10.28515625" style="14" customWidth="1"/>
    <col min="10761" max="10761" width="4.5703125" style="14" customWidth="1"/>
    <col min="10762" max="10762" width="8.85546875" style="14" customWidth="1"/>
    <col min="10763" max="10763" width="8.7109375" style="14" customWidth="1"/>
    <col min="10764" max="10764" width="9.7109375" style="14" customWidth="1"/>
    <col min="10765" max="10765" width="4.42578125" style="14" customWidth="1"/>
    <col min="10766" max="10766" width="8.28515625" style="14" customWidth="1"/>
    <col min="10767" max="10767" width="1.28515625" style="14" customWidth="1"/>
    <col min="10768" max="10768" width="4.7109375" style="14" customWidth="1"/>
    <col min="10769" max="10770" width="9.140625" style="14"/>
    <col min="10771" max="10771" width="9.85546875" style="14" bestFit="1" customWidth="1"/>
    <col min="10772" max="11008" width="9.140625" style="14"/>
    <col min="11009" max="11009" width="4.42578125" style="14" customWidth="1"/>
    <col min="11010" max="11010" width="3.5703125" style="14" customWidth="1"/>
    <col min="11011" max="11011" width="44" style="14" customWidth="1"/>
    <col min="11012" max="11012" width="7.5703125" style="14" customWidth="1"/>
    <col min="11013" max="11013" width="4.28515625" style="14" customWidth="1"/>
    <col min="11014" max="11015" width="10.140625" style="14" customWidth="1"/>
    <col min="11016" max="11016" width="10.28515625" style="14" customWidth="1"/>
    <col min="11017" max="11017" width="4.5703125" style="14" customWidth="1"/>
    <col min="11018" max="11018" width="8.85546875" style="14" customWidth="1"/>
    <col min="11019" max="11019" width="8.7109375" style="14" customWidth="1"/>
    <col min="11020" max="11020" width="9.7109375" style="14" customWidth="1"/>
    <col min="11021" max="11021" width="4.42578125" style="14" customWidth="1"/>
    <col min="11022" max="11022" width="8.28515625" style="14" customWidth="1"/>
    <col min="11023" max="11023" width="1.28515625" style="14" customWidth="1"/>
    <col min="11024" max="11024" width="4.7109375" style="14" customWidth="1"/>
    <col min="11025" max="11026" width="9.140625" style="14"/>
    <col min="11027" max="11027" width="9.85546875" style="14" bestFit="1" customWidth="1"/>
    <col min="11028" max="11264" width="9.140625" style="14"/>
    <col min="11265" max="11265" width="4.42578125" style="14" customWidth="1"/>
    <col min="11266" max="11266" width="3.5703125" style="14" customWidth="1"/>
    <col min="11267" max="11267" width="44" style="14" customWidth="1"/>
    <col min="11268" max="11268" width="7.5703125" style="14" customWidth="1"/>
    <col min="11269" max="11269" width="4.28515625" style="14" customWidth="1"/>
    <col min="11270" max="11271" width="10.140625" style="14" customWidth="1"/>
    <col min="11272" max="11272" width="10.28515625" style="14" customWidth="1"/>
    <col min="11273" max="11273" width="4.5703125" style="14" customWidth="1"/>
    <col min="11274" max="11274" width="8.85546875" style="14" customWidth="1"/>
    <col min="11275" max="11275" width="8.7109375" style="14" customWidth="1"/>
    <col min="11276" max="11276" width="9.7109375" style="14" customWidth="1"/>
    <col min="11277" max="11277" width="4.42578125" style="14" customWidth="1"/>
    <col min="11278" max="11278" width="8.28515625" style="14" customWidth="1"/>
    <col min="11279" max="11279" width="1.28515625" style="14" customWidth="1"/>
    <col min="11280" max="11280" width="4.7109375" style="14" customWidth="1"/>
    <col min="11281" max="11282" width="9.140625" style="14"/>
    <col min="11283" max="11283" width="9.85546875" style="14" bestFit="1" customWidth="1"/>
    <col min="11284" max="11520" width="9.140625" style="14"/>
    <col min="11521" max="11521" width="4.42578125" style="14" customWidth="1"/>
    <col min="11522" max="11522" width="3.5703125" style="14" customWidth="1"/>
    <col min="11523" max="11523" width="44" style="14" customWidth="1"/>
    <col min="11524" max="11524" width="7.5703125" style="14" customWidth="1"/>
    <col min="11525" max="11525" width="4.28515625" style="14" customWidth="1"/>
    <col min="11526" max="11527" width="10.140625" style="14" customWidth="1"/>
    <col min="11528" max="11528" width="10.28515625" style="14" customWidth="1"/>
    <col min="11529" max="11529" width="4.5703125" style="14" customWidth="1"/>
    <col min="11530" max="11530" width="8.85546875" style="14" customWidth="1"/>
    <col min="11531" max="11531" width="8.7109375" style="14" customWidth="1"/>
    <col min="11532" max="11532" width="9.7109375" style="14" customWidth="1"/>
    <col min="11533" max="11533" width="4.42578125" style="14" customWidth="1"/>
    <col min="11534" max="11534" width="8.28515625" style="14" customWidth="1"/>
    <col min="11535" max="11535" width="1.28515625" style="14" customWidth="1"/>
    <col min="11536" max="11536" width="4.7109375" style="14" customWidth="1"/>
    <col min="11537" max="11538" width="9.140625" style="14"/>
    <col min="11539" max="11539" width="9.85546875" style="14" bestFit="1" customWidth="1"/>
    <col min="11540" max="11776" width="9.140625" style="14"/>
    <col min="11777" max="11777" width="4.42578125" style="14" customWidth="1"/>
    <col min="11778" max="11778" width="3.5703125" style="14" customWidth="1"/>
    <col min="11779" max="11779" width="44" style="14" customWidth="1"/>
    <col min="11780" max="11780" width="7.5703125" style="14" customWidth="1"/>
    <col min="11781" max="11781" width="4.28515625" style="14" customWidth="1"/>
    <col min="11782" max="11783" width="10.140625" style="14" customWidth="1"/>
    <col min="11784" max="11784" width="10.28515625" style="14" customWidth="1"/>
    <col min="11785" max="11785" width="4.5703125" style="14" customWidth="1"/>
    <col min="11786" max="11786" width="8.85546875" style="14" customWidth="1"/>
    <col min="11787" max="11787" width="8.7109375" style="14" customWidth="1"/>
    <col min="11788" max="11788" width="9.7109375" style="14" customWidth="1"/>
    <col min="11789" max="11789" width="4.42578125" style="14" customWidth="1"/>
    <col min="11790" max="11790" width="8.28515625" style="14" customWidth="1"/>
    <col min="11791" max="11791" width="1.28515625" style="14" customWidth="1"/>
    <col min="11792" max="11792" width="4.7109375" style="14" customWidth="1"/>
    <col min="11793" max="11794" width="9.140625" style="14"/>
    <col min="11795" max="11795" width="9.85546875" style="14" bestFit="1" customWidth="1"/>
    <col min="11796" max="12032" width="9.140625" style="14"/>
    <col min="12033" max="12033" width="4.42578125" style="14" customWidth="1"/>
    <col min="12034" max="12034" width="3.5703125" style="14" customWidth="1"/>
    <col min="12035" max="12035" width="44" style="14" customWidth="1"/>
    <col min="12036" max="12036" width="7.5703125" style="14" customWidth="1"/>
    <col min="12037" max="12037" width="4.28515625" style="14" customWidth="1"/>
    <col min="12038" max="12039" width="10.140625" style="14" customWidth="1"/>
    <col min="12040" max="12040" width="10.28515625" style="14" customWidth="1"/>
    <col min="12041" max="12041" width="4.5703125" style="14" customWidth="1"/>
    <col min="12042" max="12042" width="8.85546875" style="14" customWidth="1"/>
    <col min="12043" max="12043" width="8.7109375" style="14" customWidth="1"/>
    <col min="12044" max="12044" width="9.7109375" style="14" customWidth="1"/>
    <col min="12045" max="12045" width="4.42578125" style="14" customWidth="1"/>
    <col min="12046" max="12046" width="8.28515625" style="14" customWidth="1"/>
    <col min="12047" max="12047" width="1.28515625" style="14" customWidth="1"/>
    <col min="12048" max="12048" width="4.7109375" style="14" customWidth="1"/>
    <col min="12049" max="12050" width="9.140625" style="14"/>
    <col min="12051" max="12051" width="9.85546875" style="14" bestFit="1" customWidth="1"/>
    <col min="12052" max="12288" width="9.140625" style="14"/>
    <col min="12289" max="12289" width="4.42578125" style="14" customWidth="1"/>
    <col min="12290" max="12290" width="3.5703125" style="14" customWidth="1"/>
    <col min="12291" max="12291" width="44" style="14" customWidth="1"/>
    <col min="12292" max="12292" width="7.5703125" style="14" customWidth="1"/>
    <col min="12293" max="12293" width="4.28515625" style="14" customWidth="1"/>
    <col min="12294" max="12295" width="10.140625" style="14" customWidth="1"/>
    <col min="12296" max="12296" width="10.28515625" style="14" customWidth="1"/>
    <col min="12297" max="12297" width="4.5703125" style="14" customWidth="1"/>
    <col min="12298" max="12298" width="8.85546875" style="14" customWidth="1"/>
    <col min="12299" max="12299" width="8.7109375" style="14" customWidth="1"/>
    <col min="12300" max="12300" width="9.7109375" style="14" customWidth="1"/>
    <col min="12301" max="12301" width="4.42578125" style="14" customWidth="1"/>
    <col min="12302" max="12302" width="8.28515625" style="14" customWidth="1"/>
    <col min="12303" max="12303" width="1.28515625" style="14" customWidth="1"/>
    <col min="12304" max="12304" width="4.7109375" style="14" customWidth="1"/>
    <col min="12305" max="12306" width="9.140625" style="14"/>
    <col min="12307" max="12307" width="9.85546875" style="14" bestFit="1" customWidth="1"/>
    <col min="12308" max="12544" width="9.140625" style="14"/>
    <col min="12545" max="12545" width="4.42578125" style="14" customWidth="1"/>
    <col min="12546" max="12546" width="3.5703125" style="14" customWidth="1"/>
    <col min="12547" max="12547" width="44" style="14" customWidth="1"/>
    <col min="12548" max="12548" width="7.5703125" style="14" customWidth="1"/>
    <col min="12549" max="12549" width="4.28515625" style="14" customWidth="1"/>
    <col min="12550" max="12551" width="10.140625" style="14" customWidth="1"/>
    <col min="12552" max="12552" width="10.28515625" style="14" customWidth="1"/>
    <col min="12553" max="12553" width="4.5703125" style="14" customWidth="1"/>
    <col min="12554" max="12554" width="8.85546875" style="14" customWidth="1"/>
    <col min="12555" max="12555" width="8.7109375" style="14" customWidth="1"/>
    <col min="12556" max="12556" width="9.7109375" style="14" customWidth="1"/>
    <col min="12557" max="12557" width="4.42578125" style="14" customWidth="1"/>
    <col min="12558" max="12558" width="8.28515625" style="14" customWidth="1"/>
    <col min="12559" max="12559" width="1.28515625" style="14" customWidth="1"/>
    <col min="12560" max="12560" width="4.7109375" style="14" customWidth="1"/>
    <col min="12561" max="12562" width="9.140625" style="14"/>
    <col min="12563" max="12563" width="9.85546875" style="14" bestFit="1" customWidth="1"/>
    <col min="12564" max="12800" width="9.140625" style="14"/>
    <col min="12801" max="12801" width="4.42578125" style="14" customWidth="1"/>
    <col min="12802" max="12802" width="3.5703125" style="14" customWidth="1"/>
    <col min="12803" max="12803" width="44" style="14" customWidth="1"/>
    <col min="12804" max="12804" width="7.5703125" style="14" customWidth="1"/>
    <col min="12805" max="12805" width="4.28515625" style="14" customWidth="1"/>
    <col min="12806" max="12807" width="10.140625" style="14" customWidth="1"/>
    <col min="12808" max="12808" width="10.28515625" style="14" customWidth="1"/>
    <col min="12809" max="12809" width="4.5703125" style="14" customWidth="1"/>
    <col min="12810" max="12810" width="8.85546875" style="14" customWidth="1"/>
    <col min="12811" max="12811" width="8.7109375" style="14" customWidth="1"/>
    <col min="12812" max="12812" width="9.7109375" style="14" customWidth="1"/>
    <col min="12813" max="12813" width="4.42578125" style="14" customWidth="1"/>
    <col min="12814" max="12814" width="8.28515625" style="14" customWidth="1"/>
    <col min="12815" max="12815" width="1.28515625" style="14" customWidth="1"/>
    <col min="12816" max="12816" width="4.7109375" style="14" customWidth="1"/>
    <col min="12817" max="12818" width="9.140625" style="14"/>
    <col min="12819" max="12819" width="9.85546875" style="14" bestFit="1" customWidth="1"/>
    <col min="12820" max="13056" width="9.140625" style="14"/>
    <col min="13057" max="13057" width="4.42578125" style="14" customWidth="1"/>
    <col min="13058" max="13058" width="3.5703125" style="14" customWidth="1"/>
    <col min="13059" max="13059" width="44" style="14" customWidth="1"/>
    <col min="13060" max="13060" width="7.5703125" style="14" customWidth="1"/>
    <col min="13061" max="13061" width="4.28515625" style="14" customWidth="1"/>
    <col min="13062" max="13063" width="10.140625" style="14" customWidth="1"/>
    <col min="13064" max="13064" width="10.28515625" style="14" customWidth="1"/>
    <col min="13065" max="13065" width="4.5703125" style="14" customWidth="1"/>
    <col min="13066" max="13066" width="8.85546875" style="14" customWidth="1"/>
    <col min="13067" max="13067" width="8.7109375" style="14" customWidth="1"/>
    <col min="13068" max="13068" width="9.7109375" style="14" customWidth="1"/>
    <col min="13069" max="13069" width="4.42578125" style="14" customWidth="1"/>
    <col min="13070" max="13070" width="8.28515625" style="14" customWidth="1"/>
    <col min="13071" max="13071" width="1.28515625" style="14" customWidth="1"/>
    <col min="13072" max="13072" width="4.7109375" style="14" customWidth="1"/>
    <col min="13073" max="13074" width="9.140625" style="14"/>
    <col min="13075" max="13075" width="9.85546875" style="14" bestFit="1" customWidth="1"/>
    <col min="13076" max="13312" width="9.140625" style="14"/>
    <col min="13313" max="13313" width="4.42578125" style="14" customWidth="1"/>
    <col min="13314" max="13314" width="3.5703125" style="14" customWidth="1"/>
    <col min="13315" max="13315" width="44" style="14" customWidth="1"/>
    <col min="13316" max="13316" width="7.5703125" style="14" customWidth="1"/>
    <col min="13317" max="13317" width="4.28515625" style="14" customWidth="1"/>
    <col min="13318" max="13319" width="10.140625" style="14" customWidth="1"/>
    <col min="13320" max="13320" width="10.28515625" style="14" customWidth="1"/>
    <col min="13321" max="13321" width="4.5703125" style="14" customWidth="1"/>
    <col min="13322" max="13322" width="8.85546875" style="14" customWidth="1"/>
    <col min="13323" max="13323" width="8.7109375" style="14" customWidth="1"/>
    <col min="13324" max="13324" width="9.7109375" style="14" customWidth="1"/>
    <col min="13325" max="13325" width="4.42578125" style="14" customWidth="1"/>
    <col min="13326" max="13326" width="8.28515625" style="14" customWidth="1"/>
    <col min="13327" max="13327" width="1.28515625" style="14" customWidth="1"/>
    <col min="13328" max="13328" width="4.7109375" style="14" customWidth="1"/>
    <col min="13329" max="13330" width="9.140625" style="14"/>
    <col min="13331" max="13331" width="9.85546875" style="14" bestFit="1" customWidth="1"/>
    <col min="13332" max="13568" width="9.140625" style="14"/>
    <col min="13569" max="13569" width="4.42578125" style="14" customWidth="1"/>
    <col min="13570" max="13570" width="3.5703125" style="14" customWidth="1"/>
    <col min="13571" max="13571" width="44" style="14" customWidth="1"/>
    <col min="13572" max="13572" width="7.5703125" style="14" customWidth="1"/>
    <col min="13573" max="13573" width="4.28515625" style="14" customWidth="1"/>
    <col min="13574" max="13575" width="10.140625" style="14" customWidth="1"/>
    <col min="13576" max="13576" width="10.28515625" style="14" customWidth="1"/>
    <col min="13577" max="13577" width="4.5703125" style="14" customWidth="1"/>
    <col min="13578" max="13578" width="8.85546875" style="14" customWidth="1"/>
    <col min="13579" max="13579" width="8.7109375" style="14" customWidth="1"/>
    <col min="13580" max="13580" width="9.7109375" style="14" customWidth="1"/>
    <col min="13581" max="13581" width="4.42578125" style="14" customWidth="1"/>
    <col min="13582" max="13582" width="8.28515625" style="14" customWidth="1"/>
    <col min="13583" max="13583" width="1.28515625" style="14" customWidth="1"/>
    <col min="13584" max="13584" width="4.7109375" style="14" customWidth="1"/>
    <col min="13585" max="13586" width="9.140625" style="14"/>
    <col min="13587" max="13587" width="9.85546875" style="14" bestFit="1" customWidth="1"/>
    <col min="13588" max="13824" width="9.140625" style="14"/>
    <col min="13825" max="13825" width="4.42578125" style="14" customWidth="1"/>
    <col min="13826" max="13826" width="3.5703125" style="14" customWidth="1"/>
    <col min="13827" max="13827" width="44" style="14" customWidth="1"/>
    <col min="13828" max="13828" width="7.5703125" style="14" customWidth="1"/>
    <col min="13829" max="13829" width="4.28515625" style="14" customWidth="1"/>
    <col min="13830" max="13831" width="10.140625" style="14" customWidth="1"/>
    <col min="13832" max="13832" width="10.28515625" style="14" customWidth="1"/>
    <col min="13833" max="13833" width="4.5703125" style="14" customWidth="1"/>
    <col min="13834" max="13834" width="8.85546875" style="14" customWidth="1"/>
    <col min="13835" max="13835" width="8.7109375" style="14" customWidth="1"/>
    <col min="13836" max="13836" width="9.7109375" style="14" customWidth="1"/>
    <col min="13837" max="13837" width="4.42578125" style="14" customWidth="1"/>
    <col min="13838" max="13838" width="8.28515625" style="14" customWidth="1"/>
    <col min="13839" max="13839" width="1.28515625" style="14" customWidth="1"/>
    <col min="13840" max="13840" width="4.7109375" style="14" customWidth="1"/>
    <col min="13841" max="13842" width="9.140625" style="14"/>
    <col min="13843" max="13843" width="9.85546875" style="14" bestFit="1" customWidth="1"/>
    <col min="13844" max="14080" width="9.140625" style="14"/>
    <col min="14081" max="14081" width="4.42578125" style="14" customWidth="1"/>
    <col min="14082" max="14082" width="3.5703125" style="14" customWidth="1"/>
    <col min="14083" max="14083" width="44" style="14" customWidth="1"/>
    <col min="14084" max="14084" width="7.5703125" style="14" customWidth="1"/>
    <col min="14085" max="14085" width="4.28515625" style="14" customWidth="1"/>
    <col min="14086" max="14087" width="10.140625" style="14" customWidth="1"/>
    <col min="14088" max="14088" width="10.28515625" style="14" customWidth="1"/>
    <col min="14089" max="14089" width="4.5703125" style="14" customWidth="1"/>
    <col min="14090" max="14090" width="8.85546875" style="14" customWidth="1"/>
    <col min="14091" max="14091" width="8.7109375" style="14" customWidth="1"/>
    <col min="14092" max="14092" width="9.7109375" style="14" customWidth="1"/>
    <col min="14093" max="14093" width="4.42578125" style="14" customWidth="1"/>
    <col min="14094" max="14094" width="8.28515625" style="14" customWidth="1"/>
    <col min="14095" max="14095" width="1.28515625" style="14" customWidth="1"/>
    <col min="14096" max="14096" width="4.7109375" style="14" customWidth="1"/>
    <col min="14097" max="14098" width="9.140625" style="14"/>
    <col min="14099" max="14099" width="9.85546875" style="14" bestFit="1" customWidth="1"/>
    <col min="14100" max="14336" width="9.140625" style="14"/>
    <col min="14337" max="14337" width="4.42578125" style="14" customWidth="1"/>
    <col min="14338" max="14338" width="3.5703125" style="14" customWidth="1"/>
    <col min="14339" max="14339" width="44" style="14" customWidth="1"/>
    <col min="14340" max="14340" width="7.5703125" style="14" customWidth="1"/>
    <col min="14341" max="14341" width="4.28515625" style="14" customWidth="1"/>
    <col min="14342" max="14343" width="10.140625" style="14" customWidth="1"/>
    <col min="14344" max="14344" width="10.28515625" style="14" customWidth="1"/>
    <col min="14345" max="14345" width="4.5703125" style="14" customWidth="1"/>
    <col min="14346" max="14346" width="8.85546875" style="14" customWidth="1"/>
    <col min="14347" max="14347" width="8.7109375" style="14" customWidth="1"/>
    <col min="14348" max="14348" width="9.7109375" style="14" customWidth="1"/>
    <col min="14349" max="14349" width="4.42578125" style="14" customWidth="1"/>
    <col min="14350" max="14350" width="8.28515625" style="14" customWidth="1"/>
    <col min="14351" max="14351" width="1.28515625" style="14" customWidth="1"/>
    <col min="14352" max="14352" width="4.7109375" style="14" customWidth="1"/>
    <col min="14353" max="14354" width="9.140625" style="14"/>
    <col min="14355" max="14355" width="9.85546875" style="14" bestFit="1" customWidth="1"/>
    <col min="14356" max="14592" width="9.140625" style="14"/>
    <col min="14593" max="14593" width="4.42578125" style="14" customWidth="1"/>
    <col min="14594" max="14594" width="3.5703125" style="14" customWidth="1"/>
    <col min="14595" max="14595" width="44" style="14" customWidth="1"/>
    <col min="14596" max="14596" width="7.5703125" style="14" customWidth="1"/>
    <col min="14597" max="14597" width="4.28515625" style="14" customWidth="1"/>
    <col min="14598" max="14599" width="10.140625" style="14" customWidth="1"/>
    <col min="14600" max="14600" width="10.28515625" style="14" customWidth="1"/>
    <col min="14601" max="14601" width="4.5703125" style="14" customWidth="1"/>
    <col min="14602" max="14602" width="8.85546875" style="14" customWidth="1"/>
    <col min="14603" max="14603" width="8.7109375" style="14" customWidth="1"/>
    <col min="14604" max="14604" width="9.7109375" style="14" customWidth="1"/>
    <col min="14605" max="14605" width="4.42578125" style="14" customWidth="1"/>
    <col min="14606" max="14606" width="8.28515625" style="14" customWidth="1"/>
    <col min="14607" max="14607" width="1.28515625" style="14" customWidth="1"/>
    <col min="14608" max="14608" width="4.7109375" style="14" customWidth="1"/>
    <col min="14609" max="14610" width="9.140625" style="14"/>
    <col min="14611" max="14611" width="9.85546875" style="14" bestFit="1" customWidth="1"/>
    <col min="14612" max="14848" width="9.140625" style="14"/>
    <col min="14849" max="14849" width="4.42578125" style="14" customWidth="1"/>
    <col min="14850" max="14850" width="3.5703125" style="14" customWidth="1"/>
    <col min="14851" max="14851" width="44" style="14" customWidth="1"/>
    <col min="14852" max="14852" width="7.5703125" style="14" customWidth="1"/>
    <col min="14853" max="14853" width="4.28515625" style="14" customWidth="1"/>
    <col min="14854" max="14855" width="10.140625" style="14" customWidth="1"/>
    <col min="14856" max="14856" width="10.28515625" style="14" customWidth="1"/>
    <col min="14857" max="14857" width="4.5703125" style="14" customWidth="1"/>
    <col min="14858" max="14858" width="8.85546875" style="14" customWidth="1"/>
    <col min="14859" max="14859" width="8.7109375" style="14" customWidth="1"/>
    <col min="14860" max="14860" width="9.7109375" style="14" customWidth="1"/>
    <col min="14861" max="14861" width="4.42578125" style="14" customWidth="1"/>
    <col min="14862" max="14862" width="8.28515625" style="14" customWidth="1"/>
    <col min="14863" max="14863" width="1.28515625" style="14" customWidth="1"/>
    <col min="14864" max="14864" width="4.7109375" style="14" customWidth="1"/>
    <col min="14865" max="14866" width="9.140625" style="14"/>
    <col min="14867" max="14867" width="9.85546875" style="14" bestFit="1" customWidth="1"/>
    <col min="14868" max="15104" width="9.140625" style="14"/>
    <col min="15105" max="15105" width="4.42578125" style="14" customWidth="1"/>
    <col min="15106" max="15106" width="3.5703125" style="14" customWidth="1"/>
    <col min="15107" max="15107" width="44" style="14" customWidth="1"/>
    <col min="15108" max="15108" width="7.5703125" style="14" customWidth="1"/>
    <col min="15109" max="15109" width="4.28515625" style="14" customWidth="1"/>
    <col min="15110" max="15111" width="10.140625" style="14" customWidth="1"/>
    <col min="15112" max="15112" width="10.28515625" style="14" customWidth="1"/>
    <col min="15113" max="15113" width="4.5703125" style="14" customWidth="1"/>
    <col min="15114" max="15114" width="8.85546875" style="14" customWidth="1"/>
    <col min="15115" max="15115" width="8.7109375" style="14" customWidth="1"/>
    <col min="15116" max="15116" width="9.7109375" style="14" customWidth="1"/>
    <col min="15117" max="15117" width="4.42578125" style="14" customWidth="1"/>
    <col min="15118" max="15118" width="8.28515625" style="14" customWidth="1"/>
    <col min="15119" max="15119" width="1.28515625" style="14" customWidth="1"/>
    <col min="15120" max="15120" width="4.7109375" style="14" customWidth="1"/>
    <col min="15121" max="15122" width="9.140625" style="14"/>
    <col min="15123" max="15123" width="9.85546875" style="14" bestFit="1" customWidth="1"/>
    <col min="15124" max="15360" width="9.140625" style="14"/>
    <col min="15361" max="15361" width="4.42578125" style="14" customWidth="1"/>
    <col min="15362" max="15362" width="3.5703125" style="14" customWidth="1"/>
    <col min="15363" max="15363" width="44" style="14" customWidth="1"/>
    <col min="15364" max="15364" width="7.5703125" style="14" customWidth="1"/>
    <col min="15365" max="15365" width="4.28515625" style="14" customWidth="1"/>
    <col min="15366" max="15367" width="10.140625" style="14" customWidth="1"/>
    <col min="15368" max="15368" width="10.28515625" style="14" customWidth="1"/>
    <col min="15369" max="15369" width="4.5703125" style="14" customWidth="1"/>
    <col min="15370" max="15370" width="8.85546875" style="14" customWidth="1"/>
    <col min="15371" max="15371" width="8.7109375" style="14" customWidth="1"/>
    <col min="15372" max="15372" width="9.7109375" style="14" customWidth="1"/>
    <col min="15373" max="15373" width="4.42578125" style="14" customWidth="1"/>
    <col min="15374" max="15374" width="8.28515625" style="14" customWidth="1"/>
    <col min="15375" max="15375" width="1.28515625" style="14" customWidth="1"/>
    <col min="15376" max="15376" width="4.7109375" style="14" customWidth="1"/>
    <col min="15377" max="15378" width="9.140625" style="14"/>
    <col min="15379" max="15379" width="9.85546875" style="14" bestFit="1" customWidth="1"/>
    <col min="15380" max="15616" width="9.140625" style="14"/>
    <col min="15617" max="15617" width="4.42578125" style="14" customWidth="1"/>
    <col min="15618" max="15618" width="3.5703125" style="14" customWidth="1"/>
    <col min="15619" max="15619" width="44" style="14" customWidth="1"/>
    <col min="15620" max="15620" width="7.5703125" style="14" customWidth="1"/>
    <col min="15621" max="15621" width="4.28515625" style="14" customWidth="1"/>
    <col min="15622" max="15623" width="10.140625" style="14" customWidth="1"/>
    <col min="15624" max="15624" width="10.28515625" style="14" customWidth="1"/>
    <col min="15625" max="15625" width="4.5703125" style="14" customWidth="1"/>
    <col min="15626" max="15626" width="8.85546875" style="14" customWidth="1"/>
    <col min="15627" max="15627" width="8.7109375" style="14" customWidth="1"/>
    <col min="15628" max="15628" width="9.7109375" style="14" customWidth="1"/>
    <col min="15629" max="15629" width="4.42578125" style="14" customWidth="1"/>
    <col min="15630" max="15630" width="8.28515625" style="14" customWidth="1"/>
    <col min="15631" max="15631" width="1.28515625" style="14" customWidth="1"/>
    <col min="15632" max="15632" width="4.7109375" style="14" customWidth="1"/>
    <col min="15633" max="15634" width="9.140625" style="14"/>
    <col min="15635" max="15635" width="9.85546875" style="14" bestFit="1" customWidth="1"/>
    <col min="15636" max="15872" width="9.140625" style="14"/>
    <col min="15873" max="15873" width="4.42578125" style="14" customWidth="1"/>
    <col min="15874" max="15874" width="3.5703125" style="14" customWidth="1"/>
    <col min="15875" max="15875" width="44" style="14" customWidth="1"/>
    <col min="15876" max="15876" width="7.5703125" style="14" customWidth="1"/>
    <col min="15877" max="15877" width="4.28515625" style="14" customWidth="1"/>
    <col min="15878" max="15879" width="10.140625" style="14" customWidth="1"/>
    <col min="15880" max="15880" width="10.28515625" style="14" customWidth="1"/>
    <col min="15881" max="15881" width="4.5703125" style="14" customWidth="1"/>
    <col min="15882" max="15882" width="8.85546875" style="14" customWidth="1"/>
    <col min="15883" max="15883" width="8.7109375" style="14" customWidth="1"/>
    <col min="15884" max="15884" width="9.7109375" style="14" customWidth="1"/>
    <col min="15885" max="15885" width="4.42578125" style="14" customWidth="1"/>
    <col min="15886" max="15886" width="8.28515625" style="14" customWidth="1"/>
    <col min="15887" max="15887" width="1.28515625" style="14" customWidth="1"/>
    <col min="15888" max="15888" width="4.7109375" style="14" customWidth="1"/>
    <col min="15889" max="15890" width="9.140625" style="14"/>
    <col min="15891" max="15891" width="9.85546875" style="14" bestFit="1" customWidth="1"/>
    <col min="15892" max="16128" width="9.140625" style="14"/>
    <col min="16129" max="16129" width="4.42578125" style="14" customWidth="1"/>
    <col min="16130" max="16130" width="3.5703125" style="14" customWidth="1"/>
    <col min="16131" max="16131" width="44" style="14" customWidth="1"/>
    <col min="16132" max="16132" width="7.5703125" style="14" customWidth="1"/>
    <col min="16133" max="16133" width="4.28515625" style="14" customWidth="1"/>
    <col min="16134" max="16135" width="10.140625" style="14" customWidth="1"/>
    <col min="16136" max="16136" width="10.28515625" style="14" customWidth="1"/>
    <col min="16137" max="16137" width="4.5703125" style="14" customWidth="1"/>
    <col min="16138" max="16138" width="8.85546875" style="14" customWidth="1"/>
    <col min="16139" max="16139" width="8.7109375" style="14" customWidth="1"/>
    <col min="16140" max="16140" width="9.7109375" style="14" customWidth="1"/>
    <col min="16141" max="16141" width="4.42578125" style="14" customWidth="1"/>
    <col min="16142" max="16142" width="8.28515625" style="14" customWidth="1"/>
    <col min="16143" max="16143" width="1.28515625" style="14" customWidth="1"/>
    <col min="16144" max="16144" width="4.7109375" style="14" customWidth="1"/>
    <col min="16145" max="16146" width="9.140625" style="14"/>
    <col min="16147" max="16147" width="9.85546875" style="14" bestFit="1" customWidth="1"/>
    <col min="16148" max="16384" width="9.140625" style="14"/>
  </cols>
  <sheetData>
    <row r="1" spans="1:14" s="2" customFormat="1" ht="12" x14ac:dyDescent="0.2">
      <c r="A1" s="208" t="s">
        <v>92</v>
      </c>
      <c r="B1" s="208"/>
      <c r="C1" s="208"/>
      <c r="D1" s="208"/>
      <c r="E1" s="208"/>
      <c r="F1" s="208"/>
      <c r="G1" s="208"/>
      <c r="H1" s="208"/>
      <c r="I1" s="208"/>
      <c r="J1" s="208"/>
      <c r="K1" s="208"/>
      <c r="L1" s="208"/>
      <c r="M1" s="208"/>
      <c r="N1" s="208"/>
    </row>
    <row r="2" spans="1:14" s="5" customFormat="1" ht="12" x14ac:dyDescent="0.2">
      <c r="A2" s="237" t="s">
        <v>93</v>
      </c>
      <c r="B2" s="237"/>
      <c r="C2" s="237"/>
      <c r="D2" s="237"/>
      <c r="E2" s="237"/>
      <c r="F2" s="237"/>
      <c r="G2" s="237"/>
      <c r="H2" s="237"/>
      <c r="I2" s="237"/>
      <c r="J2" s="237"/>
      <c r="K2" s="237"/>
      <c r="L2" s="237"/>
      <c r="M2" s="237"/>
      <c r="N2" s="237"/>
    </row>
    <row r="3" spans="1:14" s="2" customFormat="1" ht="12" x14ac:dyDescent="0.2">
      <c r="A3" s="194"/>
      <c r="B3" s="194"/>
      <c r="C3" s="231" t="s">
        <v>242</v>
      </c>
      <c r="D3" s="231"/>
      <c r="E3" s="231"/>
      <c r="F3" s="231"/>
      <c r="G3" s="231"/>
      <c r="H3" s="231"/>
      <c r="I3" s="231"/>
      <c r="J3" s="231"/>
      <c r="K3" s="231"/>
      <c r="L3" s="231"/>
      <c r="M3" s="231"/>
      <c r="N3" s="231"/>
    </row>
    <row r="4" spans="1:14" s="16" customFormat="1" ht="12" thickBot="1" x14ac:dyDescent="0.25">
      <c r="A4" s="69"/>
      <c r="B4" s="69"/>
      <c r="C4" s="70"/>
      <c r="D4" s="70"/>
      <c r="E4" s="70"/>
      <c r="F4" s="70"/>
      <c r="G4" s="70"/>
      <c r="H4" s="70"/>
      <c r="I4" s="70"/>
      <c r="J4" s="69"/>
      <c r="K4" s="69"/>
      <c r="L4" s="69"/>
      <c r="M4" s="69"/>
      <c r="N4" s="69"/>
    </row>
    <row r="5" spans="1:14" x14ac:dyDescent="0.2">
      <c r="A5" s="210" t="s">
        <v>256</v>
      </c>
      <c r="B5" s="210"/>
      <c r="C5" s="210"/>
      <c r="D5" s="212" t="s">
        <v>2</v>
      </c>
      <c r="E5" s="193"/>
      <c r="F5" s="232" t="s">
        <v>3</v>
      </c>
      <c r="G5" s="232"/>
      <c r="H5" s="232"/>
      <c r="I5" s="13"/>
      <c r="J5" s="233" t="s">
        <v>86</v>
      </c>
      <c r="K5" s="233"/>
      <c r="L5" s="233"/>
      <c r="M5" s="193"/>
      <c r="N5" s="234" t="s">
        <v>87</v>
      </c>
    </row>
    <row r="6" spans="1:14" s="16" customFormat="1" ht="22.5" x14ac:dyDescent="0.2">
      <c r="A6" s="211"/>
      <c r="B6" s="211"/>
      <c r="C6" s="211"/>
      <c r="D6" s="213"/>
      <c r="E6" s="185"/>
      <c r="F6" s="185" t="s">
        <v>6</v>
      </c>
      <c r="G6" s="185" t="s">
        <v>30</v>
      </c>
      <c r="H6" s="185" t="s">
        <v>31</v>
      </c>
      <c r="I6" s="188"/>
      <c r="J6" s="185" t="s">
        <v>7</v>
      </c>
      <c r="K6" s="185" t="s">
        <v>30</v>
      </c>
      <c r="L6" s="185" t="s">
        <v>31</v>
      </c>
      <c r="M6" s="185"/>
      <c r="N6" s="213"/>
    </row>
    <row r="7" spans="1:14" s="16" customFormat="1" ht="11.25" x14ac:dyDescent="0.2">
      <c r="A7" s="13"/>
      <c r="B7" s="13"/>
      <c r="C7" s="13"/>
      <c r="D7" s="54"/>
      <c r="E7" s="54"/>
      <c r="F7" s="55"/>
      <c r="G7" s="55"/>
      <c r="H7" s="55"/>
      <c r="I7" s="55"/>
      <c r="J7" s="55"/>
      <c r="K7" s="55"/>
      <c r="L7" s="55"/>
      <c r="M7" s="55"/>
      <c r="N7" s="55"/>
    </row>
    <row r="8" spans="1:14" s="23" customFormat="1" ht="26.25" customHeight="1" x14ac:dyDescent="0.2">
      <c r="A8" s="309" t="s">
        <v>257</v>
      </c>
      <c r="B8" s="309"/>
      <c r="C8" s="309"/>
      <c r="D8" s="310">
        <v>19268</v>
      </c>
      <c r="E8" s="310"/>
      <c r="F8" s="310">
        <v>5701564</v>
      </c>
      <c r="G8" s="310">
        <v>2885444</v>
      </c>
      <c r="H8" s="310">
        <v>2816120</v>
      </c>
      <c r="I8" s="310"/>
      <c r="J8" s="310">
        <v>371590</v>
      </c>
      <c r="K8" s="310">
        <v>154611</v>
      </c>
      <c r="L8" s="310">
        <v>216979</v>
      </c>
      <c r="M8" s="310"/>
      <c r="N8" s="310">
        <v>195134</v>
      </c>
    </row>
    <row r="9" spans="1:14" s="23" customFormat="1" ht="12" x14ac:dyDescent="0.2">
      <c r="A9" s="182"/>
      <c r="B9" s="182"/>
      <c r="C9" s="182"/>
      <c r="D9" s="56"/>
      <c r="E9" s="56"/>
      <c r="F9" s="56"/>
      <c r="G9" s="56"/>
      <c r="H9" s="56"/>
      <c r="I9" s="56"/>
      <c r="J9" s="56"/>
      <c r="K9" s="56"/>
      <c r="L9" s="56"/>
      <c r="M9" s="56"/>
      <c r="N9" s="56"/>
    </row>
    <row r="10" spans="1:14" s="23" customFormat="1" ht="21.75" customHeight="1" x14ac:dyDescent="0.2">
      <c r="B10" s="311" t="s">
        <v>95</v>
      </c>
      <c r="C10" s="311"/>
      <c r="D10" s="308">
        <f>D12+D18+D24+D38+D39</f>
        <v>16917</v>
      </c>
      <c r="E10" s="308"/>
      <c r="F10" s="308">
        <f>F12+F18+F24+F38+F39</f>
        <v>5354069</v>
      </c>
      <c r="G10" s="308">
        <f>G12+G18+G24+G38+G39</f>
        <v>2699464</v>
      </c>
      <c r="H10" s="308">
        <f>H12+H18+H24+H38+H39</f>
        <v>2654605</v>
      </c>
      <c r="I10" s="308"/>
      <c r="J10" s="308">
        <f>J12+J18+J24</f>
        <v>328646</v>
      </c>
      <c r="K10" s="308">
        <f>K12+K18+K24</f>
        <v>141123</v>
      </c>
      <c r="L10" s="308">
        <f>L12+L18+L24</f>
        <v>187523</v>
      </c>
      <c r="M10" s="308"/>
      <c r="N10" s="308">
        <f>N12+N18+N24+N38</f>
        <v>166247</v>
      </c>
    </row>
    <row r="11" spans="1:14" s="23" customFormat="1" ht="11.25" x14ac:dyDescent="0.2">
      <c r="C11" s="19"/>
      <c r="D11" s="17"/>
      <c r="E11" s="17"/>
      <c r="F11" s="17"/>
      <c r="G11" s="17"/>
      <c r="H11" s="17"/>
      <c r="I11" s="17"/>
      <c r="J11" s="17"/>
      <c r="K11" s="17"/>
      <c r="L11" s="17"/>
      <c r="M11" s="17"/>
      <c r="N11" s="17"/>
    </row>
    <row r="12" spans="1:14" s="23" customFormat="1" ht="22.5" x14ac:dyDescent="0.2">
      <c r="C12" s="40" t="s">
        <v>258</v>
      </c>
      <c r="D12" s="17">
        <v>13039</v>
      </c>
      <c r="E12" s="17"/>
      <c r="F12" s="17">
        <v>4340463</v>
      </c>
      <c r="G12" s="17">
        <v>2244409</v>
      </c>
      <c r="H12" s="17">
        <v>2096054</v>
      </c>
      <c r="I12" s="17"/>
      <c r="J12" s="17">
        <v>277933</v>
      </c>
      <c r="K12" s="17">
        <v>119044</v>
      </c>
      <c r="L12" s="17">
        <v>158889</v>
      </c>
      <c r="M12" s="17"/>
      <c r="N12" s="17">
        <v>138933</v>
      </c>
    </row>
    <row r="13" spans="1:14" s="23" customFormat="1" ht="11.25" x14ac:dyDescent="0.2">
      <c r="C13" s="19"/>
      <c r="D13" s="17"/>
      <c r="E13" s="17"/>
      <c r="F13" s="17"/>
      <c r="G13" s="17"/>
      <c r="H13" s="17"/>
      <c r="I13" s="17"/>
      <c r="J13" s="17"/>
      <c r="K13" s="17"/>
      <c r="L13" s="17"/>
      <c r="M13" s="17"/>
      <c r="N13" s="17"/>
    </row>
    <row r="14" spans="1:14" s="23" customFormat="1" ht="22.5" x14ac:dyDescent="0.2">
      <c r="C14" s="77" t="s">
        <v>96</v>
      </c>
      <c r="D14" s="24">
        <v>12737</v>
      </c>
      <c r="E14" s="24"/>
      <c r="F14" s="24">
        <v>4274826</v>
      </c>
      <c r="G14" s="24">
        <v>2210187</v>
      </c>
      <c r="H14" s="24">
        <v>2064639</v>
      </c>
      <c r="I14" s="24"/>
      <c r="J14" s="26">
        <v>272176</v>
      </c>
      <c r="K14" s="24">
        <v>115788</v>
      </c>
      <c r="L14" s="24">
        <v>156388</v>
      </c>
      <c r="M14" s="24"/>
      <c r="N14" s="24">
        <v>134072</v>
      </c>
    </row>
    <row r="15" spans="1:14" s="23" customFormat="1" ht="11.25" x14ac:dyDescent="0.2">
      <c r="C15" s="19"/>
      <c r="D15" s="24"/>
      <c r="E15" s="24"/>
      <c r="F15" s="24"/>
      <c r="G15" s="24"/>
      <c r="H15" s="24"/>
      <c r="I15" s="24"/>
      <c r="J15" s="24"/>
      <c r="K15" s="24"/>
      <c r="L15" s="24"/>
      <c r="M15" s="24"/>
      <c r="N15" s="24"/>
    </row>
    <row r="16" spans="1:14" s="23" customFormat="1" ht="22.5" x14ac:dyDescent="0.2">
      <c r="C16" s="77" t="s">
        <v>97</v>
      </c>
      <c r="D16" s="24">
        <v>302</v>
      </c>
      <c r="E16" s="24"/>
      <c r="F16" s="24">
        <v>65637</v>
      </c>
      <c r="G16" s="24">
        <v>34222</v>
      </c>
      <c r="H16" s="24">
        <v>31415</v>
      </c>
      <c r="I16" s="24"/>
      <c r="J16" s="26">
        <v>5757</v>
      </c>
      <c r="K16" s="24">
        <v>3256</v>
      </c>
      <c r="L16" s="24">
        <v>2501</v>
      </c>
      <c r="M16" s="24"/>
      <c r="N16" s="24">
        <v>4861</v>
      </c>
    </row>
    <row r="17" spans="3:15" s="23" customFormat="1" ht="11.25" x14ac:dyDescent="0.2">
      <c r="C17" s="25"/>
      <c r="D17" s="24"/>
      <c r="E17" s="24"/>
      <c r="F17" s="24"/>
      <c r="G17" s="24"/>
      <c r="H17" s="24"/>
      <c r="I17" s="24"/>
      <c r="J17" s="24"/>
      <c r="K17" s="24"/>
      <c r="L17" s="24"/>
      <c r="M17" s="24"/>
      <c r="N17" s="24"/>
    </row>
    <row r="18" spans="3:15" s="23" customFormat="1" ht="22.5" x14ac:dyDescent="0.2">
      <c r="C18" s="40" t="s">
        <v>259</v>
      </c>
      <c r="D18" s="17">
        <v>3437</v>
      </c>
      <c r="E18" s="17"/>
      <c r="F18" s="17">
        <v>777439</v>
      </c>
      <c r="G18" s="17">
        <v>366478</v>
      </c>
      <c r="H18" s="17">
        <v>410961</v>
      </c>
      <c r="I18" s="17"/>
      <c r="J18" s="17">
        <v>46638</v>
      </c>
      <c r="K18" s="17">
        <v>20207</v>
      </c>
      <c r="L18" s="17">
        <v>26431</v>
      </c>
      <c r="M18" s="17"/>
      <c r="N18" s="17">
        <v>26058</v>
      </c>
    </row>
    <row r="19" spans="3:15" s="23" customFormat="1" ht="11.25" x14ac:dyDescent="0.2">
      <c r="C19" s="25"/>
      <c r="D19" s="24"/>
      <c r="E19" s="24"/>
      <c r="F19" s="17"/>
      <c r="G19" s="24"/>
      <c r="H19" s="24"/>
      <c r="I19" s="24"/>
      <c r="J19" s="24"/>
      <c r="K19" s="24"/>
      <c r="L19" s="24"/>
      <c r="M19" s="24"/>
      <c r="N19" s="24"/>
    </row>
    <row r="20" spans="3:15" s="23" customFormat="1" ht="22.5" x14ac:dyDescent="0.2">
      <c r="C20" s="77" t="s">
        <v>98</v>
      </c>
      <c r="D20" s="24">
        <v>2822</v>
      </c>
      <c r="E20" s="24"/>
      <c r="F20" s="24">
        <v>658325</v>
      </c>
      <c r="G20" s="24">
        <v>317120</v>
      </c>
      <c r="H20" s="24">
        <v>341205</v>
      </c>
      <c r="I20" s="24"/>
      <c r="J20" s="26">
        <v>46638</v>
      </c>
      <c r="K20" s="24">
        <v>20207</v>
      </c>
      <c r="L20" s="24">
        <v>26431</v>
      </c>
      <c r="M20" s="24"/>
      <c r="N20" s="24">
        <v>26058</v>
      </c>
    </row>
    <row r="21" spans="3:15" s="23" customFormat="1" ht="11.25" x14ac:dyDescent="0.2">
      <c r="C21" s="25"/>
      <c r="D21" s="24"/>
      <c r="E21" s="24"/>
      <c r="F21" s="24"/>
      <c r="G21" s="24"/>
      <c r="H21" s="24"/>
      <c r="I21" s="24"/>
      <c r="J21" s="24"/>
      <c r="K21" s="24"/>
      <c r="L21" s="24"/>
      <c r="M21" s="24"/>
      <c r="N21" s="24"/>
    </row>
    <row r="22" spans="3:15" s="23" customFormat="1" ht="56.25" x14ac:dyDescent="0.2">
      <c r="C22" s="77" t="s">
        <v>99</v>
      </c>
      <c r="D22" s="24">
        <v>615</v>
      </c>
      <c r="E22" s="24"/>
      <c r="F22" s="24">
        <v>119114</v>
      </c>
      <c r="G22" s="24">
        <v>49358</v>
      </c>
      <c r="H22" s="24">
        <v>69756</v>
      </c>
      <c r="I22" s="24"/>
      <c r="J22" s="26" t="s">
        <v>46</v>
      </c>
      <c r="K22" s="26" t="s">
        <v>46</v>
      </c>
      <c r="L22" s="26" t="s">
        <v>46</v>
      </c>
      <c r="M22" s="24"/>
      <c r="N22" s="26" t="s">
        <v>46</v>
      </c>
    </row>
    <row r="23" spans="3:15" s="23" customFormat="1" ht="11.25" x14ac:dyDescent="0.2">
      <c r="C23" s="25"/>
      <c r="D23" s="24"/>
      <c r="E23" s="24"/>
      <c r="F23" s="17"/>
      <c r="G23" s="24"/>
      <c r="H23" s="24"/>
      <c r="I23" s="24"/>
      <c r="J23" s="24"/>
      <c r="K23" s="24"/>
      <c r="L23" s="24"/>
      <c r="M23" s="24"/>
      <c r="N23" s="24"/>
    </row>
    <row r="24" spans="3:15" s="23" customFormat="1" ht="33.75" x14ac:dyDescent="0.2">
      <c r="C24" s="40" t="s">
        <v>260</v>
      </c>
      <c r="D24" s="17">
        <v>425</v>
      </c>
      <c r="E24" s="17"/>
      <c r="F24" s="17">
        <v>12621</v>
      </c>
      <c r="G24" s="17">
        <v>7888</v>
      </c>
      <c r="H24" s="17">
        <v>4733</v>
      </c>
      <c r="I24" s="17"/>
      <c r="J24" s="17">
        <v>4075</v>
      </c>
      <c r="K24" s="17">
        <v>1872</v>
      </c>
      <c r="L24" s="17">
        <v>2203</v>
      </c>
      <c r="M24" s="17"/>
      <c r="N24" s="17">
        <v>1222</v>
      </c>
      <c r="O24" s="17"/>
    </row>
    <row r="25" spans="3:15" s="23" customFormat="1" ht="11.25" x14ac:dyDescent="0.2">
      <c r="C25" s="19"/>
      <c r="D25" s="17"/>
      <c r="E25" s="17"/>
      <c r="F25" s="17"/>
      <c r="G25" s="17"/>
      <c r="H25" s="17"/>
      <c r="I25" s="17"/>
      <c r="J25" s="17"/>
      <c r="K25" s="17"/>
      <c r="L25" s="17"/>
      <c r="M25" s="17"/>
      <c r="N25" s="17"/>
    </row>
    <row r="26" spans="3:15" s="23" customFormat="1" ht="22.5" x14ac:dyDescent="0.2">
      <c r="C26" s="84" t="s">
        <v>100</v>
      </c>
      <c r="D26" s="24">
        <v>32</v>
      </c>
      <c r="E26" s="24"/>
      <c r="F26" s="24">
        <v>1010</v>
      </c>
      <c r="G26" s="24">
        <v>604</v>
      </c>
      <c r="H26" s="24">
        <v>406</v>
      </c>
      <c r="I26" s="24"/>
      <c r="J26" s="26">
        <v>468</v>
      </c>
      <c r="K26" s="24">
        <v>254</v>
      </c>
      <c r="L26" s="24">
        <v>214</v>
      </c>
      <c r="M26" s="24"/>
      <c r="N26" s="24">
        <v>262</v>
      </c>
    </row>
    <row r="27" spans="3:15" s="23" customFormat="1" ht="11.25" x14ac:dyDescent="0.2">
      <c r="C27" s="25"/>
      <c r="D27" s="24"/>
      <c r="E27" s="24"/>
      <c r="F27" s="24"/>
      <c r="G27" s="24"/>
      <c r="H27" s="24"/>
      <c r="I27" s="24"/>
      <c r="J27" s="24"/>
      <c r="K27" s="24"/>
      <c r="L27" s="24"/>
      <c r="M27" s="24"/>
      <c r="N27" s="24"/>
    </row>
    <row r="28" spans="3:15" s="23" customFormat="1" ht="22.5" x14ac:dyDescent="0.2">
      <c r="C28" s="84" t="s">
        <v>261</v>
      </c>
      <c r="D28" s="24">
        <v>18</v>
      </c>
      <c r="E28" s="24"/>
      <c r="F28" s="24">
        <v>648</v>
      </c>
      <c r="G28" s="24">
        <v>381</v>
      </c>
      <c r="H28" s="24">
        <v>267</v>
      </c>
      <c r="I28" s="24"/>
      <c r="J28" s="26">
        <v>296</v>
      </c>
      <c r="K28" s="24">
        <v>168</v>
      </c>
      <c r="L28" s="24">
        <v>128</v>
      </c>
      <c r="M28" s="24"/>
      <c r="N28" s="24">
        <v>280</v>
      </c>
    </row>
    <row r="29" spans="3:15" s="23" customFormat="1" ht="11.25" x14ac:dyDescent="0.2">
      <c r="C29" s="25"/>
      <c r="D29" s="24"/>
      <c r="E29" s="24"/>
      <c r="F29" s="24"/>
      <c r="G29" s="24"/>
      <c r="H29" s="24"/>
      <c r="I29" s="24"/>
      <c r="J29" s="24"/>
      <c r="K29" s="24"/>
      <c r="L29" s="24"/>
      <c r="M29" s="24"/>
      <c r="N29" s="24"/>
    </row>
    <row r="30" spans="3:15" s="23" customFormat="1" ht="22.5" x14ac:dyDescent="0.2">
      <c r="C30" s="84" t="s">
        <v>101</v>
      </c>
      <c r="D30" s="24">
        <v>2</v>
      </c>
      <c r="E30" s="24"/>
      <c r="F30" s="24">
        <v>229</v>
      </c>
      <c r="G30" s="24">
        <v>123</v>
      </c>
      <c r="H30" s="24">
        <v>106</v>
      </c>
      <c r="I30" s="24"/>
      <c r="J30" s="26">
        <v>47</v>
      </c>
      <c r="K30" s="24">
        <v>9</v>
      </c>
      <c r="L30" s="24">
        <v>38</v>
      </c>
      <c r="M30" s="24"/>
      <c r="N30" s="26" t="s">
        <v>46</v>
      </c>
    </row>
    <row r="31" spans="3:15" s="23" customFormat="1" ht="11.25" x14ac:dyDescent="0.2">
      <c r="C31" s="25"/>
      <c r="D31" s="24"/>
      <c r="E31" s="24"/>
      <c r="F31" s="24"/>
      <c r="G31" s="24"/>
      <c r="H31" s="24"/>
      <c r="I31" s="24"/>
      <c r="J31" s="24"/>
      <c r="K31" s="24"/>
      <c r="L31" s="24"/>
      <c r="M31" s="24"/>
      <c r="N31" s="24"/>
    </row>
    <row r="32" spans="3:15" s="23" customFormat="1" ht="33.75" x14ac:dyDescent="0.2">
      <c r="C32" s="84" t="s">
        <v>262</v>
      </c>
      <c r="D32" s="24">
        <v>40</v>
      </c>
      <c r="E32" s="24"/>
      <c r="F32" s="24">
        <v>1385</v>
      </c>
      <c r="G32" s="24">
        <v>868</v>
      </c>
      <c r="H32" s="24">
        <v>517</v>
      </c>
      <c r="I32" s="24"/>
      <c r="J32" s="26">
        <v>503</v>
      </c>
      <c r="K32" s="24">
        <v>213</v>
      </c>
      <c r="L32" s="24">
        <v>290</v>
      </c>
      <c r="M32" s="24"/>
      <c r="N32" s="24">
        <v>95</v>
      </c>
    </row>
    <row r="33" spans="2:14" s="23" customFormat="1" ht="11.25" x14ac:dyDescent="0.2">
      <c r="C33" s="25"/>
      <c r="D33" s="24"/>
      <c r="E33" s="24"/>
      <c r="F33" s="24"/>
      <c r="G33" s="24"/>
      <c r="H33" s="24"/>
      <c r="I33" s="24"/>
      <c r="J33" s="24"/>
      <c r="K33" s="24"/>
      <c r="L33" s="24"/>
      <c r="M33" s="24"/>
      <c r="N33" s="24"/>
    </row>
    <row r="34" spans="2:14" s="23" customFormat="1" ht="45" x14ac:dyDescent="0.2">
      <c r="C34" s="84" t="s">
        <v>102</v>
      </c>
      <c r="D34" s="24">
        <v>332</v>
      </c>
      <c r="E34" s="24"/>
      <c r="F34" s="24">
        <v>9228</v>
      </c>
      <c r="G34" s="24">
        <v>5843</v>
      </c>
      <c r="H34" s="24">
        <v>3385</v>
      </c>
      <c r="I34" s="24"/>
      <c r="J34" s="26">
        <v>2754</v>
      </c>
      <c r="K34" s="24">
        <v>1224</v>
      </c>
      <c r="L34" s="24">
        <v>1530</v>
      </c>
      <c r="M34" s="24"/>
      <c r="N34" s="24">
        <v>585</v>
      </c>
    </row>
    <row r="35" spans="2:14" s="23" customFormat="1" ht="11.25" x14ac:dyDescent="0.2">
      <c r="C35" s="84"/>
      <c r="D35" s="24"/>
      <c r="E35" s="24"/>
      <c r="F35" s="24"/>
      <c r="G35" s="24"/>
      <c r="H35" s="24"/>
      <c r="I35" s="24"/>
      <c r="J35" s="26"/>
      <c r="K35" s="24"/>
      <c r="L35" s="24"/>
      <c r="M35" s="24"/>
      <c r="N35" s="24"/>
    </row>
    <row r="36" spans="2:14" s="23" customFormat="1" ht="22.5" x14ac:dyDescent="0.2">
      <c r="C36" s="76" t="s">
        <v>103</v>
      </c>
      <c r="D36" s="24">
        <v>1</v>
      </c>
      <c r="E36" s="24"/>
      <c r="F36" s="24">
        <v>121</v>
      </c>
      <c r="G36" s="24">
        <v>69</v>
      </c>
      <c r="H36" s="24">
        <v>52</v>
      </c>
      <c r="I36" s="24"/>
      <c r="J36" s="26">
        <v>7</v>
      </c>
      <c r="K36" s="24">
        <v>4</v>
      </c>
      <c r="L36" s="26">
        <v>3</v>
      </c>
      <c r="M36" s="24"/>
      <c r="N36" s="26" t="s">
        <v>46</v>
      </c>
    </row>
    <row r="37" spans="2:14" s="23" customFormat="1" ht="11.25" x14ac:dyDescent="0.2">
      <c r="C37" s="25"/>
      <c r="D37" s="24"/>
      <c r="E37" s="24"/>
      <c r="F37" s="24"/>
      <c r="G37" s="24"/>
      <c r="H37" s="24"/>
      <c r="I37" s="24"/>
      <c r="J37" s="24"/>
      <c r="K37" s="24"/>
      <c r="L37" s="24"/>
      <c r="M37" s="24"/>
      <c r="N37" s="24"/>
    </row>
    <row r="38" spans="2:14" s="23" customFormat="1" ht="22.5" x14ac:dyDescent="0.2">
      <c r="C38" s="25" t="s">
        <v>104</v>
      </c>
      <c r="D38" s="17">
        <v>15</v>
      </c>
      <c r="E38" s="17"/>
      <c r="F38" s="17">
        <v>908</v>
      </c>
      <c r="G38" s="17">
        <v>291</v>
      </c>
      <c r="H38" s="20">
        <v>617</v>
      </c>
      <c r="I38" s="17"/>
      <c r="J38" s="20" t="s">
        <v>46</v>
      </c>
      <c r="K38" s="20" t="s">
        <v>46</v>
      </c>
      <c r="L38" s="20" t="s">
        <v>46</v>
      </c>
      <c r="M38" s="17"/>
      <c r="N38" s="17">
        <v>34</v>
      </c>
    </row>
    <row r="39" spans="2:14" s="23" customFormat="1" ht="22.5" x14ac:dyDescent="0.2">
      <c r="C39" s="40" t="s">
        <v>94</v>
      </c>
      <c r="D39" s="17">
        <v>1</v>
      </c>
      <c r="E39" s="17"/>
      <c r="F39" s="17">
        <v>222638</v>
      </c>
      <c r="G39" s="17">
        <v>80398</v>
      </c>
      <c r="H39" s="17">
        <v>142240</v>
      </c>
      <c r="I39" s="17"/>
      <c r="J39" s="26" t="s">
        <v>46</v>
      </c>
      <c r="K39" s="26" t="s">
        <v>46</v>
      </c>
      <c r="L39" s="26" t="s">
        <v>46</v>
      </c>
      <c r="M39" s="20"/>
      <c r="N39" s="26" t="s">
        <v>46</v>
      </c>
    </row>
    <row r="40" spans="2:14" s="23" customFormat="1" ht="11.25" x14ac:dyDescent="0.2">
      <c r="C40" s="25"/>
      <c r="D40" s="24"/>
      <c r="E40" s="24"/>
      <c r="F40" s="17"/>
      <c r="G40" s="24"/>
      <c r="H40" s="26"/>
      <c r="I40" s="24"/>
      <c r="J40" s="24"/>
      <c r="K40" s="24"/>
      <c r="L40" s="24"/>
      <c r="M40" s="24"/>
      <c r="N40" s="24"/>
    </row>
    <row r="41" spans="2:14" s="23" customFormat="1" ht="27" customHeight="1" x14ac:dyDescent="0.2">
      <c r="B41" s="311" t="s">
        <v>105</v>
      </c>
      <c r="C41" s="311"/>
      <c r="D41" s="308">
        <v>2351</v>
      </c>
      <c r="E41" s="308"/>
      <c r="F41" s="308">
        <v>347495</v>
      </c>
      <c r="G41" s="308">
        <v>185980</v>
      </c>
      <c r="H41" s="308">
        <v>161515</v>
      </c>
      <c r="I41" s="308"/>
      <c r="J41" s="308">
        <v>42944</v>
      </c>
      <c r="K41" s="308">
        <v>13488</v>
      </c>
      <c r="L41" s="308">
        <v>29456</v>
      </c>
      <c r="M41" s="308"/>
      <c r="N41" s="308">
        <v>28887</v>
      </c>
    </row>
    <row r="42" spans="2:14" s="23" customFormat="1" ht="29.25" customHeight="1" x14ac:dyDescent="0.2">
      <c r="C42" s="33" t="s">
        <v>263</v>
      </c>
      <c r="D42" s="24">
        <v>2261</v>
      </c>
      <c r="E42" s="24"/>
      <c r="F42" s="24">
        <v>342326</v>
      </c>
      <c r="G42" s="24">
        <v>183285</v>
      </c>
      <c r="H42" s="24">
        <v>159041</v>
      </c>
      <c r="I42" s="24"/>
      <c r="J42" s="26">
        <v>42335</v>
      </c>
      <c r="K42" s="24">
        <v>13284</v>
      </c>
      <c r="L42" s="26">
        <v>29051</v>
      </c>
      <c r="M42" s="24"/>
      <c r="N42" s="24">
        <v>28163</v>
      </c>
    </row>
    <row r="43" spans="2:14" s="23" customFormat="1" ht="11.25" x14ac:dyDescent="0.2">
      <c r="C43" s="25"/>
      <c r="D43" s="24"/>
      <c r="E43" s="24"/>
      <c r="F43" s="24"/>
      <c r="G43" s="24"/>
      <c r="H43" s="24"/>
      <c r="I43" s="24"/>
      <c r="J43" s="24"/>
      <c r="K43" s="24"/>
      <c r="L43" s="24"/>
      <c r="M43" s="24"/>
      <c r="N43" s="24"/>
    </row>
    <row r="44" spans="2:14" s="23" customFormat="1" ht="22.5" x14ac:dyDescent="0.2">
      <c r="C44" s="33" t="s">
        <v>106</v>
      </c>
      <c r="D44" s="24">
        <v>7</v>
      </c>
      <c r="E44" s="24"/>
      <c r="F44" s="24">
        <v>37</v>
      </c>
      <c r="G44" s="24">
        <v>20</v>
      </c>
      <c r="H44" s="24">
        <v>17</v>
      </c>
      <c r="I44" s="24"/>
      <c r="J44" s="26">
        <v>13</v>
      </c>
      <c r="K44" s="24">
        <v>5</v>
      </c>
      <c r="L44" s="26">
        <v>8</v>
      </c>
      <c r="M44" s="24"/>
      <c r="N44" s="24">
        <v>38</v>
      </c>
    </row>
    <row r="45" spans="2:14" s="23" customFormat="1" ht="11.25" x14ac:dyDescent="0.2">
      <c r="C45" s="77"/>
      <c r="D45" s="24"/>
      <c r="E45" s="24"/>
      <c r="F45" s="24"/>
      <c r="G45" s="24"/>
      <c r="H45" s="24"/>
      <c r="I45" s="24"/>
      <c r="J45" s="26"/>
      <c r="K45" s="24"/>
      <c r="L45" s="26"/>
      <c r="M45" s="24"/>
      <c r="N45" s="24"/>
    </row>
    <row r="46" spans="2:14" s="23" customFormat="1" ht="22.5" x14ac:dyDescent="0.2">
      <c r="C46" s="33" t="s">
        <v>267</v>
      </c>
      <c r="D46" s="24">
        <v>62</v>
      </c>
      <c r="E46" s="24"/>
      <c r="F46" s="24">
        <v>4065</v>
      </c>
      <c r="G46" s="26">
        <v>2161</v>
      </c>
      <c r="H46" s="26">
        <v>1904</v>
      </c>
      <c r="I46" s="24"/>
      <c r="J46" s="26">
        <v>349</v>
      </c>
      <c r="K46" s="24">
        <v>135</v>
      </c>
      <c r="L46" s="26">
        <v>214</v>
      </c>
      <c r="M46" s="24"/>
      <c r="N46" s="24">
        <v>601</v>
      </c>
    </row>
    <row r="47" spans="2:14" s="23" customFormat="1" ht="11.25" x14ac:dyDescent="0.2">
      <c r="C47" s="25"/>
      <c r="D47" s="24"/>
      <c r="E47" s="24"/>
      <c r="F47" s="24"/>
      <c r="G47" s="24"/>
      <c r="H47" s="24"/>
      <c r="I47" s="24"/>
      <c r="J47" s="24"/>
      <c r="K47" s="24"/>
      <c r="L47" s="24"/>
      <c r="M47" s="24"/>
      <c r="N47" s="24"/>
    </row>
    <row r="48" spans="2:14" s="23" customFormat="1" ht="22.5" x14ac:dyDescent="0.2">
      <c r="C48" s="33" t="s">
        <v>264</v>
      </c>
      <c r="D48" s="24">
        <v>21</v>
      </c>
      <c r="E48" s="24"/>
      <c r="F48" s="24">
        <v>1067</v>
      </c>
      <c r="G48" s="24">
        <v>514</v>
      </c>
      <c r="H48" s="24">
        <v>553</v>
      </c>
      <c r="I48" s="24"/>
      <c r="J48" s="26">
        <v>247</v>
      </c>
      <c r="K48" s="24">
        <v>64</v>
      </c>
      <c r="L48" s="26">
        <v>183</v>
      </c>
      <c r="M48" s="24"/>
      <c r="N48" s="24">
        <v>85</v>
      </c>
    </row>
    <row r="49" spans="1:15" s="23" customFormat="1" ht="12" thickBot="1" x14ac:dyDescent="0.25">
      <c r="A49" s="80"/>
      <c r="B49" s="80"/>
      <c r="C49" s="81"/>
      <c r="D49" s="82"/>
      <c r="E49" s="82"/>
      <c r="F49" s="83"/>
      <c r="G49" s="82"/>
      <c r="H49" s="82"/>
      <c r="I49" s="82"/>
      <c r="J49" s="82"/>
      <c r="K49" s="82"/>
      <c r="L49" s="82"/>
      <c r="M49" s="82"/>
      <c r="N49" s="82"/>
    </row>
    <row r="50" spans="1:15" s="23" customFormat="1" ht="11.25" x14ac:dyDescent="0.2">
      <c r="A50" s="19"/>
      <c r="B50" s="19"/>
      <c r="C50" s="19"/>
      <c r="D50" s="67"/>
      <c r="E50" s="67"/>
      <c r="F50" s="67"/>
      <c r="G50" s="67"/>
      <c r="H50" s="67"/>
      <c r="I50" s="67"/>
      <c r="J50" s="67"/>
      <c r="K50" s="67"/>
      <c r="L50" s="67"/>
      <c r="M50" s="67"/>
      <c r="N50" s="67"/>
      <c r="O50" s="68"/>
    </row>
    <row r="51" spans="1:15" s="23" customFormat="1" ht="11.25" x14ac:dyDescent="0.2">
      <c r="A51" s="235" t="s">
        <v>265</v>
      </c>
      <c r="B51" s="235"/>
      <c r="C51" s="235"/>
      <c r="D51" s="235"/>
      <c r="E51" s="235"/>
      <c r="F51" s="235"/>
      <c r="G51" s="14"/>
      <c r="H51" s="236" t="s">
        <v>266</v>
      </c>
      <c r="I51" s="236"/>
      <c r="J51" s="236"/>
      <c r="K51" s="236"/>
      <c r="L51" s="236"/>
      <c r="M51" s="236"/>
      <c r="N51" s="236"/>
      <c r="O51" s="14"/>
    </row>
    <row r="52" spans="1:15" s="23" customFormat="1" ht="11.25" x14ac:dyDescent="0.2">
      <c r="A52" s="14"/>
      <c r="B52" s="14"/>
      <c r="C52" s="14"/>
      <c r="D52" s="14"/>
      <c r="E52" s="14"/>
      <c r="F52" s="14"/>
      <c r="G52" s="14"/>
      <c r="H52" s="14"/>
      <c r="I52" s="14"/>
      <c r="J52" s="21"/>
      <c r="K52" s="21"/>
      <c r="L52" s="21"/>
      <c r="M52" s="21"/>
      <c r="N52" s="21"/>
      <c r="O52" s="14"/>
    </row>
    <row r="53" spans="1:15" s="68" customFormat="1" ht="11.25" x14ac:dyDescent="0.2">
      <c r="A53" s="14"/>
      <c r="B53" s="14"/>
      <c r="C53" s="14"/>
      <c r="D53" s="14"/>
      <c r="E53" s="14"/>
      <c r="F53" s="14"/>
      <c r="G53" s="14"/>
      <c r="H53" s="14"/>
      <c r="I53" s="14"/>
      <c r="J53" s="21"/>
      <c r="K53" s="21"/>
      <c r="L53" s="21"/>
      <c r="M53" s="21"/>
      <c r="N53" s="21"/>
      <c r="O53" s="14"/>
    </row>
  </sheetData>
  <mergeCells count="13">
    <mergeCell ref="B41:C41"/>
    <mergeCell ref="A51:F51"/>
    <mergeCell ref="H51:N51"/>
    <mergeCell ref="F5:H5"/>
    <mergeCell ref="J5:L5"/>
    <mergeCell ref="N5:N6"/>
    <mergeCell ref="A8:C8"/>
    <mergeCell ref="B10:C10"/>
    <mergeCell ref="A1:N1"/>
    <mergeCell ref="A2:N2"/>
    <mergeCell ref="C3:N3"/>
    <mergeCell ref="A5:C6"/>
    <mergeCell ref="D5:D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showGridLines="0" zoomScaleNormal="100" workbookViewId="0">
      <selection sqref="A1:M1"/>
    </sheetView>
  </sheetViews>
  <sheetFormatPr defaultRowHeight="11.25" x14ac:dyDescent="0.2"/>
  <cols>
    <col min="1" max="1" width="2.28515625" style="94" customWidth="1"/>
    <col min="2" max="2" width="41.5703125" style="94" customWidth="1"/>
    <col min="3" max="3" width="8.140625" style="94" customWidth="1"/>
    <col min="4" max="4" width="3.28515625" style="94" customWidth="1"/>
    <col min="5" max="5" width="9.85546875" style="94" customWidth="1"/>
    <col min="6" max="6" width="11.28515625" style="94" customWidth="1"/>
    <col min="7" max="7" width="9" style="94" customWidth="1"/>
    <col min="8" max="8" width="3.42578125" style="94" customWidth="1"/>
    <col min="9" max="9" width="8.42578125" style="94" customWidth="1"/>
    <col min="10" max="10" width="9" style="24" customWidth="1"/>
    <col min="11" max="11" width="10.42578125" style="24" customWidth="1"/>
    <col min="12" max="12" width="2.85546875" style="24" customWidth="1"/>
    <col min="13" max="13" width="8.85546875" style="24" customWidth="1"/>
    <col min="14" max="14" width="1" style="94" customWidth="1"/>
    <col min="15" max="256" width="9.140625" style="94"/>
    <col min="257" max="257" width="2.28515625" style="94" customWidth="1"/>
    <col min="258" max="258" width="41.5703125" style="94" customWidth="1"/>
    <col min="259" max="259" width="8.140625" style="94" customWidth="1"/>
    <col min="260" max="260" width="3.28515625" style="94" customWidth="1"/>
    <col min="261" max="261" width="9.85546875" style="94" customWidth="1"/>
    <col min="262" max="262" width="11.28515625" style="94" customWidth="1"/>
    <col min="263" max="263" width="9" style="94" customWidth="1"/>
    <col min="264" max="264" width="3.42578125" style="94" customWidth="1"/>
    <col min="265" max="265" width="8.42578125" style="94" customWidth="1"/>
    <col min="266" max="266" width="9" style="94" customWidth="1"/>
    <col min="267" max="267" width="10.42578125" style="94" customWidth="1"/>
    <col min="268" max="268" width="2.85546875" style="94" customWidth="1"/>
    <col min="269" max="269" width="8.85546875" style="94" customWidth="1"/>
    <col min="270" max="270" width="1" style="94" customWidth="1"/>
    <col min="271" max="512" width="9.140625" style="94"/>
    <col min="513" max="513" width="2.28515625" style="94" customWidth="1"/>
    <col min="514" max="514" width="41.5703125" style="94" customWidth="1"/>
    <col min="515" max="515" width="8.140625" style="94" customWidth="1"/>
    <col min="516" max="516" width="3.28515625" style="94" customWidth="1"/>
    <col min="517" max="517" width="9.85546875" style="94" customWidth="1"/>
    <col min="518" max="518" width="11.28515625" style="94" customWidth="1"/>
    <col min="519" max="519" width="9" style="94" customWidth="1"/>
    <col min="520" max="520" width="3.42578125" style="94" customWidth="1"/>
    <col min="521" max="521" width="8.42578125" style="94" customWidth="1"/>
    <col min="522" max="522" width="9" style="94" customWidth="1"/>
    <col min="523" max="523" width="10.42578125" style="94" customWidth="1"/>
    <col min="524" max="524" width="2.85546875" style="94" customWidth="1"/>
    <col min="525" max="525" width="8.85546875" style="94" customWidth="1"/>
    <col min="526" max="526" width="1" style="94" customWidth="1"/>
    <col min="527" max="768" width="9.140625" style="94"/>
    <col min="769" max="769" width="2.28515625" style="94" customWidth="1"/>
    <col min="770" max="770" width="41.5703125" style="94" customWidth="1"/>
    <col min="771" max="771" width="8.140625" style="94" customWidth="1"/>
    <col min="772" max="772" width="3.28515625" style="94" customWidth="1"/>
    <col min="773" max="773" width="9.85546875" style="94" customWidth="1"/>
    <col min="774" max="774" width="11.28515625" style="94" customWidth="1"/>
    <col min="775" max="775" width="9" style="94" customWidth="1"/>
    <col min="776" max="776" width="3.42578125" style="94" customWidth="1"/>
    <col min="777" max="777" width="8.42578125" style="94" customWidth="1"/>
    <col min="778" max="778" width="9" style="94" customWidth="1"/>
    <col min="779" max="779" width="10.42578125" style="94" customWidth="1"/>
    <col min="780" max="780" width="2.85546875" style="94" customWidth="1"/>
    <col min="781" max="781" width="8.85546875" style="94" customWidth="1"/>
    <col min="782" max="782" width="1" style="94" customWidth="1"/>
    <col min="783" max="1024" width="9.140625" style="94"/>
    <col min="1025" max="1025" width="2.28515625" style="94" customWidth="1"/>
    <col min="1026" max="1026" width="41.5703125" style="94" customWidth="1"/>
    <col min="1027" max="1027" width="8.140625" style="94" customWidth="1"/>
    <col min="1028" max="1028" width="3.28515625" style="94" customWidth="1"/>
    <col min="1029" max="1029" width="9.85546875" style="94" customWidth="1"/>
    <col min="1030" max="1030" width="11.28515625" style="94" customWidth="1"/>
    <col min="1031" max="1031" width="9" style="94" customWidth="1"/>
    <col min="1032" max="1032" width="3.42578125" style="94" customWidth="1"/>
    <col min="1033" max="1033" width="8.42578125" style="94" customWidth="1"/>
    <col min="1034" max="1034" width="9" style="94" customWidth="1"/>
    <col min="1035" max="1035" width="10.42578125" style="94" customWidth="1"/>
    <col min="1036" max="1036" width="2.85546875" style="94" customWidth="1"/>
    <col min="1037" max="1037" width="8.85546875" style="94" customWidth="1"/>
    <col min="1038" max="1038" width="1" style="94" customWidth="1"/>
    <col min="1039" max="1280" width="9.140625" style="94"/>
    <col min="1281" max="1281" width="2.28515625" style="94" customWidth="1"/>
    <col min="1282" max="1282" width="41.5703125" style="94" customWidth="1"/>
    <col min="1283" max="1283" width="8.140625" style="94" customWidth="1"/>
    <col min="1284" max="1284" width="3.28515625" style="94" customWidth="1"/>
    <col min="1285" max="1285" width="9.85546875" style="94" customWidth="1"/>
    <col min="1286" max="1286" width="11.28515625" style="94" customWidth="1"/>
    <col min="1287" max="1287" width="9" style="94" customWidth="1"/>
    <col min="1288" max="1288" width="3.42578125" style="94" customWidth="1"/>
    <col min="1289" max="1289" width="8.42578125" style="94" customWidth="1"/>
    <col min="1290" max="1290" width="9" style="94" customWidth="1"/>
    <col min="1291" max="1291" width="10.42578125" style="94" customWidth="1"/>
    <col min="1292" max="1292" width="2.85546875" style="94" customWidth="1"/>
    <col min="1293" max="1293" width="8.85546875" style="94" customWidth="1"/>
    <col min="1294" max="1294" width="1" style="94" customWidth="1"/>
    <col min="1295" max="1536" width="9.140625" style="94"/>
    <col min="1537" max="1537" width="2.28515625" style="94" customWidth="1"/>
    <col min="1538" max="1538" width="41.5703125" style="94" customWidth="1"/>
    <col min="1539" max="1539" width="8.140625" style="94" customWidth="1"/>
    <col min="1540" max="1540" width="3.28515625" style="94" customWidth="1"/>
    <col min="1541" max="1541" width="9.85546875" style="94" customWidth="1"/>
    <col min="1542" max="1542" width="11.28515625" style="94" customWidth="1"/>
    <col min="1543" max="1543" width="9" style="94" customWidth="1"/>
    <col min="1544" max="1544" width="3.42578125" style="94" customWidth="1"/>
    <col min="1545" max="1545" width="8.42578125" style="94" customWidth="1"/>
    <col min="1546" max="1546" width="9" style="94" customWidth="1"/>
    <col min="1547" max="1547" width="10.42578125" style="94" customWidth="1"/>
    <col min="1548" max="1548" width="2.85546875" style="94" customWidth="1"/>
    <col min="1549" max="1549" width="8.85546875" style="94" customWidth="1"/>
    <col min="1550" max="1550" width="1" style="94" customWidth="1"/>
    <col min="1551" max="1792" width="9.140625" style="94"/>
    <col min="1793" max="1793" width="2.28515625" style="94" customWidth="1"/>
    <col min="1794" max="1794" width="41.5703125" style="94" customWidth="1"/>
    <col min="1795" max="1795" width="8.140625" style="94" customWidth="1"/>
    <col min="1796" max="1796" width="3.28515625" style="94" customWidth="1"/>
    <col min="1797" max="1797" width="9.85546875" style="94" customWidth="1"/>
    <col min="1798" max="1798" width="11.28515625" style="94" customWidth="1"/>
    <col min="1799" max="1799" width="9" style="94" customWidth="1"/>
    <col min="1800" max="1800" width="3.42578125" style="94" customWidth="1"/>
    <col min="1801" max="1801" width="8.42578125" style="94" customWidth="1"/>
    <col min="1802" max="1802" width="9" style="94" customWidth="1"/>
    <col min="1803" max="1803" width="10.42578125" style="94" customWidth="1"/>
    <col min="1804" max="1804" width="2.85546875" style="94" customWidth="1"/>
    <col min="1805" max="1805" width="8.85546875" style="94" customWidth="1"/>
    <col min="1806" max="1806" width="1" style="94" customWidth="1"/>
    <col min="1807" max="2048" width="9.140625" style="94"/>
    <col min="2049" max="2049" width="2.28515625" style="94" customWidth="1"/>
    <col min="2050" max="2050" width="41.5703125" style="94" customWidth="1"/>
    <col min="2051" max="2051" width="8.140625" style="94" customWidth="1"/>
    <col min="2052" max="2052" width="3.28515625" style="94" customWidth="1"/>
    <col min="2053" max="2053" width="9.85546875" style="94" customWidth="1"/>
    <col min="2054" max="2054" width="11.28515625" style="94" customWidth="1"/>
    <col min="2055" max="2055" width="9" style="94" customWidth="1"/>
    <col min="2056" max="2056" width="3.42578125" style="94" customWidth="1"/>
    <col min="2057" max="2057" width="8.42578125" style="94" customWidth="1"/>
    <col min="2058" max="2058" width="9" style="94" customWidth="1"/>
    <col min="2059" max="2059" width="10.42578125" style="94" customWidth="1"/>
    <col min="2060" max="2060" width="2.85546875" style="94" customWidth="1"/>
    <col min="2061" max="2061" width="8.85546875" style="94" customWidth="1"/>
    <col min="2062" max="2062" width="1" style="94" customWidth="1"/>
    <col min="2063" max="2304" width="9.140625" style="94"/>
    <col min="2305" max="2305" width="2.28515625" style="94" customWidth="1"/>
    <col min="2306" max="2306" width="41.5703125" style="94" customWidth="1"/>
    <col min="2307" max="2307" width="8.140625" style="94" customWidth="1"/>
    <col min="2308" max="2308" width="3.28515625" style="94" customWidth="1"/>
    <col min="2309" max="2309" width="9.85546875" style="94" customWidth="1"/>
    <col min="2310" max="2310" width="11.28515625" style="94" customWidth="1"/>
    <col min="2311" max="2311" width="9" style="94" customWidth="1"/>
    <col min="2312" max="2312" width="3.42578125" style="94" customWidth="1"/>
    <col min="2313" max="2313" width="8.42578125" style="94" customWidth="1"/>
    <col min="2314" max="2314" width="9" style="94" customWidth="1"/>
    <col min="2315" max="2315" width="10.42578125" style="94" customWidth="1"/>
    <col min="2316" max="2316" width="2.85546875" style="94" customWidth="1"/>
    <col min="2317" max="2317" width="8.85546875" style="94" customWidth="1"/>
    <col min="2318" max="2318" width="1" style="94" customWidth="1"/>
    <col min="2319" max="2560" width="9.140625" style="94"/>
    <col min="2561" max="2561" width="2.28515625" style="94" customWidth="1"/>
    <col min="2562" max="2562" width="41.5703125" style="94" customWidth="1"/>
    <col min="2563" max="2563" width="8.140625" style="94" customWidth="1"/>
    <col min="2564" max="2564" width="3.28515625" style="94" customWidth="1"/>
    <col min="2565" max="2565" width="9.85546875" style="94" customWidth="1"/>
    <col min="2566" max="2566" width="11.28515625" style="94" customWidth="1"/>
    <col min="2567" max="2567" width="9" style="94" customWidth="1"/>
    <col min="2568" max="2568" width="3.42578125" style="94" customWidth="1"/>
    <col min="2569" max="2569" width="8.42578125" style="94" customWidth="1"/>
    <col min="2570" max="2570" width="9" style="94" customWidth="1"/>
    <col min="2571" max="2571" width="10.42578125" style="94" customWidth="1"/>
    <col min="2572" max="2572" width="2.85546875" style="94" customWidth="1"/>
    <col min="2573" max="2573" width="8.85546875" style="94" customWidth="1"/>
    <col min="2574" max="2574" width="1" style="94" customWidth="1"/>
    <col min="2575" max="2816" width="9.140625" style="94"/>
    <col min="2817" max="2817" width="2.28515625" style="94" customWidth="1"/>
    <col min="2818" max="2818" width="41.5703125" style="94" customWidth="1"/>
    <col min="2819" max="2819" width="8.140625" style="94" customWidth="1"/>
    <col min="2820" max="2820" width="3.28515625" style="94" customWidth="1"/>
    <col min="2821" max="2821" width="9.85546875" style="94" customWidth="1"/>
    <col min="2822" max="2822" width="11.28515625" style="94" customWidth="1"/>
    <col min="2823" max="2823" width="9" style="94" customWidth="1"/>
    <col min="2824" max="2824" width="3.42578125" style="94" customWidth="1"/>
    <col min="2825" max="2825" width="8.42578125" style="94" customWidth="1"/>
    <col min="2826" max="2826" width="9" style="94" customWidth="1"/>
    <col min="2827" max="2827" width="10.42578125" style="94" customWidth="1"/>
    <col min="2828" max="2828" width="2.85546875" style="94" customWidth="1"/>
    <col min="2829" max="2829" width="8.85546875" style="94" customWidth="1"/>
    <col min="2830" max="2830" width="1" style="94" customWidth="1"/>
    <col min="2831" max="3072" width="9.140625" style="94"/>
    <col min="3073" max="3073" width="2.28515625" style="94" customWidth="1"/>
    <col min="3074" max="3074" width="41.5703125" style="94" customWidth="1"/>
    <col min="3075" max="3075" width="8.140625" style="94" customWidth="1"/>
    <col min="3076" max="3076" width="3.28515625" style="94" customWidth="1"/>
    <col min="3077" max="3077" width="9.85546875" style="94" customWidth="1"/>
    <col min="3078" max="3078" width="11.28515625" style="94" customWidth="1"/>
    <col min="3079" max="3079" width="9" style="94" customWidth="1"/>
    <col min="3080" max="3080" width="3.42578125" style="94" customWidth="1"/>
    <col min="3081" max="3081" width="8.42578125" style="94" customWidth="1"/>
    <col min="3082" max="3082" width="9" style="94" customWidth="1"/>
    <col min="3083" max="3083" width="10.42578125" style="94" customWidth="1"/>
    <col min="3084" max="3084" width="2.85546875" style="94" customWidth="1"/>
    <col min="3085" max="3085" width="8.85546875" style="94" customWidth="1"/>
    <col min="3086" max="3086" width="1" style="94" customWidth="1"/>
    <col min="3087" max="3328" width="9.140625" style="94"/>
    <col min="3329" max="3329" width="2.28515625" style="94" customWidth="1"/>
    <col min="3330" max="3330" width="41.5703125" style="94" customWidth="1"/>
    <col min="3331" max="3331" width="8.140625" style="94" customWidth="1"/>
    <col min="3332" max="3332" width="3.28515625" style="94" customWidth="1"/>
    <col min="3333" max="3333" width="9.85546875" style="94" customWidth="1"/>
    <col min="3334" max="3334" width="11.28515625" style="94" customWidth="1"/>
    <col min="3335" max="3335" width="9" style="94" customWidth="1"/>
    <col min="3336" max="3336" width="3.42578125" style="94" customWidth="1"/>
    <col min="3337" max="3337" width="8.42578125" style="94" customWidth="1"/>
    <col min="3338" max="3338" width="9" style="94" customWidth="1"/>
    <col min="3339" max="3339" width="10.42578125" style="94" customWidth="1"/>
    <col min="3340" max="3340" width="2.85546875" style="94" customWidth="1"/>
    <col min="3341" max="3341" width="8.85546875" style="94" customWidth="1"/>
    <col min="3342" max="3342" width="1" style="94" customWidth="1"/>
    <col min="3343" max="3584" width="9.140625" style="94"/>
    <col min="3585" max="3585" width="2.28515625" style="94" customWidth="1"/>
    <col min="3586" max="3586" width="41.5703125" style="94" customWidth="1"/>
    <col min="3587" max="3587" width="8.140625" style="94" customWidth="1"/>
    <col min="3588" max="3588" width="3.28515625" style="94" customWidth="1"/>
    <col min="3589" max="3589" width="9.85546875" style="94" customWidth="1"/>
    <col min="3590" max="3590" width="11.28515625" style="94" customWidth="1"/>
    <col min="3591" max="3591" width="9" style="94" customWidth="1"/>
    <col min="3592" max="3592" width="3.42578125" style="94" customWidth="1"/>
    <col min="3593" max="3593" width="8.42578125" style="94" customWidth="1"/>
    <col min="3594" max="3594" width="9" style="94" customWidth="1"/>
    <col min="3595" max="3595" width="10.42578125" style="94" customWidth="1"/>
    <col min="3596" max="3596" width="2.85546875" style="94" customWidth="1"/>
    <col min="3597" max="3597" width="8.85546875" style="94" customWidth="1"/>
    <col min="3598" max="3598" width="1" style="94" customWidth="1"/>
    <col min="3599" max="3840" width="9.140625" style="94"/>
    <col min="3841" max="3841" width="2.28515625" style="94" customWidth="1"/>
    <col min="3842" max="3842" width="41.5703125" style="94" customWidth="1"/>
    <col min="3843" max="3843" width="8.140625" style="94" customWidth="1"/>
    <col min="3844" max="3844" width="3.28515625" style="94" customWidth="1"/>
    <col min="3845" max="3845" width="9.85546875" style="94" customWidth="1"/>
    <col min="3846" max="3846" width="11.28515625" style="94" customWidth="1"/>
    <col min="3847" max="3847" width="9" style="94" customWidth="1"/>
    <col min="3848" max="3848" width="3.42578125" style="94" customWidth="1"/>
    <col min="3849" max="3849" width="8.42578125" style="94" customWidth="1"/>
    <col min="3850" max="3850" width="9" style="94" customWidth="1"/>
    <col min="3851" max="3851" width="10.42578125" style="94" customWidth="1"/>
    <col min="3852" max="3852" width="2.85546875" style="94" customWidth="1"/>
    <col min="3853" max="3853" width="8.85546875" style="94" customWidth="1"/>
    <col min="3854" max="3854" width="1" style="94" customWidth="1"/>
    <col min="3855" max="4096" width="9.140625" style="94"/>
    <col min="4097" max="4097" width="2.28515625" style="94" customWidth="1"/>
    <col min="4098" max="4098" width="41.5703125" style="94" customWidth="1"/>
    <col min="4099" max="4099" width="8.140625" style="94" customWidth="1"/>
    <col min="4100" max="4100" width="3.28515625" style="94" customWidth="1"/>
    <col min="4101" max="4101" width="9.85546875" style="94" customWidth="1"/>
    <col min="4102" max="4102" width="11.28515625" style="94" customWidth="1"/>
    <col min="4103" max="4103" width="9" style="94" customWidth="1"/>
    <col min="4104" max="4104" width="3.42578125" style="94" customWidth="1"/>
    <col min="4105" max="4105" width="8.42578125" style="94" customWidth="1"/>
    <col min="4106" max="4106" width="9" style="94" customWidth="1"/>
    <col min="4107" max="4107" width="10.42578125" style="94" customWidth="1"/>
    <col min="4108" max="4108" width="2.85546875" style="94" customWidth="1"/>
    <col min="4109" max="4109" width="8.85546875" style="94" customWidth="1"/>
    <col min="4110" max="4110" width="1" style="94" customWidth="1"/>
    <col min="4111" max="4352" width="9.140625" style="94"/>
    <col min="4353" max="4353" width="2.28515625" style="94" customWidth="1"/>
    <col min="4354" max="4354" width="41.5703125" style="94" customWidth="1"/>
    <col min="4355" max="4355" width="8.140625" style="94" customWidth="1"/>
    <col min="4356" max="4356" width="3.28515625" style="94" customWidth="1"/>
    <col min="4357" max="4357" width="9.85546875" style="94" customWidth="1"/>
    <col min="4358" max="4358" width="11.28515625" style="94" customWidth="1"/>
    <col min="4359" max="4359" width="9" style="94" customWidth="1"/>
    <col min="4360" max="4360" width="3.42578125" style="94" customWidth="1"/>
    <col min="4361" max="4361" width="8.42578125" style="94" customWidth="1"/>
    <col min="4362" max="4362" width="9" style="94" customWidth="1"/>
    <col min="4363" max="4363" width="10.42578125" style="94" customWidth="1"/>
    <col min="4364" max="4364" width="2.85546875" style="94" customWidth="1"/>
    <col min="4365" max="4365" width="8.85546875" style="94" customWidth="1"/>
    <col min="4366" max="4366" width="1" style="94" customWidth="1"/>
    <col min="4367" max="4608" width="9.140625" style="94"/>
    <col min="4609" max="4609" width="2.28515625" style="94" customWidth="1"/>
    <col min="4610" max="4610" width="41.5703125" style="94" customWidth="1"/>
    <col min="4611" max="4611" width="8.140625" style="94" customWidth="1"/>
    <col min="4612" max="4612" width="3.28515625" style="94" customWidth="1"/>
    <col min="4613" max="4613" width="9.85546875" style="94" customWidth="1"/>
    <col min="4614" max="4614" width="11.28515625" style="94" customWidth="1"/>
    <col min="4615" max="4615" width="9" style="94" customWidth="1"/>
    <col min="4616" max="4616" width="3.42578125" style="94" customWidth="1"/>
    <col min="4617" max="4617" width="8.42578125" style="94" customWidth="1"/>
    <col min="4618" max="4618" width="9" style="94" customWidth="1"/>
    <col min="4619" max="4619" width="10.42578125" style="94" customWidth="1"/>
    <col min="4620" max="4620" width="2.85546875" style="94" customWidth="1"/>
    <col min="4621" max="4621" width="8.85546875" style="94" customWidth="1"/>
    <col min="4622" max="4622" width="1" style="94" customWidth="1"/>
    <col min="4623" max="4864" width="9.140625" style="94"/>
    <col min="4865" max="4865" width="2.28515625" style="94" customWidth="1"/>
    <col min="4866" max="4866" width="41.5703125" style="94" customWidth="1"/>
    <col min="4867" max="4867" width="8.140625" style="94" customWidth="1"/>
    <col min="4868" max="4868" width="3.28515625" style="94" customWidth="1"/>
    <col min="4869" max="4869" width="9.85546875" style="94" customWidth="1"/>
    <col min="4870" max="4870" width="11.28515625" style="94" customWidth="1"/>
    <col min="4871" max="4871" width="9" style="94" customWidth="1"/>
    <col min="4872" max="4872" width="3.42578125" style="94" customWidth="1"/>
    <col min="4873" max="4873" width="8.42578125" style="94" customWidth="1"/>
    <col min="4874" max="4874" width="9" style="94" customWidth="1"/>
    <col min="4875" max="4875" width="10.42578125" style="94" customWidth="1"/>
    <col min="4876" max="4876" width="2.85546875" style="94" customWidth="1"/>
    <col min="4877" max="4877" width="8.85546875" style="94" customWidth="1"/>
    <col min="4878" max="4878" width="1" style="94" customWidth="1"/>
    <col min="4879" max="5120" width="9.140625" style="94"/>
    <col min="5121" max="5121" width="2.28515625" style="94" customWidth="1"/>
    <col min="5122" max="5122" width="41.5703125" style="94" customWidth="1"/>
    <col min="5123" max="5123" width="8.140625" style="94" customWidth="1"/>
    <col min="5124" max="5124" width="3.28515625" style="94" customWidth="1"/>
    <col min="5125" max="5125" width="9.85546875" style="94" customWidth="1"/>
    <col min="5126" max="5126" width="11.28515625" style="94" customWidth="1"/>
    <col min="5127" max="5127" width="9" style="94" customWidth="1"/>
    <col min="5128" max="5128" width="3.42578125" style="94" customWidth="1"/>
    <col min="5129" max="5129" width="8.42578125" style="94" customWidth="1"/>
    <col min="5130" max="5130" width="9" style="94" customWidth="1"/>
    <col min="5131" max="5131" width="10.42578125" style="94" customWidth="1"/>
    <col min="5132" max="5132" width="2.85546875" style="94" customWidth="1"/>
    <col min="5133" max="5133" width="8.85546875" style="94" customWidth="1"/>
    <col min="5134" max="5134" width="1" style="94" customWidth="1"/>
    <col min="5135" max="5376" width="9.140625" style="94"/>
    <col min="5377" max="5377" width="2.28515625" style="94" customWidth="1"/>
    <col min="5378" max="5378" width="41.5703125" style="94" customWidth="1"/>
    <col min="5379" max="5379" width="8.140625" style="94" customWidth="1"/>
    <col min="5380" max="5380" width="3.28515625" style="94" customWidth="1"/>
    <col min="5381" max="5381" width="9.85546875" style="94" customWidth="1"/>
    <col min="5382" max="5382" width="11.28515625" style="94" customWidth="1"/>
    <col min="5383" max="5383" width="9" style="94" customWidth="1"/>
    <col min="5384" max="5384" width="3.42578125" style="94" customWidth="1"/>
    <col min="5385" max="5385" width="8.42578125" style="94" customWidth="1"/>
    <col min="5386" max="5386" width="9" style="94" customWidth="1"/>
    <col min="5387" max="5387" width="10.42578125" style="94" customWidth="1"/>
    <col min="5388" max="5388" width="2.85546875" style="94" customWidth="1"/>
    <col min="5389" max="5389" width="8.85546875" style="94" customWidth="1"/>
    <col min="5390" max="5390" width="1" style="94" customWidth="1"/>
    <col min="5391" max="5632" width="9.140625" style="94"/>
    <col min="5633" max="5633" width="2.28515625" style="94" customWidth="1"/>
    <col min="5634" max="5634" width="41.5703125" style="94" customWidth="1"/>
    <col min="5635" max="5635" width="8.140625" style="94" customWidth="1"/>
    <col min="5636" max="5636" width="3.28515625" style="94" customWidth="1"/>
    <col min="5637" max="5637" width="9.85546875" style="94" customWidth="1"/>
    <col min="5638" max="5638" width="11.28515625" style="94" customWidth="1"/>
    <col min="5639" max="5639" width="9" style="94" customWidth="1"/>
    <col min="5640" max="5640" width="3.42578125" style="94" customWidth="1"/>
    <col min="5641" max="5641" width="8.42578125" style="94" customWidth="1"/>
    <col min="5642" max="5642" width="9" style="94" customWidth="1"/>
    <col min="5643" max="5643" width="10.42578125" style="94" customWidth="1"/>
    <col min="5644" max="5644" width="2.85546875" style="94" customWidth="1"/>
    <col min="5645" max="5645" width="8.85546875" style="94" customWidth="1"/>
    <col min="5646" max="5646" width="1" style="94" customWidth="1"/>
    <col min="5647" max="5888" width="9.140625" style="94"/>
    <col min="5889" max="5889" width="2.28515625" style="94" customWidth="1"/>
    <col min="5890" max="5890" width="41.5703125" style="94" customWidth="1"/>
    <col min="5891" max="5891" width="8.140625" style="94" customWidth="1"/>
    <col min="5892" max="5892" width="3.28515625" style="94" customWidth="1"/>
    <col min="5893" max="5893" width="9.85546875" style="94" customWidth="1"/>
    <col min="5894" max="5894" width="11.28515625" style="94" customWidth="1"/>
    <col min="5895" max="5895" width="9" style="94" customWidth="1"/>
    <col min="5896" max="5896" width="3.42578125" style="94" customWidth="1"/>
    <col min="5897" max="5897" width="8.42578125" style="94" customWidth="1"/>
    <col min="5898" max="5898" width="9" style="94" customWidth="1"/>
    <col min="5899" max="5899" width="10.42578125" style="94" customWidth="1"/>
    <col min="5900" max="5900" width="2.85546875" style="94" customWidth="1"/>
    <col min="5901" max="5901" width="8.85546875" style="94" customWidth="1"/>
    <col min="5902" max="5902" width="1" style="94" customWidth="1"/>
    <col min="5903" max="6144" width="9.140625" style="94"/>
    <col min="6145" max="6145" width="2.28515625" style="94" customWidth="1"/>
    <col min="6146" max="6146" width="41.5703125" style="94" customWidth="1"/>
    <col min="6147" max="6147" width="8.140625" style="94" customWidth="1"/>
    <col min="6148" max="6148" width="3.28515625" style="94" customWidth="1"/>
    <col min="6149" max="6149" width="9.85546875" style="94" customWidth="1"/>
    <col min="6150" max="6150" width="11.28515625" style="94" customWidth="1"/>
    <col min="6151" max="6151" width="9" style="94" customWidth="1"/>
    <col min="6152" max="6152" width="3.42578125" style="94" customWidth="1"/>
    <col min="6153" max="6153" width="8.42578125" style="94" customWidth="1"/>
    <col min="6154" max="6154" width="9" style="94" customWidth="1"/>
    <col min="6155" max="6155" width="10.42578125" style="94" customWidth="1"/>
    <col min="6156" max="6156" width="2.85546875" style="94" customWidth="1"/>
    <col min="6157" max="6157" width="8.85546875" style="94" customWidth="1"/>
    <col min="6158" max="6158" width="1" style="94" customWidth="1"/>
    <col min="6159" max="6400" width="9.140625" style="94"/>
    <col min="6401" max="6401" width="2.28515625" style="94" customWidth="1"/>
    <col min="6402" max="6402" width="41.5703125" style="94" customWidth="1"/>
    <col min="6403" max="6403" width="8.140625" style="94" customWidth="1"/>
    <col min="6404" max="6404" width="3.28515625" style="94" customWidth="1"/>
    <col min="6405" max="6405" width="9.85546875" style="94" customWidth="1"/>
    <col min="6406" max="6406" width="11.28515625" style="94" customWidth="1"/>
    <col min="6407" max="6407" width="9" style="94" customWidth="1"/>
    <col min="6408" max="6408" width="3.42578125" style="94" customWidth="1"/>
    <col min="6409" max="6409" width="8.42578125" style="94" customWidth="1"/>
    <col min="6410" max="6410" width="9" style="94" customWidth="1"/>
    <col min="6411" max="6411" width="10.42578125" style="94" customWidth="1"/>
    <col min="6412" max="6412" width="2.85546875" style="94" customWidth="1"/>
    <col min="6413" max="6413" width="8.85546875" style="94" customWidth="1"/>
    <col min="6414" max="6414" width="1" style="94" customWidth="1"/>
    <col min="6415" max="6656" width="9.140625" style="94"/>
    <col min="6657" max="6657" width="2.28515625" style="94" customWidth="1"/>
    <col min="6658" max="6658" width="41.5703125" style="94" customWidth="1"/>
    <col min="6659" max="6659" width="8.140625" style="94" customWidth="1"/>
    <col min="6660" max="6660" width="3.28515625" style="94" customWidth="1"/>
    <col min="6661" max="6661" width="9.85546875" style="94" customWidth="1"/>
    <col min="6662" max="6662" width="11.28515625" style="94" customWidth="1"/>
    <col min="6663" max="6663" width="9" style="94" customWidth="1"/>
    <col min="6664" max="6664" width="3.42578125" style="94" customWidth="1"/>
    <col min="6665" max="6665" width="8.42578125" style="94" customWidth="1"/>
    <col min="6666" max="6666" width="9" style="94" customWidth="1"/>
    <col min="6667" max="6667" width="10.42578125" style="94" customWidth="1"/>
    <col min="6668" max="6668" width="2.85546875" style="94" customWidth="1"/>
    <col min="6669" max="6669" width="8.85546875" style="94" customWidth="1"/>
    <col min="6670" max="6670" width="1" style="94" customWidth="1"/>
    <col min="6671" max="6912" width="9.140625" style="94"/>
    <col min="6913" max="6913" width="2.28515625" style="94" customWidth="1"/>
    <col min="6914" max="6914" width="41.5703125" style="94" customWidth="1"/>
    <col min="6915" max="6915" width="8.140625" style="94" customWidth="1"/>
    <col min="6916" max="6916" width="3.28515625" style="94" customWidth="1"/>
    <col min="6917" max="6917" width="9.85546875" style="94" customWidth="1"/>
    <col min="6918" max="6918" width="11.28515625" style="94" customWidth="1"/>
    <col min="6919" max="6919" width="9" style="94" customWidth="1"/>
    <col min="6920" max="6920" width="3.42578125" style="94" customWidth="1"/>
    <col min="6921" max="6921" width="8.42578125" style="94" customWidth="1"/>
    <col min="6922" max="6922" width="9" style="94" customWidth="1"/>
    <col min="6923" max="6923" width="10.42578125" style="94" customWidth="1"/>
    <col min="6924" max="6924" width="2.85546875" style="94" customWidth="1"/>
    <col min="6925" max="6925" width="8.85546875" style="94" customWidth="1"/>
    <col min="6926" max="6926" width="1" style="94" customWidth="1"/>
    <col min="6927" max="7168" width="9.140625" style="94"/>
    <col min="7169" max="7169" width="2.28515625" style="94" customWidth="1"/>
    <col min="7170" max="7170" width="41.5703125" style="94" customWidth="1"/>
    <col min="7171" max="7171" width="8.140625" style="94" customWidth="1"/>
    <col min="7172" max="7172" width="3.28515625" style="94" customWidth="1"/>
    <col min="7173" max="7173" width="9.85546875" style="94" customWidth="1"/>
    <col min="7174" max="7174" width="11.28515625" style="94" customWidth="1"/>
    <col min="7175" max="7175" width="9" style="94" customWidth="1"/>
    <col min="7176" max="7176" width="3.42578125" style="94" customWidth="1"/>
    <col min="7177" max="7177" width="8.42578125" style="94" customWidth="1"/>
    <col min="7178" max="7178" width="9" style="94" customWidth="1"/>
    <col min="7179" max="7179" width="10.42578125" style="94" customWidth="1"/>
    <col min="7180" max="7180" width="2.85546875" style="94" customWidth="1"/>
    <col min="7181" max="7181" width="8.85546875" style="94" customWidth="1"/>
    <col min="7182" max="7182" width="1" style="94" customWidth="1"/>
    <col min="7183" max="7424" width="9.140625" style="94"/>
    <col min="7425" max="7425" width="2.28515625" style="94" customWidth="1"/>
    <col min="7426" max="7426" width="41.5703125" style="94" customWidth="1"/>
    <col min="7427" max="7427" width="8.140625" style="94" customWidth="1"/>
    <col min="7428" max="7428" width="3.28515625" style="94" customWidth="1"/>
    <col min="7429" max="7429" width="9.85546875" style="94" customWidth="1"/>
    <col min="7430" max="7430" width="11.28515625" style="94" customWidth="1"/>
    <col min="7431" max="7431" width="9" style="94" customWidth="1"/>
    <col min="7432" max="7432" width="3.42578125" style="94" customWidth="1"/>
    <col min="7433" max="7433" width="8.42578125" style="94" customWidth="1"/>
    <col min="7434" max="7434" width="9" style="94" customWidth="1"/>
    <col min="7435" max="7435" width="10.42578125" style="94" customWidth="1"/>
    <col min="7436" max="7436" width="2.85546875" style="94" customWidth="1"/>
    <col min="7437" max="7437" width="8.85546875" style="94" customWidth="1"/>
    <col min="7438" max="7438" width="1" style="94" customWidth="1"/>
    <col min="7439" max="7680" width="9.140625" style="94"/>
    <col min="7681" max="7681" width="2.28515625" style="94" customWidth="1"/>
    <col min="7682" max="7682" width="41.5703125" style="94" customWidth="1"/>
    <col min="7683" max="7683" width="8.140625" style="94" customWidth="1"/>
    <col min="7684" max="7684" width="3.28515625" style="94" customWidth="1"/>
    <col min="7685" max="7685" width="9.85546875" style="94" customWidth="1"/>
    <col min="7686" max="7686" width="11.28515625" style="94" customWidth="1"/>
    <col min="7687" max="7687" width="9" style="94" customWidth="1"/>
    <col min="7688" max="7688" width="3.42578125" style="94" customWidth="1"/>
    <col min="7689" max="7689" width="8.42578125" style="94" customWidth="1"/>
    <col min="7690" max="7690" width="9" style="94" customWidth="1"/>
    <col min="7691" max="7691" width="10.42578125" style="94" customWidth="1"/>
    <col min="7692" max="7692" width="2.85546875" style="94" customWidth="1"/>
    <col min="7693" max="7693" width="8.85546875" style="94" customWidth="1"/>
    <col min="7694" max="7694" width="1" style="94" customWidth="1"/>
    <col min="7695" max="7936" width="9.140625" style="94"/>
    <col min="7937" max="7937" width="2.28515625" style="94" customWidth="1"/>
    <col min="7938" max="7938" width="41.5703125" style="94" customWidth="1"/>
    <col min="7939" max="7939" width="8.140625" style="94" customWidth="1"/>
    <col min="7940" max="7940" width="3.28515625" style="94" customWidth="1"/>
    <col min="7941" max="7941" width="9.85546875" style="94" customWidth="1"/>
    <col min="7942" max="7942" width="11.28515625" style="94" customWidth="1"/>
    <col min="7943" max="7943" width="9" style="94" customWidth="1"/>
    <col min="7944" max="7944" width="3.42578125" style="94" customWidth="1"/>
    <col min="7945" max="7945" width="8.42578125" style="94" customWidth="1"/>
    <col min="7946" max="7946" width="9" style="94" customWidth="1"/>
    <col min="7947" max="7947" width="10.42578125" style="94" customWidth="1"/>
    <col min="7948" max="7948" width="2.85546875" style="94" customWidth="1"/>
    <col min="7949" max="7949" width="8.85546875" style="94" customWidth="1"/>
    <col min="7950" max="7950" width="1" style="94" customWidth="1"/>
    <col min="7951" max="8192" width="9.140625" style="94"/>
    <col min="8193" max="8193" width="2.28515625" style="94" customWidth="1"/>
    <col min="8194" max="8194" width="41.5703125" style="94" customWidth="1"/>
    <col min="8195" max="8195" width="8.140625" style="94" customWidth="1"/>
    <col min="8196" max="8196" width="3.28515625" style="94" customWidth="1"/>
    <col min="8197" max="8197" width="9.85546875" style="94" customWidth="1"/>
    <col min="8198" max="8198" width="11.28515625" style="94" customWidth="1"/>
    <col min="8199" max="8199" width="9" style="94" customWidth="1"/>
    <col min="8200" max="8200" width="3.42578125" style="94" customWidth="1"/>
    <col min="8201" max="8201" width="8.42578125" style="94" customWidth="1"/>
    <col min="8202" max="8202" width="9" style="94" customWidth="1"/>
    <col min="8203" max="8203" width="10.42578125" style="94" customWidth="1"/>
    <col min="8204" max="8204" width="2.85546875" style="94" customWidth="1"/>
    <col min="8205" max="8205" width="8.85546875" style="94" customWidth="1"/>
    <col min="8206" max="8206" width="1" style="94" customWidth="1"/>
    <col min="8207" max="8448" width="9.140625" style="94"/>
    <col min="8449" max="8449" width="2.28515625" style="94" customWidth="1"/>
    <col min="8450" max="8450" width="41.5703125" style="94" customWidth="1"/>
    <col min="8451" max="8451" width="8.140625" style="94" customWidth="1"/>
    <col min="8452" max="8452" width="3.28515625" style="94" customWidth="1"/>
    <col min="8453" max="8453" width="9.85546875" style="94" customWidth="1"/>
    <col min="8454" max="8454" width="11.28515625" style="94" customWidth="1"/>
    <col min="8455" max="8455" width="9" style="94" customWidth="1"/>
    <col min="8456" max="8456" width="3.42578125" style="94" customWidth="1"/>
    <col min="8457" max="8457" width="8.42578125" style="94" customWidth="1"/>
    <col min="8458" max="8458" width="9" style="94" customWidth="1"/>
    <col min="8459" max="8459" width="10.42578125" style="94" customWidth="1"/>
    <col min="8460" max="8460" width="2.85546875" style="94" customWidth="1"/>
    <col min="8461" max="8461" width="8.85546875" style="94" customWidth="1"/>
    <col min="8462" max="8462" width="1" style="94" customWidth="1"/>
    <col min="8463" max="8704" width="9.140625" style="94"/>
    <col min="8705" max="8705" width="2.28515625" style="94" customWidth="1"/>
    <col min="8706" max="8706" width="41.5703125" style="94" customWidth="1"/>
    <col min="8707" max="8707" width="8.140625" style="94" customWidth="1"/>
    <col min="8708" max="8708" width="3.28515625" style="94" customWidth="1"/>
    <col min="8709" max="8709" width="9.85546875" style="94" customWidth="1"/>
    <col min="8710" max="8710" width="11.28515625" style="94" customWidth="1"/>
    <col min="8711" max="8711" width="9" style="94" customWidth="1"/>
    <col min="8712" max="8712" width="3.42578125" style="94" customWidth="1"/>
    <col min="8713" max="8713" width="8.42578125" style="94" customWidth="1"/>
    <col min="8714" max="8714" width="9" style="94" customWidth="1"/>
    <col min="8715" max="8715" width="10.42578125" style="94" customWidth="1"/>
    <col min="8716" max="8716" width="2.85546875" style="94" customWidth="1"/>
    <col min="8717" max="8717" width="8.85546875" style="94" customWidth="1"/>
    <col min="8718" max="8718" width="1" style="94" customWidth="1"/>
    <col min="8719" max="8960" width="9.140625" style="94"/>
    <col min="8961" max="8961" width="2.28515625" style="94" customWidth="1"/>
    <col min="8962" max="8962" width="41.5703125" style="94" customWidth="1"/>
    <col min="8963" max="8963" width="8.140625" style="94" customWidth="1"/>
    <col min="8964" max="8964" width="3.28515625" style="94" customWidth="1"/>
    <col min="8965" max="8965" width="9.85546875" style="94" customWidth="1"/>
    <col min="8966" max="8966" width="11.28515625" style="94" customWidth="1"/>
    <col min="8967" max="8967" width="9" style="94" customWidth="1"/>
    <col min="8968" max="8968" width="3.42578125" style="94" customWidth="1"/>
    <col min="8969" max="8969" width="8.42578125" style="94" customWidth="1"/>
    <col min="8970" max="8970" width="9" style="94" customWidth="1"/>
    <col min="8971" max="8971" width="10.42578125" style="94" customWidth="1"/>
    <col min="8972" max="8972" width="2.85546875" style="94" customWidth="1"/>
    <col min="8973" max="8973" width="8.85546875" style="94" customWidth="1"/>
    <col min="8974" max="8974" width="1" style="94" customWidth="1"/>
    <col min="8975" max="9216" width="9.140625" style="94"/>
    <col min="9217" max="9217" width="2.28515625" style="94" customWidth="1"/>
    <col min="9218" max="9218" width="41.5703125" style="94" customWidth="1"/>
    <col min="9219" max="9219" width="8.140625" style="94" customWidth="1"/>
    <col min="9220" max="9220" width="3.28515625" style="94" customWidth="1"/>
    <col min="9221" max="9221" width="9.85546875" style="94" customWidth="1"/>
    <col min="9222" max="9222" width="11.28515625" style="94" customWidth="1"/>
    <col min="9223" max="9223" width="9" style="94" customWidth="1"/>
    <col min="9224" max="9224" width="3.42578125" style="94" customWidth="1"/>
    <col min="9225" max="9225" width="8.42578125" style="94" customWidth="1"/>
    <col min="9226" max="9226" width="9" style="94" customWidth="1"/>
    <col min="9227" max="9227" width="10.42578125" style="94" customWidth="1"/>
    <col min="9228" max="9228" width="2.85546875" style="94" customWidth="1"/>
    <col min="9229" max="9229" width="8.85546875" style="94" customWidth="1"/>
    <col min="9230" max="9230" width="1" style="94" customWidth="1"/>
    <col min="9231" max="9472" width="9.140625" style="94"/>
    <col min="9473" max="9473" width="2.28515625" style="94" customWidth="1"/>
    <col min="9474" max="9474" width="41.5703125" style="94" customWidth="1"/>
    <col min="9475" max="9475" width="8.140625" style="94" customWidth="1"/>
    <col min="9476" max="9476" width="3.28515625" style="94" customWidth="1"/>
    <col min="9477" max="9477" width="9.85546875" style="94" customWidth="1"/>
    <col min="9478" max="9478" width="11.28515625" style="94" customWidth="1"/>
    <col min="9479" max="9479" width="9" style="94" customWidth="1"/>
    <col min="9480" max="9480" width="3.42578125" style="94" customWidth="1"/>
    <col min="9481" max="9481" width="8.42578125" style="94" customWidth="1"/>
    <col min="9482" max="9482" width="9" style="94" customWidth="1"/>
    <col min="9483" max="9483" width="10.42578125" style="94" customWidth="1"/>
    <col min="9484" max="9484" width="2.85546875" style="94" customWidth="1"/>
    <col min="9485" max="9485" width="8.85546875" style="94" customWidth="1"/>
    <col min="9486" max="9486" width="1" style="94" customWidth="1"/>
    <col min="9487" max="9728" width="9.140625" style="94"/>
    <col min="9729" max="9729" width="2.28515625" style="94" customWidth="1"/>
    <col min="9730" max="9730" width="41.5703125" style="94" customWidth="1"/>
    <col min="9731" max="9731" width="8.140625" style="94" customWidth="1"/>
    <col min="9732" max="9732" width="3.28515625" style="94" customWidth="1"/>
    <col min="9733" max="9733" width="9.85546875" style="94" customWidth="1"/>
    <col min="9734" max="9734" width="11.28515625" style="94" customWidth="1"/>
    <col min="9735" max="9735" width="9" style="94" customWidth="1"/>
    <col min="9736" max="9736" width="3.42578125" style="94" customWidth="1"/>
    <col min="9737" max="9737" width="8.42578125" style="94" customWidth="1"/>
    <col min="9738" max="9738" width="9" style="94" customWidth="1"/>
    <col min="9739" max="9739" width="10.42578125" style="94" customWidth="1"/>
    <col min="9740" max="9740" width="2.85546875" style="94" customWidth="1"/>
    <col min="9741" max="9741" width="8.85546875" style="94" customWidth="1"/>
    <col min="9742" max="9742" width="1" style="94" customWidth="1"/>
    <col min="9743" max="9984" width="9.140625" style="94"/>
    <col min="9985" max="9985" width="2.28515625" style="94" customWidth="1"/>
    <col min="9986" max="9986" width="41.5703125" style="94" customWidth="1"/>
    <col min="9987" max="9987" width="8.140625" style="94" customWidth="1"/>
    <col min="9988" max="9988" width="3.28515625" style="94" customWidth="1"/>
    <col min="9989" max="9989" width="9.85546875" style="94" customWidth="1"/>
    <col min="9990" max="9990" width="11.28515625" style="94" customWidth="1"/>
    <col min="9991" max="9991" width="9" style="94" customWidth="1"/>
    <col min="9992" max="9992" width="3.42578125" style="94" customWidth="1"/>
    <col min="9993" max="9993" width="8.42578125" style="94" customWidth="1"/>
    <col min="9994" max="9994" width="9" style="94" customWidth="1"/>
    <col min="9995" max="9995" width="10.42578125" style="94" customWidth="1"/>
    <col min="9996" max="9996" width="2.85546875" style="94" customWidth="1"/>
    <col min="9997" max="9997" width="8.85546875" style="94" customWidth="1"/>
    <col min="9998" max="9998" width="1" style="94" customWidth="1"/>
    <col min="9999" max="10240" width="9.140625" style="94"/>
    <col min="10241" max="10241" width="2.28515625" style="94" customWidth="1"/>
    <col min="10242" max="10242" width="41.5703125" style="94" customWidth="1"/>
    <col min="10243" max="10243" width="8.140625" style="94" customWidth="1"/>
    <col min="10244" max="10244" width="3.28515625" style="94" customWidth="1"/>
    <col min="10245" max="10245" width="9.85546875" style="94" customWidth="1"/>
    <col min="10246" max="10246" width="11.28515625" style="94" customWidth="1"/>
    <col min="10247" max="10247" width="9" style="94" customWidth="1"/>
    <col min="10248" max="10248" width="3.42578125" style="94" customWidth="1"/>
    <col min="10249" max="10249" width="8.42578125" style="94" customWidth="1"/>
    <col min="10250" max="10250" width="9" style="94" customWidth="1"/>
    <col min="10251" max="10251" width="10.42578125" style="94" customWidth="1"/>
    <col min="10252" max="10252" width="2.85546875" style="94" customWidth="1"/>
    <col min="10253" max="10253" width="8.85546875" style="94" customWidth="1"/>
    <col min="10254" max="10254" width="1" style="94" customWidth="1"/>
    <col min="10255" max="10496" width="9.140625" style="94"/>
    <col min="10497" max="10497" width="2.28515625" style="94" customWidth="1"/>
    <col min="10498" max="10498" width="41.5703125" style="94" customWidth="1"/>
    <col min="10499" max="10499" width="8.140625" style="94" customWidth="1"/>
    <col min="10500" max="10500" width="3.28515625" style="94" customWidth="1"/>
    <col min="10501" max="10501" width="9.85546875" style="94" customWidth="1"/>
    <col min="10502" max="10502" width="11.28515625" style="94" customWidth="1"/>
    <col min="10503" max="10503" width="9" style="94" customWidth="1"/>
    <col min="10504" max="10504" width="3.42578125" style="94" customWidth="1"/>
    <col min="10505" max="10505" width="8.42578125" style="94" customWidth="1"/>
    <col min="10506" max="10506" width="9" style="94" customWidth="1"/>
    <col min="10507" max="10507" width="10.42578125" style="94" customWidth="1"/>
    <col min="10508" max="10508" width="2.85546875" style="94" customWidth="1"/>
    <col min="10509" max="10509" width="8.85546875" style="94" customWidth="1"/>
    <col min="10510" max="10510" width="1" style="94" customWidth="1"/>
    <col min="10511" max="10752" width="9.140625" style="94"/>
    <col min="10753" max="10753" width="2.28515625" style="94" customWidth="1"/>
    <col min="10754" max="10754" width="41.5703125" style="94" customWidth="1"/>
    <col min="10755" max="10755" width="8.140625" style="94" customWidth="1"/>
    <col min="10756" max="10756" width="3.28515625" style="94" customWidth="1"/>
    <col min="10757" max="10757" width="9.85546875" style="94" customWidth="1"/>
    <col min="10758" max="10758" width="11.28515625" style="94" customWidth="1"/>
    <col min="10759" max="10759" width="9" style="94" customWidth="1"/>
    <col min="10760" max="10760" width="3.42578125" style="94" customWidth="1"/>
    <col min="10761" max="10761" width="8.42578125" style="94" customWidth="1"/>
    <col min="10762" max="10762" width="9" style="94" customWidth="1"/>
    <col min="10763" max="10763" width="10.42578125" style="94" customWidth="1"/>
    <col min="10764" max="10764" width="2.85546875" style="94" customWidth="1"/>
    <col min="10765" max="10765" width="8.85546875" style="94" customWidth="1"/>
    <col min="10766" max="10766" width="1" style="94" customWidth="1"/>
    <col min="10767" max="11008" width="9.140625" style="94"/>
    <col min="11009" max="11009" width="2.28515625" style="94" customWidth="1"/>
    <col min="11010" max="11010" width="41.5703125" style="94" customWidth="1"/>
    <col min="11011" max="11011" width="8.140625" style="94" customWidth="1"/>
    <col min="11012" max="11012" width="3.28515625" style="94" customWidth="1"/>
    <col min="11013" max="11013" width="9.85546875" style="94" customWidth="1"/>
    <col min="11014" max="11014" width="11.28515625" style="94" customWidth="1"/>
    <col min="11015" max="11015" width="9" style="94" customWidth="1"/>
    <col min="11016" max="11016" width="3.42578125" style="94" customWidth="1"/>
    <col min="11017" max="11017" width="8.42578125" style="94" customWidth="1"/>
    <col min="11018" max="11018" width="9" style="94" customWidth="1"/>
    <col min="11019" max="11019" width="10.42578125" style="94" customWidth="1"/>
    <col min="11020" max="11020" width="2.85546875" style="94" customWidth="1"/>
    <col min="11021" max="11021" width="8.85546875" style="94" customWidth="1"/>
    <col min="11022" max="11022" width="1" style="94" customWidth="1"/>
    <col min="11023" max="11264" width="9.140625" style="94"/>
    <col min="11265" max="11265" width="2.28515625" style="94" customWidth="1"/>
    <col min="11266" max="11266" width="41.5703125" style="94" customWidth="1"/>
    <col min="11267" max="11267" width="8.140625" style="94" customWidth="1"/>
    <col min="11268" max="11268" width="3.28515625" style="94" customWidth="1"/>
    <col min="11269" max="11269" width="9.85546875" style="94" customWidth="1"/>
    <col min="11270" max="11270" width="11.28515625" style="94" customWidth="1"/>
    <col min="11271" max="11271" width="9" style="94" customWidth="1"/>
    <col min="11272" max="11272" width="3.42578125" style="94" customWidth="1"/>
    <col min="11273" max="11273" width="8.42578125" style="94" customWidth="1"/>
    <col min="11274" max="11274" width="9" style="94" customWidth="1"/>
    <col min="11275" max="11275" width="10.42578125" style="94" customWidth="1"/>
    <col min="11276" max="11276" width="2.85546875" style="94" customWidth="1"/>
    <col min="11277" max="11277" width="8.85546875" style="94" customWidth="1"/>
    <col min="11278" max="11278" width="1" style="94" customWidth="1"/>
    <col min="11279" max="11520" width="9.140625" style="94"/>
    <col min="11521" max="11521" width="2.28515625" style="94" customWidth="1"/>
    <col min="11522" max="11522" width="41.5703125" style="94" customWidth="1"/>
    <col min="11523" max="11523" width="8.140625" style="94" customWidth="1"/>
    <col min="11524" max="11524" width="3.28515625" style="94" customWidth="1"/>
    <col min="11525" max="11525" width="9.85546875" style="94" customWidth="1"/>
    <col min="11526" max="11526" width="11.28515625" style="94" customWidth="1"/>
    <col min="11527" max="11527" width="9" style="94" customWidth="1"/>
    <col min="11528" max="11528" width="3.42578125" style="94" customWidth="1"/>
    <col min="11529" max="11529" width="8.42578125" style="94" customWidth="1"/>
    <col min="11530" max="11530" width="9" style="94" customWidth="1"/>
    <col min="11531" max="11531" width="10.42578125" style="94" customWidth="1"/>
    <col min="11532" max="11532" width="2.85546875" style="94" customWidth="1"/>
    <col min="11533" max="11533" width="8.85546875" style="94" customWidth="1"/>
    <col min="11534" max="11534" width="1" style="94" customWidth="1"/>
    <col min="11535" max="11776" width="9.140625" style="94"/>
    <col min="11777" max="11777" width="2.28515625" style="94" customWidth="1"/>
    <col min="11778" max="11778" width="41.5703125" style="94" customWidth="1"/>
    <col min="11779" max="11779" width="8.140625" style="94" customWidth="1"/>
    <col min="11780" max="11780" width="3.28515625" style="94" customWidth="1"/>
    <col min="11781" max="11781" width="9.85546875" style="94" customWidth="1"/>
    <col min="11782" max="11782" width="11.28515625" style="94" customWidth="1"/>
    <col min="11783" max="11783" width="9" style="94" customWidth="1"/>
    <col min="11784" max="11784" width="3.42578125" style="94" customWidth="1"/>
    <col min="11785" max="11785" width="8.42578125" style="94" customWidth="1"/>
    <col min="11786" max="11786" width="9" style="94" customWidth="1"/>
    <col min="11787" max="11787" width="10.42578125" style="94" customWidth="1"/>
    <col min="11788" max="11788" width="2.85546875" style="94" customWidth="1"/>
    <col min="11789" max="11789" width="8.85546875" style="94" customWidth="1"/>
    <col min="11790" max="11790" width="1" style="94" customWidth="1"/>
    <col min="11791" max="12032" width="9.140625" style="94"/>
    <col min="12033" max="12033" width="2.28515625" style="94" customWidth="1"/>
    <col min="12034" max="12034" width="41.5703125" style="94" customWidth="1"/>
    <col min="12035" max="12035" width="8.140625" style="94" customWidth="1"/>
    <col min="12036" max="12036" width="3.28515625" style="94" customWidth="1"/>
    <col min="12037" max="12037" width="9.85546875" style="94" customWidth="1"/>
    <col min="12038" max="12038" width="11.28515625" style="94" customWidth="1"/>
    <col min="12039" max="12039" width="9" style="94" customWidth="1"/>
    <col min="12040" max="12040" width="3.42578125" style="94" customWidth="1"/>
    <col min="12041" max="12041" width="8.42578125" style="94" customWidth="1"/>
    <col min="12042" max="12042" width="9" style="94" customWidth="1"/>
    <col min="12043" max="12043" width="10.42578125" style="94" customWidth="1"/>
    <col min="12044" max="12044" width="2.85546875" style="94" customWidth="1"/>
    <col min="12045" max="12045" width="8.85546875" style="94" customWidth="1"/>
    <col min="12046" max="12046" width="1" style="94" customWidth="1"/>
    <col min="12047" max="12288" width="9.140625" style="94"/>
    <col min="12289" max="12289" width="2.28515625" style="94" customWidth="1"/>
    <col min="12290" max="12290" width="41.5703125" style="94" customWidth="1"/>
    <col min="12291" max="12291" width="8.140625" style="94" customWidth="1"/>
    <col min="12292" max="12292" width="3.28515625" style="94" customWidth="1"/>
    <col min="12293" max="12293" width="9.85546875" style="94" customWidth="1"/>
    <col min="12294" max="12294" width="11.28515625" style="94" customWidth="1"/>
    <col min="12295" max="12295" width="9" style="94" customWidth="1"/>
    <col min="12296" max="12296" width="3.42578125" style="94" customWidth="1"/>
    <col min="12297" max="12297" width="8.42578125" style="94" customWidth="1"/>
    <col min="12298" max="12298" width="9" style="94" customWidth="1"/>
    <col min="12299" max="12299" width="10.42578125" style="94" customWidth="1"/>
    <col min="12300" max="12300" width="2.85546875" style="94" customWidth="1"/>
    <col min="12301" max="12301" width="8.85546875" style="94" customWidth="1"/>
    <col min="12302" max="12302" width="1" style="94" customWidth="1"/>
    <col min="12303" max="12544" width="9.140625" style="94"/>
    <col min="12545" max="12545" width="2.28515625" style="94" customWidth="1"/>
    <col min="12546" max="12546" width="41.5703125" style="94" customWidth="1"/>
    <col min="12547" max="12547" width="8.140625" style="94" customWidth="1"/>
    <col min="12548" max="12548" width="3.28515625" style="94" customWidth="1"/>
    <col min="12549" max="12549" width="9.85546875" style="94" customWidth="1"/>
    <col min="12550" max="12550" width="11.28515625" style="94" customWidth="1"/>
    <col min="12551" max="12551" width="9" style="94" customWidth="1"/>
    <col min="12552" max="12552" width="3.42578125" style="94" customWidth="1"/>
    <col min="12553" max="12553" width="8.42578125" style="94" customWidth="1"/>
    <col min="12554" max="12554" width="9" style="94" customWidth="1"/>
    <col min="12555" max="12555" width="10.42578125" style="94" customWidth="1"/>
    <col min="12556" max="12556" width="2.85546875" style="94" customWidth="1"/>
    <col min="12557" max="12557" width="8.85546875" style="94" customWidth="1"/>
    <col min="12558" max="12558" width="1" style="94" customWidth="1"/>
    <col min="12559" max="12800" width="9.140625" style="94"/>
    <col min="12801" max="12801" width="2.28515625" style="94" customWidth="1"/>
    <col min="12802" max="12802" width="41.5703125" style="94" customWidth="1"/>
    <col min="12803" max="12803" width="8.140625" style="94" customWidth="1"/>
    <col min="12804" max="12804" width="3.28515625" style="94" customWidth="1"/>
    <col min="12805" max="12805" width="9.85546875" style="94" customWidth="1"/>
    <col min="12806" max="12806" width="11.28515625" style="94" customWidth="1"/>
    <col min="12807" max="12807" width="9" style="94" customWidth="1"/>
    <col min="12808" max="12808" width="3.42578125" style="94" customWidth="1"/>
    <col min="12809" max="12809" width="8.42578125" style="94" customWidth="1"/>
    <col min="12810" max="12810" width="9" style="94" customWidth="1"/>
    <col min="12811" max="12811" width="10.42578125" style="94" customWidth="1"/>
    <col min="12812" max="12812" width="2.85546875" style="94" customWidth="1"/>
    <col min="12813" max="12813" width="8.85546875" style="94" customWidth="1"/>
    <col min="12814" max="12814" width="1" style="94" customWidth="1"/>
    <col min="12815" max="13056" width="9.140625" style="94"/>
    <col min="13057" max="13057" width="2.28515625" style="94" customWidth="1"/>
    <col min="13058" max="13058" width="41.5703125" style="94" customWidth="1"/>
    <col min="13059" max="13059" width="8.140625" style="94" customWidth="1"/>
    <col min="13060" max="13060" width="3.28515625" style="94" customWidth="1"/>
    <col min="13061" max="13061" width="9.85546875" style="94" customWidth="1"/>
    <col min="13062" max="13062" width="11.28515625" style="94" customWidth="1"/>
    <col min="13063" max="13063" width="9" style="94" customWidth="1"/>
    <col min="13064" max="13064" width="3.42578125" style="94" customWidth="1"/>
    <col min="13065" max="13065" width="8.42578125" style="94" customWidth="1"/>
    <col min="13066" max="13066" width="9" style="94" customWidth="1"/>
    <col min="13067" max="13067" width="10.42578125" style="94" customWidth="1"/>
    <col min="13068" max="13068" width="2.85546875" style="94" customWidth="1"/>
    <col min="13069" max="13069" width="8.85546875" style="94" customWidth="1"/>
    <col min="13070" max="13070" width="1" style="94" customWidth="1"/>
    <col min="13071" max="13312" width="9.140625" style="94"/>
    <col min="13313" max="13313" width="2.28515625" style="94" customWidth="1"/>
    <col min="13314" max="13314" width="41.5703125" style="94" customWidth="1"/>
    <col min="13315" max="13315" width="8.140625" style="94" customWidth="1"/>
    <col min="13316" max="13316" width="3.28515625" style="94" customWidth="1"/>
    <col min="13317" max="13317" width="9.85546875" style="94" customWidth="1"/>
    <col min="13318" max="13318" width="11.28515625" style="94" customWidth="1"/>
    <col min="13319" max="13319" width="9" style="94" customWidth="1"/>
    <col min="13320" max="13320" width="3.42578125" style="94" customWidth="1"/>
    <col min="13321" max="13321" width="8.42578125" style="94" customWidth="1"/>
    <col min="13322" max="13322" width="9" style="94" customWidth="1"/>
    <col min="13323" max="13323" width="10.42578125" style="94" customWidth="1"/>
    <col min="13324" max="13324" width="2.85546875" style="94" customWidth="1"/>
    <col min="13325" max="13325" width="8.85546875" style="94" customWidth="1"/>
    <col min="13326" max="13326" width="1" style="94" customWidth="1"/>
    <col min="13327" max="13568" width="9.140625" style="94"/>
    <col min="13569" max="13569" width="2.28515625" style="94" customWidth="1"/>
    <col min="13570" max="13570" width="41.5703125" style="94" customWidth="1"/>
    <col min="13571" max="13571" width="8.140625" style="94" customWidth="1"/>
    <col min="13572" max="13572" width="3.28515625" style="94" customWidth="1"/>
    <col min="13573" max="13573" width="9.85546875" style="94" customWidth="1"/>
    <col min="13574" max="13574" width="11.28515625" style="94" customWidth="1"/>
    <col min="13575" max="13575" width="9" style="94" customWidth="1"/>
    <col min="13576" max="13576" width="3.42578125" style="94" customWidth="1"/>
    <col min="13577" max="13577" width="8.42578125" style="94" customWidth="1"/>
    <col min="13578" max="13578" width="9" style="94" customWidth="1"/>
    <col min="13579" max="13579" width="10.42578125" style="94" customWidth="1"/>
    <col min="13580" max="13580" width="2.85546875" style="94" customWidth="1"/>
    <col min="13581" max="13581" width="8.85546875" style="94" customWidth="1"/>
    <col min="13582" max="13582" width="1" style="94" customWidth="1"/>
    <col min="13583" max="13824" width="9.140625" style="94"/>
    <col min="13825" max="13825" width="2.28515625" style="94" customWidth="1"/>
    <col min="13826" max="13826" width="41.5703125" style="94" customWidth="1"/>
    <col min="13827" max="13827" width="8.140625" style="94" customWidth="1"/>
    <col min="13828" max="13828" width="3.28515625" style="94" customWidth="1"/>
    <col min="13829" max="13829" width="9.85546875" style="94" customWidth="1"/>
    <col min="13830" max="13830" width="11.28515625" style="94" customWidth="1"/>
    <col min="13831" max="13831" width="9" style="94" customWidth="1"/>
    <col min="13832" max="13832" width="3.42578125" style="94" customWidth="1"/>
    <col min="13833" max="13833" width="8.42578125" style="94" customWidth="1"/>
    <col min="13834" max="13834" width="9" style="94" customWidth="1"/>
    <col min="13835" max="13835" width="10.42578125" style="94" customWidth="1"/>
    <col min="13836" max="13836" width="2.85546875" style="94" customWidth="1"/>
    <col min="13837" max="13837" width="8.85546875" style="94" customWidth="1"/>
    <col min="13838" max="13838" width="1" style="94" customWidth="1"/>
    <col min="13839" max="14080" width="9.140625" style="94"/>
    <col min="14081" max="14081" width="2.28515625" style="94" customWidth="1"/>
    <col min="14082" max="14082" width="41.5703125" style="94" customWidth="1"/>
    <col min="14083" max="14083" width="8.140625" style="94" customWidth="1"/>
    <col min="14084" max="14084" width="3.28515625" style="94" customWidth="1"/>
    <col min="14085" max="14085" width="9.85546875" style="94" customWidth="1"/>
    <col min="14086" max="14086" width="11.28515625" style="94" customWidth="1"/>
    <col min="14087" max="14087" width="9" style="94" customWidth="1"/>
    <col min="14088" max="14088" width="3.42578125" style="94" customWidth="1"/>
    <col min="14089" max="14089" width="8.42578125" style="94" customWidth="1"/>
    <col min="14090" max="14090" width="9" style="94" customWidth="1"/>
    <col min="14091" max="14091" width="10.42578125" style="94" customWidth="1"/>
    <col min="14092" max="14092" width="2.85546875" style="94" customWidth="1"/>
    <col min="14093" max="14093" width="8.85546875" style="94" customWidth="1"/>
    <col min="14094" max="14094" width="1" style="94" customWidth="1"/>
    <col min="14095" max="14336" width="9.140625" style="94"/>
    <col min="14337" max="14337" width="2.28515625" style="94" customWidth="1"/>
    <col min="14338" max="14338" width="41.5703125" style="94" customWidth="1"/>
    <col min="14339" max="14339" width="8.140625" style="94" customWidth="1"/>
    <col min="14340" max="14340" width="3.28515625" style="94" customWidth="1"/>
    <col min="14341" max="14341" width="9.85546875" style="94" customWidth="1"/>
    <col min="14342" max="14342" width="11.28515625" style="94" customWidth="1"/>
    <col min="14343" max="14343" width="9" style="94" customWidth="1"/>
    <col min="14344" max="14344" width="3.42578125" style="94" customWidth="1"/>
    <col min="14345" max="14345" width="8.42578125" style="94" customWidth="1"/>
    <col min="14346" max="14346" width="9" style="94" customWidth="1"/>
    <col min="14347" max="14347" width="10.42578125" style="94" customWidth="1"/>
    <col min="14348" max="14348" width="2.85546875" style="94" customWidth="1"/>
    <col min="14349" max="14349" width="8.85546875" style="94" customWidth="1"/>
    <col min="14350" max="14350" width="1" style="94" customWidth="1"/>
    <col min="14351" max="14592" width="9.140625" style="94"/>
    <col min="14593" max="14593" width="2.28515625" style="94" customWidth="1"/>
    <col min="14594" max="14594" width="41.5703125" style="94" customWidth="1"/>
    <col min="14595" max="14595" width="8.140625" style="94" customWidth="1"/>
    <col min="14596" max="14596" width="3.28515625" style="94" customWidth="1"/>
    <col min="14597" max="14597" width="9.85546875" style="94" customWidth="1"/>
    <col min="14598" max="14598" width="11.28515625" style="94" customWidth="1"/>
    <col min="14599" max="14599" width="9" style="94" customWidth="1"/>
    <col min="14600" max="14600" width="3.42578125" style="94" customWidth="1"/>
    <col min="14601" max="14601" width="8.42578125" style="94" customWidth="1"/>
    <col min="14602" max="14602" width="9" style="94" customWidth="1"/>
    <col min="14603" max="14603" width="10.42578125" style="94" customWidth="1"/>
    <col min="14604" max="14604" width="2.85546875" style="94" customWidth="1"/>
    <col min="14605" max="14605" width="8.85546875" style="94" customWidth="1"/>
    <col min="14606" max="14606" width="1" style="94" customWidth="1"/>
    <col min="14607" max="14848" width="9.140625" style="94"/>
    <col min="14849" max="14849" width="2.28515625" style="94" customWidth="1"/>
    <col min="14850" max="14850" width="41.5703125" style="94" customWidth="1"/>
    <col min="14851" max="14851" width="8.140625" style="94" customWidth="1"/>
    <col min="14852" max="14852" width="3.28515625" style="94" customWidth="1"/>
    <col min="14853" max="14853" width="9.85546875" style="94" customWidth="1"/>
    <col min="14854" max="14854" width="11.28515625" style="94" customWidth="1"/>
    <col min="14855" max="14855" width="9" style="94" customWidth="1"/>
    <col min="14856" max="14856" width="3.42578125" style="94" customWidth="1"/>
    <col min="14857" max="14857" width="8.42578125" style="94" customWidth="1"/>
    <col min="14858" max="14858" width="9" style="94" customWidth="1"/>
    <col min="14859" max="14859" width="10.42578125" style="94" customWidth="1"/>
    <col min="14860" max="14860" width="2.85546875" style="94" customWidth="1"/>
    <col min="14861" max="14861" width="8.85546875" style="94" customWidth="1"/>
    <col min="14862" max="14862" width="1" style="94" customWidth="1"/>
    <col min="14863" max="15104" width="9.140625" style="94"/>
    <col min="15105" max="15105" width="2.28515625" style="94" customWidth="1"/>
    <col min="15106" max="15106" width="41.5703125" style="94" customWidth="1"/>
    <col min="15107" max="15107" width="8.140625" style="94" customWidth="1"/>
    <col min="15108" max="15108" width="3.28515625" style="94" customWidth="1"/>
    <col min="15109" max="15109" width="9.85546875" style="94" customWidth="1"/>
    <col min="15110" max="15110" width="11.28515625" style="94" customWidth="1"/>
    <col min="15111" max="15111" width="9" style="94" customWidth="1"/>
    <col min="15112" max="15112" width="3.42578125" style="94" customWidth="1"/>
    <col min="15113" max="15113" width="8.42578125" style="94" customWidth="1"/>
    <col min="15114" max="15114" width="9" style="94" customWidth="1"/>
    <col min="15115" max="15115" width="10.42578125" style="94" customWidth="1"/>
    <col min="15116" max="15116" width="2.85546875" style="94" customWidth="1"/>
    <col min="15117" max="15117" width="8.85546875" style="94" customWidth="1"/>
    <col min="15118" max="15118" width="1" style="94" customWidth="1"/>
    <col min="15119" max="15360" width="9.140625" style="94"/>
    <col min="15361" max="15361" width="2.28515625" style="94" customWidth="1"/>
    <col min="15362" max="15362" width="41.5703125" style="94" customWidth="1"/>
    <col min="15363" max="15363" width="8.140625" style="94" customWidth="1"/>
    <col min="15364" max="15364" width="3.28515625" style="94" customWidth="1"/>
    <col min="15365" max="15365" width="9.85546875" style="94" customWidth="1"/>
    <col min="15366" max="15366" width="11.28515625" style="94" customWidth="1"/>
    <col min="15367" max="15367" width="9" style="94" customWidth="1"/>
    <col min="15368" max="15368" width="3.42578125" style="94" customWidth="1"/>
    <col min="15369" max="15369" width="8.42578125" style="94" customWidth="1"/>
    <col min="15370" max="15370" width="9" style="94" customWidth="1"/>
    <col min="15371" max="15371" width="10.42578125" style="94" customWidth="1"/>
    <col min="15372" max="15372" width="2.85546875" style="94" customWidth="1"/>
    <col min="15373" max="15373" width="8.85546875" style="94" customWidth="1"/>
    <col min="15374" max="15374" width="1" style="94" customWidth="1"/>
    <col min="15375" max="15616" width="9.140625" style="94"/>
    <col min="15617" max="15617" width="2.28515625" style="94" customWidth="1"/>
    <col min="15618" max="15618" width="41.5703125" style="94" customWidth="1"/>
    <col min="15619" max="15619" width="8.140625" style="94" customWidth="1"/>
    <col min="15620" max="15620" width="3.28515625" style="94" customWidth="1"/>
    <col min="15621" max="15621" width="9.85546875" style="94" customWidth="1"/>
    <col min="15622" max="15622" width="11.28515625" style="94" customWidth="1"/>
    <col min="15623" max="15623" width="9" style="94" customWidth="1"/>
    <col min="15624" max="15624" width="3.42578125" style="94" customWidth="1"/>
    <col min="15625" max="15625" width="8.42578125" style="94" customWidth="1"/>
    <col min="15626" max="15626" width="9" style="94" customWidth="1"/>
    <col min="15627" max="15627" width="10.42578125" style="94" customWidth="1"/>
    <col min="15628" max="15628" width="2.85546875" style="94" customWidth="1"/>
    <col min="15629" max="15629" width="8.85546875" style="94" customWidth="1"/>
    <col min="15630" max="15630" width="1" style="94" customWidth="1"/>
    <col min="15631" max="15872" width="9.140625" style="94"/>
    <col min="15873" max="15873" width="2.28515625" style="94" customWidth="1"/>
    <col min="15874" max="15874" width="41.5703125" style="94" customWidth="1"/>
    <col min="15875" max="15875" width="8.140625" style="94" customWidth="1"/>
    <col min="15876" max="15876" width="3.28515625" style="94" customWidth="1"/>
    <col min="15877" max="15877" width="9.85546875" style="94" customWidth="1"/>
    <col min="15878" max="15878" width="11.28515625" style="94" customWidth="1"/>
    <col min="15879" max="15879" width="9" style="94" customWidth="1"/>
    <col min="15880" max="15880" width="3.42578125" style="94" customWidth="1"/>
    <col min="15881" max="15881" width="8.42578125" style="94" customWidth="1"/>
    <col min="15882" max="15882" width="9" style="94" customWidth="1"/>
    <col min="15883" max="15883" width="10.42578125" style="94" customWidth="1"/>
    <col min="15884" max="15884" width="2.85546875" style="94" customWidth="1"/>
    <col min="15885" max="15885" width="8.85546875" style="94" customWidth="1"/>
    <col min="15886" max="15886" width="1" style="94" customWidth="1"/>
    <col min="15887" max="16128" width="9.140625" style="94"/>
    <col min="16129" max="16129" width="2.28515625" style="94" customWidth="1"/>
    <col min="16130" max="16130" width="41.5703125" style="94" customWidth="1"/>
    <col min="16131" max="16131" width="8.140625" style="94" customWidth="1"/>
    <col min="16132" max="16132" width="3.28515625" style="94" customWidth="1"/>
    <col min="16133" max="16133" width="9.85546875" style="94" customWidth="1"/>
    <col min="16134" max="16134" width="11.28515625" style="94" customWidth="1"/>
    <col min="16135" max="16135" width="9" style="94" customWidth="1"/>
    <col min="16136" max="16136" width="3.42578125" style="94" customWidth="1"/>
    <col min="16137" max="16137" width="8.42578125" style="94" customWidth="1"/>
    <col min="16138" max="16138" width="9" style="94" customWidth="1"/>
    <col min="16139" max="16139" width="10.42578125" style="94" customWidth="1"/>
    <col min="16140" max="16140" width="2.85546875" style="94" customWidth="1"/>
    <col min="16141" max="16141" width="8.85546875" style="94" customWidth="1"/>
    <col min="16142" max="16142" width="1" style="94" customWidth="1"/>
    <col min="16143" max="16384" width="9.140625" style="94"/>
  </cols>
  <sheetData>
    <row r="1" spans="1:13" s="57" customFormat="1" ht="12" x14ac:dyDescent="0.2">
      <c r="A1" s="238" t="s">
        <v>107</v>
      </c>
      <c r="B1" s="238"/>
      <c r="C1" s="238"/>
      <c r="D1" s="238"/>
      <c r="E1" s="238"/>
      <c r="F1" s="238"/>
      <c r="G1" s="238"/>
      <c r="H1" s="238"/>
      <c r="I1" s="238"/>
      <c r="J1" s="238"/>
      <c r="K1" s="238"/>
      <c r="L1" s="238"/>
      <c r="M1" s="238"/>
    </row>
    <row r="2" spans="1:13" s="85" customFormat="1" ht="12" x14ac:dyDescent="0.2">
      <c r="A2" s="239" t="s">
        <v>108</v>
      </c>
      <c r="B2" s="239"/>
      <c r="C2" s="239"/>
      <c r="D2" s="239"/>
      <c r="E2" s="239"/>
      <c r="F2" s="239"/>
      <c r="G2" s="239"/>
      <c r="H2" s="239"/>
      <c r="I2" s="239"/>
      <c r="J2" s="239"/>
      <c r="K2" s="239"/>
      <c r="L2" s="239"/>
      <c r="M2" s="239"/>
    </row>
    <row r="3" spans="1:13" s="57" customFormat="1" ht="12" x14ac:dyDescent="0.2">
      <c r="A3" s="86"/>
      <c r="B3" s="240" t="s">
        <v>242</v>
      </c>
      <c r="C3" s="240"/>
      <c r="D3" s="240"/>
      <c r="E3" s="240"/>
      <c r="F3" s="240"/>
      <c r="G3" s="240"/>
      <c r="H3" s="86"/>
      <c r="I3" s="86"/>
      <c r="J3" s="86"/>
      <c r="K3" s="86"/>
      <c r="L3" s="86"/>
      <c r="M3" s="86"/>
    </row>
    <row r="4" spans="1:13" s="90" customFormat="1" ht="12" thickBot="1" x14ac:dyDescent="0.25">
      <c r="A4" s="87"/>
      <c r="B4" s="88"/>
      <c r="C4" s="89"/>
      <c r="D4" s="89"/>
      <c r="E4" s="89"/>
      <c r="F4" s="89"/>
      <c r="G4" s="89"/>
      <c r="H4" s="89"/>
      <c r="I4" s="89"/>
      <c r="J4" s="87"/>
      <c r="K4" s="87"/>
      <c r="L4" s="87"/>
      <c r="M4" s="87"/>
    </row>
    <row r="5" spans="1:13" x14ac:dyDescent="0.2">
      <c r="A5" s="241" t="s">
        <v>1</v>
      </c>
      <c r="B5" s="241"/>
      <c r="C5" s="243" t="s">
        <v>109</v>
      </c>
      <c r="D5" s="91"/>
      <c r="E5" s="245" t="s">
        <v>3</v>
      </c>
      <c r="F5" s="245"/>
      <c r="G5" s="245"/>
      <c r="H5" s="92"/>
      <c r="I5" s="246" t="s">
        <v>110</v>
      </c>
      <c r="J5" s="246"/>
      <c r="K5" s="246"/>
      <c r="L5" s="93"/>
      <c r="M5" s="247" t="s">
        <v>111</v>
      </c>
    </row>
    <row r="6" spans="1:13" s="90" customFormat="1" ht="22.5" x14ac:dyDescent="0.2">
      <c r="A6" s="242"/>
      <c r="B6" s="242"/>
      <c r="C6" s="244"/>
      <c r="D6" s="95"/>
      <c r="E6" s="196" t="s">
        <v>6</v>
      </c>
      <c r="F6" s="196" t="s">
        <v>30</v>
      </c>
      <c r="G6" s="196" t="s">
        <v>31</v>
      </c>
      <c r="H6" s="95"/>
      <c r="I6" s="196" t="s">
        <v>6</v>
      </c>
      <c r="J6" s="196" t="s">
        <v>30</v>
      </c>
      <c r="K6" s="196" t="s">
        <v>31</v>
      </c>
      <c r="L6" s="96"/>
      <c r="M6" s="244"/>
    </row>
    <row r="7" spans="1:13" s="90" customFormat="1" x14ac:dyDescent="0.2">
      <c r="A7" s="97"/>
      <c r="B7" s="97"/>
      <c r="C7" s="98"/>
      <c r="D7" s="98"/>
      <c r="E7" s="99"/>
      <c r="F7" s="99"/>
      <c r="G7" s="99"/>
      <c r="H7" s="99"/>
      <c r="I7" s="99"/>
      <c r="J7" s="99"/>
      <c r="K7" s="99"/>
      <c r="L7" s="99"/>
      <c r="M7" s="99"/>
    </row>
    <row r="8" spans="1:13" s="24" customFormat="1" ht="41.25" customHeight="1" x14ac:dyDescent="0.2">
      <c r="A8" s="312" t="s">
        <v>268</v>
      </c>
      <c r="B8" s="312"/>
      <c r="C8" s="313">
        <v>13046</v>
      </c>
      <c r="D8" s="313"/>
      <c r="E8" s="313">
        <v>5630652</v>
      </c>
      <c r="F8" s="313">
        <v>2985118</v>
      </c>
      <c r="G8" s="313">
        <v>2645534</v>
      </c>
      <c r="H8" s="313"/>
      <c r="I8" s="313">
        <v>380631</v>
      </c>
      <c r="J8" s="313">
        <v>187156</v>
      </c>
      <c r="K8" s="313">
        <v>193475</v>
      </c>
      <c r="L8" s="313"/>
      <c r="M8" s="313">
        <v>219507</v>
      </c>
    </row>
    <row r="9" spans="1:13" s="24" customFormat="1" x14ac:dyDescent="0.2">
      <c r="A9" s="101"/>
      <c r="B9" s="101"/>
      <c r="C9" s="277"/>
      <c r="D9" s="277"/>
      <c r="E9" s="277"/>
      <c r="F9" s="277"/>
      <c r="G9" s="277"/>
      <c r="H9" s="277"/>
      <c r="I9" s="277">
        <v>0</v>
      </c>
      <c r="J9" s="277"/>
      <c r="K9" s="277"/>
      <c r="L9" s="277"/>
      <c r="M9" s="277"/>
    </row>
    <row r="10" spans="1:13" s="24" customFormat="1" ht="22.5" x14ac:dyDescent="0.2">
      <c r="A10" s="72"/>
      <c r="B10" s="101" t="s">
        <v>269</v>
      </c>
      <c r="C10" s="277">
        <v>9161</v>
      </c>
      <c r="D10" s="277"/>
      <c r="E10" s="277">
        <v>3712013</v>
      </c>
      <c r="F10" s="277">
        <v>1896255</v>
      </c>
      <c r="G10" s="277">
        <v>1815758</v>
      </c>
      <c r="H10" s="277"/>
      <c r="I10" s="277">
        <v>305055</v>
      </c>
      <c r="J10" s="277">
        <v>155397</v>
      </c>
      <c r="K10" s="277">
        <v>149658</v>
      </c>
      <c r="L10" s="277"/>
      <c r="M10" s="277">
        <v>168104</v>
      </c>
    </row>
    <row r="11" spans="1:13" s="24" customFormat="1" x14ac:dyDescent="0.2">
      <c r="A11" s="72"/>
      <c r="B11" s="101"/>
      <c r="C11" s="277"/>
      <c r="D11" s="277"/>
      <c r="E11" s="277"/>
      <c r="F11" s="277"/>
      <c r="G11" s="277"/>
      <c r="H11" s="277"/>
      <c r="I11" s="277">
        <v>0</v>
      </c>
      <c r="J11" s="277"/>
      <c r="K11" s="277"/>
      <c r="L11" s="277"/>
      <c r="M11" s="277"/>
    </row>
    <row r="12" spans="1:13" s="24" customFormat="1" ht="22.5" x14ac:dyDescent="0.2">
      <c r="A12" s="72"/>
      <c r="B12" s="101" t="s">
        <v>112</v>
      </c>
      <c r="C12" s="277">
        <v>3882</v>
      </c>
      <c r="D12" s="277"/>
      <c r="E12" s="277">
        <v>557472</v>
      </c>
      <c r="F12" s="277">
        <v>320222</v>
      </c>
      <c r="G12" s="277">
        <v>237250</v>
      </c>
      <c r="H12" s="277"/>
      <c r="I12" s="277">
        <v>75576</v>
      </c>
      <c r="J12" s="277">
        <v>31759</v>
      </c>
      <c r="K12" s="277">
        <v>43817</v>
      </c>
      <c r="L12" s="277"/>
      <c r="M12" s="277">
        <v>51403</v>
      </c>
    </row>
    <row r="13" spans="1:13" s="24" customFormat="1" x14ac:dyDescent="0.2">
      <c r="A13" s="72"/>
      <c r="B13" s="101"/>
      <c r="C13" s="277"/>
      <c r="D13" s="277"/>
      <c r="E13" s="277"/>
      <c r="F13" s="277"/>
      <c r="G13" s="277"/>
      <c r="H13" s="277"/>
      <c r="I13" s="277">
        <v>0</v>
      </c>
      <c r="J13" s="277"/>
      <c r="K13" s="277"/>
      <c r="L13" s="277"/>
      <c r="M13" s="277"/>
    </row>
    <row r="14" spans="1:13" s="24" customFormat="1" ht="22.5" x14ac:dyDescent="0.2">
      <c r="A14" s="72"/>
      <c r="B14" s="101" t="s">
        <v>113</v>
      </c>
      <c r="C14" s="277">
        <v>3</v>
      </c>
      <c r="D14" s="277"/>
      <c r="E14" s="277">
        <v>1361167</v>
      </c>
      <c r="F14" s="277">
        <v>768641</v>
      </c>
      <c r="G14" s="277">
        <v>592526</v>
      </c>
      <c r="H14" s="277"/>
      <c r="I14" s="277" t="s">
        <v>46</v>
      </c>
      <c r="J14" s="277" t="s">
        <v>46</v>
      </c>
      <c r="K14" s="277" t="s">
        <v>46</v>
      </c>
      <c r="L14" s="277"/>
      <c r="M14" s="277" t="s">
        <v>46</v>
      </c>
    </row>
    <row r="15" spans="1:13" s="24" customFormat="1" x14ac:dyDescent="0.2">
      <c r="A15" s="72"/>
      <c r="B15" s="101"/>
      <c r="C15" s="277"/>
      <c r="D15" s="277"/>
      <c r="E15" s="277"/>
      <c r="F15" s="277"/>
      <c r="G15" s="277"/>
      <c r="H15" s="277"/>
      <c r="I15" s="277">
        <v>0</v>
      </c>
      <c r="J15" s="277"/>
      <c r="K15" s="277"/>
      <c r="L15" s="277"/>
      <c r="M15" s="277"/>
    </row>
    <row r="16" spans="1:13" s="102" customFormat="1" ht="31.5" customHeight="1" x14ac:dyDescent="0.2">
      <c r="A16" s="314" t="s">
        <v>114</v>
      </c>
      <c r="B16" s="314"/>
      <c r="C16" s="289">
        <v>6925</v>
      </c>
      <c r="D16" s="289"/>
      <c r="E16" s="289">
        <v>3412564</v>
      </c>
      <c r="F16" s="289">
        <v>1708914</v>
      </c>
      <c r="G16" s="289">
        <v>1703650</v>
      </c>
      <c r="H16" s="289"/>
      <c r="I16" s="289">
        <v>186914</v>
      </c>
      <c r="J16" s="289">
        <v>89368</v>
      </c>
      <c r="K16" s="289">
        <v>97546</v>
      </c>
      <c r="L16" s="289"/>
      <c r="M16" s="289">
        <v>108982</v>
      </c>
    </row>
    <row r="17" spans="1:13" s="102" customFormat="1" x14ac:dyDescent="0.2">
      <c r="A17" s="103"/>
      <c r="B17" s="103"/>
      <c r="C17" s="291"/>
      <c r="D17" s="291"/>
      <c r="E17" s="277"/>
      <c r="F17" s="291"/>
      <c r="G17" s="291"/>
      <c r="H17" s="291"/>
      <c r="I17" s="277">
        <v>0</v>
      </c>
      <c r="J17" s="291"/>
      <c r="K17" s="291"/>
      <c r="L17" s="291"/>
      <c r="M17" s="291"/>
    </row>
    <row r="18" spans="1:13" s="24" customFormat="1" ht="22.5" x14ac:dyDescent="0.2">
      <c r="A18" s="72"/>
      <c r="B18" s="101" t="s">
        <v>270</v>
      </c>
      <c r="C18" s="277">
        <v>3444</v>
      </c>
      <c r="D18" s="277"/>
      <c r="E18" s="277">
        <v>2964010</v>
      </c>
      <c r="F18" s="277">
        <v>1464984</v>
      </c>
      <c r="G18" s="277">
        <v>1499026</v>
      </c>
      <c r="H18" s="277"/>
      <c r="I18" s="277">
        <v>120219</v>
      </c>
      <c r="J18" s="277">
        <v>61263</v>
      </c>
      <c r="K18" s="277">
        <v>58956</v>
      </c>
      <c r="L18" s="277"/>
      <c r="M18" s="277">
        <v>66254</v>
      </c>
    </row>
    <row r="19" spans="1:13" s="24" customFormat="1" x14ac:dyDescent="0.2">
      <c r="A19" s="72"/>
      <c r="B19" s="101"/>
      <c r="C19" s="281"/>
      <c r="D19" s="281"/>
      <c r="E19" s="277"/>
      <c r="F19" s="281"/>
      <c r="G19" s="281"/>
      <c r="H19" s="281"/>
      <c r="I19" s="277">
        <v>0</v>
      </c>
      <c r="J19" s="281"/>
      <c r="K19" s="281"/>
      <c r="L19" s="281"/>
      <c r="M19" s="281"/>
    </row>
    <row r="20" spans="1:13" s="24" customFormat="1" ht="22.5" x14ac:dyDescent="0.2">
      <c r="A20" s="72"/>
      <c r="B20" s="103" t="s">
        <v>115</v>
      </c>
      <c r="C20" s="281">
        <v>3254</v>
      </c>
      <c r="D20" s="281"/>
      <c r="E20" s="281">
        <v>1733913</v>
      </c>
      <c r="F20" s="281">
        <v>778170</v>
      </c>
      <c r="G20" s="290">
        <v>955743</v>
      </c>
      <c r="H20" s="290"/>
      <c r="I20" s="281">
        <v>116274</v>
      </c>
      <c r="J20" s="281">
        <v>59019</v>
      </c>
      <c r="K20" s="281">
        <v>57255</v>
      </c>
      <c r="L20" s="281"/>
      <c r="M20" s="290">
        <v>64230</v>
      </c>
    </row>
    <row r="21" spans="1:13" s="24" customFormat="1" x14ac:dyDescent="0.2">
      <c r="A21" s="72"/>
      <c r="B21" s="103"/>
      <c r="C21" s="281"/>
      <c r="D21" s="281"/>
      <c r="E21" s="281">
        <v>0</v>
      </c>
      <c r="F21" s="281"/>
      <c r="G21" s="290"/>
      <c r="H21" s="290"/>
      <c r="I21" s="281">
        <v>0</v>
      </c>
      <c r="J21" s="281"/>
      <c r="K21" s="281"/>
      <c r="L21" s="281"/>
      <c r="M21" s="290"/>
    </row>
    <row r="22" spans="1:13" s="24" customFormat="1" ht="33.75" x14ac:dyDescent="0.2">
      <c r="A22" s="72"/>
      <c r="B22" s="103" t="s">
        <v>119</v>
      </c>
      <c r="C22" s="281">
        <v>176</v>
      </c>
      <c r="D22" s="277"/>
      <c r="E22" s="281">
        <v>132033</v>
      </c>
      <c r="F22" s="281">
        <v>69182</v>
      </c>
      <c r="G22" s="290">
        <v>62851</v>
      </c>
      <c r="H22" s="279"/>
      <c r="I22" s="281">
        <v>3945</v>
      </c>
      <c r="J22" s="281">
        <v>2244</v>
      </c>
      <c r="K22" s="315">
        <v>1701</v>
      </c>
      <c r="L22" s="281"/>
      <c r="M22" s="290">
        <v>1973</v>
      </c>
    </row>
    <row r="23" spans="1:13" s="24" customFormat="1" x14ac:dyDescent="0.2">
      <c r="A23" s="72"/>
      <c r="B23" s="103"/>
      <c r="C23" s="281"/>
      <c r="D23" s="277"/>
      <c r="E23" s="281"/>
      <c r="F23" s="281"/>
      <c r="G23" s="290"/>
      <c r="H23" s="279"/>
      <c r="I23" s="281"/>
      <c r="J23" s="281"/>
      <c r="K23" s="315"/>
      <c r="L23" s="281"/>
      <c r="M23" s="290"/>
    </row>
    <row r="24" spans="1:13" s="24" customFormat="1" ht="45" x14ac:dyDescent="0.2">
      <c r="A24" s="72"/>
      <c r="B24" s="103" t="s">
        <v>121</v>
      </c>
      <c r="C24" s="291">
        <v>13</v>
      </c>
      <c r="D24" s="291"/>
      <c r="E24" s="281">
        <v>670</v>
      </c>
      <c r="F24" s="281">
        <v>212</v>
      </c>
      <c r="G24" s="290">
        <v>458</v>
      </c>
      <c r="H24" s="290"/>
      <c r="I24" s="277" t="s">
        <v>46</v>
      </c>
      <c r="J24" s="277" t="s">
        <v>46</v>
      </c>
      <c r="K24" s="277" t="s">
        <v>46</v>
      </c>
      <c r="L24" s="281"/>
      <c r="M24" s="290">
        <v>51</v>
      </c>
    </row>
    <row r="25" spans="1:13" s="24" customFormat="1" x14ac:dyDescent="0.2">
      <c r="A25" s="72"/>
      <c r="B25" s="103"/>
      <c r="C25" s="281"/>
      <c r="D25" s="277"/>
      <c r="E25" s="281">
        <v>0</v>
      </c>
      <c r="F25" s="281"/>
      <c r="G25" s="290"/>
      <c r="H25" s="279"/>
      <c r="I25" s="281">
        <v>0</v>
      </c>
      <c r="J25" s="281"/>
      <c r="K25" s="281"/>
      <c r="L25" s="281"/>
      <c r="M25" s="290"/>
    </row>
    <row r="26" spans="1:13" s="24" customFormat="1" ht="22.5" x14ac:dyDescent="0.2">
      <c r="A26" s="72"/>
      <c r="B26" s="103" t="s">
        <v>113</v>
      </c>
      <c r="C26" s="281">
        <v>1</v>
      </c>
      <c r="D26" s="277"/>
      <c r="E26" s="281">
        <v>1097394</v>
      </c>
      <c r="F26" s="281">
        <v>617420</v>
      </c>
      <c r="G26" s="290">
        <v>479974</v>
      </c>
      <c r="H26" s="279"/>
      <c r="I26" s="277" t="s">
        <v>46</v>
      </c>
      <c r="J26" s="277" t="s">
        <v>46</v>
      </c>
      <c r="K26" s="277" t="s">
        <v>46</v>
      </c>
      <c r="L26" s="281"/>
      <c r="M26" s="277" t="s">
        <v>46</v>
      </c>
    </row>
    <row r="27" spans="1:13" s="24" customFormat="1" ht="33.75" x14ac:dyDescent="0.2">
      <c r="A27" s="72"/>
      <c r="B27" s="103" t="s">
        <v>116</v>
      </c>
      <c r="C27" s="281">
        <v>3481</v>
      </c>
      <c r="D27" s="277"/>
      <c r="E27" s="281">
        <v>448554</v>
      </c>
      <c r="F27" s="281">
        <v>243930</v>
      </c>
      <c r="G27" s="290">
        <v>204624</v>
      </c>
      <c r="H27" s="279"/>
      <c r="I27" s="281">
        <v>66695</v>
      </c>
      <c r="J27" s="281">
        <v>28105</v>
      </c>
      <c r="K27" s="315">
        <v>38590</v>
      </c>
      <c r="L27" s="281"/>
      <c r="M27" s="290">
        <v>42728</v>
      </c>
    </row>
    <row r="28" spans="1:13" s="24" customFormat="1" x14ac:dyDescent="0.2">
      <c r="A28" s="72"/>
      <c r="B28" s="103"/>
      <c r="C28" s="281"/>
      <c r="D28" s="281"/>
      <c r="E28" s="277"/>
      <c r="F28" s="281"/>
      <c r="G28" s="290"/>
      <c r="H28" s="290"/>
      <c r="I28" s="277">
        <v>0</v>
      </c>
      <c r="J28" s="277"/>
      <c r="K28" s="277"/>
      <c r="L28" s="277"/>
      <c r="M28" s="277"/>
    </row>
    <row r="29" spans="1:13" s="17" customFormat="1" ht="30.75" customHeight="1" x14ac:dyDescent="0.2">
      <c r="A29" s="314" t="s">
        <v>117</v>
      </c>
      <c r="B29" s="314"/>
      <c r="C29" s="316">
        <v>4470</v>
      </c>
      <c r="D29" s="316"/>
      <c r="E29" s="316">
        <v>1608081</v>
      </c>
      <c r="F29" s="316">
        <v>1006523</v>
      </c>
      <c r="G29" s="316">
        <v>601558</v>
      </c>
      <c r="H29" s="316"/>
      <c r="I29" s="316">
        <v>144255</v>
      </c>
      <c r="J29" s="316">
        <v>73435</v>
      </c>
      <c r="K29" s="316">
        <v>70820</v>
      </c>
      <c r="L29" s="316"/>
      <c r="M29" s="316">
        <v>74720</v>
      </c>
    </row>
    <row r="30" spans="1:13" s="17" customFormat="1" x14ac:dyDescent="0.2">
      <c r="A30" s="103"/>
      <c r="B30" s="103"/>
      <c r="C30" s="277"/>
      <c r="D30" s="277"/>
      <c r="E30" s="277"/>
      <c r="F30" s="277"/>
      <c r="G30" s="277"/>
      <c r="H30" s="277"/>
      <c r="I30" s="277">
        <v>0</v>
      </c>
      <c r="J30" s="277"/>
      <c r="K30" s="277"/>
      <c r="L30" s="277"/>
      <c r="M30" s="277"/>
    </row>
    <row r="31" spans="1:13" s="17" customFormat="1" ht="22.5" x14ac:dyDescent="0.2">
      <c r="A31" s="278"/>
      <c r="B31" s="101" t="s">
        <v>118</v>
      </c>
      <c r="C31" s="277">
        <v>4069</v>
      </c>
      <c r="D31" s="277"/>
      <c r="E31" s="277">
        <v>1499163</v>
      </c>
      <c r="F31" s="277">
        <v>930231</v>
      </c>
      <c r="G31" s="277">
        <v>568932</v>
      </c>
      <c r="H31" s="277"/>
      <c r="I31" s="277">
        <v>135374</v>
      </c>
      <c r="J31" s="277">
        <v>69781</v>
      </c>
      <c r="K31" s="277">
        <v>65593</v>
      </c>
      <c r="L31" s="277"/>
      <c r="M31" s="277">
        <v>66045</v>
      </c>
    </row>
    <row r="32" spans="1:13" s="17" customFormat="1" x14ac:dyDescent="0.2">
      <c r="A32" s="278"/>
      <c r="B32" s="101"/>
      <c r="C32" s="277"/>
      <c r="D32" s="277"/>
      <c r="E32" s="277"/>
      <c r="F32" s="277"/>
      <c r="G32" s="277"/>
      <c r="H32" s="277"/>
      <c r="I32" s="277">
        <v>0</v>
      </c>
      <c r="J32" s="277"/>
      <c r="K32" s="277"/>
      <c r="L32" s="277"/>
      <c r="M32" s="277"/>
    </row>
    <row r="33" spans="1:13" s="24" customFormat="1" ht="33.75" x14ac:dyDescent="0.2">
      <c r="A33" s="72"/>
      <c r="B33" s="103" t="s">
        <v>119</v>
      </c>
      <c r="C33" s="281">
        <v>3591</v>
      </c>
      <c r="D33" s="281"/>
      <c r="E33" s="281">
        <v>1300048</v>
      </c>
      <c r="F33" s="281">
        <v>800436</v>
      </c>
      <c r="G33" s="290">
        <v>499612</v>
      </c>
      <c r="H33" s="290"/>
      <c r="I33" s="281">
        <v>127985</v>
      </c>
      <c r="J33" s="281">
        <v>66354</v>
      </c>
      <c r="K33" s="281">
        <v>61631</v>
      </c>
      <c r="L33" s="281"/>
      <c r="M33" s="290">
        <v>62557</v>
      </c>
    </row>
    <row r="34" spans="1:13" s="24" customFormat="1" x14ac:dyDescent="0.2">
      <c r="A34" s="103"/>
      <c r="B34" s="103"/>
      <c r="C34" s="277"/>
      <c r="D34" s="277"/>
      <c r="E34" s="277"/>
      <c r="F34" s="277"/>
      <c r="G34" s="279"/>
      <c r="H34" s="279"/>
      <c r="I34" s="277"/>
      <c r="J34" s="277"/>
      <c r="K34" s="277"/>
      <c r="L34" s="277"/>
      <c r="M34" s="279"/>
    </row>
    <row r="35" spans="1:13" s="24" customFormat="1" ht="22.5" x14ac:dyDescent="0.2">
      <c r="A35" s="72"/>
      <c r="B35" s="103" t="s">
        <v>115</v>
      </c>
      <c r="C35" s="277" t="s">
        <v>46</v>
      </c>
      <c r="D35" s="281"/>
      <c r="E35" s="281">
        <v>16595</v>
      </c>
      <c r="F35" s="281">
        <v>6870</v>
      </c>
      <c r="G35" s="290">
        <v>9725</v>
      </c>
      <c r="H35" s="290"/>
      <c r="I35" s="277" t="s">
        <v>46</v>
      </c>
      <c r="J35" s="277" t="s">
        <v>46</v>
      </c>
      <c r="K35" s="277" t="s">
        <v>46</v>
      </c>
      <c r="L35" s="281"/>
      <c r="M35" s="277" t="s">
        <v>46</v>
      </c>
    </row>
    <row r="36" spans="1:13" s="24" customFormat="1" x14ac:dyDescent="0.2">
      <c r="A36" s="72"/>
      <c r="B36" s="103"/>
      <c r="C36" s="281"/>
      <c r="D36" s="281"/>
      <c r="E36" s="281">
        <v>0</v>
      </c>
      <c r="F36" s="281"/>
      <c r="G36" s="290"/>
      <c r="H36" s="290"/>
      <c r="I36" s="281">
        <v>0</v>
      </c>
      <c r="J36" s="281"/>
      <c r="K36" s="281"/>
      <c r="L36" s="281"/>
      <c r="M36" s="290"/>
    </row>
    <row r="37" spans="1:13" s="24" customFormat="1" ht="45" x14ac:dyDescent="0.2">
      <c r="A37" s="72"/>
      <c r="B37" s="103" t="s">
        <v>120</v>
      </c>
      <c r="C37" s="281">
        <v>477</v>
      </c>
      <c r="D37" s="281"/>
      <c r="E37" s="281">
        <v>25907</v>
      </c>
      <c r="F37" s="281">
        <v>16635</v>
      </c>
      <c r="G37" s="290">
        <v>9272</v>
      </c>
      <c r="H37" s="290"/>
      <c r="I37" s="281">
        <v>7389</v>
      </c>
      <c r="J37" s="281">
        <v>3427</v>
      </c>
      <c r="K37" s="281">
        <v>3962</v>
      </c>
      <c r="L37" s="281"/>
      <c r="M37" s="290">
        <v>3488</v>
      </c>
    </row>
    <row r="38" spans="1:13" s="24" customFormat="1" x14ac:dyDescent="0.2">
      <c r="A38" s="72"/>
      <c r="B38" s="103"/>
      <c r="C38" s="291"/>
      <c r="D38" s="291"/>
      <c r="E38" s="281">
        <v>0</v>
      </c>
      <c r="F38" s="281"/>
      <c r="G38" s="290"/>
      <c r="H38" s="290"/>
      <c r="I38" s="281">
        <v>0</v>
      </c>
      <c r="J38" s="281"/>
      <c r="K38" s="281"/>
      <c r="L38" s="281"/>
      <c r="M38" s="290"/>
    </row>
    <row r="39" spans="1:13" s="24" customFormat="1" ht="22.5" x14ac:dyDescent="0.2">
      <c r="A39" s="72"/>
      <c r="B39" s="103" t="s">
        <v>122</v>
      </c>
      <c r="C39" s="281">
        <v>1</v>
      </c>
      <c r="D39" s="277"/>
      <c r="E39" s="281">
        <v>156613</v>
      </c>
      <c r="F39" s="281">
        <v>106290</v>
      </c>
      <c r="G39" s="290">
        <v>50323</v>
      </c>
      <c r="H39" s="279"/>
      <c r="I39" s="277" t="s">
        <v>46</v>
      </c>
      <c r="J39" s="277" t="s">
        <v>46</v>
      </c>
      <c r="K39" s="277" t="s">
        <v>46</v>
      </c>
      <c r="L39" s="281"/>
      <c r="M39" s="277" t="s">
        <v>46</v>
      </c>
    </row>
    <row r="40" spans="1:13" s="24" customFormat="1" x14ac:dyDescent="0.2">
      <c r="A40" s="72"/>
      <c r="B40" s="103"/>
      <c r="C40" s="277"/>
      <c r="D40" s="277"/>
      <c r="E40" s="281">
        <v>0</v>
      </c>
      <c r="F40" s="281"/>
      <c r="G40" s="290"/>
      <c r="H40" s="279"/>
      <c r="I40" s="281">
        <v>0</v>
      </c>
      <c r="J40" s="281"/>
      <c r="K40" s="281"/>
      <c r="L40" s="281"/>
      <c r="M40" s="290"/>
    </row>
    <row r="41" spans="1:13" s="24" customFormat="1" ht="33.75" x14ac:dyDescent="0.2">
      <c r="A41" s="72"/>
      <c r="B41" s="101" t="s">
        <v>123</v>
      </c>
      <c r="C41" s="281">
        <v>401</v>
      </c>
      <c r="D41" s="277"/>
      <c r="E41" s="281">
        <v>108918</v>
      </c>
      <c r="F41" s="281">
        <v>76292</v>
      </c>
      <c r="G41" s="290">
        <v>32626</v>
      </c>
      <c r="H41" s="279"/>
      <c r="I41" s="281">
        <v>8881</v>
      </c>
      <c r="J41" s="281">
        <v>3654</v>
      </c>
      <c r="K41" s="281">
        <v>5227</v>
      </c>
      <c r="L41" s="281"/>
      <c r="M41" s="281">
        <v>8675</v>
      </c>
    </row>
    <row r="42" spans="1:13" s="24" customFormat="1" x14ac:dyDescent="0.2">
      <c r="A42" s="72"/>
      <c r="B42" s="103"/>
      <c r="C42" s="317"/>
      <c r="D42" s="277"/>
      <c r="E42" s="281">
        <v>0</v>
      </c>
      <c r="F42" s="281"/>
      <c r="G42" s="290"/>
      <c r="H42" s="279"/>
      <c r="I42" s="281">
        <v>0</v>
      </c>
      <c r="J42" s="315"/>
      <c r="K42" s="315"/>
      <c r="L42" s="281"/>
      <c r="M42" s="315"/>
    </row>
    <row r="43" spans="1:13" s="24" customFormat="1" ht="33.75" customHeight="1" x14ac:dyDescent="0.2">
      <c r="A43" s="314" t="s">
        <v>124</v>
      </c>
      <c r="B43" s="314"/>
      <c r="C43" s="316">
        <v>1651</v>
      </c>
      <c r="D43" s="316"/>
      <c r="E43" s="316">
        <v>610007</v>
      </c>
      <c r="F43" s="316">
        <v>269681</v>
      </c>
      <c r="G43" s="316">
        <v>340326</v>
      </c>
      <c r="H43" s="316"/>
      <c r="I43" s="316">
        <v>49462</v>
      </c>
      <c r="J43" s="316">
        <v>24353</v>
      </c>
      <c r="K43" s="316">
        <v>25109</v>
      </c>
      <c r="L43" s="316"/>
      <c r="M43" s="316">
        <v>35805</v>
      </c>
    </row>
    <row r="44" spans="1:13" s="24" customFormat="1" x14ac:dyDescent="0.2">
      <c r="A44" s="103"/>
      <c r="B44" s="103"/>
      <c r="C44" s="277"/>
      <c r="D44" s="277"/>
      <c r="E44" s="277"/>
      <c r="F44" s="277"/>
      <c r="G44" s="279"/>
      <c r="H44" s="279"/>
      <c r="I44" s="277"/>
      <c r="J44" s="277"/>
      <c r="K44" s="277"/>
      <c r="L44" s="277"/>
      <c r="M44" s="279"/>
    </row>
    <row r="45" spans="1:13" s="24" customFormat="1" ht="22.5" x14ac:dyDescent="0.2">
      <c r="A45" s="103"/>
      <c r="B45" s="318" t="s">
        <v>271</v>
      </c>
      <c r="C45" s="315">
        <v>1650</v>
      </c>
      <c r="D45" s="315"/>
      <c r="E45" s="281">
        <v>495659</v>
      </c>
      <c r="F45" s="315">
        <v>220528</v>
      </c>
      <c r="G45" s="315">
        <v>275131</v>
      </c>
      <c r="H45" s="315"/>
      <c r="I45" s="281">
        <v>49462</v>
      </c>
      <c r="J45" s="315">
        <v>24353</v>
      </c>
      <c r="K45" s="315">
        <v>25109</v>
      </c>
      <c r="L45" s="315"/>
      <c r="M45" s="315">
        <v>35805</v>
      </c>
    </row>
    <row r="46" spans="1:13" s="24" customFormat="1" x14ac:dyDescent="0.2">
      <c r="A46" s="103"/>
      <c r="B46" s="318"/>
      <c r="C46" s="315"/>
      <c r="D46" s="315"/>
      <c r="E46" s="281"/>
      <c r="F46" s="315"/>
      <c r="G46" s="315"/>
      <c r="H46" s="315"/>
      <c r="I46" s="281"/>
      <c r="J46" s="315"/>
      <c r="K46" s="315"/>
      <c r="L46" s="315"/>
      <c r="M46" s="315"/>
    </row>
    <row r="47" spans="1:13" s="24" customFormat="1" ht="33.75" x14ac:dyDescent="0.2">
      <c r="A47" s="103"/>
      <c r="B47" s="103" t="s">
        <v>119</v>
      </c>
      <c r="C47" s="277" t="s">
        <v>46</v>
      </c>
      <c r="D47" s="315"/>
      <c r="E47" s="281">
        <v>7188</v>
      </c>
      <c r="F47" s="315">
        <v>4222</v>
      </c>
      <c r="G47" s="315">
        <v>2966</v>
      </c>
      <c r="H47" s="315"/>
      <c r="I47" s="277" t="s">
        <v>46</v>
      </c>
      <c r="J47" s="277" t="s">
        <v>46</v>
      </c>
      <c r="K47" s="277" t="s">
        <v>46</v>
      </c>
      <c r="L47" s="315"/>
      <c r="M47" s="277" t="s">
        <v>46</v>
      </c>
    </row>
    <row r="48" spans="1:13" s="24" customFormat="1" x14ac:dyDescent="0.2">
      <c r="A48" s="103"/>
      <c r="B48" s="103"/>
      <c r="C48" s="277"/>
      <c r="D48" s="277"/>
      <c r="E48" s="277"/>
      <c r="F48" s="277"/>
      <c r="G48" s="279"/>
      <c r="H48" s="279"/>
      <c r="I48" s="277"/>
      <c r="J48" s="277"/>
      <c r="K48" s="277"/>
      <c r="L48" s="277"/>
      <c r="M48" s="279"/>
    </row>
    <row r="49" spans="1:13" s="24" customFormat="1" ht="22.5" x14ac:dyDescent="0.2">
      <c r="A49" s="103"/>
      <c r="B49" s="318" t="s">
        <v>39</v>
      </c>
      <c r="C49" s="281">
        <v>1</v>
      </c>
      <c r="D49" s="277"/>
      <c r="E49" s="281">
        <v>107160</v>
      </c>
      <c r="F49" s="315">
        <v>44931</v>
      </c>
      <c r="G49" s="315">
        <v>62229</v>
      </c>
      <c r="H49" s="279"/>
      <c r="I49" s="277" t="s">
        <v>46</v>
      </c>
      <c r="J49" s="277" t="s">
        <v>46</v>
      </c>
      <c r="K49" s="277" t="s">
        <v>46</v>
      </c>
      <c r="L49" s="277"/>
      <c r="M49" s="277" t="s">
        <v>46</v>
      </c>
    </row>
    <row r="50" spans="1:13" s="17" customFormat="1" ht="12" thickBot="1" x14ac:dyDescent="0.25">
      <c r="A50" s="105"/>
      <c r="B50" s="105"/>
      <c r="C50" s="30"/>
      <c r="D50" s="30"/>
      <c r="E50" s="30"/>
      <c r="F50" s="30"/>
      <c r="G50" s="30"/>
      <c r="H50" s="30"/>
      <c r="I50" s="30"/>
      <c r="J50" s="30"/>
      <c r="K50" s="30"/>
      <c r="L50" s="30"/>
      <c r="M50" s="30"/>
    </row>
    <row r="51" spans="1:13" s="17" customFormat="1" x14ac:dyDescent="0.2">
      <c r="A51" s="100"/>
      <c r="B51" s="100"/>
    </row>
    <row r="52" spans="1:13" s="17" customFormat="1" x14ac:dyDescent="0.2">
      <c r="A52" s="100"/>
      <c r="B52" s="256" t="s">
        <v>232</v>
      </c>
      <c r="C52" s="256"/>
      <c r="D52" s="256"/>
      <c r="E52" s="256"/>
      <c r="F52" s="124"/>
      <c r="G52" s="257" t="s">
        <v>233</v>
      </c>
      <c r="H52" s="257"/>
      <c r="I52" s="257"/>
      <c r="J52" s="257"/>
      <c r="K52" s="257"/>
      <c r="L52" s="257"/>
      <c r="M52" s="257"/>
    </row>
    <row r="53" spans="1:13" s="278" customFormat="1" ht="19.5" customHeight="1" x14ac:dyDescent="0.2">
      <c r="A53" s="101"/>
      <c r="B53" s="319" t="s">
        <v>272</v>
      </c>
      <c r="C53" s="319"/>
      <c r="D53" s="319"/>
      <c r="E53" s="319"/>
      <c r="F53" s="320"/>
      <c r="G53" s="257" t="s">
        <v>273</v>
      </c>
      <c r="H53" s="257"/>
      <c r="I53" s="257"/>
      <c r="J53" s="257"/>
      <c r="K53" s="257"/>
      <c r="L53" s="257"/>
      <c r="M53" s="257"/>
    </row>
    <row r="54" spans="1:13" ht="43.5" customHeight="1" x14ac:dyDescent="0.2">
      <c r="B54" s="319" t="s">
        <v>274</v>
      </c>
      <c r="C54" s="319"/>
      <c r="D54" s="319"/>
      <c r="E54" s="319"/>
      <c r="G54" s="257" t="s">
        <v>275</v>
      </c>
      <c r="H54" s="257"/>
      <c r="I54" s="257"/>
      <c r="J54" s="257"/>
      <c r="K54" s="257"/>
      <c r="L54" s="257"/>
      <c r="M54" s="257"/>
    </row>
    <row r="58" spans="1:13" x14ac:dyDescent="0.2">
      <c r="J58" s="94"/>
      <c r="K58" s="94"/>
      <c r="L58" s="94"/>
      <c r="M58" s="94"/>
    </row>
  </sheetData>
  <mergeCells count="18">
    <mergeCell ref="B52:E52"/>
    <mergeCell ref="G52:M52"/>
    <mergeCell ref="B53:E53"/>
    <mergeCell ref="G53:M53"/>
    <mergeCell ref="B54:E54"/>
    <mergeCell ref="G54:M54"/>
    <mergeCell ref="A1:M1"/>
    <mergeCell ref="A2:M2"/>
    <mergeCell ref="B3:G3"/>
    <mergeCell ref="A5:B6"/>
    <mergeCell ref="C5:C6"/>
    <mergeCell ref="E5:G5"/>
    <mergeCell ref="I5:K5"/>
    <mergeCell ref="M5:M6"/>
    <mergeCell ref="A8:B8"/>
    <mergeCell ref="A16:B16"/>
    <mergeCell ref="A29:B29"/>
    <mergeCell ref="A43:B4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7"/>
  <sheetViews>
    <sheetView showGridLines="0" zoomScaleNormal="100" workbookViewId="0"/>
  </sheetViews>
  <sheetFormatPr defaultRowHeight="11.25" x14ac:dyDescent="0.2"/>
  <cols>
    <col min="1" max="1" width="2" style="104" customWidth="1"/>
    <col min="2" max="2" width="3.7109375" style="104" customWidth="1"/>
    <col min="3" max="3" width="47" style="129" customWidth="1"/>
    <col min="4" max="4" width="8.42578125" style="104" customWidth="1"/>
    <col min="5" max="5" width="4.28515625" style="104" customWidth="1"/>
    <col min="6" max="6" width="9.28515625" style="104" customWidth="1"/>
    <col min="7" max="7" width="10.140625" style="104" customWidth="1"/>
    <col min="8" max="8" width="10.42578125" style="104" customWidth="1"/>
    <col min="9" max="9" width="2.85546875" style="104" customWidth="1"/>
    <col min="10" max="10" width="8.42578125" style="104" customWidth="1"/>
    <col min="11" max="12" width="8" style="104" customWidth="1"/>
    <col min="13" max="13" width="3.7109375" style="104" customWidth="1"/>
    <col min="14" max="14" width="9.85546875" style="104" customWidth="1"/>
    <col min="15" max="15" width="1.28515625" style="104" customWidth="1"/>
    <col min="16" max="16" width="9.140625" style="104" hidden="1" customWidth="1"/>
    <col min="17" max="256" width="9.140625" style="104"/>
    <col min="257" max="257" width="2" style="104" customWidth="1"/>
    <col min="258" max="258" width="3.7109375" style="104" customWidth="1"/>
    <col min="259" max="259" width="47" style="104" customWidth="1"/>
    <col min="260" max="260" width="8.42578125" style="104" customWidth="1"/>
    <col min="261" max="261" width="4.28515625" style="104" customWidth="1"/>
    <col min="262" max="262" width="9.28515625" style="104" customWidth="1"/>
    <col min="263" max="263" width="10.140625" style="104" customWidth="1"/>
    <col min="264" max="264" width="10.42578125" style="104" customWidth="1"/>
    <col min="265" max="265" width="2.85546875" style="104" customWidth="1"/>
    <col min="266" max="266" width="8.42578125" style="104" customWidth="1"/>
    <col min="267" max="268" width="8" style="104" customWidth="1"/>
    <col min="269" max="269" width="3.7109375" style="104" customWidth="1"/>
    <col min="270" max="270" width="9.85546875" style="104" customWidth="1"/>
    <col min="271" max="271" width="1.28515625" style="104" customWidth="1"/>
    <col min="272" max="272" width="0" style="104" hidden="1" customWidth="1"/>
    <col min="273" max="512" width="9.140625" style="104"/>
    <col min="513" max="513" width="2" style="104" customWidth="1"/>
    <col min="514" max="514" width="3.7109375" style="104" customWidth="1"/>
    <col min="515" max="515" width="47" style="104" customWidth="1"/>
    <col min="516" max="516" width="8.42578125" style="104" customWidth="1"/>
    <col min="517" max="517" width="4.28515625" style="104" customWidth="1"/>
    <col min="518" max="518" width="9.28515625" style="104" customWidth="1"/>
    <col min="519" max="519" width="10.140625" style="104" customWidth="1"/>
    <col min="520" max="520" width="10.42578125" style="104" customWidth="1"/>
    <col min="521" max="521" width="2.85546875" style="104" customWidth="1"/>
    <col min="522" max="522" width="8.42578125" style="104" customWidth="1"/>
    <col min="523" max="524" width="8" style="104" customWidth="1"/>
    <col min="525" max="525" width="3.7109375" style="104" customWidth="1"/>
    <col min="526" max="526" width="9.85546875" style="104" customWidth="1"/>
    <col min="527" max="527" width="1.28515625" style="104" customWidth="1"/>
    <col min="528" max="528" width="0" style="104" hidden="1" customWidth="1"/>
    <col min="529" max="768" width="9.140625" style="104"/>
    <col min="769" max="769" width="2" style="104" customWidth="1"/>
    <col min="770" max="770" width="3.7109375" style="104" customWidth="1"/>
    <col min="771" max="771" width="47" style="104" customWidth="1"/>
    <col min="772" max="772" width="8.42578125" style="104" customWidth="1"/>
    <col min="773" max="773" width="4.28515625" style="104" customWidth="1"/>
    <col min="774" max="774" width="9.28515625" style="104" customWidth="1"/>
    <col min="775" max="775" width="10.140625" style="104" customWidth="1"/>
    <col min="776" max="776" width="10.42578125" style="104" customWidth="1"/>
    <col min="777" max="777" width="2.85546875" style="104" customWidth="1"/>
    <col min="778" max="778" width="8.42578125" style="104" customWidth="1"/>
    <col min="779" max="780" width="8" style="104" customWidth="1"/>
    <col min="781" max="781" width="3.7109375" style="104" customWidth="1"/>
    <col min="782" max="782" width="9.85546875" style="104" customWidth="1"/>
    <col min="783" max="783" width="1.28515625" style="104" customWidth="1"/>
    <col min="784" max="784" width="0" style="104" hidden="1" customWidth="1"/>
    <col min="785" max="1024" width="9.140625" style="104"/>
    <col min="1025" max="1025" width="2" style="104" customWidth="1"/>
    <col min="1026" max="1026" width="3.7109375" style="104" customWidth="1"/>
    <col min="1027" max="1027" width="47" style="104" customWidth="1"/>
    <col min="1028" max="1028" width="8.42578125" style="104" customWidth="1"/>
    <col min="1029" max="1029" width="4.28515625" style="104" customWidth="1"/>
    <col min="1030" max="1030" width="9.28515625" style="104" customWidth="1"/>
    <col min="1031" max="1031" width="10.140625" style="104" customWidth="1"/>
    <col min="1032" max="1032" width="10.42578125" style="104" customWidth="1"/>
    <col min="1033" max="1033" width="2.85546875" style="104" customWidth="1"/>
    <col min="1034" max="1034" width="8.42578125" style="104" customWidth="1"/>
    <col min="1035" max="1036" width="8" style="104" customWidth="1"/>
    <col min="1037" max="1037" width="3.7109375" style="104" customWidth="1"/>
    <col min="1038" max="1038" width="9.85546875" style="104" customWidth="1"/>
    <col min="1039" max="1039" width="1.28515625" style="104" customWidth="1"/>
    <col min="1040" max="1040" width="0" style="104" hidden="1" customWidth="1"/>
    <col min="1041" max="1280" width="9.140625" style="104"/>
    <col min="1281" max="1281" width="2" style="104" customWidth="1"/>
    <col min="1282" max="1282" width="3.7109375" style="104" customWidth="1"/>
    <col min="1283" max="1283" width="47" style="104" customWidth="1"/>
    <col min="1284" max="1284" width="8.42578125" style="104" customWidth="1"/>
    <col min="1285" max="1285" width="4.28515625" style="104" customWidth="1"/>
    <col min="1286" max="1286" width="9.28515625" style="104" customWidth="1"/>
    <col min="1287" max="1287" width="10.140625" style="104" customWidth="1"/>
    <col min="1288" max="1288" width="10.42578125" style="104" customWidth="1"/>
    <col min="1289" max="1289" width="2.85546875" style="104" customWidth="1"/>
    <col min="1290" max="1290" width="8.42578125" style="104" customWidth="1"/>
    <col min="1291" max="1292" width="8" style="104" customWidth="1"/>
    <col min="1293" max="1293" width="3.7109375" style="104" customWidth="1"/>
    <col min="1294" max="1294" width="9.85546875" style="104" customWidth="1"/>
    <col min="1295" max="1295" width="1.28515625" style="104" customWidth="1"/>
    <col min="1296" max="1296" width="0" style="104" hidden="1" customWidth="1"/>
    <col min="1297" max="1536" width="9.140625" style="104"/>
    <col min="1537" max="1537" width="2" style="104" customWidth="1"/>
    <col min="1538" max="1538" width="3.7109375" style="104" customWidth="1"/>
    <col min="1539" max="1539" width="47" style="104" customWidth="1"/>
    <col min="1540" max="1540" width="8.42578125" style="104" customWidth="1"/>
    <col min="1541" max="1541" width="4.28515625" style="104" customWidth="1"/>
    <col min="1542" max="1542" width="9.28515625" style="104" customWidth="1"/>
    <col min="1543" max="1543" width="10.140625" style="104" customWidth="1"/>
    <col min="1544" max="1544" width="10.42578125" style="104" customWidth="1"/>
    <col min="1545" max="1545" width="2.85546875" style="104" customWidth="1"/>
    <col min="1546" max="1546" width="8.42578125" style="104" customWidth="1"/>
    <col min="1547" max="1548" width="8" style="104" customWidth="1"/>
    <col min="1549" max="1549" width="3.7109375" style="104" customWidth="1"/>
    <col min="1550" max="1550" width="9.85546875" style="104" customWidth="1"/>
    <col min="1551" max="1551" width="1.28515625" style="104" customWidth="1"/>
    <col min="1552" max="1552" width="0" style="104" hidden="1" customWidth="1"/>
    <col min="1553" max="1792" width="9.140625" style="104"/>
    <col min="1793" max="1793" width="2" style="104" customWidth="1"/>
    <col min="1794" max="1794" width="3.7109375" style="104" customWidth="1"/>
    <col min="1795" max="1795" width="47" style="104" customWidth="1"/>
    <col min="1796" max="1796" width="8.42578125" style="104" customWidth="1"/>
    <col min="1797" max="1797" width="4.28515625" style="104" customWidth="1"/>
    <col min="1798" max="1798" width="9.28515625" style="104" customWidth="1"/>
    <col min="1799" max="1799" width="10.140625" style="104" customWidth="1"/>
    <col min="1800" max="1800" width="10.42578125" style="104" customWidth="1"/>
    <col min="1801" max="1801" width="2.85546875" style="104" customWidth="1"/>
    <col min="1802" max="1802" width="8.42578125" style="104" customWidth="1"/>
    <col min="1803" max="1804" width="8" style="104" customWidth="1"/>
    <col min="1805" max="1805" width="3.7109375" style="104" customWidth="1"/>
    <col min="1806" max="1806" width="9.85546875" style="104" customWidth="1"/>
    <col min="1807" max="1807" width="1.28515625" style="104" customWidth="1"/>
    <col min="1808" max="1808" width="0" style="104" hidden="1" customWidth="1"/>
    <col min="1809" max="2048" width="9.140625" style="104"/>
    <col min="2049" max="2049" width="2" style="104" customWidth="1"/>
    <col min="2050" max="2050" width="3.7109375" style="104" customWidth="1"/>
    <col min="2051" max="2051" width="47" style="104" customWidth="1"/>
    <col min="2052" max="2052" width="8.42578125" style="104" customWidth="1"/>
    <col min="2053" max="2053" width="4.28515625" style="104" customWidth="1"/>
    <col min="2054" max="2054" width="9.28515625" style="104" customWidth="1"/>
    <col min="2055" max="2055" width="10.140625" style="104" customWidth="1"/>
    <col min="2056" max="2056" width="10.42578125" style="104" customWidth="1"/>
    <col min="2057" max="2057" width="2.85546875" style="104" customWidth="1"/>
    <col min="2058" max="2058" width="8.42578125" style="104" customWidth="1"/>
    <col min="2059" max="2060" width="8" style="104" customWidth="1"/>
    <col min="2061" max="2061" width="3.7109375" style="104" customWidth="1"/>
    <col min="2062" max="2062" width="9.85546875" style="104" customWidth="1"/>
    <col min="2063" max="2063" width="1.28515625" style="104" customWidth="1"/>
    <col min="2064" max="2064" width="0" style="104" hidden="1" customWidth="1"/>
    <col min="2065" max="2304" width="9.140625" style="104"/>
    <col min="2305" max="2305" width="2" style="104" customWidth="1"/>
    <col min="2306" max="2306" width="3.7109375" style="104" customWidth="1"/>
    <col min="2307" max="2307" width="47" style="104" customWidth="1"/>
    <col min="2308" max="2308" width="8.42578125" style="104" customWidth="1"/>
    <col min="2309" max="2309" width="4.28515625" style="104" customWidth="1"/>
    <col min="2310" max="2310" width="9.28515625" style="104" customWidth="1"/>
    <col min="2311" max="2311" width="10.140625" style="104" customWidth="1"/>
    <col min="2312" max="2312" width="10.42578125" style="104" customWidth="1"/>
    <col min="2313" max="2313" width="2.85546875" style="104" customWidth="1"/>
    <col min="2314" max="2314" width="8.42578125" style="104" customWidth="1"/>
    <col min="2315" max="2316" width="8" style="104" customWidth="1"/>
    <col min="2317" max="2317" width="3.7109375" style="104" customWidth="1"/>
    <col min="2318" max="2318" width="9.85546875" style="104" customWidth="1"/>
    <col min="2319" max="2319" width="1.28515625" style="104" customWidth="1"/>
    <col min="2320" max="2320" width="0" style="104" hidden="1" customWidth="1"/>
    <col min="2321" max="2560" width="9.140625" style="104"/>
    <col min="2561" max="2561" width="2" style="104" customWidth="1"/>
    <col min="2562" max="2562" width="3.7109375" style="104" customWidth="1"/>
    <col min="2563" max="2563" width="47" style="104" customWidth="1"/>
    <col min="2564" max="2564" width="8.42578125" style="104" customWidth="1"/>
    <col min="2565" max="2565" width="4.28515625" style="104" customWidth="1"/>
    <col min="2566" max="2566" width="9.28515625" style="104" customWidth="1"/>
    <col min="2567" max="2567" width="10.140625" style="104" customWidth="1"/>
    <col min="2568" max="2568" width="10.42578125" style="104" customWidth="1"/>
    <col min="2569" max="2569" width="2.85546875" style="104" customWidth="1"/>
    <col min="2570" max="2570" width="8.42578125" style="104" customWidth="1"/>
    <col min="2571" max="2572" width="8" style="104" customWidth="1"/>
    <col min="2573" max="2573" width="3.7109375" style="104" customWidth="1"/>
    <col min="2574" max="2574" width="9.85546875" style="104" customWidth="1"/>
    <col min="2575" max="2575" width="1.28515625" style="104" customWidth="1"/>
    <col min="2576" max="2576" width="0" style="104" hidden="1" customWidth="1"/>
    <col min="2577" max="2816" width="9.140625" style="104"/>
    <col min="2817" max="2817" width="2" style="104" customWidth="1"/>
    <col min="2818" max="2818" width="3.7109375" style="104" customWidth="1"/>
    <col min="2819" max="2819" width="47" style="104" customWidth="1"/>
    <col min="2820" max="2820" width="8.42578125" style="104" customWidth="1"/>
    <col min="2821" max="2821" width="4.28515625" style="104" customWidth="1"/>
    <col min="2822" max="2822" width="9.28515625" style="104" customWidth="1"/>
    <col min="2823" max="2823" width="10.140625" style="104" customWidth="1"/>
    <col min="2824" max="2824" width="10.42578125" style="104" customWidth="1"/>
    <col min="2825" max="2825" width="2.85546875" style="104" customWidth="1"/>
    <col min="2826" max="2826" width="8.42578125" style="104" customWidth="1"/>
    <col min="2827" max="2828" width="8" style="104" customWidth="1"/>
    <col min="2829" max="2829" width="3.7109375" style="104" customWidth="1"/>
    <col min="2830" max="2830" width="9.85546875" style="104" customWidth="1"/>
    <col min="2831" max="2831" width="1.28515625" style="104" customWidth="1"/>
    <col min="2832" max="2832" width="0" style="104" hidden="1" customWidth="1"/>
    <col min="2833" max="3072" width="9.140625" style="104"/>
    <col min="3073" max="3073" width="2" style="104" customWidth="1"/>
    <col min="3074" max="3074" width="3.7109375" style="104" customWidth="1"/>
    <col min="3075" max="3075" width="47" style="104" customWidth="1"/>
    <col min="3076" max="3076" width="8.42578125" style="104" customWidth="1"/>
    <col min="3077" max="3077" width="4.28515625" style="104" customWidth="1"/>
    <col min="3078" max="3078" width="9.28515625" style="104" customWidth="1"/>
    <col min="3079" max="3079" width="10.140625" style="104" customWidth="1"/>
    <col min="3080" max="3080" width="10.42578125" style="104" customWidth="1"/>
    <col min="3081" max="3081" width="2.85546875" style="104" customWidth="1"/>
    <col min="3082" max="3082" width="8.42578125" style="104" customWidth="1"/>
    <col min="3083" max="3084" width="8" style="104" customWidth="1"/>
    <col min="3085" max="3085" width="3.7109375" style="104" customWidth="1"/>
    <col min="3086" max="3086" width="9.85546875" style="104" customWidth="1"/>
    <col min="3087" max="3087" width="1.28515625" style="104" customWidth="1"/>
    <col min="3088" max="3088" width="0" style="104" hidden="1" customWidth="1"/>
    <col min="3089" max="3328" width="9.140625" style="104"/>
    <col min="3329" max="3329" width="2" style="104" customWidth="1"/>
    <col min="3330" max="3330" width="3.7109375" style="104" customWidth="1"/>
    <col min="3331" max="3331" width="47" style="104" customWidth="1"/>
    <col min="3332" max="3332" width="8.42578125" style="104" customWidth="1"/>
    <col min="3333" max="3333" width="4.28515625" style="104" customWidth="1"/>
    <col min="3334" max="3334" width="9.28515625" style="104" customWidth="1"/>
    <col min="3335" max="3335" width="10.140625" style="104" customWidth="1"/>
    <col min="3336" max="3336" width="10.42578125" style="104" customWidth="1"/>
    <col min="3337" max="3337" width="2.85546875" style="104" customWidth="1"/>
    <col min="3338" max="3338" width="8.42578125" style="104" customWidth="1"/>
    <col min="3339" max="3340" width="8" style="104" customWidth="1"/>
    <col min="3341" max="3341" width="3.7109375" style="104" customWidth="1"/>
    <col min="3342" max="3342" width="9.85546875" style="104" customWidth="1"/>
    <col min="3343" max="3343" width="1.28515625" style="104" customWidth="1"/>
    <col min="3344" max="3344" width="0" style="104" hidden="1" customWidth="1"/>
    <col min="3345" max="3584" width="9.140625" style="104"/>
    <col min="3585" max="3585" width="2" style="104" customWidth="1"/>
    <col min="3586" max="3586" width="3.7109375" style="104" customWidth="1"/>
    <col min="3587" max="3587" width="47" style="104" customWidth="1"/>
    <col min="3588" max="3588" width="8.42578125" style="104" customWidth="1"/>
    <col min="3589" max="3589" width="4.28515625" style="104" customWidth="1"/>
    <col min="3590" max="3590" width="9.28515625" style="104" customWidth="1"/>
    <col min="3591" max="3591" width="10.140625" style="104" customWidth="1"/>
    <col min="3592" max="3592" width="10.42578125" style="104" customWidth="1"/>
    <col min="3593" max="3593" width="2.85546875" style="104" customWidth="1"/>
    <col min="3594" max="3594" width="8.42578125" style="104" customWidth="1"/>
    <col min="3595" max="3596" width="8" style="104" customWidth="1"/>
    <col min="3597" max="3597" width="3.7109375" style="104" customWidth="1"/>
    <col min="3598" max="3598" width="9.85546875" style="104" customWidth="1"/>
    <col min="3599" max="3599" width="1.28515625" style="104" customWidth="1"/>
    <col min="3600" max="3600" width="0" style="104" hidden="1" customWidth="1"/>
    <col min="3601" max="3840" width="9.140625" style="104"/>
    <col min="3841" max="3841" width="2" style="104" customWidth="1"/>
    <col min="3842" max="3842" width="3.7109375" style="104" customWidth="1"/>
    <col min="3843" max="3843" width="47" style="104" customWidth="1"/>
    <col min="3844" max="3844" width="8.42578125" style="104" customWidth="1"/>
    <col min="3845" max="3845" width="4.28515625" style="104" customWidth="1"/>
    <col min="3846" max="3846" width="9.28515625" style="104" customWidth="1"/>
    <col min="3847" max="3847" width="10.140625" style="104" customWidth="1"/>
    <col min="3848" max="3848" width="10.42578125" style="104" customWidth="1"/>
    <col min="3849" max="3849" width="2.85546875" style="104" customWidth="1"/>
    <col min="3850" max="3850" width="8.42578125" style="104" customWidth="1"/>
    <col min="3851" max="3852" width="8" style="104" customWidth="1"/>
    <col min="3853" max="3853" width="3.7109375" style="104" customWidth="1"/>
    <col min="3854" max="3854" width="9.85546875" style="104" customWidth="1"/>
    <col min="3855" max="3855" width="1.28515625" style="104" customWidth="1"/>
    <col min="3856" max="3856" width="0" style="104" hidden="1" customWidth="1"/>
    <col min="3857" max="4096" width="9.140625" style="104"/>
    <col min="4097" max="4097" width="2" style="104" customWidth="1"/>
    <col min="4098" max="4098" width="3.7109375" style="104" customWidth="1"/>
    <col min="4099" max="4099" width="47" style="104" customWidth="1"/>
    <col min="4100" max="4100" width="8.42578125" style="104" customWidth="1"/>
    <col min="4101" max="4101" width="4.28515625" style="104" customWidth="1"/>
    <col min="4102" max="4102" width="9.28515625" style="104" customWidth="1"/>
    <col min="4103" max="4103" width="10.140625" style="104" customWidth="1"/>
    <col min="4104" max="4104" width="10.42578125" style="104" customWidth="1"/>
    <col min="4105" max="4105" width="2.85546875" style="104" customWidth="1"/>
    <col min="4106" max="4106" width="8.42578125" style="104" customWidth="1"/>
    <col min="4107" max="4108" width="8" style="104" customWidth="1"/>
    <col min="4109" max="4109" width="3.7109375" style="104" customWidth="1"/>
    <col min="4110" max="4110" width="9.85546875" style="104" customWidth="1"/>
    <col min="4111" max="4111" width="1.28515625" style="104" customWidth="1"/>
    <col min="4112" max="4112" width="0" style="104" hidden="1" customWidth="1"/>
    <col min="4113" max="4352" width="9.140625" style="104"/>
    <col min="4353" max="4353" width="2" style="104" customWidth="1"/>
    <col min="4354" max="4354" width="3.7109375" style="104" customWidth="1"/>
    <col min="4355" max="4355" width="47" style="104" customWidth="1"/>
    <col min="4356" max="4356" width="8.42578125" style="104" customWidth="1"/>
    <col min="4357" max="4357" width="4.28515625" style="104" customWidth="1"/>
    <col min="4358" max="4358" width="9.28515625" style="104" customWidth="1"/>
    <col min="4359" max="4359" width="10.140625" style="104" customWidth="1"/>
    <col min="4360" max="4360" width="10.42578125" style="104" customWidth="1"/>
    <col min="4361" max="4361" width="2.85546875" style="104" customWidth="1"/>
    <col min="4362" max="4362" width="8.42578125" style="104" customWidth="1"/>
    <col min="4363" max="4364" width="8" style="104" customWidth="1"/>
    <col min="4365" max="4365" width="3.7109375" style="104" customWidth="1"/>
    <col min="4366" max="4366" width="9.85546875" style="104" customWidth="1"/>
    <col min="4367" max="4367" width="1.28515625" style="104" customWidth="1"/>
    <col min="4368" max="4368" width="0" style="104" hidden="1" customWidth="1"/>
    <col min="4369" max="4608" width="9.140625" style="104"/>
    <col min="4609" max="4609" width="2" style="104" customWidth="1"/>
    <col min="4610" max="4610" width="3.7109375" style="104" customWidth="1"/>
    <col min="4611" max="4611" width="47" style="104" customWidth="1"/>
    <col min="4612" max="4612" width="8.42578125" style="104" customWidth="1"/>
    <col min="4613" max="4613" width="4.28515625" style="104" customWidth="1"/>
    <col min="4614" max="4614" width="9.28515625" style="104" customWidth="1"/>
    <col min="4615" max="4615" width="10.140625" style="104" customWidth="1"/>
    <col min="4616" max="4616" width="10.42578125" style="104" customWidth="1"/>
    <col min="4617" max="4617" width="2.85546875" style="104" customWidth="1"/>
    <col min="4618" max="4618" width="8.42578125" style="104" customWidth="1"/>
    <col min="4619" max="4620" width="8" style="104" customWidth="1"/>
    <col min="4621" max="4621" width="3.7109375" style="104" customWidth="1"/>
    <col min="4622" max="4622" width="9.85546875" style="104" customWidth="1"/>
    <col min="4623" max="4623" width="1.28515625" style="104" customWidth="1"/>
    <col min="4624" max="4624" width="0" style="104" hidden="1" customWidth="1"/>
    <col min="4625" max="4864" width="9.140625" style="104"/>
    <col min="4865" max="4865" width="2" style="104" customWidth="1"/>
    <col min="4866" max="4866" width="3.7109375" style="104" customWidth="1"/>
    <col min="4867" max="4867" width="47" style="104" customWidth="1"/>
    <col min="4868" max="4868" width="8.42578125" style="104" customWidth="1"/>
    <col min="4869" max="4869" width="4.28515625" style="104" customWidth="1"/>
    <col min="4870" max="4870" width="9.28515625" style="104" customWidth="1"/>
    <col min="4871" max="4871" width="10.140625" style="104" customWidth="1"/>
    <col min="4872" max="4872" width="10.42578125" style="104" customWidth="1"/>
    <col min="4873" max="4873" width="2.85546875" style="104" customWidth="1"/>
    <col min="4874" max="4874" width="8.42578125" style="104" customWidth="1"/>
    <col min="4875" max="4876" width="8" style="104" customWidth="1"/>
    <col min="4877" max="4877" width="3.7109375" style="104" customWidth="1"/>
    <col min="4878" max="4878" width="9.85546875" style="104" customWidth="1"/>
    <col min="4879" max="4879" width="1.28515625" style="104" customWidth="1"/>
    <col min="4880" max="4880" width="0" style="104" hidden="1" customWidth="1"/>
    <col min="4881" max="5120" width="9.140625" style="104"/>
    <col min="5121" max="5121" width="2" style="104" customWidth="1"/>
    <col min="5122" max="5122" width="3.7109375" style="104" customWidth="1"/>
    <col min="5123" max="5123" width="47" style="104" customWidth="1"/>
    <col min="5124" max="5124" width="8.42578125" style="104" customWidth="1"/>
    <col min="5125" max="5125" width="4.28515625" style="104" customWidth="1"/>
    <col min="5126" max="5126" width="9.28515625" style="104" customWidth="1"/>
    <col min="5127" max="5127" width="10.140625" style="104" customWidth="1"/>
    <col min="5128" max="5128" width="10.42578125" style="104" customWidth="1"/>
    <col min="5129" max="5129" width="2.85546875" style="104" customWidth="1"/>
    <col min="5130" max="5130" width="8.42578125" style="104" customWidth="1"/>
    <col min="5131" max="5132" width="8" style="104" customWidth="1"/>
    <col min="5133" max="5133" width="3.7109375" style="104" customWidth="1"/>
    <col min="5134" max="5134" width="9.85546875" style="104" customWidth="1"/>
    <col min="5135" max="5135" width="1.28515625" style="104" customWidth="1"/>
    <col min="5136" max="5136" width="0" style="104" hidden="1" customWidth="1"/>
    <col min="5137" max="5376" width="9.140625" style="104"/>
    <col min="5377" max="5377" width="2" style="104" customWidth="1"/>
    <col min="5378" max="5378" width="3.7109375" style="104" customWidth="1"/>
    <col min="5379" max="5379" width="47" style="104" customWidth="1"/>
    <col min="5380" max="5380" width="8.42578125" style="104" customWidth="1"/>
    <col min="5381" max="5381" width="4.28515625" style="104" customWidth="1"/>
    <col min="5382" max="5382" width="9.28515625" style="104" customWidth="1"/>
    <col min="5383" max="5383" width="10.140625" style="104" customWidth="1"/>
    <col min="5384" max="5384" width="10.42578125" style="104" customWidth="1"/>
    <col min="5385" max="5385" width="2.85546875" style="104" customWidth="1"/>
    <col min="5386" max="5386" width="8.42578125" style="104" customWidth="1"/>
    <col min="5387" max="5388" width="8" style="104" customWidth="1"/>
    <col min="5389" max="5389" width="3.7109375" style="104" customWidth="1"/>
    <col min="5390" max="5390" width="9.85546875" style="104" customWidth="1"/>
    <col min="5391" max="5391" width="1.28515625" style="104" customWidth="1"/>
    <col min="5392" max="5392" width="0" style="104" hidden="1" customWidth="1"/>
    <col min="5393" max="5632" width="9.140625" style="104"/>
    <col min="5633" max="5633" width="2" style="104" customWidth="1"/>
    <col min="5634" max="5634" width="3.7109375" style="104" customWidth="1"/>
    <col min="5635" max="5635" width="47" style="104" customWidth="1"/>
    <col min="5636" max="5636" width="8.42578125" style="104" customWidth="1"/>
    <col min="5637" max="5637" width="4.28515625" style="104" customWidth="1"/>
    <col min="5638" max="5638" width="9.28515625" style="104" customWidth="1"/>
    <col min="5639" max="5639" width="10.140625" style="104" customWidth="1"/>
    <col min="5640" max="5640" width="10.42578125" style="104" customWidth="1"/>
    <col min="5641" max="5641" width="2.85546875" style="104" customWidth="1"/>
    <col min="5642" max="5642" width="8.42578125" style="104" customWidth="1"/>
    <col min="5643" max="5644" width="8" style="104" customWidth="1"/>
    <col min="5645" max="5645" width="3.7109375" style="104" customWidth="1"/>
    <col min="5646" max="5646" width="9.85546875" style="104" customWidth="1"/>
    <col min="5647" max="5647" width="1.28515625" style="104" customWidth="1"/>
    <col min="5648" max="5648" width="0" style="104" hidden="1" customWidth="1"/>
    <col min="5649" max="5888" width="9.140625" style="104"/>
    <col min="5889" max="5889" width="2" style="104" customWidth="1"/>
    <col min="5890" max="5890" width="3.7109375" style="104" customWidth="1"/>
    <col min="5891" max="5891" width="47" style="104" customWidth="1"/>
    <col min="5892" max="5892" width="8.42578125" style="104" customWidth="1"/>
    <col min="5893" max="5893" width="4.28515625" style="104" customWidth="1"/>
    <col min="5894" max="5894" width="9.28515625" style="104" customWidth="1"/>
    <col min="5895" max="5895" width="10.140625" style="104" customWidth="1"/>
    <col min="5896" max="5896" width="10.42578125" style="104" customWidth="1"/>
    <col min="5897" max="5897" width="2.85546875" style="104" customWidth="1"/>
    <col min="5898" max="5898" width="8.42578125" style="104" customWidth="1"/>
    <col min="5899" max="5900" width="8" style="104" customWidth="1"/>
    <col min="5901" max="5901" width="3.7109375" style="104" customWidth="1"/>
    <col min="5902" max="5902" width="9.85546875" style="104" customWidth="1"/>
    <col min="5903" max="5903" width="1.28515625" style="104" customWidth="1"/>
    <col min="5904" max="5904" width="0" style="104" hidden="1" customWidth="1"/>
    <col min="5905" max="6144" width="9.140625" style="104"/>
    <col min="6145" max="6145" width="2" style="104" customWidth="1"/>
    <col min="6146" max="6146" width="3.7109375" style="104" customWidth="1"/>
    <col min="6147" max="6147" width="47" style="104" customWidth="1"/>
    <col min="6148" max="6148" width="8.42578125" style="104" customWidth="1"/>
    <col min="6149" max="6149" width="4.28515625" style="104" customWidth="1"/>
    <col min="6150" max="6150" width="9.28515625" style="104" customWidth="1"/>
    <col min="6151" max="6151" width="10.140625" style="104" customWidth="1"/>
    <col min="6152" max="6152" width="10.42578125" style="104" customWidth="1"/>
    <col min="6153" max="6153" width="2.85546875" style="104" customWidth="1"/>
    <col min="6154" max="6154" width="8.42578125" style="104" customWidth="1"/>
    <col min="6155" max="6156" width="8" style="104" customWidth="1"/>
    <col min="6157" max="6157" width="3.7109375" style="104" customWidth="1"/>
    <col min="6158" max="6158" width="9.85546875" style="104" customWidth="1"/>
    <col min="6159" max="6159" width="1.28515625" style="104" customWidth="1"/>
    <col min="6160" max="6160" width="0" style="104" hidden="1" customWidth="1"/>
    <col min="6161" max="6400" width="9.140625" style="104"/>
    <col min="6401" max="6401" width="2" style="104" customWidth="1"/>
    <col min="6402" max="6402" width="3.7109375" style="104" customWidth="1"/>
    <col min="6403" max="6403" width="47" style="104" customWidth="1"/>
    <col min="6404" max="6404" width="8.42578125" style="104" customWidth="1"/>
    <col min="6405" max="6405" width="4.28515625" style="104" customWidth="1"/>
    <col min="6406" max="6406" width="9.28515625" style="104" customWidth="1"/>
    <col min="6407" max="6407" width="10.140625" style="104" customWidth="1"/>
    <col min="6408" max="6408" width="10.42578125" style="104" customWidth="1"/>
    <col min="6409" max="6409" width="2.85546875" style="104" customWidth="1"/>
    <col min="6410" max="6410" width="8.42578125" style="104" customWidth="1"/>
    <col min="6411" max="6412" width="8" style="104" customWidth="1"/>
    <col min="6413" max="6413" width="3.7109375" style="104" customWidth="1"/>
    <col min="6414" max="6414" width="9.85546875" style="104" customWidth="1"/>
    <col min="6415" max="6415" width="1.28515625" style="104" customWidth="1"/>
    <col min="6416" max="6416" width="0" style="104" hidden="1" customWidth="1"/>
    <col min="6417" max="6656" width="9.140625" style="104"/>
    <col min="6657" max="6657" width="2" style="104" customWidth="1"/>
    <col min="6658" max="6658" width="3.7109375" style="104" customWidth="1"/>
    <col min="6659" max="6659" width="47" style="104" customWidth="1"/>
    <col min="6660" max="6660" width="8.42578125" style="104" customWidth="1"/>
    <col min="6661" max="6661" width="4.28515625" style="104" customWidth="1"/>
    <col min="6662" max="6662" width="9.28515625" style="104" customWidth="1"/>
    <col min="6663" max="6663" width="10.140625" style="104" customWidth="1"/>
    <col min="6664" max="6664" width="10.42578125" style="104" customWidth="1"/>
    <col min="6665" max="6665" width="2.85546875" style="104" customWidth="1"/>
    <col min="6666" max="6666" width="8.42578125" style="104" customWidth="1"/>
    <col min="6667" max="6668" width="8" style="104" customWidth="1"/>
    <col min="6669" max="6669" width="3.7109375" style="104" customWidth="1"/>
    <col min="6670" max="6670" width="9.85546875" style="104" customWidth="1"/>
    <col min="6671" max="6671" width="1.28515625" style="104" customWidth="1"/>
    <col min="6672" max="6672" width="0" style="104" hidden="1" customWidth="1"/>
    <col min="6673" max="6912" width="9.140625" style="104"/>
    <col min="6913" max="6913" width="2" style="104" customWidth="1"/>
    <col min="6914" max="6914" width="3.7109375" style="104" customWidth="1"/>
    <col min="6915" max="6915" width="47" style="104" customWidth="1"/>
    <col min="6916" max="6916" width="8.42578125" style="104" customWidth="1"/>
    <col min="6917" max="6917" width="4.28515625" style="104" customWidth="1"/>
    <col min="6918" max="6918" width="9.28515625" style="104" customWidth="1"/>
    <col min="6919" max="6919" width="10.140625" style="104" customWidth="1"/>
    <col min="6920" max="6920" width="10.42578125" style="104" customWidth="1"/>
    <col min="6921" max="6921" width="2.85546875" style="104" customWidth="1"/>
    <col min="6922" max="6922" width="8.42578125" style="104" customWidth="1"/>
    <col min="6923" max="6924" width="8" style="104" customWidth="1"/>
    <col min="6925" max="6925" width="3.7109375" style="104" customWidth="1"/>
    <col min="6926" max="6926" width="9.85546875" style="104" customWidth="1"/>
    <col min="6927" max="6927" width="1.28515625" style="104" customWidth="1"/>
    <col min="6928" max="6928" width="0" style="104" hidden="1" customWidth="1"/>
    <col min="6929" max="7168" width="9.140625" style="104"/>
    <col min="7169" max="7169" width="2" style="104" customWidth="1"/>
    <col min="7170" max="7170" width="3.7109375" style="104" customWidth="1"/>
    <col min="7171" max="7171" width="47" style="104" customWidth="1"/>
    <col min="7172" max="7172" width="8.42578125" style="104" customWidth="1"/>
    <col min="7173" max="7173" width="4.28515625" style="104" customWidth="1"/>
    <col min="7174" max="7174" width="9.28515625" style="104" customWidth="1"/>
    <col min="7175" max="7175" width="10.140625" style="104" customWidth="1"/>
    <col min="7176" max="7176" width="10.42578125" style="104" customWidth="1"/>
    <col min="7177" max="7177" width="2.85546875" style="104" customWidth="1"/>
    <col min="7178" max="7178" width="8.42578125" style="104" customWidth="1"/>
    <col min="7179" max="7180" width="8" style="104" customWidth="1"/>
    <col min="7181" max="7181" width="3.7109375" style="104" customWidth="1"/>
    <col min="7182" max="7182" width="9.85546875" style="104" customWidth="1"/>
    <col min="7183" max="7183" width="1.28515625" style="104" customWidth="1"/>
    <col min="7184" max="7184" width="0" style="104" hidden="1" customWidth="1"/>
    <col min="7185" max="7424" width="9.140625" style="104"/>
    <col min="7425" max="7425" width="2" style="104" customWidth="1"/>
    <col min="7426" max="7426" width="3.7109375" style="104" customWidth="1"/>
    <col min="7427" max="7427" width="47" style="104" customWidth="1"/>
    <col min="7428" max="7428" width="8.42578125" style="104" customWidth="1"/>
    <col min="7429" max="7429" width="4.28515625" style="104" customWidth="1"/>
    <col min="7430" max="7430" width="9.28515625" style="104" customWidth="1"/>
    <col min="7431" max="7431" width="10.140625" style="104" customWidth="1"/>
    <col min="7432" max="7432" width="10.42578125" style="104" customWidth="1"/>
    <col min="7433" max="7433" width="2.85546875" style="104" customWidth="1"/>
    <col min="7434" max="7434" width="8.42578125" style="104" customWidth="1"/>
    <col min="7435" max="7436" width="8" style="104" customWidth="1"/>
    <col min="7437" max="7437" width="3.7109375" style="104" customWidth="1"/>
    <col min="7438" max="7438" width="9.85546875" style="104" customWidth="1"/>
    <col min="7439" max="7439" width="1.28515625" style="104" customWidth="1"/>
    <col min="7440" max="7440" width="0" style="104" hidden="1" customWidth="1"/>
    <col min="7441" max="7680" width="9.140625" style="104"/>
    <col min="7681" max="7681" width="2" style="104" customWidth="1"/>
    <col min="7682" max="7682" width="3.7109375" style="104" customWidth="1"/>
    <col min="7683" max="7683" width="47" style="104" customWidth="1"/>
    <col min="7684" max="7684" width="8.42578125" style="104" customWidth="1"/>
    <col min="7685" max="7685" width="4.28515625" style="104" customWidth="1"/>
    <col min="7686" max="7686" width="9.28515625" style="104" customWidth="1"/>
    <col min="7687" max="7687" width="10.140625" style="104" customWidth="1"/>
    <col min="7688" max="7688" width="10.42578125" style="104" customWidth="1"/>
    <col min="7689" max="7689" width="2.85546875" style="104" customWidth="1"/>
    <col min="7690" max="7690" width="8.42578125" style="104" customWidth="1"/>
    <col min="7691" max="7692" width="8" style="104" customWidth="1"/>
    <col min="7693" max="7693" width="3.7109375" style="104" customWidth="1"/>
    <col min="7694" max="7694" width="9.85546875" style="104" customWidth="1"/>
    <col min="7695" max="7695" width="1.28515625" style="104" customWidth="1"/>
    <col min="7696" max="7696" width="0" style="104" hidden="1" customWidth="1"/>
    <col min="7697" max="7936" width="9.140625" style="104"/>
    <col min="7937" max="7937" width="2" style="104" customWidth="1"/>
    <col min="7938" max="7938" width="3.7109375" style="104" customWidth="1"/>
    <col min="7939" max="7939" width="47" style="104" customWidth="1"/>
    <col min="7940" max="7940" width="8.42578125" style="104" customWidth="1"/>
    <col min="7941" max="7941" width="4.28515625" style="104" customWidth="1"/>
    <col min="7942" max="7942" width="9.28515625" style="104" customWidth="1"/>
    <col min="7943" max="7943" width="10.140625" style="104" customWidth="1"/>
    <col min="7944" max="7944" width="10.42578125" style="104" customWidth="1"/>
    <col min="7945" max="7945" width="2.85546875" style="104" customWidth="1"/>
    <col min="7946" max="7946" width="8.42578125" style="104" customWidth="1"/>
    <col min="7947" max="7948" width="8" style="104" customWidth="1"/>
    <col min="7949" max="7949" width="3.7109375" style="104" customWidth="1"/>
    <col min="7950" max="7950" width="9.85546875" style="104" customWidth="1"/>
    <col min="7951" max="7951" width="1.28515625" style="104" customWidth="1"/>
    <col min="7952" max="7952" width="0" style="104" hidden="1" customWidth="1"/>
    <col min="7953" max="8192" width="9.140625" style="104"/>
    <col min="8193" max="8193" width="2" style="104" customWidth="1"/>
    <col min="8194" max="8194" width="3.7109375" style="104" customWidth="1"/>
    <col min="8195" max="8195" width="47" style="104" customWidth="1"/>
    <col min="8196" max="8196" width="8.42578125" style="104" customWidth="1"/>
    <col min="8197" max="8197" width="4.28515625" style="104" customWidth="1"/>
    <col min="8198" max="8198" width="9.28515625" style="104" customWidth="1"/>
    <col min="8199" max="8199" width="10.140625" style="104" customWidth="1"/>
    <col min="8200" max="8200" width="10.42578125" style="104" customWidth="1"/>
    <col min="8201" max="8201" width="2.85546875" style="104" customWidth="1"/>
    <col min="8202" max="8202" width="8.42578125" style="104" customWidth="1"/>
    <col min="8203" max="8204" width="8" style="104" customWidth="1"/>
    <col min="8205" max="8205" width="3.7109375" style="104" customWidth="1"/>
    <col min="8206" max="8206" width="9.85546875" style="104" customWidth="1"/>
    <col min="8207" max="8207" width="1.28515625" style="104" customWidth="1"/>
    <col min="8208" max="8208" width="0" style="104" hidden="1" customWidth="1"/>
    <col min="8209" max="8448" width="9.140625" style="104"/>
    <col min="8449" max="8449" width="2" style="104" customWidth="1"/>
    <col min="8450" max="8450" width="3.7109375" style="104" customWidth="1"/>
    <col min="8451" max="8451" width="47" style="104" customWidth="1"/>
    <col min="8452" max="8452" width="8.42578125" style="104" customWidth="1"/>
    <col min="8453" max="8453" width="4.28515625" style="104" customWidth="1"/>
    <col min="8454" max="8454" width="9.28515625" style="104" customWidth="1"/>
    <col min="8455" max="8455" width="10.140625" style="104" customWidth="1"/>
    <col min="8456" max="8456" width="10.42578125" style="104" customWidth="1"/>
    <col min="8457" max="8457" width="2.85546875" style="104" customWidth="1"/>
    <col min="8458" max="8458" width="8.42578125" style="104" customWidth="1"/>
    <col min="8459" max="8460" width="8" style="104" customWidth="1"/>
    <col min="8461" max="8461" width="3.7109375" style="104" customWidth="1"/>
    <col min="8462" max="8462" width="9.85546875" style="104" customWidth="1"/>
    <col min="8463" max="8463" width="1.28515625" style="104" customWidth="1"/>
    <col min="8464" max="8464" width="0" style="104" hidden="1" customWidth="1"/>
    <col min="8465" max="8704" width="9.140625" style="104"/>
    <col min="8705" max="8705" width="2" style="104" customWidth="1"/>
    <col min="8706" max="8706" width="3.7109375" style="104" customWidth="1"/>
    <col min="8707" max="8707" width="47" style="104" customWidth="1"/>
    <col min="8708" max="8708" width="8.42578125" style="104" customWidth="1"/>
    <col min="8709" max="8709" width="4.28515625" style="104" customWidth="1"/>
    <col min="8710" max="8710" width="9.28515625" style="104" customWidth="1"/>
    <col min="8711" max="8711" width="10.140625" style="104" customWidth="1"/>
    <col min="8712" max="8712" width="10.42578125" style="104" customWidth="1"/>
    <col min="8713" max="8713" width="2.85546875" style="104" customWidth="1"/>
    <col min="8714" max="8714" width="8.42578125" style="104" customWidth="1"/>
    <col min="8715" max="8716" width="8" style="104" customWidth="1"/>
    <col min="8717" max="8717" width="3.7109375" style="104" customWidth="1"/>
    <col min="8718" max="8718" width="9.85546875" style="104" customWidth="1"/>
    <col min="8719" max="8719" width="1.28515625" style="104" customWidth="1"/>
    <col min="8720" max="8720" width="0" style="104" hidden="1" customWidth="1"/>
    <col min="8721" max="8960" width="9.140625" style="104"/>
    <col min="8961" max="8961" width="2" style="104" customWidth="1"/>
    <col min="8962" max="8962" width="3.7109375" style="104" customWidth="1"/>
    <col min="8963" max="8963" width="47" style="104" customWidth="1"/>
    <col min="8964" max="8964" width="8.42578125" style="104" customWidth="1"/>
    <col min="8965" max="8965" width="4.28515625" style="104" customWidth="1"/>
    <col min="8966" max="8966" width="9.28515625" style="104" customWidth="1"/>
    <col min="8967" max="8967" width="10.140625" style="104" customWidth="1"/>
    <col min="8968" max="8968" width="10.42578125" style="104" customWidth="1"/>
    <col min="8969" max="8969" width="2.85546875" style="104" customWidth="1"/>
    <col min="8970" max="8970" width="8.42578125" style="104" customWidth="1"/>
    <col min="8971" max="8972" width="8" style="104" customWidth="1"/>
    <col min="8973" max="8973" width="3.7109375" style="104" customWidth="1"/>
    <col min="8974" max="8974" width="9.85546875" style="104" customWidth="1"/>
    <col min="8975" max="8975" width="1.28515625" style="104" customWidth="1"/>
    <col min="8976" max="8976" width="0" style="104" hidden="1" customWidth="1"/>
    <col min="8977" max="9216" width="9.140625" style="104"/>
    <col min="9217" max="9217" width="2" style="104" customWidth="1"/>
    <col min="9218" max="9218" width="3.7109375" style="104" customWidth="1"/>
    <col min="9219" max="9219" width="47" style="104" customWidth="1"/>
    <col min="9220" max="9220" width="8.42578125" style="104" customWidth="1"/>
    <col min="9221" max="9221" width="4.28515625" style="104" customWidth="1"/>
    <col min="9222" max="9222" width="9.28515625" style="104" customWidth="1"/>
    <col min="9223" max="9223" width="10.140625" style="104" customWidth="1"/>
    <col min="9224" max="9224" width="10.42578125" style="104" customWidth="1"/>
    <col min="9225" max="9225" width="2.85546875" style="104" customWidth="1"/>
    <col min="9226" max="9226" width="8.42578125" style="104" customWidth="1"/>
    <col min="9227" max="9228" width="8" style="104" customWidth="1"/>
    <col min="9229" max="9229" width="3.7109375" style="104" customWidth="1"/>
    <col min="9230" max="9230" width="9.85546875" style="104" customWidth="1"/>
    <col min="9231" max="9231" width="1.28515625" style="104" customWidth="1"/>
    <col min="9232" max="9232" width="0" style="104" hidden="1" customWidth="1"/>
    <col min="9233" max="9472" width="9.140625" style="104"/>
    <col min="9473" max="9473" width="2" style="104" customWidth="1"/>
    <col min="9474" max="9474" width="3.7109375" style="104" customWidth="1"/>
    <col min="9475" max="9475" width="47" style="104" customWidth="1"/>
    <col min="9476" max="9476" width="8.42578125" style="104" customWidth="1"/>
    <col min="9477" max="9477" width="4.28515625" style="104" customWidth="1"/>
    <col min="9478" max="9478" width="9.28515625" style="104" customWidth="1"/>
    <col min="9479" max="9479" width="10.140625" style="104" customWidth="1"/>
    <col min="9480" max="9480" width="10.42578125" style="104" customWidth="1"/>
    <col min="9481" max="9481" width="2.85546875" style="104" customWidth="1"/>
    <col min="9482" max="9482" width="8.42578125" style="104" customWidth="1"/>
    <col min="9483" max="9484" width="8" style="104" customWidth="1"/>
    <col min="9485" max="9485" width="3.7109375" style="104" customWidth="1"/>
    <col min="9486" max="9486" width="9.85546875" style="104" customWidth="1"/>
    <col min="9487" max="9487" width="1.28515625" style="104" customWidth="1"/>
    <col min="9488" max="9488" width="0" style="104" hidden="1" customWidth="1"/>
    <col min="9489" max="9728" width="9.140625" style="104"/>
    <col min="9729" max="9729" width="2" style="104" customWidth="1"/>
    <col min="9730" max="9730" width="3.7109375" style="104" customWidth="1"/>
    <col min="9731" max="9731" width="47" style="104" customWidth="1"/>
    <col min="9732" max="9732" width="8.42578125" style="104" customWidth="1"/>
    <col min="9733" max="9733" width="4.28515625" style="104" customWidth="1"/>
    <col min="9734" max="9734" width="9.28515625" style="104" customWidth="1"/>
    <col min="9735" max="9735" width="10.140625" style="104" customWidth="1"/>
    <col min="9736" max="9736" width="10.42578125" style="104" customWidth="1"/>
    <col min="9737" max="9737" width="2.85546875" style="104" customWidth="1"/>
    <col min="9738" max="9738" width="8.42578125" style="104" customWidth="1"/>
    <col min="9739" max="9740" width="8" style="104" customWidth="1"/>
    <col min="9741" max="9741" width="3.7109375" style="104" customWidth="1"/>
    <col min="9742" max="9742" width="9.85546875" style="104" customWidth="1"/>
    <col min="9743" max="9743" width="1.28515625" style="104" customWidth="1"/>
    <col min="9744" max="9744" width="0" style="104" hidden="1" customWidth="1"/>
    <col min="9745" max="9984" width="9.140625" style="104"/>
    <col min="9985" max="9985" width="2" style="104" customWidth="1"/>
    <col min="9986" max="9986" width="3.7109375" style="104" customWidth="1"/>
    <col min="9987" max="9987" width="47" style="104" customWidth="1"/>
    <col min="9988" max="9988" width="8.42578125" style="104" customWidth="1"/>
    <col min="9989" max="9989" width="4.28515625" style="104" customWidth="1"/>
    <col min="9990" max="9990" width="9.28515625" style="104" customWidth="1"/>
    <col min="9991" max="9991" width="10.140625" style="104" customWidth="1"/>
    <col min="9992" max="9992" width="10.42578125" style="104" customWidth="1"/>
    <col min="9993" max="9993" width="2.85546875" style="104" customWidth="1"/>
    <col min="9994" max="9994" width="8.42578125" style="104" customWidth="1"/>
    <col min="9995" max="9996" width="8" style="104" customWidth="1"/>
    <col min="9997" max="9997" width="3.7109375" style="104" customWidth="1"/>
    <col min="9998" max="9998" width="9.85546875" style="104" customWidth="1"/>
    <col min="9999" max="9999" width="1.28515625" style="104" customWidth="1"/>
    <col min="10000" max="10000" width="0" style="104" hidden="1" customWidth="1"/>
    <col min="10001" max="10240" width="9.140625" style="104"/>
    <col min="10241" max="10241" width="2" style="104" customWidth="1"/>
    <col min="10242" max="10242" width="3.7109375" style="104" customWidth="1"/>
    <col min="10243" max="10243" width="47" style="104" customWidth="1"/>
    <col min="10244" max="10244" width="8.42578125" style="104" customWidth="1"/>
    <col min="10245" max="10245" width="4.28515625" style="104" customWidth="1"/>
    <col min="10246" max="10246" width="9.28515625" style="104" customWidth="1"/>
    <col min="10247" max="10247" width="10.140625" style="104" customWidth="1"/>
    <col min="10248" max="10248" width="10.42578125" style="104" customWidth="1"/>
    <col min="10249" max="10249" width="2.85546875" style="104" customWidth="1"/>
    <col min="10250" max="10250" width="8.42578125" style="104" customWidth="1"/>
    <col min="10251" max="10252" width="8" style="104" customWidth="1"/>
    <col min="10253" max="10253" width="3.7109375" style="104" customWidth="1"/>
    <col min="10254" max="10254" width="9.85546875" style="104" customWidth="1"/>
    <col min="10255" max="10255" width="1.28515625" style="104" customWidth="1"/>
    <col min="10256" max="10256" width="0" style="104" hidden="1" customWidth="1"/>
    <col min="10257" max="10496" width="9.140625" style="104"/>
    <col min="10497" max="10497" width="2" style="104" customWidth="1"/>
    <col min="10498" max="10498" width="3.7109375" style="104" customWidth="1"/>
    <col min="10499" max="10499" width="47" style="104" customWidth="1"/>
    <col min="10500" max="10500" width="8.42578125" style="104" customWidth="1"/>
    <col min="10501" max="10501" width="4.28515625" style="104" customWidth="1"/>
    <col min="10502" max="10502" width="9.28515625" style="104" customWidth="1"/>
    <col min="10503" max="10503" width="10.140625" style="104" customWidth="1"/>
    <col min="10504" max="10504" width="10.42578125" style="104" customWidth="1"/>
    <col min="10505" max="10505" width="2.85546875" style="104" customWidth="1"/>
    <col min="10506" max="10506" width="8.42578125" style="104" customWidth="1"/>
    <col min="10507" max="10508" width="8" style="104" customWidth="1"/>
    <col min="10509" max="10509" width="3.7109375" style="104" customWidth="1"/>
    <col min="10510" max="10510" width="9.85546875" style="104" customWidth="1"/>
    <col min="10511" max="10511" width="1.28515625" style="104" customWidth="1"/>
    <col min="10512" max="10512" width="0" style="104" hidden="1" customWidth="1"/>
    <col min="10513" max="10752" width="9.140625" style="104"/>
    <col min="10753" max="10753" width="2" style="104" customWidth="1"/>
    <col min="10754" max="10754" width="3.7109375" style="104" customWidth="1"/>
    <col min="10755" max="10755" width="47" style="104" customWidth="1"/>
    <col min="10756" max="10756" width="8.42578125" style="104" customWidth="1"/>
    <col min="10757" max="10757" width="4.28515625" style="104" customWidth="1"/>
    <col min="10758" max="10758" width="9.28515625" style="104" customWidth="1"/>
    <col min="10759" max="10759" width="10.140625" style="104" customWidth="1"/>
    <col min="10760" max="10760" width="10.42578125" style="104" customWidth="1"/>
    <col min="10761" max="10761" width="2.85546875" style="104" customWidth="1"/>
    <col min="10762" max="10762" width="8.42578125" style="104" customWidth="1"/>
    <col min="10763" max="10764" width="8" style="104" customWidth="1"/>
    <col min="10765" max="10765" width="3.7109375" style="104" customWidth="1"/>
    <col min="10766" max="10766" width="9.85546875" style="104" customWidth="1"/>
    <col min="10767" max="10767" width="1.28515625" style="104" customWidth="1"/>
    <col min="10768" max="10768" width="0" style="104" hidden="1" customWidth="1"/>
    <col min="10769" max="11008" width="9.140625" style="104"/>
    <col min="11009" max="11009" width="2" style="104" customWidth="1"/>
    <col min="11010" max="11010" width="3.7109375" style="104" customWidth="1"/>
    <col min="11011" max="11011" width="47" style="104" customWidth="1"/>
    <col min="11012" max="11012" width="8.42578125" style="104" customWidth="1"/>
    <col min="11013" max="11013" width="4.28515625" style="104" customWidth="1"/>
    <col min="11014" max="11014" width="9.28515625" style="104" customWidth="1"/>
    <col min="11015" max="11015" width="10.140625" style="104" customWidth="1"/>
    <col min="11016" max="11016" width="10.42578125" style="104" customWidth="1"/>
    <col min="11017" max="11017" width="2.85546875" style="104" customWidth="1"/>
    <col min="11018" max="11018" width="8.42578125" style="104" customWidth="1"/>
    <col min="11019" max="11020" width="8" style="104" customWidth="1"/>
    <col min="11021" max="11021" width="3.7109375" style="104" customWidth="1"/>
    <col min="11022" max="11022" width="9.85546875" style="104" customWidth="1"/>
    <col min="11023" max="11023" width="1.28515625" style="104" customWidth="1"/>
    <col min="11024" max="11024" width="0" style="104" hidden="1" customWidth="1"/>
    <col min="11025" max="11264" width="9.140625" style="104"/>
    <col min="11265" max="11265" width="2" style="104" customWidth="1"/>
    <col min="11266" max="11266" width="3.7109375" style="104" customWidth="1"/>
    <col min="11267" max="11267" width="47" style="104" customWidth="1"/>
    <col min="11268" max="11268" width="8.42578125" style="104" customWidth="1"/>
    <col min="11269" max="11269" width="4.28515625" style="104" customWidth="1"/>
    <col min="11270" max="11270" width="9.28515625" style="104" customWidth="1"/>
    <col min="11271" max="11271" width="10.140625" style="104" customWidth="1"/>
    <col min="11272" max="11272" width="10.42578125" style="104" customWidth="1"/>
    <col min="11273" max="11273" width="2.85546875" style="104" customWidth="1"/>
    <col min="11274" max="11274" width="8.42578125" style="104" customWidth="1"/>
    <col min="11275" max="11276" width="8" style="104" customWidth="1"/>
    <col min="11277" max="11277" width="3.7109375" style="104" customWidth="1"/>
    <col min="11278" max="11278" width="9.85546875" style="104" customWidth="1"/>
    <col min="11279" max="11279" width="1.28515625" style="104" customWidth="1"/>
    <col min="11280" max="11280" width="0" style="104" hidden="1" customWidth="1"/>
    <col min="11281" max="11520" width="9.140625" style="104"/>
    <col min="11521" max="11521" width="2" style="104" customWidth="1"/>
    <col min="11522" max="11522" width="3.7109375" style="104" customWidth="1"/>
    <col min="11523" max="11523" width="47" style="104" customWidth="1"/>
    <col min="11524" max="11524" width="8.42578125" style="104" customWidth="1"/>
    <col min="11525" max="11525" width="4.28515625" style="104" customWidth="1"/>
    <col min="11526" max="11526" width="9.28515625" style="104" customWidth="1"/>
    <col min="11527" max="11527" width="10.140625" style="104" customWidth="1"/>
    <col min="11528" max="11528" width="10.42578125" style="104" customWidth="1"/>
    <col min="11529" max="11529" width="2.85546875" style="104" customWidth="1"/>
    <col min="11530" max="11530" width="8.42578125" style="104" customWidth="1"/>
    <col min="11531" max="11532" width="8" style="104" customWidth="1"/>
    <col min="11533" max="11533" width="3.7109375" style="104" customWidth="1"/>
    <col min="11534" max="11534" width="9.85546875" style="104" customWidth="1"/>
    <col min="11535" max="11535" width="1.28515625" style="104" customWidth="1"/>
    <col min="11536" max="11536" width="0" style="104" hidden="1" customWidth="1"/>
    <col min="11537" max="11776" width="9.140625" style="104"/>
    <col min="11777" max="11777" width="2" style="104" customWidth="1"/>
    <col min="11778" max="11778" width="3.7109375" style="104" customWidth="1"/>
    <col min="11779" max="11779" width="47" style="104" customWidth="1"/>
    <col min="11780" max="11780" width="8.42578125" style="104" customWidth="1"/>
    <col min="11781" max="11781" width="4.28515625" style="104" customWidth="1"/>
    <col min="11782" max="11782" width="9.28515625" style="104" customWidth="1"/>
    <col min="11783" max="11783" width="10.140625" style="104" customWidth="1"/>
    <col min="11784" max="11784" width="10.42578125" style="104" customWidth="1"/>
    <col min="11785" max="11785" width="2.85546875" style="104" customWidth="1"/>
    <col min="11786" max="11786" width="8.42578125" style="104" customWidth="1"/>
    <col min="11787" max="11788" width="8" style="104" customWidth="1"/>
    <col min="11789" max="11789" width="3.7109375" style="104" customWidth="1"/>
    <col min="11790" max="11790" width="9.85546875" style="104" customWidth="1"/>
    <col min="11791" max="11791" width="1.28515625" style="104" customWidth="1"/>
    <col min="11792" max="11792" width="0" style="104" hidden="1" customWidth="1"/>
    <col min="11793" max="12032" width="9.140625" style="104"/>
    <col min="12033" max="12033" width="2" style="104" customWidth="1"/>
    <col min="12034" max="12034" width="3.7109375" style="104" customWidth="1"/>
    <col min="12035" max="12035" width="47" style="104" customWidth="1"/>
    <col min="12036" max="12036" width="8.42578125" style="104" customWidth="1"/>
    <col min="12037" max="12037" width="4.28515625" style="104" customWidth="1"/>
    <col min="12038" max="12038" width="9.28515625" style="104" customWidth="1"/>
    <col min="12039" max="12039" width="10.140625" style="104" customWidth="1"/>
    <col min="12040" max="12040" width="10.42578125" style="104" customWidth="1"/>
    <col min="12041" max="12041" width="2.85546875" style="104" customWidth="1"/>
    <col min="12042" max="12042" width="8.42578125" style="104" customWidth="1"/>
    <col min="12043" max="12044" width="8" style="104" customWidth="1"/>
    <col min="12045" max="12045" width="3.7109375" style="104" customWidth="1"/>
    <col min="12046" max="12046" width="9.85546875" style="104" customWidth="1"/>
    <col min="12047" max="12047" width="1.28515625" style="104" customWidth="1"/>
    <col min="12048" max="12048" width="0" style="104" hidden="1" customWidth="1"/>
    <col min="12049" max="12288" width="9.140625" style="104"/>
    <col min="12289" max="12289" width="2" style="104" customWidth="1"/>
    <col min="12290" max="12290" width="3.7109375" style="104" customWidth="1"/>
    <col min="12291" max="12291" width="47" style="104" customWidth="1"/>
    <col min="12292" max="12292" width="8.42578125" style="104" customWidth="1"/>
    <col min="12293" max="12293" width="4.28515625" style="104" customWidth="1"/>
    <col min="12294" max="12294" width="9.28515625" style="104" customWidth="1"/>
    <col min="12295" max="12295" width="10.140625" style="104" customWidth="1"/>
    <col min="12296" max="12296" width="10.42578125" style="104" customWidth="1"/>
    <col min="12297" max="12297" width="2.85546875" style="104" customWidth="1"/>
    <col min="12298" max="12298" width="8.42578125" style="104" customWidth="1"/>
    <col min="12299" max="12300" width="8" style="104" customWidth="1"/>
    <col min="12301" max="12301" width="3.7109375" style="104" customWidth="1"/>
    <col min="12302" max="12302" width="9.85546875" style="104" customWidth="1"/>
    <col min="12303" max="12303" width="1.28515625" style="104" customWidth="1"/>
    <col min="12304" max="12304" width="0" style="104" hidden="1" customWidth="1"/>
    <col min="12305" max="12544" width="9.140625" style="104"/>
    <col min="12545" max="12545" width="2" style="104" customWidth="1"/>
    <col min="12546" max="12546" width="3.7109375" style="104" customWidth="1"/>
    <col min="12547" max="12547" width="47" style="104" customWidth="1"/>
    <col min="12548" max="12548" width="8.42578125" style="104" customWidth="1"/>
    <col min="12549" max="12549" width="4.28515625" style="104" customWidth="1"/>
    <col min="12550" max="12550" width="9.28515625" style="104" customWidth="1"/>
    <col min="12551" max="12551" width="10.140625" style="104" customWidth="1"/>
    <col min="12552" max="12552" width="10.42578125" style="104" customWidth="1"/>
    <col min="12553" max="12553" width="2.85546875" style="104" customWidth="1"/>
    <col min="12554" max="12554" width="8.42578125" style="104" customWidth="1"/>
    <col min="12555" max="12556" width="8" style="104" customWidth="1"/>
    <col min="12557" max="12557" width="3.7109375" style="104" customWidth="1"/>
    <col min="12558" max="12558" width="9.85546875" style="104" customWidth="1"/>
    <col min="12559" max="12559" width="1.28515625" style="104" customWidth="1"/>
    <col min="12560" max="12560" width="0" style="104" hidden="1" customWidth="1"/>
    <col min="12561" max="12800" width="9.140625" style="104"/>
    <col min="12801" max="12801" width="2" style="104" customWidth="1"/>
    <col min="12802" max="12802" width="3.7109375" style="104" customWidth="1"/>
    <col min="12803" max="12803" width="47" style="104" customWidth="1"/>
    <col min="12804" max="12804" width="8.42578125" style="104" customWidth="1"/>
    <col min="12805" max="12805" width="4.28515625" style="104" customWidth="1"/>
    <col min="12806" max="12806" width="9.28515625" style="104" customWidth="1"/>
    <col min="12807" max="12807" width="10.140625" style="104" customWidth="1"/>
    <col min="12808" max="12808" width="10.42578125" style="104" customWidth="1"/>
    <col min="12809" max="12809" width="2.85546875" style="104" customWidth="1"/>
    <col min="12810" max="12810" width="8.42578125" style="104" customWidth="1"/>
    <col min="12811" max="12812" width="8" style="104" customWidth="1"/>
    <col min="12813" max="12813" width="3.7109375" style="104" customWidth="1"/>
    <col min="12814" max="12814" width="9.85546875" style="104" customWidth="1"/>
    <col min="12815" max="12815" width="1.28515625" style="104" customWidth="1"/>
    <col min="12816" max="12816" width="0" style="104" hidden="1" customWidth="1"/>
    <col min="12817" max="13056" width="9.140625" style="104"/>
    <col min="13057" max="13057" width="2" style="104" customWidth="1"/>
    <col min="13058" max="13058" width="3.7109375" style="104" customWidth="1"/>
    <col min="13059" max="13059" width="47" style="104" customWidth="1"/>
    <col min="13060" max="13060" width="8.42578125" style="104" customWidth="1"/>
    <col min="13061" max="13061" width="4.28515625" style="104" customWidth="1"/>
    <col min="13062" max="13062" width="9.28515625" style="104" customWidth="1"/>
    <col min="13063" max="13063" width="10.140625" style="104" customWidth="1"/>
    <col min="13064" max="13064" width="10.42578125" style="104" customWidth="1"/>
    <col min="13065" max="13065" width="2.85546875" style="104" customWidth="1"/>
    <col min="13066" max="13066" width="8.42578125" style="104" customWidth="1"/>
    <col min="13067" max="13068" width="8" style="104" customWidth="1"/>
    <col min="13069" max="13069" width="3.7109375" style="104" customWidth="1"/>
    <col min="13070" max="13070" width="9.85546875" style="104" customWidth="1"/>
    <col min="13071" max="13071" width="1.28515625" style="104" customWidth="1"/>
    <col min="13072" max="13072" width="0" style="104" hidden="1" customWidth="1"/>
    <col min="13073" max="13312" width="9.140625" style="104"/>
    <col min="13313" max="13313" width="2" style="104" customWidth="1"/>
    <col min="13314" max="13314" width="3.7109375" style="104" customWidth="1"/>
    <col min="13315" max="13315" width="47" style="104" customWidth="1"/>
    <col min="13316" max="13316" width="8.42578125" style="104" customWidth="1"/>
    <col min="13317" max="13317" width="4.28515625" style="104" customWidth="1"/>
    <col min="13318" max="13318" width="9.28515625" style="104" customWidth="1"/>
    <col min="13319" max="13319" width="10.140625" style="104" customWidth="1"/>
    <col min="13320" max="13320" width="10.42578125" style="104" customWidth="1"/>
    <col min="13321" max="13321" width="2.85546875" style="104" customWidth="1"/>
    <col min="13322" max="13322" width="8.42578125" style="104" customWidth="1"/>
    <col min="13323" max="13324" width="8" style="104" customWidth="1"/>
    <col min="13325" max="13325" width="3.7109375" style="104" customWidth="1"/>
    <col min="13326" max="13326" width="9.85546875" style="104" customWidth="1"/>
    <col min="13327" max="13327" width="1.28515625" style="104" customWidth="1"/>
    <col min="13328" max="13328" width="0" style="104" hidden="1" customWidth="1"/>
    <col min="13329" max="13568" width="9.140625" style="104"/>
    <col min="13569" max="13569" width="2" style="104" customWidth="1"/>
    <col min="13570" max="13570" width="3.7109375" style="104" customWidth="1"/>
    <col min="13571" max="13571" width="47" style="104" customWidth="1"/>
    <col min="13572" max="13572" width="8.42578125" style="104" customWidth="1"/>
    <col min="13573" max="13573" width="4.28515625" style="104" customWidth="1"/>
    <col min="13574" max="13574" width="9.28515625" style="104" customWidth="1"/>
    <col min="13575" max="13575" width="10.140625" style="104" customWidth="1"/>
    <col min="13576" max="13576" width="10.42578125" style="104" customWidth="1"/>
    <col min="13577" max="13577" width="2.85546875" style="104" customWidth="1"/>
    <col min="13578" max="13578" width="8.42578125" style="104" customWidth="1"/>
    <col min="13579" max="13580" width="8" style="104" customWidth="1"/>
    <col min="13581" max="13581" width="3.7109375" style="104" customWidth="1"/>
    <col min="13582" max="13582" width="9.85546875" style="104" customWidth="1"/>
    <col min="13583" max="13583" width="1.28515625" style="104" customWidth="1"/>
    <col min="13584" max="13584" width="0" style="104" hidden="1" customWidth="1"/>
    <col min="13585" max="13824" width="9.140625" style="104"/>
    <col min="13825" max="13825" width="2" style="104" customWidth="1"/>
    <col min="13826" max="13826" width="3.7109375" style="104" customWidth="1"/>
    <col min="13827" max="13827" width="47" style="104" customWidth="1"/>
    <col min="13828" max="13828" width="8.42578125" style="104" customWidth="1"/>
    <col min="13829" max="13829" width="4.28515625" style="104" customWidth="1"/>
    <col min="13830" max="13830" width="9.28515625" style="104" customWidth="1"/>
    <col min="13831" max="13831" width="10.140625" style="104" customWidth="1"/>
    <col min="13832" max="13832" width="10.42578125" style="104" customWidth="1"/>
    <col min="13833" max="13833" width="2.85546875" style="104" customWidth="1"/>
    <col min="13834" max="13834" width="8.42578125" style="104" customWidth="1"/>
    <col min="13835" max="13836" width="8" style="104" customWidth="1"/>
    <col min="13837" max="13837" width="3.7109375" style="104" customWidth="1"/>
    <col min="13838" max="13838" width="9.85546875" style="104" customWidth="1"/>
    <col min="13839" max="13839" width="1.28515625" style="104" customWidth="1"/>
    <col min="13840" max="13840" width="0" style="104" hidden="1" customWidth="1"/>
    <col min="13841" max="14080" width="9.140625" style="104"/>
    <col min="14081" max="14081" width="2" style="104" customWidth="1"/>
    <col min="14082" max="14082" width="3.7109375" style="104" customWidth="1"/>
    <col min="14083" max="14083" width="47" style="104" customWidth="1"/>
    <col min="14084" max="14084" width="8.42578125" style="104" customWidth="1"/>
    <col min="14085" max="14085" width="4.28515625" style="104" customWidth="1"/>
    <col min="14086" max="14086" width="9.28515625" style="104" customWidth="1"/>
    <col min="14087" max="14087" width="10.140625" style="104" customWidth="1"/>
    <col min="14088" max="14088" width="10.42578125" style="104" customWidth="1"/>
    <col min="14089" max="14089" width="2.85546875" style="104" customWidth="1"/>
    <col min="14090" max="14090" width="8.42578125" style="104" customWidth="1"/>
    <col min="14091" max="14092" width="8" style="104" customWidth="1"/>
    <col min="14093" max="14093" width="3.7109375" style="104" customWidth="1"/>
    <col min="14094" max="14094" width="9.85546875" style="104" customWidth="1"/>
    <col min="14095" max="14095" width="1.28515625" style="104" customWidth="1"/>
    <col min="14096" max="14096" width="0" style="104" hidden="1" customWidth="1"/>
    <col min="14097" max="14336" width="9.140625" style="104"/>
    <col min="14337" max="14337" width="2" style="104" customWidth="1"/>
    <col min="14338" max="14338" width="3.7109375" style="104" customWidth="1"/>
    <col min="14339" max="14339" width="47" style="104" customWidth="1"/>
    <col min="14340" max="14340" width="8.42578125" style="104" customWidth="1"/>
    <col min="14341" max="14341" width="4.28515625" style="104" customWidth="1"/>
    <col min="14342" max="14342" width="9.28515625" style="104" customWidth="1"/>
    <col min="14343" max="14343" width="10.140625" style="104" customWidth="1"/>
    <col min="14344" max="14344" width="10.42578125" style="104" customWidth="1"/>
    <col min="14345" max="14345" width="2.85546875" style="104" customWidth="1"/>
    <col min="14346" max="14346" width="8.42578125" style="104" customWidth="1"/>
    <col min="14347" max="14348" width="8" style="104" customWidth="1"/>
    <col min="14349" max="14349" width="3.7109375" style="104" customWidth="1"/>
    <col min="14350" max="14350" width="9.85546875" style="104" customWidth="1"/>
    <col min="14351" max="14351" width="1.28515625" style="104" customWidth="1"/>
    <col min="14352" max="14352" width="0" style="104" hidden="1" customWidth="1"/>
    <col min="14353" max="14592" width="9.140625" style="104"/>
    <col min="14593" max="14593" width="2" style="104" customWidth="1"/>
    <col min="14594" max="14594" width="3.7109375" style="104" customWidth="1"/>
    <col min="14595" max="14595" width="47" style="104" customWidth="1"/>
    <col min="14596" max="14596" width="8.42578125" style="104" customWidth="1"/>
    <col min="14597" max="14597" width="4.28515625" style="104" customWidth="1"/>
    <col min="14598" max="14598" width="9.28515625" style="104" customWidth="1"/>
    <col min="14599" max="14599" width="10.140625" style="104" customWidth="1"/>
    <col min="14600" max="14600" width="10.42578125" style="104" customWidth="1"/>
    <col min="14601" max="14601" width="2.85546875" style="104" customWidth="1"/>
    <col min="14602" max="14602" width="8.42578125" style="104" customWidth="1"/>
    <col min="14603" max="14604" width="8" style="104" customWidth="1"/>
    <col min="14605" max="14605" width="3.7109375" style="104" customWidth="1"/>
    <col min="14606" max="14606" width="9.85546875" style="104" customWidth="1"/>
    <col min="14607" max="14607" width="1.28515625" style="104" customWidth="1"/>
    <col min="14608" max="14608" width="0" style="104" hidden="1" customWidth="1"/>
    <col min="14609" max="14848" width="9.140625" style="104"/>
    <col min="14849" max="14849" width="2" style="104" customWidth="1"/>
    <col min="14850" max="14850" width="3.7109375" style="104" customWidth="1"/>
    <col min="14851" max="14851" width="47" style="104" customWidth="1"/>
    <col min="14852" max="14852" width="8.42578125" style="104" customWidth="1"/>
    <col min="14853" max="14853" width="4.28515625" style="104" customWidth="1"/>
    <col min="14854" max="14854" width="9.28515625" style="104" customWidth="1"/>
    <col min="14855" max="14855" width="10.140625" style="104" customWidth="1"/>
    <col min="14856" max="14856" width="10.42578125" style="104" customWidth="1"/>
    <col min="14857" max="14857" width="2.85546875" style="104" customWidth="1"/>
    <col min="14858" max="14858" width="8.42578125" style="104" customWidth="1"/>
    <col min="14859" max="14860" width="8" style="104" customWidth="1"/>
    <col min="14861" max="14861" width="3.7109375" style="104" customWidth="1"/>
    <col min="14862" max="14862" width="9.85546875" style="104" customWidth="1"/>
    <col min="14863" max="14863" width="1.28515625" style="104" customWidth="1"/>
    <col min="14864" max="14864" width="0" style="104" hidden="1" customWidth="1"/>
    <col min="14865" max="15104" width="9.140625" style="104"/>
    <col min="15105" max="15105" width="2" style="104" customWidth="1"/>
    <col min="15106" max="15106" width="3.7109375" style="104" customWidth="1"/>
    <col min="15107" max="15107" width="47" style="104" customWidth="1"/>
    <col min="15108" max="15108" width="8.42578125" style="104" customWidth="1"/>
    <col min="15109" max="15109" width="4.28515625" style="104" customWidth="1"/>
    <col min="15110" max="15110" width="9.28515625" style="104" customWidth="1"/>
    <col min="15111" max="15111" width="10.140625" style="104" customWidth="1"/>
    <col min="15112" max="15112" width="10.42578125" style="104" customWidth="1"/>
    <col min="15113" max="15113" width="2.85546875" style="104" customWidth="1"/>
    <col min="15114" max="15114" width="8.42578125" style="104" customWidth="1"/>
    <col min="15115" max="15116" width="8" style="104" customWidth="1"/>
    <col min="15117" max="15117" width="3.7109375" style="104" customWidth="1"/>
    <col min="15118" max="15118" width="9.85546875" style="104" customWidth="1"/>
    <col min="15119" max="15119" width="1.28515625" style="104" customWidth="1"/>
    <col min="15120" max="15120" width="0" style="104" hidden="1" customWidth="1"/>
    <col min="15121" max="15360" width="9.140625" style="104"/>
    <col min="15361" max="15361" width="2" style="104" customWidth="1"/>
    <col min="15362" max="15362" width="3.7109375" style="104" customWidth="1"/>
    <col min="15363" max="15363" width="47" style="104" customWidth="1"/>
    <col min="15364" max="15364" width="8.42578125" style="104" customWidth="1"/>
    <col min="15365" max="15365" width="4.28515625" style="104" customWidth="1"/>
    <col min="15366" max="15366" width="9.28515625" style="104" customWidth="1"/>
    <col min="15367" max="15367" width="10.140625" style="104" customWidth="1"/>
    <col min="15368" max="15368" width="10.42578125" style="104" customWidth="1"/>
    <col min="15369" max="15369" width="2.85546875" style="104" customWidth="1"/>
    <col min="15370" max="15370" width="8.42578125" style="104" customWidth="1"/>
    <col min="15371" max="15372" width="8" style="104" customWidth="1"/>
    <col min="15373" max="15373" width="3.7109375" style="104" customWidth="1"/>
    <col min="15374" max="15374" width="9.85546875" style="104" customWidth="1"/>
    <col min="15375" max="15375" width="1.28515625" style="104" customWidth="1"/>
    <col min="15376" max="15376" width="0" style="104" hidden="1" customWidth="1"/>
    <col min="15377" max="15616" width="9.140625" style="104"/>
    <col min="15617" max="15617" width="2" style="104" customWidth="1"/>
    <col min="15618" max="15618" width="3.7109375" style="104" customWidth="1"/>
    <col min="15619" max="15619" width="47" style="104" customWidth="1"/>
    <col min="15620" max="15620" width="8.42578125" style="104" customWidth="1"/>
    <col min="15621" max="15621" width="4.28515625" style="104" customWidth="1"/>
    <col min="15622" max="15622" width="9.28515625" style="104" customWidth="1"/>
    <col min="15623" max="15623" width="10.140625" style="104" customWidth="1"/>
    <col min="15624" max="15624" width="10.42578125" style="104" customWidth="1"/>
    <col min="15625" max="15625" width="2.85546875" style="104" customWidth="1"/>
    <col min="15626" max="15626" width="8.42578125" style="104" customWidth="1"/>
    <col min="15627" max="15628" width="8" style="104" customWidth="1"/>
    <col min="15629" max="15629" width="3.7109375" style="104" customWidth="1"/>
    <col min="15630" max="15630" width="9.85546875" style="104" customWidth="1"/>
    <col min="15631" max="15631" width="1.28515625" style="104" customWidth="1"/>
    <col min="15632" max="15632" width="0" style="104" hidden="1" customWidth="1"/>
    <col min="15633" max="15872" width="9.140625" style="104"/>
    <col min="15873" max="15873" width="2" style="104" customWidth="1"/>
    <col min="15874" max="15874" width="3.7109375" style="104" customWidth="1"/>
    <col min="15875" max="15875" width="47" style="104" customWidth="1"/>
    <col min="15876" max="15876" width="8.42578125" style="104" customWidth="1"/>
    <col min="15877" max="15877" width="4.28515625" style="104" customWidth="1"/>
    <col min="15878" max="15878" width="9.28515625" style="104" customWidth="1"/>
    <col min="15879" max="15879" width="10.140625" style="104" customWidth="1"/>
    <col min="15880" max="15880" width="10.42578125" style="104" customWidth="1"/>
    <col min="15881" max="15881" width="2.85546875" style="104" customWidth="1"/>
    <col min="15882" max="15882" width="8.42578125" style="104" customWidth="1"/>
    <col min="15883" max="15884" width="8" style="104" customWidth="1"/>
    <col min="15885" max="15885" width="3.7109375" style="104" customWidth="1"/>
    <col min="15886" max="15886" width="9.85546875" style="104" customWidth="1"/>
    <col min="15887" max="15887" width="1.28515625" style="104" customWidth="1"/>
    <col min="15888" max="15888" width="0" style="104" hidden="1" customWidth="1"/>
    <col min="15889" max="16128" width="9.140625" style="104"/>
    <col min="16129" max="16129" width="2" style="104" customWidth="1"/>
    <col min="16130" max="16130" width="3.7109375" style="104" customWidth="1"/>
    <col min="16131" max="16131" width="47" style="104" customWidth="1"/>
    <col min="16132" max="16132" width="8.42578125" style="104" customWidth="1"/>
    <col min="16133" max="16133" width="4.28515625" style="104" customWidth="1"/>
    <col min="16134" max="16134" width="9.28515625" style="104" customWidth="1"/>
    <col min="16135" max="16135" width="10.140625" style="104" customWidth="1"/>
    <col min="16136" max="16136" width="10.42578125" style="104" customWidth="1"/>
    <col min="16137" max="16137" width="2.85546875" style="104" customWidth="1"/>
    <col min="16138" max="16138" width="8.42578125" style="104" customWidth="1"/>
    <col min="16139" max="16140" width="8" style="104" customWidth="1"/>
    <col min="16141" max="16141" width="3.7109375" style="104" customWidth="1"/>
    <col min="16142" max="16142" width="9.85546875" style="104" customWidth="1"/>
    <col min="16143" max="16143" width="1.28515625" style="104" customWidth="1"/>
    <col min="16144" max="16144" width="0" style="104" hidden="1" customWidth="1"/>
    <col min="16145" max="16384" width="9.140625" style="104"/>
  </cols>
  <sheetData>
    <row r="1" spans="1:14" s="24" customFormat="1" ht="22.5" customHeight="1" x14ac:dyDescent="0.2">
      <c r="C1" s="248" t="s">
        <v>125</v>
      </c>
      <c r="D1" s="248"/>
      <c r="E1" s="248"/>
      <c r="F1" s="248"/>
      <c r="G1" s="248"/>
      <c r="H1" s="248"/>
      <c r="I1" s="248"/>
      <c r="J1" s="248"/>
      <c r="K1" s="248"/>
      <c r="L1" s="248"/>
      <c r="M1" s="248"/>
      <c r="N1" s="248"/>
    </row>
    <row r="2" spans="1:14" s="106" customFormat="1" ht="14.25" customHeight="1" x14ac:dyDescent="0.2">
      <c r="C2" s="249" t="s">
        <v>126</v>
      </c>
      <c r="D2" s="249"/>
      <c r="E2" s="249"/>
      <c r="F2" s="249"/>
      <c r="G2" s="249"/>
      <c r="H2" s="249"/>
      <c r="I2" s="249"/>
      <c r="J2" s="249"/>
      <c r="K2" s="249"/>
      <c r="L2" s="249"/>
      <c r="M2" s="249"/>
      <c r="N2" s="249"/>
    </row>
    <row r="3" spans="1:14" s="24" customFormat="1" ht="15" customHeight="1" x14ac:dyDescent="0.2">
      <c r="C3" s="250" t="s">
        <v>276</v>
      </c>
      <c r="D3" s="250"/>
      <c r="E3" s="250"/>
      <c r="F3" s="250"/>
      <c r="G3" s="250"/>
      <c r="H3" s="250"/>
      <c r="I3" s="250"/>
      <c r="J3" s="250"/>
      <c r="K3" s="250"/>
      <c r="L3" s="250"/>
      <c r="M3" s="250"/>
    </row>
    <row r="4" spans="1:14" s="24" customFormat="1" ht="7.5" customHeight="1" thickBot="1" x14ac:dyDescent="0.25">
      <c r="A4" s="83"/>
      <c r="B4" s="83"/>
      <c r="C4" s="107"/>
      <c r="D4" s="107"/>
      <c r="E4" s="107"/>
      <c r="F4" s="107"/>
      <c r="G4" s="107"/>
      <c r="H4" s="107"/>
      <c r="I4" s="107"/>
      <c r="J4" s="107"/>
      <c r="K4" s="107"/>
      <c r="L4" s="107"/>
      <c r="M4" s="107"/>
      <c r="N4" s="83"/>
    </row>
    <row r="5" spans="1:14" s="94" customFormat="1" ht="30" customHeight="1" x14ac:dyDescent="0.2">
      <c r="A5" s="250" t="s">
        <v>127</v>
      </c>
      <c r="B5" s="250"/>
      <c r="C5" s="250"/>
      <c r="D5" s="252" t="s">
        <v>128</v>
      </c>
      <c r="E5" s="108"/>
      <c r="F5" s="254" t="s">
        <v>129</v>
      </c>
      <c r="G5" s="254"/>
      <c r="H5" s="254"/>
      <c r="I5" s="109"/>
      <c r="J5" s="255" t="s">
        <v>130</v>
      </c>
      <c r="K5" s="255"/>
      <c r="L5" s="255"/>
      <c r="M5" s="198"/>
      <c r="N5" s="252" t="s">
        <v>131</v>
      </c>
    </row>
    <row r="6" spans="1:14" s="90" customFormat="1" ht="29.25" customHeight="1" x14ac:dyDescent="0.2">
      <c r="A6" s="251"/>
      <c r="B6" s="251"/>
      <c r="C6" s="251"/>
      <c r="D6" s="253"/>
      <c r="E6" s="110"/>
      <c r="F6" s="199" t="s">
        <v>55</v>
      </c>
      <c r="G6" s="199" t="s">
        <v>56</v>
      </c>
      <c r="H6" s="199" t="s">
        <v>57</v>
      </c>
      <c r="I6" s="110"/>
      <c r="J6" s="199" t="s">
        <v>55</v>
      </c>
      <c r="K6" s="199" t="s">
        <v>56</v>
      </c>
      <c r="L6" s="199" t="s">
        <v>57</v>
      </c>
      <c r="M6" s="199"/>
      <c r="N6" s="253"/>
    </row>
    <row r="7" spans="1:14" s="90" customFormat="1" ht="11.25" customHeight="1" x14ac:dyDescent="0.2">
      <c r="A7" s="111"/>
      <c r="B7" s="111"/>
      <c r="C7" s="111"/>
      <c r="D7" s="195"/>
      <c r="E7" s="112"/>
      <c r="F7" s="195"/>
      <c r="G7" s="195"/>
      <c r="H7" s="195"/>
      <c r="I7" s="195"/>
      <c r="J7" s="195"/>
      <c r="K7" s="113"/>
      <c r="L7" s="113"/>
      <c r="M7" s="113"/>
    </row>
    <row r="8" spans="1:14" ht="39.950000000000003" customHeight="1" x14ac:dyDescent="0.2">
      <c r="A8" s="312" t="s">
        <v>268</v>
      </c>
      <c r="B8" s="312"/>
      <c r="C8" s="312"/>
      <c r="D8" s="321">
        <v>13046</v>
      </c>
      <c r="E8" s="321"/>
      <c r="F8" s="321">
        <v>5630652</v>
      </c>
      <c r="G8" s="321">
        <v>2985118</v>
      </c>
      <c r="H8" s="321">
        <v>2645534</v>
      </c>
      <c r="I8" s="321"/>
      <c r="J8" s="321">
        <v>380631</v>
      </c>
      <c r="K8" s="321">
        <v>187156</v>
      </c>
      <c r="L8" s="321">
        <v>193475</v>
      </c>
      <c r="M8" s="321"/>
      <c r="N8" s="321">
        <v>219507</v>
      </c>
    </row>
    <row r="9" spans="1:14" ht="7.5" customHeight="1" x14ac:dyDescent="0.2">
      <c r="A9" s="322"/>
      <c r="B9" s="322"/>
      <c r="C9" s="322"/>
      <c r="D9" s="323"/>
      <c r="E9" s="323"/>
      <c r="F9" s="323"/>
      <c r="G9" s="323"/>
      <c r="H9" s="323"/>
      <c r="I9" s="323"/>
      <c r="J9" s="323"/>
      <c r="K9" s="323"/>
      <c r="L9" s="323"/>
      <c r="M9" s="323"/>
      <c r="N9" s="324"/>
    </row>
    <row r="10" spans="1:14" ht="24" customHeight="1" x14ac:dyDescent="0.2">
      <c r="A10" s="116"/>
      <c r="B10" s="325" t="s">
        <v>132</v>
      </c>
      <c r="C10" s="325"/>
      <c r="D10" s="323">
        <v>9164</v>
      </c>
      <c r="E10" s="323"/>
      <c r="F10" s="323">
        <v>5073180</v>
      </c>
      <c r="G10" s="323">
        <v>2664896</v>
      </c>
      <c r="H10" s="323">
        <v>2408284</v>
      </c>
      <c r="I10" s="323"/>
      <c r="J10" s="323">
        <v>305055</v>
      </c>
      <c r="K10" s="323">
        <v>155397</v>
      </c>
      <c r="L10" s="323">
        <v>149658</v>
      </c>
      <c r="M10" s="323"/>
      <c r="N10" s="323">
        <v>168104</v>
      </c>
    </row>
    <row r="11" spans="1:14" ht="9" customHeight="1" x14ac:dyDescent="0.2">
      <c r="A11" s="116"/>
      <c r="B11" s="116"/>
      <c r="C11" s="116"/>
      <c r="D11" s="323"/>
      <c r="E11" s="323"/>
      <c r="F11" s="323"/>
      <c r="G11" s="323"/>
      <c r="H11" s="323"/>
      <c r="I11" s="323"/>
      <c r="J11" s="323"/>
      <c r="K11" s="323"/>
      <c r="L11" s="323"/>
      <c r="M11" s="323"/>
      <c r="N11" s="323"/>
    </row>
    <row r="12" spans="1:14" ht="21.75" customHeight="1" x14ac:dyDescent="0.2">
      <c r="A12" s="116"/>
      <c r="B12" s="325" t="s">
        <v>133</v>
      </c>
      <c r="C12" s="325"/>
      <c r="D12" s="323">
        <v>3882</v>
      </c>
      <c r="E12" s="323"/>
      <c r="F12" s="323">
        <v>557472</v>
      </c>
      <c r="G12" s="323">
        <v>320222</v>
      </c>
      <c r="H12" s="323">
        <v>237250</v>
      </c>
      <c r="I12" s="323"/>
      <c r="J12" s="323">
        <v>75576</v>
      </c>
      <c r="K12" s="323">
        <v>31759</v>
      </c>
      <c r="L12" s="323">
        <v>43817</v>
      </c>
      <c r="M12" s="323"/>
      <c r="N12" s="323">
        <v>51403</v>
      </c>
    </row>
    <row r="13" spans="1:14" ht="9" customHeight="1" x14ac:dyDescent="0.2">
      <c r="A13" s="326"/>
      <c r="B13" s="326"/>
      <c r="C13" s="295"/>
      <c r="D13" s="323"/>
      <c r="E13" s="323"/>
      <c r="F13" s="323"/>
      <c r="G13" s="323"/>
      <c r="H13" s="323"/>
      <c r="I13" s="323"/>
      <c r="J13" s="323"/>
      <c r="K13" s="323"/>
      <c r="L13" s="323"/>
      <c r="M13" s="323"/>
      <c r="N13" s="324"/>
    </row>
    <row r="14" spans="1:14" ht="35.1" customHeight="1" x14ac:dyDescent="0.2">
      <c r="A14" s="327" t="s">
        <v>134</v>
      </c>
      <c r="B14" s="327"/>
      <c r="C14" s="327"/>
      <c r="D14" s="328">
        <v>6925</v>
      </c>
      <c r="E14" s="328"/>
      <c r="F14" s="328">
        <v>3412564</v>
      </c>
      <c r="G14" s="328">
        <v>1708914</v>
      </c>
      <c r="H14" s="328">
        <v>1703650</v>
      </c>
      <c r="I14" s="328"/>
      <c r="J14" s="328">
        <v>186914</v>
      </c>
      <c r="K14" s="328">
        <v>89368</v>
      </c>
      <c r="L14" s="328">
        <v>97546</v>
      </c>
      <c r="M14" s="328"/>
      <c r="N14" s="328">
        <v>108982</v>
      </c>
    </row>
    <row r="15" spans="1:14" ht="6.75" customHeight="1" x14ac:dyDescent="0.2">
      <c r="A15" s="326"/>
      <c r="B15" s="326"/>
      <c r="C15" s="295"/>
      <c r="D15" s="323"/>
      <c r="E15" s="323"/>
      <c r="F15" s="323"/>
      <c r="G15" s="323"/>
      <c r="H15" s="323"/>
      <c r="I15" s="323"/>
      <c r="J15" s="323"/>
      <c r="K15" s="323"/>
      <c r="L15" s="323"/>
      <c r="M15" s="323"/>
      <c r="N15" s="324"/>
    </row>
    <row r="16" spans="1:14" ht="35.1" customHeight="1" x14ac:dyDescent="0.2">
      <c r="A16" s="326"/>
      <c r="B16" s="329" t="s">
        <v>277</v>
      </c>
      <c r="C16" s="329"/>
      <c r="D16" s="330">
        <v>3444</v>
      </c>
      <c r="E16" s="330"/>
      <c r="F16" s="330">
        <v>2964010</v>
      </c>
      <c r="G16" s="330">
        <v>1464984</v>
      </c>
      <c r="H16" s="330">
        <v>1499026</v>
      </c>
      <c r="I16" s="330"/>
      <c r="J16" s="330">
        <v>120219</v>
      </c>
      <c r="K16" s="330">
        <v>61263</v>
      </c>
      <c r="L16" s="330">
        <v>58956</v>
      </c>
      <c r="M16" s="330"/>
      <c r="N16" s="330">
        <v>66254</v>
      </c>
    </row>
    <row r="17" spans="1:15" ht="6.75" customHeight="1" x14ac:dyDescent="0.2">
      <c r="A17" s="326"/>
      <c r="B17" s="326"/>
      <c r="C17" s="128"/>
      <c r="D17" s="323"/>
      <c r="E17" s="323"/>
      <c r="F17" s="323"/>
      <c r="G17" s="323"/>
      <c r="H17" s="323"/>
      <c r="I17" s="323"/>
      <c r="J17" s="323"/>
      <c r="K17" s="323"/>
      <c r="L17" s="323"/>
      <c r="M17" s="323"/>
      <c r="N17" s="324"/>
    </row>
    <row r="18" spans="1:15" s="332" customFormat="1" ht="24.95" customHeight="1" x14ac:dyDescent="0.2">
      <c r="A18" s="326"/>
      <c r="B18" s="326"/>
      <c r="C18" s="128" t="s">
        <v>135</v>
      </c>
      <c r="D18" s="324">
        <v>2846</v>
      </c>
      <c r="E18" s="324"/>
      <c r="F18" s="324">
        <v>1576390</v>
      </c>
      <c r="G18" s="324">
        <v>709325</v>
      </c>
      <c r="H18" s="324">
        <v>867065</v>
      </c>
      <c r="I18" s="324"/>
      <c r="J18" s="324">
        <v>104713</v>
      </c>
      <c r="K18" s="331">
        <v>51672</v>
      </c>
      <c r="L18" s="331">
        <v>53041</v>
      </c>
      <c r="M18" s="331"/>
      <c r="N18" s="324">
        <v>56761</v>
      </c>
    </row>
    <row r="19" spans="1:15" s="332" customFormat="1" ht="8.25" customHeight="1" x14ac:dyDescent="0.2">
      <c r="A19" s="326"/>
      <c r="B19" s="326"/>
      <c r="C19" s="128"/>
      <c r="D19" s="323"/>
      <c r="E19" s="323"/>
      <c r="F19" s="324">
        <v>0</v>
      </c>
      <c r="G19" s="323"/>
      <c r="H19" s="323"/>
      <c r="I19" s="323"/>
      <c r="J19" s="323"/>
      <c r="K19" s="323"/>
      <c r="L19" s="323"/>
      <c r="M19" s="323"/>
      <c r="N19" s="324"/>
    </row>
    <row r="20" spans="1:15" s="332" customFormat="1" ht="24.95" customHeight="1" x14ac:dyDescent="0.2">
      <c r="A20" s="326"/>
      <c r="B20" s="326"/>
      <c r="C20" s="128" t="s">
        <v>136</v>
      </c>
      <c r="D20" s="324">
        <v>316</v>
      </c>
      <c r="E20" s="324"/>
      <c r="F20" s="324">
        <v>121024</v>
      </c>
      <c r="G20" s="324">
        <v>56641</v>
      </c>
      <c r="H20" s="324">
        <v>64383</v>
      </c>
      <c r="I20" s="324"/>
      <c r="J20" s="324">
        <v>8712</v>
      </c>
      <c r="K20" s="331">
        <v>5706</v>
      </c>
      <c r="L20" s="331">
        <v>3006</v>
      </c>
      <c r="M20" s="331"/>
      <c r="N20" s="324">
        <v>5665</v>
      </c>
    </row>
    <row r="21" spans="1:15" s="332" customFormat="1" ht="6" customHeight="1" x14ac:dyDescent="0.2">
      <c r="A21" s="326"/>
      <c r="B21" s="326"/>
      <c r="C21" s="128"/>
      <c r="D21" s="324"/>
      <c r="E21" s="324"/>
      <c r="F21" s="324">
        <v>0</v>
      </c>
      <c r="G21" s="324"/>
      <c r="H21" s="324"/>
      <c r="I21" s="324"/>
      <c r="J21" s="324"/>
      <c r="K21" s="331"/>
      <c r="L21" s="331"/>
      <c r="M21" s="331"/>
      <c r="N21" s="324"/>
    </row>
    <row r="22" spans="1:15" s="332" customFormat="1" ht="24.95" customHeight="1" x14ac:dyDescent="0.2">
      <c r="A22" s="326"/>
      <c r="B22" s="326"/>
      <c r="C22" s="128" t="s">
        <v>137</v>
      </c>
      <c r="D22" s="324">
        <v>92</v>
      </c>
      <c r="E22" s="324"/>
      <c r="F22" s="324">
        <v>39459</v>
      </c>
      <c r="G22" s="324">
        <v>13634</v>
      </c>
      <c r="H22" s="324">
        <v>25825</v>
      </c>
      <c r="I22" s="324"/>
      <c r="J22" s="324">
        <v>2849</v>
      </c>
      <c r="K22" s="331">
        <v>1641</v>
      </c>
      <c r="L22" s="331">
        <v>1208</v>
      </c>
      <c r="M22" s="331"/>
      <c r="N22" s="324">
        <v>1804</v>
      </c>
    </row>
    <row r="23" spans="1:15" s="332" customFormat="1" ht="5.25" customHeight="1" x14ac:dyDescent="0.2">
      <c r="A23" s="326"/>
      <c r="B23" s="326"/>
      <c r="C23" s="128"/>
      <c r="D23" s="324"/>
      <c r="E23" s="324"/>
      <c r="F23" s="324">
        <v>0</v>
      </c>
      <c r="G23" s="324"/>
      <c r="H23" s="324"/>
      <c r="I23" s="324"/>
      <c r="J23" s="324"/>
      <c r="K23" s="331"/>
      <c r="L23" s="331"/>
      <c r="M23" s="331"/>
      <c r="N23" s="324"/>
    </row>
    <row r="24" spans="1:15" s="332" customFormat="1" ht="24.95" customHeight="1" x14ac:dyDescent="0.2">
      <c r="A24" s="326"/>
      <c r="B24" s="326"/>
      <c r="C24" s="128" t="s">
        <v>163</v>
      </c>
      <c r="D24" s="324">
        <v>91</v>
      </c>
      <c r="E24" s="324"/>
      <c r="F24" s="324">
        <v>16351</v>
      </c>
      <c r="G24" s="324">
        <v>6422</v>
      </c>
      <c r="H24" s="324">
        <v>9929</v>
      </c>
      <c r="I24" s="324"/>
      <c r="J24" s="324">
        <v>2491</v>
      </c>
      <c r="K24" s="331">
        <v>1341</v>
      </c>
      <c r="L24" s="324">
        <v>1150</v>
      </c>
      <c r="M24" s="331"/>
      <c r="N24" s="324">
        <v>989</v>
      </c>
    </row>
    <row r="25" spans="1:15" s="332" customFormat="1" ht="5.25" customHeight="1" x14ac:dyDescent="0.2">
      <c r="A25" s="326"/>
      <c r="B25" s="326"/>
      <c r="C25" s="128"/>
      <c r="D25" s="324"/>
      <c r="E25" s="324"/>
      <c r="F25" s="324">
        <v>0</v>
      </c>
      <c r="G25" s="324"/>
      <c r="H25" s="324"/>
      <c r="I25" s="324"/>
      <c r="J25" s="324"/>
      <c r="K25" s="331"/>
      <c r="L25" s="331"/>
      <c r="M25" s="331"/>
      <c r="N25" s="324"/>
    </row>
    <row r="26" spans="1:15" s="332" customFormat="1" ht="24.95" customHeight="1" x14ac:dyDescent="0.2">
      <c r="A26" s="326"/>
      <c r="B26" s="326"/>
      <c r="C26" s="128" t="s">
        <v>166</v>
      </c>
      <c r="D26" s="324">
        <v>85</v>
      </c>
      <c r="E26" s="324"/>
      <c r="F26" s="324">
        <v>18879</v>
      </c>
      <c r="G26" s="324">
        <v>13532</v>
      </c>
      <c r="H26" s="324">
        <v>5347</v>
      </c>
      <c r="I26" s="324"/>
      <c r="J26" s="324">
        <v>1454</v>
      </c>
      <c r="K26" s="331">
        <v>903</v>
      </c>
      <c r="L26" s="331">
        <v>551</v>
      </c>
      <c r="M26" s="331"/>
      <c r="N26" s="324">
        <v>984</v>
      </c>
    </row>
    <row r="27" spans="1:15" s="332" customFormat="1" ht="7.5" customHeight="1" x14ac:dyDescent="0.2">
      <c r="A27" s="326"/>
      <c r="B27" s="326"/>
      <c r="C27" s="128"/>
      <c r="D27" s="324"/>
      <c r="E27" s="324"/>
      <c r="F27" s="324">
        <v>0</v>
      </c>
      <c r="G27" s="324"/>
      <c r="H27" s="324"/>
      <c r="I27" s="324"/>
      <c r="J27" s="324"/>
      <c r="K27" s="331"/>
      <c r="L27" s="331"/>
      <c r="M27" s="331"/>
      <c r="N27" s="324"/>
    </row>
    <row r="28" spans="1:15" s="332" customFormat="1" ht="24.95" customHeight="1" x14ac:dyDescent="0.2">
      <c r="A28" s="326"/>
      <c r="B28" s="326"/>
      <c r="C28" s="128" t="s">
        <v>278</v>
      </c>
      <c r="D28" s="315" t="s">
        <v>46</v>
      </c>
      <c r="E28" s="315"/>
      <c r="F28" s="324">
        <v>93843</v>
      </c>
      <c r="G28" s="315">
        <v>47798</v>
      </c>
      <c r="H28" s="315">
        <v>46045</v>
      </c>
      <c r="I28" s="315"/>
      <c r="J28" s="315" t="s">
        <v>46</v>
      </c>
      <c r="K28" s="315" t="s">
        <v>46</v>
      </c>
      <c r="L28" s="315" t="s">
        <v>46</v>
      </c>
      <c r="M28" s="315"/>
      <c r="N28" s="315" t="s">
        <v>46</v>
      </c>
    </row>
    <row r="29" spans="1:15" s="332" customFormat="1" ht="6.75" customHeight="1" x14ac:dyDescent="0.2">
      <c r="A29" s="326"/>
      <c r="B29" s="326"/>
      <c r="C29" s="128"/>
      <c r="D29" s="315"/>
      <c r="E29" s="315"/>
      <c r="F29" s="324"/>
      <c r="G29" s="315"/>
      <c r="H29" s="315"/>
      <c r="I29" s="315"/>
      <c r="J29" s="315"/>
      <c r="K29" s="315"/>
      <c r="L29" s="315"/>
      <c r="M29" s="315"/>
      <c r="N29" s="315"/>
    </row>
    <row r="30" spans="1:15" s="332" customFormat="1" ht="24.95" customHeight="1" x14ac:dyDescent="0.2">
      <c r="C30" s="318" t="s">
        <v>279</v>
      </c>
      <c r="D30" s="324">
        <v>13</v>
      </c>
      <c r="E30" s="324"/>
      <c r="F30" s="324">
        <v>670</v>
      </c>
      <c r="G30" s="324">
        <v>212</v>
      </c>
      <c r="H30" s="324">
        <v>458</v>
      </c>
      <c r="I30" s="324"/>
      <c r="J30" s="315" t="s">
        <v>46</v>
      </c>
      <c r="K30" s="315" t="s">
        <v>46</v>
      </c>
      <c r="L30" s="315" t="s">
        <v>46</v>
      </c>
      <c r="M30" s="324"/>
      <c r="N30" s="324">
        <v>51</v>
      </c>
      <c r="O30" s="332">
        <v>51</v>
      </c>
    </row>
    <row r="31" spans="1:15" s="117" customFormat="1" ht="6" customHeight="1" x14ac:dyDescent="0.2">
      <c r="A31" s="333"/>
      <c r="B31" s="333"/>
      <c r="C31" s="128"/>
      <c r="D31" s="323"/>
      <c r="E31" s="323"/>
      <c r="F31" s="323"/>
      <c r="G31" s="331"/>
      <c r="H31" s="331"/>
      <c r="I31" s="331"/>
      <c r="J31" s="323"/>
      <c r="K31" s="323"/>
      <c r="L31" s="323"/>
      <c r="M31" s="323"/>
      <c r="N31" s="323"/>
    </row>
    <row r="32" spans="1:15" s="335" customFormat="1" ht="24.95" customHeight="1" x14ac:dyDescent="0.2">
      <c r="A32" s="333"/>
      <c r="B32" s="333"/>
      <c r="C32" s="128" t="s">
        <v>280</v>
      </c>
      <c r="D32" s="324">
        <v>1</v>
      </c>
      <c r="E32" s="323"/>
      <c r="F32" s="324">
        <v>1097394</v>
      </c>
      <c r="G32" s="331">
        <v>617420</v>
      </c>
      <c r="H32" s="331">
        <v>479974</v>
      </c>
      <c r="I32" s="334"/>
      <c r="J32" s="315" t="s">
        <v>46</v>
      </c>
      <c r="K32" s="315" t="s">
        <v>46</v>
      </c>
      <c r="L32" s="315" t="s">
        <v>46</v>
      </c>
      <c r="M32" s="323"/>
      <c r="N32" s="315" t="s">
        <v>46</v>
      </c>
    </row>
    <row r="33" spans="1:14" s="332" customFormat="1" ht="5.25" customHeight="1" x14ac:dyDescent="0.2">
      <c r="C33" s="318"/>
      <c r="D33" s="324"/>
      <c r="E33" s="324"/>
      <c r="F33" s="324"/>
      <c r="G33" s="324"/>
      <c r="H33" s="324"/>
      <c r="I33" s="324"/>
      <c r="J33" s="324"/>
      <c r="K33" s="324"/>
      <c r="L33" s="324"/>
      <c r="M33" s="324"/>
      <c r="N33" s="324"/>
    </row>
    <row r="34" spans="1:14" ht="35.1" customHeight="1" x14ac:dyDescent="0.2">
      <c r="A34" s="326"/>
      <c r="B34" s="329" t="s">
        <v>281</v>
      </c>
      <c r="C34" s="329"/>
      <c r="D34" s="330">
        <v>3481</v>
      </c>
      <c r="E34" s="330"/>
      <c r="F34" s="330">
        <v>448554</v>
      </c>
      <c r="G34" s="330">
        <v>243930</v>
      </c>
      <c r="H34" s="330">
        <v>204624</v>
      </c>
      <c r="I34" s="330"/>
      <c r="J34" s="330">
        <v>66695</v>
      </c>
      <c r="K34" s="330">
        <v>28105</v>
      </c>
      <c r="L34" s="330">
        <v>38590</v>
      </c>
      <c r="M34" s="330"/>
      <c r="N34" s="330">
        <v>42728</v>
      </c>
    </row>
    <row r="35" spans="1:14" ht="8.25" customHeight="1" x14ac:dyDescent="0.2">
      <c r="A35" s="326"/>
      <c r="B35" s="326"/>
      <c r="C35" s="48"/>
      <c r="D35" s="324"/>
      <c r="E35" s="324"/>
      <c r="F35" s="323"/>
      <c r="G35" s="324"/>
      <c r="H35" s="324"/>
      <c r="I35" s="324"/>
      <c r="J35" s="323"/>
      <c r="K35" s="324"/>
      <c r="L35" s="324"/>
      <c r="M35" s="324"/>
      <c r="N35" s="324"/>
    </row>
    <row r="36" spans="1:14" ht="24.95" customHeight="1" x14ac:dyDescent="0.2">
      <c r="A36" s="326"/>
      <c r="B36" s="326"/>
      <c r="C36" s="48" t="s">
        <v>138</v>
      </c>
      <c r="D36" s="324">
        <v>97</v>
      </c>
      <c r="E36" s="324"/>
      <c r="F36" s="324">
        <v>18244</v>
      </c>
      <c r="G36" s="324">
        <v>14811</v>
      </c>
      <c r="H36" s="324">
        <v>3433</v>
      </c>
      <c r="I36" s="324"/>
      <c r="J36" s="324">
        <v>1342</v>
      </c>
      <c r="K36" s="324">
        <v>566</v>
      </c>
      <c r="L36" s="324">
        <v>776</v>
      </c>
      <c r="M36" s="324"/>
      <c r="N36" s="324">
        <v>1073</v>
      </c>
    </row>
    <row r="37" spans="1:14" ht="7.5" customHeight="1" x14ac:dyDescent="0.2">
      <c r="A37" s="326"/>
      <c r="B37" s="326"/>
      <c r="C37" s="48"/>
      <c r="D37" s="324"/>
      <c r="E37" s="324"/>
      <c r="F37" s="324"/>
      <c r="G37" s="324"/>
      <c r="H37" s="324"/>
      <c r="I37" s="324"/>
      <c r="J37" s="324"/>
      <c r="K37" s="324"/>
      <c r="L37" s="324"/>
      <c r="M37" s="324"/>
      <c r="N37" s="324"/>
    </row>
    <row r="38" spans="1:14" ht="24.95" customHeight="1" x14ac:dyDescent="0.2">
      <c r="A38" s="326"/>
      <c r="B38" s="326"/>
      <c r="C38" s="48" t="s">
        <v>139</v>
      </c>
      <c r="D38" s="324">
        <v>7</v>
      </c>
      <c r="E38" s="324"/>
      <c r="F38" s="324">
        <v>672</v>
      </c>
      <c r="G38" s="324">
        <v>234</v>
      </c>
      <c r="H38" s="324">
        <v>438</v>
      </c>
      <c r="I38" s="324"/>
      <c r="J38" s="324">
        <v>94</v>
      </c>
      <c r="K38" s="324">
        <v>32</v>
      </c>
      <c r="L38" s="324">
        <v>62</v>
      </c>
      <c r="M38" s="324"/>
      <c r="N38" s="324">
        <v>73</v>
      </c>
    </row>
    <row r="39" spans="1:14" ht="7.5" customHeight="1" x14ac:dyDescent="0.2">
      <c r="A39" s="326"/>
      <c r="B39" s="326"/>
      <c r="C39" s="48"/>
      <c r="D39" s="324"/>
      <c r="E39" s="324"/>
      <c r="F39" s="324"/>
      <c r="G39" s="324"/>
      <c r="H39" s="324"/>
      <c r="I39" s="324"/>
      <c r="J39" s="324"/>
      <c r="K39" s="324"/>
      <c r="L39" s="324"/>
      <c r="M39" s="324"/>
      <c r="N39" s="324"/>
    </row>
    <row r="40" spans="1:14" ht="24.95" customHeight="1" x14ac:dyDescent="0.2">
      <c r="A40" s="326"/>
      <c r="B40" s="326"/>
      <c r="C40" s="48" t="s">
        <v>140</v>
      </c>
      <c r="D40" s="324">
        <v>2254</v>
      </c>
      <c r="E40" s="324"/>
      <c r="F40" s="324">
        <v>326574</v>
      </c>
      <c r="G40" s="324">
        <v>176917</v>
      </c>
      <c r="H40" s="324">
        <v>149657</v>
      </c>
      <c r="I40" s="324"/>
      <c r="J40" s="324">
        <v>45383</v>
      </c>
      <c r="K40" s="324">
        <v>19024</v>
      </c>
      <c r="L40" s="324">
        <v>26359</v>
      </c>
      <c r="M40" s="324"/>
      <c r="N40" s="324">
        <v>31118</v>
      </c>
    </row>
    <row r="41" spans="1:14" ht="6" customHeight="1" x14ac:dyDescent="0.2">
      <c r="A41" s="326"/>
      <c r="B41" s="326"/>
      <c r="C41" s="48"/>
      <c r="D41" s="324"/>
      <c r="E41" s="324"/>
      <c r="F41" s="324"/>
      <c r="G41" s="324"/>
      <c r="H41" s="324"/>
      <c r="I41" s="324"/>
      <c r="J41" s="324"/>
      <c r="K41" s="324"/>
      <c r="L41" s="324"/>
      <c r="M41" s="324"/>
      <c r="N41" s="324"/>
    </row>
    <row r="42" spans="1:14" ht="24.95" customHeight="1" x14ac:dyDescent="0.2">
      <c r="A42" s="326"/>
      <c r="B42" s="326"/>
      <c r="C42" s="48" t="s">
        <v>141</v>
      </c>
      <c r="D42" s="324">
        <v>1</v>
      </c>
      <c r="E42" s="324"/>
      <c r="F42" s="324">
        <v>135</v>
      </c>
      <c r="G42" s="324">
        <v>71</v>
      </c>
      <c r="H42" s="324">
        <v>64</v>
      </c>
      <c r="I42" s="324"/>
      <c r="J42" s="324">
        <v>26</v>
      </c>
      <c r="K42" s="324">
        <v>11</v>
      </c>
      <c r="L42" s="324">
        <v>15</v>
      </c>
      <c r="M42" s="324"/>
      <c r="N42" s="324">
        <v>8</v>
      </c>
    </row>
    <row r="43" spans="1:14" ht="6.75" customHeight="1" x14ac:dyDescent="0.2">
      <c r="A43" s="326"/>
      <c r="B43" s="326"/>
      <c r="C43" s="48"/>
      <c r="D43" s="324"/>
      <c r="E43" s="324"/>
      <c r="F43" s="324"/>
      <c r="G43" s="324"/>
      <c r="H43" s="324"/>
      <c r="I43" s="324"/>
      <c r="J43" s="324"/>
      <c r="K43" s="324"/>
      <c r="L43" s="324"/>
      <c r="M43" s="324"/>
      <c r="N43" s="324"/>
    </row>
    <row r="44" spans="1:14" ht="24.95" customHeight="1" x14ac:dyDescent="0.2">
      <c r="A44" s="326"/>
      <c r="B44" s="326"/>
      <c r="C44" s="48" t="s">
        <v>142</v>
      </c>
      <c r="D44" s="324">
        <v>747</v>
      </c>
      <c r="E44" s="324"/>
      <c r="F44" s="324">
        <v>52673</v>
      </c>
      <c r="G44" s="324">
        <v>26268</v>
      </c>
      <c r="H44" s="324">
        <v>26405</v>
      </c>
      <c r="I44" s="324"/>
      <c r="J44" s="324">
        <v>12311</v>
      </c>
      <c r="K44" s="324">
        <v>5725</v>
      </c>
      <c r="L44" s="324">
        <v>6586</v>
      </c>
      <c r="M44" s="324"/>
      <c r="N44" s="324">
        <v>5491</v>
      </c>
    </row>
    <row r="45" spans="1:14" ht="8.25" customHeight="1" x14ac:dyDescent="0.2">
      <c r="A45" s="326"/>
      <c r="B45" s="326"/>
      <c r="C45" s="48"/>
      <c r="D45" s="324"/>
      <c r="E45" s="324"/>
      <c r="F45" s="324"/>
      <c r="G45" s="324"/>
      <c r="H45" s="324"/>
      <c r="I45" s="324"/>
      <c r="J45" s="324"/>
      <c r="K45" s="324"/>
      <c r="L45" s="324"/>
      <c r="M45" s="324"/>
      <c r="N45" s="324"/>
    </row>
    <row r="46" spans="1:14" ht="24.95" customHeight="1" x14ac:dyDescent="0.2">
      <c r="A46" s="326"/>
      <c r="B46" s="326"/>
      <c r="C46" s="48" t="s">
        <v>143</v>
      </c>
      <c r="D46" s="324">
        <v>72</v>
      </c>
      <c r="E46" s="324"/>
      <c r="F46" s="324">
        <v>4199</v>
      </c>
      <c r="G46" s="324">
        <v>2343</v>
      </c>
      <c r="H46" s="324">
        <v>1856</v>
      </c>
      <c r="I46" s="324"/>
      <c r="J46" s="324">
        <v>987</v>
      </c>
      <c r="K46" s="324">
        <v>417</v>
      </c>
      <c r="L46" s="324">
        <v>570</v>
      </c>
      <c r="M46" s="324"/>
      <c r="N46" s="324">
        <v>412</v>
      </c>
    </row>
    <row r="47" spans="1:14" ht="7.5" customHeight="1" x14ac:dyDescent="0.2">
      <c r="A47" s="326"/>
      <c r="B47" s="326"/>
      <c r="C47" s="48"/>
      <c r="D47" s="324"/>
      <c r="E47" s="324"/>
      <c r="F47" s="324"/>
      <c r="G47" s="324"/>
      <c r="H47" s="324"/>
      <c r="I47" s="324"/>
      <c r="J47" s="324"/>
      <c r="K47" s="324"/>
      <c r="L47" s="324"/>
      <c r="M47" s="324"/>
      <c r="N47" s="324"/>
    </row>
    <row r="48" spans="1:14" ht="24.95" customHeight="1" x14ac:dyDescent="0.2">
      <c r="A48" s="326"/>
      <c r="B48" s="326"/>
      <c r="C48" s="48" t="s">
        <v>144</v>
      </c>
      <c r="D48" s="324">
        <v>125</v>
      </c>
      <c r="E48" s="324"/>
      <c r="F48" s="324">
        <v>32249</v>
      </c>
      <c r="G48" s="324">
        <v>16187</v>
      </c>
      <c r="H48" s="324">
        <v>16062</v>
      </c>
      <c r="I48" s="324"/>
      <c r="J48" s="324">
        <v>4467</v>
      </c>
      <c r="K48" s="324">
        <v>1580</v>
      </c>
      <c r="L48" s="324">
        <v>2887</v>
      </c>
      <c r="M48" s="324"/>
      <c r="N48" s="324">
        <v>2514</v>
      </c>
    </row>
    <row r="49" spans="1:14" ht="6.75" customHeight="1" x14ac:dyDescent="0.2">
      <c r="A49" s="326"/>
      <c r="B49" s="326"/>
      <c r="C49" s="48"/>
      <c r="D49" s="324"/>
      <c r="E49" s="324"/>
      <c r="F49" s="324"/>
      <c r="G49" s="324"/>
      <c r="H49" s="324"/>
      <c r="I49" s="324"/>
      <c r="J49" s="324"/>
      <c r="K49" s="324"/>
      <c r="L49" s="324"/>
      <c r="M49" s="324"/>
      <c r="N49" s="324"/>
    </row>
    <row r="50" spans="1:14" ht="24.95" customHeight="1" x14ac:dyDescent="0.2">
      <c r="A50" s="326"/>
      <c r="B50" s="326"/>
      <c r="C50" s="48" t="s">
        <v>145</v>
      </c>
      <c r="D50" s="324">
        <v>2</v>
      </c>
      <c r="E50" s="324"/>
      <c r="F50" s="324">
        <v>455</v>
      </c>
      <c r="G50" s="324">
        <v>218</v>
      </c>
      <c r="H50" s="324">
        <v>237</v>
      </c>
      <c r="I50" s="324"/>
      <c r="J50" s="324">
        <v>76</v>
      </c>
      <c r="K50" s="324">
        <v>27</v>
      </c>
      <c r="L50" s="324">
        <v>49</v>
      </c>
      <c r="M50" s="324"/>
      <c r="N50" s="324">
        <v>49</v>
      </c>
    </row>
    <row r="51" spans="1:14" ht="6.75" customHeight="1" x14ac:dyDescent="0.2">
      <c r="A51" s="326"/>
      <c r="B51" s="326"/>
      <c r="C51" s="48"/>
      <c r="D51" s="324"/>
      <c r="E51" s="324"/>
      <c r="F51" s="324"/>
      <c r="G51" s="324"/>
      <c r="H51" s="324"/>
      <c r="I51" s="324"/>
      <c r="J51" s="324"/>
      <c r="K51" s="324"/>
      <c r="L51" s="324"/>
      <c r="M51" s="324"/>
      <c r="N51" s="324"/>
    </row>
    <row r="52" spans="1:14" ht="24.95" customHeight="1" x14ac:dyDescent="0.2">
      <c r="A52" s="326"/>
      <c r="B52" s="326"/>
      <c r="C52" s="48" t="s">
        <v>146</v>
      </c>
      <c r="D52" s="324">
        <v>1</v>
      </c>
      <c r="E52" s="324"/>
      <c r="F52" s="324">
        <v>37</v>
      </c>
      <c r="G52" s="324">
        <v>23</v>
      </c>
      <c r="H52" s="324">
        <v>14</v>
      </c>
      <c r="I52" s="324"/>
      <c r="J52" s="324">
        <v>31</v>
      </c>
      <c r="K52" s="324">
        <v>7</v>
      </c>
      <c r="L52" s="324">
        <v>24</v>
      </c>
      <c r="M52" s="324"/>
      <c r="N52" s="324">
        <v>9</v>
      </c>
    </row>
    <row r="53" spans="1:14" ht="5.25" customHeight="1" x14ac:dyDescent="0.2">
      <c r="A53" s="326"/>
      <c r="B53" s="326"/>
      <c r="C53" s="48"/>
      <c r="D53" s="324"/>
      <c r="E53" s="324"/>
      <c r="F53" s="324"/>
      <c r="G53" s="324"/>
      <c r="H53" s="324"/>
      <c r="I53" s="324"/>
      <c r="J53" s="324"/>
      <c r="K53" s="324"/>
      <c r="L53" s="324"/>
      <c r="M53" s="324"/>
      <c r="N53" s="324"/>
    </row>
    <row r="54" spans="1:14" ht="24.95" customHeight="1" x14ac:dyDescent="0.2">
      <c r="A54" s="326"/>
      <c r="B54" s="326"/>
      <c r="C54" s="48" t="s">
        <v>282</v>
      </c>
      <c r="D54" s="324">
        <v>90</v>
      </c>
      <c r="E54" s="324"/>
      <c r="F54" s="324">
        <v>109</v>
      </c>
      <c r="G54" s="324">
        <v>56</v>
      </c>
      <c r="H54" s="324">
        <v>53</v>
      </c>
      <c r="I54" s="324"/>
      <c r="J54" s="324">
        <v>571</v>
      </c>
      <c r="K54" s="324">
        <v>168</v>
      </c>
      <c r="L54" s="324">
        <v>403</v>
      </c>
      <c r="M54" s="324"/>
      <c r="N54" s="324">
        <v>870</v>
      </c>
    </row>
    <row r="55" spans="1:14" ht="8.25" customHeight="1" x14ac:dyDescent="0.2">
      <c r="A55" s="326"/>
      <c r="B55" s="326"/>
      <c r="C55" s="48"/>
      <c r="D55" s="324"/>
      <c r="E55" s="324"/>
      <c r="F55" s="324"/>
      <c r="G55" s="324"/>
      <c r="H55" s="324"/>
      <c r="I55" s="324"/>
      <c r="J55" s="324"/>
      <c r="K55" s="324"/>
      <c r="L55" s="324"/>
      <c r="M55" s="324"/>
      <c r="N55" s="324"/>
    </row>
    <row r="56" spans="1:14" ht="24.95" customHeight="1" x14ac:dyDescent="0.2">
      <c r="A56" s="326"/>
      <c r="B56" s="326"/>
      <c r="C56" s="48" t="s">
        <v>147</v>
      </c>
      <c r="D56" s="324">
        <v>5</v>
      </c>
      <c r="E56" s="324"/>
      <c r="F56" s="324">
        <v>684</v>
      </c>
      <c r="G56" s="324">
        <v>338</v>
      </c>
      <c r="H56" s="324">
        <v>346</v>
      </c>
      <c r="I56" s="324"/>
      <c r="J56" s="324">
        <v>150</v>
      </c>
      <c r="K56" s="324">
        <v>49</v>
      </c>
      <c r="L56" s="324">
        <v>101</v>
      </c>
      <c r="M56" s="324"/>
      <c r="N56" s="324">
        <v>59</v>
      </c>
    </row>
    <row r="57" spans="1:14" ht="7.5" customHeight="1" x14ac:dyDescent="0.2">
      <c r="A57" s="326"/>
      <c r="B57" s="326"/>
      <c r="C57" s="48"/>
      <c r="D57" s="324"/>
      <c r="E57" s="324"/>
      <c r="F57" s="324"/>
      <c r="G57" s="324"/>
      <c r="H57" s="324"/>
      <c r="I57" s="324"/>
      <c r="J57" s="324"/>
      <c r="K57" s="324"/>
      <c r="L57" s="324"/>
      <c r="M57" s="324"/>
      <c r="N57" s="324"/>
    </row>
    <row r="58" spans="1:14" ht="24.95" customHeight="1" x14ac:dyDescent="0.2">
      <c r="A58" s="326"/>
      <c r="B58" s="326"/>
      <c r="C58" s="48" t="s">
        <v>148</v>
      </c>
      <c r="D58" s="324">
        <v>1</v>
      </c>
      <c r="E58" s="324"/>
      <c r="F58" s="324">
        <v>140</v>
      </c>
      <c r="G58" s="324">
        <v>70</v>
      </c>
      <c r="H58" s="324">
        <v>70</v>
      </c>
      <c r="I58" s="324"/>
      <c r="J58" s="324">
        <v>31</v>
      </c>
      <c r="K58" s="324">
        <v>13</v>
      </c>
      <c r="L58" s="324">
        <v>18</v>
      </c>
      <c r="M58" s="324"/>
      <c r="N58" s="324">
        <v>14</v>
      </c>
    </row>
    <row r="59" spans="1:14" ht="5.25" customHeight="1" x14ac:dyDescent="0.2">
      <c r="A59" s="326"/>
      <c r="B59" s="326"/>
      <c r="C59" s="48"/>
      <c r="D59" s="324"/>
      <c r="E59" s="324"/>
      <c r="F59" s="324"/>
      <c r="G59" s="324"/>
      <c r="H59" s="324"/>
      <c r="I59" s="324"/>
      <c r="J59" s="324"/>
      <c r="K59" s="324"/>
      <c r="L59" s="324"/>
      <c r="M59" s="324"/>
      <c r="N59" s="324"/>
    </row>
    <row r="60" spans="1:14" ht="24.95" customHeight="1" x14ac:dyDescent="0.2">
      <c r="A60" s="326"/>
      <c r="B60" s="326"/>
      <c r="C60" s="48" t="s">
        <v>149</v>
      </c>
      <c r="D60" s="324">
        <v>5</v>
      </c>
      <c r="E60" s="324"/>
      <c r="F60" s="324">
        <v>66</v>
      </c>
      <c r="G60" s="324">
        <v>29</v>
      </c>
      <c r="H60" s="324">
        <v>37</v>
      </c>
      <c r="I60" s="324"/>
      <c r="J60" s="324">
        <v>46</v>
      </c>
      <c r="K60" s="324">
        <v>19</v>
      </c>
      <c r="L60" s="324">
        <v>27</v>
      </c>
      <c r="M60" s="324"/>
      <c r="N60" s="324">
        <v>35</v>
      </c>
    </row>
    <row r="61" spans="1:14" ht="6.75" customHeight="1" x14ac:dyDescent="0.2">
      <c r="A61" s="326"/>
      <c r="B61" s="326"/>
      <c r="C61" s="48"/>
      <c r="D61" s="324"/>
      <c r="E61" s="324"/>
      <c r="F61" s="324"/>
      <c r="G61" s="324"/>
      <c r="H61" s="324"/>
      <c r="I61" s="324"/>
      <c r="J61" s="324"/>
      <c r="K61" s="324"/>
      <c r="L61" s="324"/>
      <c r="M61" s="324"/>
      <c r="N61" s="324"/>
    </row>
    <row r="62" spans="1:14" ht="24.95" customHeight="1" x14ac:dyDescent="0.2">
      <c r="A62" s="326"/>
      <c r="B62" s="326"/>
      <c r="C62" s="48" t="s">
        <v>150</v>
      </c>
      <c r="D62" s="324">
        <v>63</v>
      </c>
      <c r="E62" s="324"/>
      <c r="F62" s="324">
        <v>5401</v>
      </c>
      <c r="G62" s="324">
        <v>3275</v>
      </c>
      <c r="H62" s="324">
        <v>2126</v>
      </c>
      <c r="I62" s="324"/>
      <c r="J62" s="324">
        <v>426</v>
      </c>
      <c r="K62" s="324">
        <v>197</v>
      </c>
      <c r="L62" s="324">
        <v>229</v>
      </c>
      <c r="M62" s="324"/>
      <c r="N62" s="324">
        <v>662</v>
      </c>
    </row>
    <row r="63" spans="1:14" ht="8.25" customHeight="1" x14ac:dyDescent="0.2">
      <c r="A63" s="326"/>
      <c r="B63" s="326"/>
      <c r="C63" s="48"/>
      <c r="D63" s="324"/>
      <c r="E63" s="324"/>
      <c r="F63" s="324">
        <v>0</v>
      </c>
      <c r="G63" s="324"/>
      <c r="H63" s="324"/>
      <c r="I63" s="324"/>
      <c r="J63" s="324">
        <v>0</v>
      </c>
      <c r="K63" s="324"/>
      <c r="L63" s="324"/>
      <c r="M63" s="324"/>
      <c r="N63" s="324"/>
    </row>
    <row r="64" spans="1:14" ht="24.95" customHeight="1" x14ac:dyDescent="0.2">
      <c r="A64" s="326"/>
      <c r="B64" s="326"/>
      <c r="C64" s="48" t="s">
        <v>151</v>
      </c>
      <c r="D64" s="324">
        <v>1</v>
      </c>
      <c r="E64" s="324"/>
      <c r="F64" s="324">
        <v>633</v>
      </c>
      <c r="G64" s="324">
        <v>363</v>
      </c>
      <c r="H64" s="324">
        <v>270</v>
      </c>
      <c r="I64" s="324"/>
      <c r="J64" s="324">
        <v>85</v>
      </c>
      <c r="K64" s="324">
        <v>35</v>
      </c>
      <c r="L64" s="324">
        <v>50</v>
      </c>
      <c r="M64" s="324"/>
      <c r="N64" s="324">
        <v>34</v>
      </c>
    </row>
    <row r="65" spans="1:14" ht="6" customHeight="1" x14ac:dyDescent="0.2">
      <c r="A65" s="326"/>
      <c r="B65" s="326"/>
      <c r="C65" s="48"/>
      <c r="D65" s="324"/>
      <c r="E65" s="324"/>
      <c r="F65" s="324"/>
      <c r="G65" s="324"/>
      <c r="H65" s="324"/>
      <c r="I65" s="324"/>
      <c r="J65" s="324"/>
      <c r="K65" s="324"/>
      <c r="L65" s="324"/>
      <c r="M65" s="324"/>
      <c r="N65" s="324"/>
    </row>
    <row r="66" spans="1:14" ht="24.95" customHeight="1" x14ac:dyDescent="0.2">
      <c r="A66" s="326"/>
      <c r="B66" s="326"/>
      <c r="C66" s="48" t="s">
        <v>152</v>
      </c>
      <c r="D66" s="324">
        <v>1</v>
      </c>
      <c r="E66" s="324"/>
      <c r="F66" s="324">
        <v>1041</v>
      </c>
      <c r="G66" s="324">
        <v>521</v>
      </c>
      <c r="H66" s="324">
        <v>520</v>
      </c>
      <c r="I66" s="324"/>
      <c r="J66" s="324">
        <v>124</v>
      </c>
      <c r="K66" s="324">
        <v>51</v>
      </c>
      <c r="L66" s="324">
        <v>73</v>
      </c>
      <c r="M66" s="324"/>
      <c r="N66" s="324">
        <v>51</v>
      </c>
    </row>
    <row r="67" spans="1:14" ht="8.25" customHeight="1" x14ac:dyDescent="0.2">
      <c r="A67" s="326"/>
      <c r="B67" s="326"/>
      <c r="C67" s="48"/>
      <c r="D67" s="324"/>
      <c r="E67" s="324"/>
      <c r="F67" s="324"/>
      <c r="G67" s="324"/>
      <c r="H67" s="324"/>
      <c r="I67" s="324"/>
      <c r="J67" s="324"/>
      <c r="K67" s="324"/>
      <c r="L67" s="324"/>
      <c r="M67" s="324"/>
      <c r="N67" s="324"/>
    </row>
    <row r="68" spans="1:14" ht="24.95" customHeight="1" x14ac:dyDescent="0.2">
      <c r="A68" s="326"/>
      <c r="B68" s="326"/>
      <c r="C68" s="48" t="s">
        <v>153</v>
      </c>
      <c r="D68" s="324">
        <v>1</v>
      </c>
      <c r="E68" s="324"/>
      <c r="F68" s="324">
        <v>497</v>
      </c>
      <c r="G68" s="324">
        <v>282</v>
      </c>
      <c r="H68" s="324">
        <v>215</v>
      </c>
      <c r="I68" s="324"/>
      <c r="J68" s="324">
        <v>57</v>
      </c>
      <c r="K68" s="324">
        <v>25</v>
      </c>
      <c r="L68" s="324">
        <v>32</v>
      </c>
      <c r="M68" s="324"/>
      <c r="N68" s="324">
        <v>31</v>
      </c>
    </row>
    <row r="69" spans="1:14" ht="6" customHeight="1" x14ac:dyDescent="0.2">
      <c r="A69" s="326"/>
      <c r="B69" s="326"/>
      <c r="C69" s="48"/>
      <c r="D69" s="324"/>
      <c r="E69" s="324"/>
      <c r="F69" s="324"/>
      <c r="G69" s="324"/>
      <c r="H69" s="324"/>
      <c r="I69" s="324"/>
      <c r="J69" s="324"/>
      <c r="K69" s="324"/>
      <c r="L69" s="324"/>
      <c r="M69" s="324"/>
      <c r="N69" s="324"/>
    </row>
    <row r="70" spans="1:14" ht="24.95" customHeight="1" x14ac:dyDescent="0.2">
      <c r="A70" s="326"/>
      <c r="B70" s="326"/>
      <c r="C70" s="48" t="s">
        <v>154</v>
      </c>
      <c r="D70" s="324">
        <v>6</v>
      </c>
      <c r="E70" s="324"/>
      <c r="F70" s="324">
        <v>4000</v>
      </c>
      <c r="G70" s="324">
        <v>1631</v>
      </c>
      <c r="H70" s="324">
        <v>2369</v>
      </c>
      <c r="I70" s="324"/>
      <c r="J70" s="324">
        <v>419</v>
      </c>
      <c r="K70" s="324">
        <v>133</v>
      </c>
      <c r="L70" s="324">
        <v>286</v>
      </c>
      <c r="M70" s="324"/>
      <c r="N70" s="324">
        <v>190</v>
      </c>
    </row>
    <row r="71" spans="1:14" ht="6.75" customHeight="1" x14ac:dyDescent="0.2">
      <c r="A71" s="326"/>
      <c r="B71" s="326"/>
      <c r="C71" s="48"/>
      <c r="D71" s="324"/>
      <c r="E71" s="324"/>
      <c r="F71" s="324"/>
      <c r="G71" s="324"/>
      <c r="H71" s="324"/>
      <c r="I71" s="324"/>
      <c r="J71" s="324"/>
      <c r="K71" s="324"/>
      <c r="L71" s="324"/>
      <c r="M71" s="324"/>
      <c r="N71" s="324"/>
    </row>
    <row r="72" spans="1:14" ht="24.95" customHeight="1" x14ac:dyDescent="0.2">
      <c r="A72" s="326"/>
      <c r="B72" s="326"/>
      <c r="C72" s="48" t="s">
        <v>155</v>
      </c>
      <c r="D72" s="324">
        <v>2</v>
      </c>
      <c r="E72" s="324"/>
      <c r="F72" s="324">
        <v>745</v>
      </c>
      <c r="G72" s="324">
        <v>293</v>
      </c>
      <c r="H72" s="324">
        <v>452</v>
      </c>
      <c r="I72" s="324"/>
      <c r="J72" s="324">
        <v>69</v>
      </c>
      <c r="K72" s="324">
        <v>26</v>
      </c>
      <c r="L72" s="324">
        <v>43</v>
      </c>
      <c r="M72" s="324"/>
      <c r="N72" s="324">
        <v>35</v>
      </c>
    </row>
    <row r="73" spans="1:14" ht="6" customHeight="1" x14ac:dyDescent="0.2">
      <c r="A73" s="200"/>
      <c r="B73" s="200"/>
      <c r="C73" s="118"/>
      <c r="D73" s="115"/>
      <c r="E73" s="115"/>
      <c r="F73" s="114"/>
      <c r="G73" s="115"/>
      <c r="H73" s="115"/>
      <c r="I73" s="115"/>
      <c r="J73" s="114"/>
      <c r="K73" s="115"/>
      <c r="L73" s="115"/>
      <c r="M73" s="115"/>
      <c r="N73" s="115"/>
    </row>
    <row r="74" spans="1:14" s="117" customFormat="1" ht="5.25" customHeight="1" thickBot="1" x14ac:dyDescent="0.25">
      <c r="A74" s="119"/>
      <c r="B74" s="119"/>
      <c r="C74" s="120"/>
      <c r="D74" s="119"/>
      <c r="E74" s="119"/>
      <c r="F74" s="119"/>
      <c r="G74" s="121"/>
      <c r="H74" s="121"/>
      <c r="I74" s="121"/>
      <c r="J74" s="119"/>
      <c r="K74" s="119"/>
      <c r="L74" s="119"/>
      <c r="M74" s="119"/>
      <c r="N74" s="119"/>
    </row>
    <row r="75" spans="1:14" s="117" customFormat="1" ht="7.5" customHeight="1" x14ac:dyDescent="0.2">
      <c r="C75" s="122"/>
      <c r="G75" s="123"/>
      <c r="H75" s="94"/>
      <c r="I75" s="94"/>
    </row>
    <row r="76" spans="1:14" s="117" customFormat="1" ht="33" customHeight="1" x14ac:dyDescent="0.2">
      <c r="C76" s="256" t="s">
        <v>232</v>
      </c>
      <c r="D76" s="256"/>
      <c r="E76" s="256"/>
      <c r="F76" s="256"/>
      <c r="G76" s="124"/>
      <c r="H76" s="257" t="s">
        <v>233</v>
      </c>
      <c r="I76" s="257"/>
      <c r="J76" s="257"/>
      <c r="K76" s="257"/>
      <c r="L76" s="257"/>
      <c r="M76" s="257"/>
      <c r="N76" s="257"/>
    </row>
    <row r="77" spans="1:14" s="117" customFormat="1" ht="41.25" customHeight="1" x14ac:dyDescent="0.2">
      <c r="C77" s="256" t="s">
        <v>156</v>
      </c>
      <c r="D77" s="256"/>
      <c r="E77" s="256"/>
      <c r="F77" s="256"/>
      <c r="G77" s="124"/>
      <c r="H77" s="257" t="s">
        <v>157</v>
      </c>
      <c r="I77" s="257"/>
      <c r="J77" s="257"/>
      <c r="K77" s="257"/>
      <c r="L77" s="257"/>
      <c r="M77" s="257"/>
      <c r="N77" s="257"/>
    </row>
    <row r="78" spans="1:14" s="125" customFormat="1" ht="24.75" customHeight="1" x14ac:dyDescent="0.2">
      <c r="C78" s="248" t="s">
        <v>158</v>
      </c>
      <c r="D78" s="248"/>
      <c r="E78" s="248"/>
      <c r="F78" s="248"/>
      <c r="G78" s="248"/>
      <c r="H78" s="248"/>
      <c r="I78" s="248"/>
      <c r="J78" s="248"/>
      <c r="K78" s="248"/>
      <c r="L78" s="248"/>
      <c r="M78" s="248"/>
      <c r="N78" s="248"/>
    </row>
    <row r="79" spans="1:14" s="126" customFormat="1" ht="15" customHeight="1" x14ac:dyDescent="0.2">
      <c r="C79" s="249" t="s">
        <v>159</v>
      </c>
      <c r="D79" s="249"/>
      <c r="E79" s="249"/>
      <c r="F79" s="249"/>
      <c r="G79" s="249"/>
      <c r="H79" s="249"/>
      <c r="I79" s="249"/>
      <c r="J79" s="249"/>
      <c r="K79" s="249"/>
      <c r="L79" s="249"/>
      <c r="M79" s="249"/>
      <c r="N79" s="249"/>
    </row>
    <row r="80" spans="1:14" s="125" customFormat="1" ht="15.75" customHeight="1" x14ac:dyDescent="0.2">
      <c r="C80" s="250" t="s">
        <v>276</v>
      </c>
      <c r="D80" s="250"/>
      <c r="E80" s="250"/>
      <c r="F80" s="250"/>
      <c r="G80" s="250"/>
      <c r="H80" s="250"/>
      <c r="I80" s="250"/>
      <c r="J80" s="250"/>
      <c r="K80" s="250"/>
      <c r="L80" s="250"/>
      <c r="M80" s="250"/>
    </row>
    <row r="81" spans="1:14" s="24" customFormat="1" ht="9" customHeight="1" thickBot="1" x14ac:dyDescent="0.25">
      <c r="A81" s="83"/>
      <c r="B81" s="83"/>
      <c r="C81" s="127"/>
      <c r="D81" s="127"/>
      <c r="E81" s="127"/>
      <c r="F81" s="127"/>
      <c r="G81" s="127"/>
      <c r="H81" s="127"/>
      <c r="I81" s="127"/>
      <c r="J81" s="127"/>
      <c r="K81" s="127"/>
      <c r="L81" s="127"/>
      <c r="M81" s="127"/>
    </row>
    <row r="82" spans="1:14" s="94" customFormat="1" ht="29.25" customHeight="1" x14ac:dyDescent="0.2">
      <c r="A82" s="250" t="s">
        <v>160</v>
      </c>
      <c r="B82" s="250"/>
      <c r="C82" s="250"/>
      <c r="D82" s="252" t="s">
        <v>128</v>
      </c>
      <c r="E82" s="108"/>
      <c r="F82" s="254" t="s">
        <v>129</v>
      </c>
      <c r="G82" s="254"/>
      <c r="H82" s="254"/>
      <c r="I82" s="109"/>
      <c r="J82" s="255" t="s">
        <v>130</v>
      </c>
      <c r="K82" s="255"/>
      <c r="L82" s="255"/>
      <c r="M82" s="198"/>
      <c r="N82" s="258" t="s">
        <v>131</v>
      </c>
    </row>
    <row r="83" spans="1:14" s="90" customFormat="1" ht="39" customHeight="1" x14ac:dyDescent="0.2">
      <c r="A83" s="251"/>
      <c r="B83" s="251"/>
      <c r="C83" s="251"/>
      <c r="D83" s="253"/>
      <c r="E83" s="110"/>
      <c r="F83" s="199" t="s">
        <v>55</v>
      </c>
      <c r="G83" s="199" t="s">
        <v>56</v>
      </c>
      <c r="H83" s="199" t="s">
        <v>57</v>
      </c>
      <c r="I83" s="110"/>
      <c r="J83" s="199" t="s">
        <v>55</v>
      </c>
      <c r="K83" s="199" t="s">
        <v>56</v>
      </c>
      <c r="L83" s="199" t="s">
        <v>57</v>
      </c>
      <c r="M83" s="199"/>
      <c r="N83" s="253"/>
    </row>
    <row r="84" spans="1:14" s="90" customFormat="1" ht="20.25" customHeight="1" x14ac:dyDescent="0.2">
      <c r="A84" s="197"/>
      <c r="B84" s="197"/>
      <c r="C84" s="197"/>
      <c r="D84" s="198"/>
      <c r="E84" s="108"/>
      <c r="F84" s="198"/>
      <c r="G84" s="198"/>
      <c r="H84" s="198"/>
      <c r="I84" s="108"/>
      <c r="J84" s="198"/>
      <c r="K84" s="198"/>
      <c r="L84" s="198"/>
      <c r="M84" s="198"/>
      <c r="N84" s="198"/>
    </row>
    <row r="85" spans="1:14" ht="45" customHeight="1" x14ac:dyDescent="0.2">
      <c r="A85" s="327" t="s">
        <v>161</v>
      </c>
      <c r="B85" s="327"/>
      <c r="C85" s="327"/>
      <c r="D85" s="328">
        <v>4470</v>
      </c>
      <c r="E85" s="328"/>
      <c r="F85" s="328">
        <v>1608081</v>
      </c>
      <c r="G85" s="328">
        <v>1006523</v>
      </c>
      <c r="H85" s="328">
        <v>601558</v>
      </c>
      <c r="I85" s="328"/>
      <c r="J85" s="328">
        <v>144255</v>
      </c>
      <c r="K85" s="328">
        <v>73435</v>
      </c>
      <c r="L85" s="328">
        <v>70820</v>
      </c>
      <c r="M85" s="328"/>
      <c r="N85" s="328">
        <v>74720</v>
      </c>
    </row>
    <row r="86" spans="1:14" ht="8.25" customHeight="1" x14ac:dyDescent="0.2">
      <c r="A86" s="200"/>
      <c r="B86" s="200"/>
      <c r="C86" s="295"/>
      <c r="D86" s="323"/>
      <c r="E86" s="323"/>
      <c r="F86" s="323"/>
      <c r="G86" s="323"/>
      <c r="H86" s="323"/>
      <c r="I86" s="323"/>
      <c r="J86" s="323"/>
      <c r="K86" s="323"/>
      <c r="L86" s="323"/>
      <c r="M86" s="323"/>
      <c r="N86" s="323"/>
    </row>
    <row r="87" spans="1:14" ht="39.950000000000003" customHeight="1" x14ac:dyDescent="0.2">
      <c r="A87" s="115"/>
      <c r="B87" s="329" t="s">
        <v>162</v>
      </c>
      <c r="C87" s="329"/>
      <c r="D87" s="330">
        <v>4069</v>
      </c>
      <c r="E87" s="330"/>
      <c r="F87" s="330">
        <v>1499163</v>
      </c>
      <c r="G87" s="330">
        <v>930231</v>
      </c>
      <c r="H87" s="330">
        <v>568932</v>
      </c>
      <c r="I87" s="330"/>
      <c r="J87" s="330">
        <v>135374</v>
      </c>
      <c r="K87" s="330">
        <v>69781</v>
      </c>
      <c r="L87" s="330">
        <v>65593</v>
      </c>
      <c r="M87" s="330"/>
      <c r="N87" s="330">
        <v>66045</v>
      </c>
    </row>
    <row r="88" spans="1:14" ht="15.75" customHeight="1" x14ac:dyDescent="0.2">
      <c r="A88" s="115"/>
      <c r="B88" s="115"/>
      <c r="C88" s="318"/>
      <c r="D88" s="324"/>
      <c r="E88" s="324"/>
      <c r="F88" s="324">
        <v>0</v>
      </c>
      <c r="G88" s="324"/>
      <c r="H88" s="324"/>
      <c r="I88" s="324"/>
      <c r="J88" s="324"/>
      <c r="K88" s="324"/>
      <c r="L88" s="324"/>
      <c r="M88" s="324"/>
      <c r="N88" s="324"/>
    </row>
    <row r="89" spans="1:14" ht="35.1" customHeight="1" x14ac:dyDescent="0.2">
      <c r="A89" s="115"/>
      <c r="B89" s="115"/>
      <c r="C89" s="318" t="s">
        <v>283</v>
      </c>
      <c r="D89" s="324">
        <v>776</v>
      </c>
      <c r="E89" s="324"/>
      <c r="F89" s="324">
        <v>76195</v>
      </c>
      <c r="G89" s="324">
        <v>43231</v>
      </c>
      <c r="H89" s="324">
        <v>32964</v>
      </c>
      <c r="I89" s="324"/>
      <c r="J89" s="324">
        <v>17113</v>
      </c>
      <c r="K89" s="324">
        <v>8291</v>
      </c>
      <c r="L89" s="324">
        <v>8822</v>
      </c>
      <c r="M89" s="324"/>
      <c r="N89" s="324">
        <v>10875</v>
      </c>
    </row>
    <row r="90" spans="1:14" ht="7.5" customHeight="1" x14ac:dyDescent="0.2">
      <c r="A90" s="115"/>
      <c r="B90" s="115"/>
      <c r="C90" s="318"/>
      <c r="D90" s="324"/>
      <c r="E90" s="324"/>
      <c r="F90" s="324">
        <v>0</v>
      </c>
      <c r="G90" s="324"/>
      <c r="H90" s="324"/>
      <c r="I90" s="324"/>
      <c r="J90" s="324">
        <v>0</v>
      </c>
      <c r="K90" s="324"/>
      <c r="L90" s="324"/>
      <c r="M90" s="324"/>
      <c r="N90" s="324"/>
    </row>
    <row r="91" spans="1:14" ht="35.1" customHeight="1" x14ac:dyDescent="0.2">
      <c r="A91" s="115"/>
      <c r="B91" s="115"/>
      <c r="C91" s="318" t="s">
        <v>164</v>
      </c>
      <c r="D91" s="324">
        <v>329</v>
      </c>
      <c r="E91" s="324"/>
      <c r="F91" s="324">
        <v>115000</v>
      </c>
      <c r="G91" s="324">
        <v>94681</v>
      </c>
      <c r="H91" s="324">
        <v>20319</v>
      </c>
      <c r="I91" s="324"/>
      <c r="J91" s="324">
        <v>5354</v>
      </c>
      <c r="K91" s="324">
        <v>3959</v>
      </c>
      <c r="L91" s="324">
        <v>1395</v>
      </c>
      <c r="M91" s="324"/>
      <c r="N91" s="324">
        <v>2167</v>
      </c>
    </row>
    <row r="92" spans="1:14" ht="3" customHeight="1" x14ac:dyDescent="0.2">
      <c r="A92" s="115"/>
      <c r="B92" s="115"/>
      <c r="C92" s="318"/>
      <c r="D92" s="324"/>
      <c r="E92" s="324"/>
      <c r="F92" s="324">
        <v>0</v>
      </c>
      <c r="G92" s="324"/>
      <c r="H92" s="324"/>
      <c r="I92" s="324"/>
      <c r="J92" s="324">
        <v>0</v>
      </c>
      <c r="K92" s="324"/>
      <c r="L92" s="324"/>
      <c r="M92" s="324"/>
      <c r="N92" s="324"/>
    </row>
    <row r="93" spans="1:14" ht="35.1" customHeight="1" x14ac:dyDescent="0.2">
      <c r="A93" s="115"/>
      <c r="B93" s="115"/>
      <c r="C93" s="318" t="s">
        <v>165</v>
      </c>
      <c r="D93" s="324">
        <v>2486</v>
      </c>
      <c r="E93" s="324"/>
      <c r="F93" s="324">
        <v>1125448</v>
      </c>
      <c r="G93" s="324">
        <v>669394</v>
      </c>
      <c r="H93" s="324">
        <v>456054</v>
      </c>
      <c r="I93" s="324"/>
      <c r="J93" s="324">
        <v>105518</v>
      </c>
      <c r="K93" s="324">
        <v>54104</v>
      </c>
      <c r="L93" s="324">
        <v>51414</v>
      </c>
      <c r="M93" s="324"/>
      <c r="N93" s="324">
        <v>49515</v>
      </c>
    </row>
    <row r="94" spans="1:14" ht="7.5" customHeight="1" x14ac:dyDescent="0.2">
      <c r="A94" s="115"/>
      <c r="B94" s="115"/>
      <c r="C94" s="336"/>
      <c r="D94" s="324"/>
      <c r="E94" s="324"/>
      <c r="F94" s="323">
        <v>0</v>
      </c>
      <c r="G94" s="324"/>
      <c r="H94" s="324"/>
      <c r="I94" s="324"/>
      <c r="J94" s="323">
        <v>0</v>
      </c>
      <c r="K94" s="324"/>
      <c r="L94" s="324"/>
      <c r="M94" s="324"/>
      <c r="N94" s="324"/>
    </row>
    <row r="95" spans="1:14" ht="35.1" customHeight="1" x14ac:dyDescent="0.2">
      <c r="A95" s="115"/>
      <c r="B95" s="115"/>
      <c r="C95" s="318" t="s">
        <v>284</v>
      </c>
      <c r="D95" s="324">
        <v>1</v>
      </c>
      <c r="E95" s="324"/>
      <c r="F95" s="324">
        <v>156613</v>
      </c>
      <c r="G95" s="324">
        <v>106290</v>
      </c>
      <c r="H95" s="324">
        <v>50323</v>
      </c>
      <c r="I95" s="324"/>
      <c r="J95" s="315" t="s">
        <v>46</v>
      </c>
      <c r="K95" s="315" t="s">
        <v>46</v>
      </c>
      <c r="L95" s="315" t="s">
        <v>46</v>
      </c>
      <c r="M95" s="324"/>
      <c r="N95" s="315" t="s">
        <v>46</v>
      </c>
    </row>
    <row r="96" spans="1:14" ht="9.75" customHeight="1" x14ac:dyDescent="0.2">
      <c r="A96" s="115"/>
      <c r="B96" s="115"/>
      <c r="C96" s="318"/>
      <c r="D96" s="324"/>
      <c r="E96" s="324"/>
      <c r="F96" s="324">
        <v>0</v>
      </c>
      <c r="G96" s="324"/>
      <c r="H96" s="324"/>
      <c r="I96" s="324"/>
      <c r="J96" s="324"/>
      <c r="K96" s="324"/>
      <c r="L96" s="324"/>
      <c r="M96" s="324"/>
      <c r="N96" s="324"/>
    </row>
    <row r="97" spans="2:14" ht="35.1" customHeight="1" x14ac:dyDescent="0.2">
      <c r="C97" s="318" t="s">
        <v>167</v>
      </c>
      <c r="D97" s="324">
        <v>1</v>
      </c>
      <c r="E97" s="324"/>
      <c r="F97" s="324">
        <v>109</v>
      </c>
      <c r="G97" s="324">
        <v>63</v>
      </c>
      <c r="H97" s="324">
        <v>46</v>
      </c>
      <c r="I97" s="324"/>
      <c r="J97" s="324">
        <v>9</v>
      </c>
      <c r="K97" s="324">
        <v>5</v>
      </c>
      <c r="L97" s="324">
        <v>4</v>
      </c>
      <c r="M97" s="324"/>
      <c r="N97" s="324">
        <v>23</v>
      </c>
    </row>
    <row r="98" spans="2:14" ht="6" customHeight="1" x14ac:dyDescent="0.2">
      <c r="C98" s="337"/>
      <c r="D98" s="323"/>
      <c r="E98" s="323"/>
      <c r="F98" s="323"/>
      <c r="G98" s="323"/>
      <c r="H98" s="323"/>
      <c r="I98" s="323"/>
      <c r="J98" s="323"/>
      <c r="K98" s="323"/>
      <c r="L98" s="323"/>
      <c r="M98" s="323"/>
      <c r="N98" s="324"/>
    </row>
    <row r="99" spans="2:14" ht="35.1" customHeight="1" x14ac:dyDescent="0.2">
      <c r="C99" s="318" t="s">
        <v>285</v>
      </c>
      <c r="D99" s="324">
        <v>20</v>
      </c>
      <c r="E99" s="324"/>
      <c r="F99" s="324">
        <v>1408</v>
      </c>
      <c r="G99" s="324">
        <v>876</v>
      </c>
      <c r="H99" s="324">
        <v>532</v>
      </c>
      <c r="I99" s="324"/>
      <c r="J99" s="324">
        <v>505</v>
      </c>
      <c r="K99" s="324">
        <v>270</v>
      </c>
      <c r="L99" s="324">
        <v>235</v>
      </c>
      <c r="M99" s="324"/>
      <c r="N99" s="324">
        <v>269</v>
      </c>
    </row>
    <row r="100" spans="2:14" ht="6" customHeight="1" x14ac:dyDescent="0.2">
      <c r="C100" s="336"/>
      <c r="D100" s="324"/>
      <c r="E100" s="324"/>
      <c r="F100" s="324"/>
      <c r="G100" s="324"/>
      <c r="H100" s="324"/>
      <c r="I100" s="324"/>
      <c r="J100" s="324"/>
      <c r="K100" s="324"/>
      <c r="L100" s="324"/>
      <c r="M100" s="324"/>
      <c r="N100" s="324"/>
    </row>
    <row r="101" spans="2:14" ht="35.1" customHeight="1" x14ac:dyDescent="0.2">
      <c r="C101" s="318" t="s">
        <v>286</v>
      </c>
      <c r="D101" s="324">
        <v>1</v>
      </c>
      <c r="E101" s="324"/>
      <c r="F101" s="324">
        <v>75</v>
      </c>
      <c r="G101" s="324">
        <v>44</v>
      </c>
      <c r="H101" s="324">
        <v>31</v>
      </c>
      <c r="I101" s="324"/>
      <c r="J101" s="324">
        <v>27</v>
      </c>
      <c r="K101" s="324">
        <v>12</v>
      </c>
      <c r="L101" s="324">
        <v>15</v>
      </c>
      <c r="M101" s="324"/>
      <c r="N101" s="324">
        <v>25</v>
      </c>
    </row>
    <row r="102" spans="2:14" ht="6" customHeight="1" x14ac:dyDescent="0.2">
      <c r="C102" s="318"/>
      <c r="D102" s="324"/>
      <c r="E102" s="324"/>
      <c r="F102" s="324"/>
      <c r="G102" s="324"/>
      <c r="H102" s="324"/>
      <c r="I102" s="324"/>
      <c r="J102" s="324"/>
      <c r="K102" s="324"/>
      <c r="L102" s="324"/>
      <c r="M102" s="324"/>
      <c r="N102" s="324"/>
    </row>
    <row r="103" spans="2:14" ht="35.1" customHeight="1" x14ac:dyDescent="0.2">
      <c r="C103" s="318" t="s">
        <v>168</v>
      </c>
      <c r="D103" s="324">
        <v>2</v>
      </c>
      <c r="E103" s="324"/>
      <c r="F103" s="324">
        <v>31</v>
      </c>
      <c r="G103" s="324">
        <v>23</v>
      </c>
      <c r="H103" s="324">
        <v>8</v>
      </c>
      <c r="I103" s="324"/>
      <c r="J103" s="324">
        <v>17</v>
      </c>
      <c r="K103" s="324">
        <v>9</v>
      </c>
      <c r="L103" s="324">
        <v>8</v>
      </c>
      <c r="M103" s="324"/>
      <c r="N103" s="323" t="s">
        <v>287</v>
      </c>
    </row>
    <row r="104" spans="2:14" ht="5.25" customHeight="1" x14ac:dyDescent="0.2">
      <c r="C104" s="318"/>
      <c r="D104" s="324"/>
      <c r="E104" s="324"/>
      <c r="F104" s="324"/>
      <c r="G104" s="324"/>
      <c r="H104" s="324"/>
      <c r="I104" s="324"/>
      <c r="J104" s="324"/>
      <c r="K104" s="324"/>
      <c r="L104" s="324"/>
      <c r="M104" s="324"/>
      <c r="N104" s="324"/>
    </row>
    <row r="105" spans="2:14" ht="35.1" customHeight="1" x14ac:dyDescent="0.2">
      <c r="C105" s="318" t="s">
        <v>288</v>
      </c>
      <c r="D105" s="324">
        <v>278</v>
      </c>
      <c r="E105" s="324"/>
      <c r="F105" s="324">
        <v>11882</v>
      </c>
      <c r="G105" s="324">
        <v>7700</v>
      </c>
      <c r="H105" s="324">
        <v>4182</v>
      </c>
      <c r="I105" s="324"/>
      <c r="J105" s="324">
        <v>3656</v>
      </c>
      <c r="K105" s="324">
        <v>1665</v>
      </c>
      <c r="L105" s="324">
        <v>1991</v>
      </c>
      <c r="M105" s="324"/>
      <c r="N105" s="324">
        <v>1870</v>
      </c>
    </row>
    <row r="106" spans="2:14" ht="6.75" customHeight="1" x14ac:dyDescent="0.2">
      <c r="C106" s="336"/>
      <c r="D106" s="324"/>
      <c r="E106" s="324"/>
      <c r="F106" s="324"/>
      <c r="G106" s="324"/>
      <c r="H106" s="324"/>
      <c r="I106" s="324"/>
      <c r="J106" s="324"/>
      <c r="K106" s="324"/>
      <c r="L106" s="324"/>
      <c r="M106" s="324"/>
      <c r="N106" s="324"/>
    </row>
    <row r="107" spans="2:14" ht="35.1" customHeight="1" x14ac:dyDescent="0.2">
      <c r="C107" s="318" t="s">
        <v>169</v>
      </c>
      <c r="D107" s="324">
        <v>175</v>
      </c>
      <c r="E107" s="324"/>
      <c r="F107" s="324">
        <v>12402</v>
      </c>
      <c r="G107" s="324">
        <v>7929</v>
      </c>
      <c r="H107" s="324">
        <v>4473</v>
      </c>
      <c r="I107" s="324"/>
      <c r="J107" s="324">
        <v>3175</v>
      </c>
      <c r="K107" s="324">
        <v>1466</v>
      </c>
      <c r="L107" s="324">
        <v>1709</v>
      </c>
      <c r="M107" s="324"/>
      <c r="N107" s="324">
        <v>1301</v>
      </c>
    </row>
    <row r="108" spans="2:14" ht="6.75" customHeight="1" x14ac:dyDescent="0.2">
      <c r="C108" s="338"/>
      <c r="D108" s="324"/>
      <c r="E108" s="324"/>
      <c r="F108" s="323"/>
      <c r="G108" s="324"/>
      <c r="H108" s="324"/>
      <c r="I108" s="324"/>
      <c r="J108" s="323"/>
      <c r="K108" s="324"/>
      <c r="L108" s="324"/>
      <c r="M108" s="324"/>
      <c r="N108" s="324"/>
    </row>
    <row r="109" spans="2:14" ht="39.950000000000003" customHeight="1" x14ac:dyDescent="0.2">
      <c r="B109" s="329" t="s">
        <v>289</v>
      </c>
      <c r="C109" s="329"/>
      <c r="D109" s="330">
        <v>401</v>
      </c>
      <c r="E109" s="330">
        <v>0</v>
      </c>
      <c r="F109" s="330">
        <v>108918</v>
      </c>
      <c r="G109" s="330">
        <v>76292</v>
      </c>
      <c r="H109" s="330">
        <v>32626</v>
      </c>
      <c r="I109" s="330">
        <v>0</v>
      </c>
      <c r="J109" s="330">
        <v>8881</v>
      </c>
      <c r="K109" s="330">
        <v>3654</v>
      </c>
      <c r="L109" s="330">
        <v>5227</v>
      </c>
      <c r="M109" s="330">
        <v>0</v>
      </c>
      <c r="N109" s="330">
        <v>8675</v>
      </c>
    </row>
    <row r="110" spans="2:14" ht="6" customHeight="1" x14ac:dyDescent="0.2">
      <c r="C110" s="103"/>
      <c r="D110" s="324"/>
      <c r="E110" s="324"/>
      <c r="F110" s="323"/>
      <c r="G110" s="324"/>
      <c r="H110" s="324"/>
      <c r="I110" s="324"/>
      <c r="J110" s="323"/>
      <c r="K110" s="324"/>
      <c r="L110" s="324"/>
      <c r="M110" s="324"/>
      <c r="N110" s="324"/>
    </row>
    <row r="111" spans="2:14" ht="35.1" customHeight="1" x14ac:dyDescent="0.2">
      <c r="C111" s="103" t="s">
        <v>170</v>
      </c>
      <c r="D111" s="324">
        <v>2</v>
      </c>
      <c r="E111" s="324"/>
      <c r="F111" s="324">
        <v>28</v>
      </c>
      <c r="G111" s="324">
        <v>19</v>
      </c>
      <c r="H111" s="324">
        <v>9</v>
      </c>
      <c r="I111" s="324"/>
      <c r="J111" s="324">
        <v>59</v>
      </c>
      <c r="K111" s="324">
        <v>13</v>
      </c>
      <c r="L111" s="324">
        <v>46</v>
      </c>
      <c r="M111" s="324"/>
      <c r="N111" s="324">
        <v>44</v>
      </c>
    </row>
    <row r="112" spans="2:14" ht="5.25" customHeight="1" x14ac:dyDescent="0.2">
      <c r="C112" s="103"/>
      <c r="D112" s="324"/>
      <c r="E112" s="324"/>
      <c r="F112" s="324"/>
      <c r="G112" s="324"/>
      <c r="H112" s="324"/>
      <c r="I112" s="324"/>
      <c r="J112" s="324"/>
      <c r="K112" s="324"/>
      <c r="L112" s="324"/>
      <c r="M112" s="324"/>
      <c r="N112" s="324"/>
    </row>
    <row r="113" spans="1:14" ht="35.1" customHeight="1" x14ac:dyDescent="0.2">
      <c r="C113" s="103" t="s">
        <v>171</v>
      </c>
      <c r="D113" s="324">
        <v>2</v>
      </c>
      <c r="E113" s="324"/>
      <c r="F113" s="324">
        <v>13</v>
      </c>
      <c r="G113" s="324">
        <v>7</v>
      </c>
      <c r="H113" s="324">
        <v>6</v>
      </c>
      <c r="I113" s="324"/>
      <c r="J113" s="324">
        <v>17</v>
      </c>
      <c r="K113" s="324">
        <v>4</v>
      </c>
      <c r="L113" s="324">
        <v>13</v>
      </c>
      <c r="M113" s="324"/>
      <c r="N113" s="324">
        <v>53</v>
      </c>
    </row>
    <row r="114" spans="1:14" ht="7.5" customHeight="1" x14ac:dyDescent="0.2">
      <c r="C114" s="103"/>
      <c r="D114" s="324"/>
      <c r="E114" s="324"/>
      <c r="F114" s="324"/>
      <c r="G114" s="324"/>
      <c r="H114" s="324"/>
      <c r="I114" s="324"/>
      <c r="J114" s="324"/>
      <c r="K114" s="324"/>
      <c r="L114" s="324"/>
      <c r="M114" s="324"/>
      <c r="N114" s="324"/>
    </row>
    <row r="115" spans="1:14" ht="35.1" customHeight="1" x14ac:dyDescent="0.2">
      <c r="C115" s="103" t="s">
        <v>172</v>
      </c>
      <c r="D115" s="324">
        <v>397</v>
      </c>
      <c r="E115" s="324"/>
      <c r="F115" s="324">
        <v>108877</v>
      </c>
      <c r="G115" s="324">
        <v>76266</v>
      </c>
      <c r="H115" s="324">
        <v>32611</v>
      </c>
      <c r="I115" s="324"/>
      <c r="J115" s="324">
        <v>8805</v>
      </c>
      <c r="K115" s="324">
        <v>3637</v>
      </c>
      <c r="L115" s="324">
        <v>5168</v>
      </c>
      <c r="M115" s="324"/>
      <c r="N115" s="324">
        <v>8578</v>
      </c>
    </row>
    <row r="116" spans="1:14" ht="15.75" customHeight="1" x14ac:dyDescent="0.2">
      <c r="C116" s="103"/>
      <c r="D116" s="324"/>
      <c r="E116" s="324"/>
      <c r="F116" s="324"/>
      <c r="G116" s="324"/>
      <c r="H116" s="324"/>
      <c r="I116" s="324"/>
      <c r="J116" s="324"/>
      <c r="K116" s="324"/>
      <c r="L116" s="324"/>
      <c r="M116" s="324"/>
      <c r="N116" s="324"/>
    </row>
    <row r="117" spans="1:14" s="125" customFormat="1" ht="24.75" customHeight="1" x14ac:dyDescent="0.2">
      <c r="C117" s="248" t="s">
        <v>158</v>
      </c>
      <c r="D117" s="248"/>
      <c r="E117" s="248"/>
      <c r="F117" s="248"/>
      <c r="G117" s="248"/>
      <c r="H117" s="248"/>
      <c r="I117" s="248"/>
      <c r="J117" s="248"/>
      <c r="K117" s="248"/>
      <c r="L117" s="248"/>
      <c r="M117" s="248"/>
      <c r="N117" s="248"/>
    </row>
    <row r="118" spans="1:14" s="126" customFormat="1" ht="15" customHeight="1" x14ac:dyDescent="0.2">
      <c r="C118" s="249" t="s">
        <v>159</v>
      </c>
      <c r="D118" s="249"/>
      <c r="E118" s="249"/>
      <c r="F118" s="249"/>
      <c r="G118" s="249"/>
      <c r="H118" s="249"/>
      <c r="I118" s="249"/>
      <c r="J118" s="249"/>
      <c r="K118" s="249"/>
      <c r="L118" s="249"/>
      <c r="M118" s="249"/>
      <c r="N118" s="249"/>
    </row>
    <row r="119" spans="1:14" s="125" customFormat="1" ht="15.75" customHeight="1" x14ac:dyDescent="0.2">
      <c r="C119" s="250" t="s">
        <v>276</v>
      </c>
      <c r="D119" s="250"/>
      <c r="E119" s="250"/>
      <c r="F119" s="250"/>
      <c r="G119" s="250"/>
      <c r="H119" s="250"/>
      <c r="I119" s="250"/>
      <c r="J119" s="250"/>
      <c r="K119" s="250"/>
      <c r="L119" s="250"/>
      <c r="M119" s="250"/>
    </row>
    <row r="120" spans="1:14" s="24" customFormat="1" ht="9" customHeight="1" thickBot="1" x14ac:dyDescent="0.25">
      <c r="A120" s="83"/>
      <c r="B120" s="83"/>
      <c r="C120" s="127"/>
      <c r="D120" s="127"/>
      <c r="E120" s="127"/>
      <c r="F120" s="127"/>
      <c r="G120" s="127"/>
      <c r="H120" s="127"/>
      <c r="I120" s="127"/>
      <c r="J120" s="127"/>
      <c r="K120" s="127"/>
      <c r="L120" s="127"/>
      <c r="M120" s="127"/>
    </row>
    <row r="121" spans="1:14" s="94" customFormat="1" ht="29.25" customHeight="1" x14ac:dyDescent="0.2">
      <c r="A121" s="250" t="s">
        <v>160</v>
      </c>
      <c r="B121" s="250"/>
      <c r="C121" s="250"/>
      <c r="D121" s="252" t="s">
        <v>128</v>
      </c>
      <c r="E121" s="108"/>
      <c r="F121" s="254" t="s">
        <v>129</v>
      </c>
      <c r="G121" s="254"/>
      <c r="H121" s="254"/>
      <c r="I121" s="109"/>
      <c r="J121" s="255" t="s">
        <v>130</v>
      </c>
      <c r="K121" s="255"/>
      <c r="L121" s="255"/>
      <c r="M121" s="198"/>
      <c r="N121" s="258" t="s">
        <v>131</v>
      </c>
    </row>
    <row r="122" spans="1:14" s="90" customFormat="1" ht="39" customHeight="1" x14ac:dyDescent="0.2">
      <c r="A122" s="251"/>
      <c r="B122" s="251"/>
      <c r="C122" s="251"/>
      <c r="D122" s="253"/>
      <c r="E122" s="110"/>
      <c r="F122" s="199" t="s">
        <v>55</v>
      </c>
      <c r="G122" s="199" t="s">
        <v>56</v>
      </c>
      <c r="H122" s="199" t="s">
        <v>57</v>
      </c>
      <c r="I122" s="110"/>
      <c r="J122" s="199" t="s">
        <v>55</v>
      </c>
      <c r="K122" s="199" t="s">
        <v>56</v>
      </c>
      <c r="L122" s="199" t="s">
        <v>57</v>
      </c>
      <c r="M122" s="199"/>
      <c r="N122" s="253"/>
    </row>
    <row r="123" spans="1:14" ht="13.5" customHeight="1" x14ac:dyDescent="0.2">
      <c r="A123" s="115"/>
      <c r="B123" s="115"/>
      <c r="C123" s="339"/>
      <c r="D123" s="340"/>
      <c r="E123" s="340"/>
      <c r="F123" s="340"/>
      <c r="G123" s="340"/>
      <c r="H123" s="340"/>
      <c r="I123" s="340"/>
      <c r="J123" s="340"/>
      <c r="K123" s="340"/>
      <c r="L123" s="340"/>
      <c r="M123" s="340"/>
      <c r="N123" s="340"/>
    </row>
    <row r="124" spans="1:14" s="117" customFormat="1" ht="39.950000000000003" customHeight="1" x14ac:dyDescent="0.2">
      <c r="A124" s="341" t="s">
        <v>290</v>
      </c>
      <c r="B124" s="341"/>
      <c r="C124" s="341"/>
      <c r="D124" s="321">
        <v>1651</v>
      </c>
      <c r="E124" s="321"/>
      <c r="F124" s="321">
        <v>610007</v>
      </c>
      <c r="G124" s="321">
        <v>269681</v>
      </c>
      <c r="H124" s="321">
        <v>340326</v>
      </c>
      <c r="I124" s="321"/>
      <c r="J124" s="321">
        <v>49462</v>
      </c>
      <c r="K124" s="321">
        <v>24353</v>
      </c>
      <c r="L124" s="321">
        <v>25109</v>
      </c>
      <c r="M124" s="321"/>
      <c r="N124" s="321">
        <v>35805</v>
      </c>
    </row>
    <row r="125" spans="1:14" s="117" customFormat="1" ht="6.75" customHeight="1" x14ac:dyDescent="0.2">
      <c r="A125" s="134"/>
      <c r="B125" s="134"/>
      <c r="C125" s="318"/>
      <c r="D125" s="323"/>
      <c r="E125" s="323"/>
      <c r="F125" s="323"/>
      <c r="G125" s="323"/>
      <c r="H125" s="323"/>
      <c r="I125" s="323"/>
      <c r="J125" s="323"/>
      <c r="K125" s="323"/>
      <c r="L125" s="323"/>
      <c r="M125" s="323"/>
      <c r="N125" s="323"/>
    </row>
    <row r="126" spans="1:14" s="117" customFormat="1" ht="35.1" customHeight="1" x14ac:dyDescent="0.2">
      <c r="A126" s="134"/>
      <c r="B126" s="134"/>
      <c r="C126" s="318" t="s">
        <v>291</v>
      </c>
      <c r="D126" s="324">
        <v>1635</v>
      </c>
      <c r="E126" s="324"/>
      <c r="F126" s="324">
        <v>494174</v>
      </c>
      <c r="G126" s="324">
        <v>219331</v>
      </c>
      <c r="H126" s="324">
        <v>274843</v>
      </c>
      <c r="I126" s="324"/>
      <c r="J126" s="324">
        <v>49098</v>
      </c>
      <c r="K126" s="324">
        <v>24142</v>
      </c>
      <c r="L126" s="324">
        <v>24956</v>
      </c>
      <c r="M126" s="324"/>
      <c r="N126" s="324">
        <v>35471</v>
      </c>
    </row>
    <row r="127" spans="1:14" s="117" customFormat="1" ht="6" customHeight="1" x14ac:dyDescent="0.2">
      <c r="A127" s="134"/>
      <c r="B127" s="134"/>
      <c r="C127" s="318"/>
      <c r="D127" s="324"/>
      <c r="E127" s="324"/>
      <c r="F127" s="324"/>
      <c r="G127" s="324"/>
      <c r="H127" s="324"/>
      <c r="I127" s="324"/>
      <c r="J127" s="324"/>
      <c r="K127" s="324"/>
      <c r="L127" s="324"/>
      <c r="M127" s="324"/>
      <c r="N127" s="324"/>
    </row>
    <row r="128" spans="1:14" s="117" customFormat="1" ht="35.1" customHeight="1" x14ac:dyDescent="0.2">
      <c r="A128" s="134"/>
      <c r="B128" s="134"/>
      <c r="C128" s="318" t="s">
        <v>292</v>
      </c>
      <c r="D128" s="324">
        <v>15</v>
      </c>
      <c r="E128" s="324"/>
      <c r="F128" s="324">
        <v>1485</v>
      </c>
      <c r="G128" s="324">
        <v>1197</v>
      </c>
      <c r="H128" s="324">
        <v>288</v>
      </c>
      <c r="I128" s="324"/>
      <c r="J128" s="324">
        <v>364</v>
      </c>
      <c r="K128" s="324">
        <v>211</v>
      </c>
      <c r="L128" s="324">
        <v>153</v>
      </c>
      <c r="M128" s="324"/>
      <c r="N128" s="324">
        <v>334</v>
      </c>
    </row>
    <row r="129" spans="1:14" s="117" customFormat="1" ht="6" customHeight="1" x14ac:dyDescent="0.2">
      <c r="A129" s="134"/>
      <c r="B129" s="134"/>
      <c r="C129" s="318"/>
      <c r="D129" s="324"/>
      <c r="E129" s="324"/>
      <c r="F129" s="324"/>
      <c r="G129" s="324"/>
      <c r="H129" s="324"/>
      <c r="I129" s="324"/>
      <c r="J129" s="324"/>
      <c r="K129" s="324"/>
      <c r="L129" s="324"/>
      <c r="M129" s="324"/>
      <c r="N129" s="324"/>
    </row>
    <row r="130" spans="1:14" s="117" customFormat="1" ht="35.1" customHeight="1" x14ac:dyDescent="0.2">
      <c r="A130" s="134"/>
      <c r="B130" s="134"/>
      <c r="C130" s="318" t="s">
        <v>293</v>
      </c>
      <c r="D130" s="315" t="s">
        <v>46</v>
      </c>
      <c r="E130" s="324"/>
      <c r="F130" s="324">
        <v>7188</v>
      </c>
      <c r="G130" s="324">
        <v>4222</v>
      </c>
      <c r="H130" s="324">
        <v>2966</v>
      </c>
      <c r="I130" s="324"/>
      <c r="J130" s="315" t="s">
        <v>46</v>
      </c>
      <c r="K130" s="315" t="s">
        <v>46</v>
      </c>
      <c r="L130" s="315" t="s">
        <v>46</v>
      </c>
      <c r="M130" s="324"/>
      <c r="N130" s="315" t="s">
        <v>46</v>
      </c>
    </row>
    <row r="131" spans="1:14" s="117" customFormat="1" ht="4.5" customHeight="1" x14ac:dyDescent="0.2">
      <c r="A131" s="134"/>
      <c r="B131" s="134"/>
      <c r="C131" s="318"/>
      <c r="D131" s="323"/>
      <c r="E131" s="323"/>
      <c r="F131" s="323"/>
      <c r="G131" s="323"/>
      <c r="H131" s="323"/>
      <c r="I131" s="323"/>
      <c r="J131" s="323"/>
      <c r="K131" s="323"/>
      <c r="L131" s="323"/>
      <c r="M131" s="323"/>
      <c r="N131" s="323"/>
    </row>
    <row r="132" spans="1:14" s="117" customFormat="1" ht="35.1" customHeight="1" x14ac:dyDescent="0.2">
      <c r="A132" s="134"/>
      <c r="B132" s="134"/>
      <c r="C132" s="318" t="s">
        <v>173</v>
      </c>
      <c r="D132" s="324">
        <v>1</v>
      </c>
      <c r="E132" s="324"/>
      <c r="F132" s="324">
        <v>107160</v>
      </c>
      <c r="G132" s="324">
        <v>44931</v>
      </c>
      <c r="H132" s="324">
        <v>62229</v>
      </c>
      <c r="I132" s="324"/>
      <c r="J132" s="315" t="s">
        <v>46</v>
      </c>
      <c r="K132" s="315" t="s">
        <v>46</v>
      </c>
      <c r="L132" s="315" t="s">
        <v>46</v>
      </c>
      <c r="M132" s="324"/>
      <c r="N132" s="315" t="s">
        <v>46</v>
      </c>
    </row>
    <row r="133" spans="1:14" ht="6" customHeight="1" x14ac:dyDescent="0.2">
      <c r="A133" s="115"/>
      <c r="B133" s="115"/>
      <c r="C133" s="132"/>
      <c r="D133" s="115"/>
      <c r="E133" s="115"/>
      <c r="F133" s="114"/>
      <c r="G133" s="115"/>
      <c r="H133" s="115"/>
      <c r="I133" s="115"/>
      <c r="J133" s="114"/>
      <c r="K133" s="115"/>
      <c r="L133" s="115"/>
      <c r="M133" s="115"/>
      <c r="N133" s="115"/>
    </row>
    <row r="134" spans="1:14" ht="5.25" customHeight="1" thickBot="1" x14ac:dyDescent="0.25">
      <c r="A134" s="130"/>
      <c r="B134" s="130"/>
      <c r="C134" s="131"/>
      <c r="D134" s="130"/>
      <c r="E134" s="130"/>
      <c r="F134" s="130"/>
      <c r="G134" s="130"/>
      <c r="H134" s="130"/>
      <c r="I134" s="130"/>
      <c r="J134" s="130"/>
      <c r="K134" s="130"/>
      <c r="L134" s="130"/>
      <c r="M134" s="130"/>
      <c r="N134" s="130"/>
    </row>
    <row r="135" spans="1:14" ht="5.25" customHeight="1" x14ac:dyDescent="0.2">
      <c r="A135" s="115"/>
      <c r="B135" s="115"/>
      <c r="C135" s="132"/>
      <c r="D135" s="115"/>
      <c r="E135" s="115"/>
      <c r="F135" s="115"/>
      <c r="G135" s="133"/>
      <c r="H135" s="115"/>
      <c r="I135" s="115"/>
      <c r="J135" s="115"/>
      <c r="K135" s="115"/>
      <c r="L135" s="115"/>
      <c r="M135" s="115"/>
      <c r="N135" s="115"/>
    </row>
    <row r="136" spans="1:14" ht="30.75" customHeight="1" x14ac:dyDescent="0.2">
      <c r="A136" s="115"/>
      <c r="B136" s="115"/>
      <c r="C136" s="256" t="s">
        <v>232</v>
      </c>
      <c r="D136" s="256"/>
      <c r="E136" s="256"/>
      <c r="F136" s="256"/>
      <c r="G136" s="124"/>
      <c r="H136" s="257" t="s">
        <v>233</v>
      </c>
      <c r="I136" s="257"/>
      <c r="J136" s="257"/>
      <c r="K136" s="257"/>
      <c r="L136" s="257"/>
      <c r="M136" s="257"/>
      <c r="N136" s="257"/>
    </row>
    <row r="137" spans="1:14" ht="35.25" customHeight="1" x14ac:dyDescent="0.2">
      <c r="A137" s="115"/>
      <c r="B137" s="115"/>
      <c r="C137" s="256" t="s">
        <v>156</v>
      </c>
      <c r="D137" s="256"/>
      <c r="E137" s="256"/>
      <c r="F137" s="256"/>
      <c r="G137" s="124"/>
      <c r="H137" s="257" t="s">
        <v>157</v>
      </c>
      <c r="I137" s="257"/>
      <c r="J137" s="257"/>
      <c r="K137" s="257"/>
      <c r="L137" s="257"/>
      <c r="M137" s="257"/>
      <c r="N137" s="257"/>
    </row>
    <row r="138" spans="1:14" ht="24.95" customHeight="1" x14ac:dyDescent="0.2"/>
    <row r="139" spans="1:14" ht="24.95" customHeight="1" x14ac:dyDescent="0.2"/>
    <row r="140" spans="1:14" ht="24.95" customHeight="1" x14ac:dyDescent="0.2"/>
    <row r="141" spans="1:14" ht="24.95" customHeight="1" x14ac:dyDescent="0.2"/>
    <row r="142" spans="1:14" ht="24.95" customHeight="1" x14ac:dyDescent="0.2"/>
    <row r="143" spans="1:14" ht="24.95" customHeight="1" x14ac:dyDescent="0.2"/>
    <row r="144" spans="1:14" ht="24.95" customHeight="1" x14ac:dyDescent="0.2"/>
    <row r="145" spans="3:3" ht="24.95" customHeight="1" x14ac:dyDescent="0.2"/>
    <row r="146" spans="3:3" ht="24.95" customHeight="1" x14ac:dyDescent="0.2">
      <c r="C146" s="104"/>
    </row>
    <row r="147" spans="3:3" ht="24.95" customHeight="1" x14ac:dyDescent="0.2">
      <c r="C147" s="104"/>
    </row>
  </sheetData>
  <mergeCells count="43">
    <mergeCell ref="N121:N122"/>
    <mergeCell ref="A124:C124"/>
    <mergeCell ref="C136:F136"/>
    <mergeCell ref="H136:N136"/>
    <mergeCell ref="C137:F137"/>
    <mergeCell ref="H137:N137"/>
    <mergeCell ref="C119:M119"/>
    <mergeCell ref="A121:C122"/>
    <mergeCell ref="D121:D122"/>
    <mergeCell ref="F121:H121"/>
    <mergeCell ref="J121:L121"/>
    <mergeCell ref="A85:C85"/>
    <mergeCell ref="B87:C87"/>
    <mergeCell ref="B109:C109"/>
    <mergeCell ref="C117:N117"/>
    <mergeCell ref="C118:N118"/>
    <mergeCell ref="A82:C83"/>
    <mergeCell ref="D82:D83"/>
    <mergeCell ref="F82:H82"/>
    <mergeCell ref="J82:L82"/>
    <mergeCell ref="N82:N83"/>
    <mergeCell ref="C76:F76"/>
    <mergeCell ref="H76:N76"/>
    <mergeCell ref="C77:F77"/>
    <mergeCell ref="H77:N77"/>
    <mergeCell ref="C78:N78"/>
    <mergeCell ref="C79:N79"/>
    <mergeCell ref="C80:M80"/>
    <mergeCell ref="A8:C8"/>
    <mergeCell ref="A9:C9"/>
    <mergeCell ref="B10:C10"/>
    <mergeCell ref="B12:C12"/>
    <mergeCell ref="A14:C14"/>
    <mergeCell ref="B16:C16"/>
    <mergeCell ref="B34:C34"/>
    <mergeCell ref="C1:N1"/>
    <mergeCell ref="C2:N2"/>
    <mergeCell ref="C3:M3"/>
    <mergeCell ref="A5:C6"/>
    <mergeCell ref="D5:D6"/>
    <mergeCell ref="F5:H5"/>
    <mergeCell ref="J5:L5"/>
    <mergeCell ref="N5:N6"/>
  </mergeCells>
  <pageMargins left="0.7" right="0.7" top="0.75" bottom="0.75" header="0.3" footer="0.3"/>
  <rowBreaks count="2" manualBreakCount="2">
    <brk id="77" max="16383" man="1"/>
    <brk id="116" max="14"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showGridLines="0" workbookViewId="0">
      <selection sqref="A1:K1"/>
    </sheetView>
  </sheetViews>
  <sheetFormatPr defaultRowHeight="12" x14ac:dyDescent="0.2"/>
  <cols>
    <col min="1" max="1" width="48.140625" style="138" customWidth="1"/>
    <col min="2" max="2" width="2.140625" style="138" customWidth="1"/>
    <col min="3" max="3" width="8.7109375" style="138" customWidth="1"/>
    <col min="4" max="4" width="1.42578125" style="138" customWidth="1"/>
    <col min="5" max="6" width="9.5703125" style="138" customWidth="1"/>
    <col min="7" max="7" width="9" style="138" customWidth="1"/>
    <col min="8" max="8" width="1.28515625" style="138" customWidth="1"/>
    <col min="9" max="9" width="8" style="138" customWidth="1"/>
    <col min="10" max="10" width="7" style="138" customWidth="1"/>
    <col min="11" max="11" width="7.5703125" style="138" customWidth="1"/>
    <col min="12" max="12" width="1.5703125" style="138" customWidth="1"/>
    <col min="13" max="13" width="9.85546875" style="138" customWidth="1"/>
    <col min="14" max="14" width="1.140625" style="138" customWidth="1"/>
    <col min="15" max="256" width="9.140625" style="138"/>
    <col min="257" max="257" width="48.140625" style="138" customWidth="1"/>
    <col min="258" max="258" width="2.140625" style="138" customWidth="1"/>
    <col min="259" max="259" width="8.7109375" style="138" customWidth="1"/>
    <col min="260" max="260" width="1.42578125" style="138" customWidth="1"/>
    <col min="261" max="262" width="9.5703125" style="138" customWidth="1"/>
    <col min="263" max="263" width="9" style="138" customWidth="1"/>
    <col min="264" max="264" width="1.28515625" style="138" customWidth="1"/>
    <col min="265" max="265" width="8" style="138" customWidth="1"/>
    <col min="266" max="266" width="7" style="138" customWidth="1"/>
    <col min="267" max="267" width="7.5703125" style="138" customWidth="1"/>
    <col min="268" max="268" width="1.5703125" style="138" customWidth="1"/>
    <col min="269" max="269" width="9.85546875" style="138" customWidth="1"/>
    <col min="270" max="270" width="1.140625" style="138" customWidth="1"/>
    <col min="271" max="512" width="9.140625" style="138"/>
    <col min="513" max="513" width="48.140625" style="138" customWidth="1"/>
    <col min="514" max="514" width="2.140625" style="138" customWidth="1"/>
    <col min="515" max="515" width="8.7109375" style="138" customWidth="1"/>
    <col min="516" max="516" width="1.42578125" style="138" customWidth="1"/>
    <col min="517" max="518" width="9.5703125" style="138" customWidth="1"/>
    <col min="519" max="519" width="9" style="138" customWidth="1"/>
    <col min="520" max="520" width="1.28515625" style="138" customWidth="1"/>
    <col min="521" max="521" width="8" style="138" customWidth="1"/>
    <col min="522" max="522" width="7" style="138" customWidth="1"/>
    <col min="523" max="523" width="7.5703125" style="138" customWidth="1"/>
    <col min="524" max="524" width="1.5703125" style="138" customWidth="1"/>
    <col min="525" max="525" width="9.85546875" style="138" customWidth="1"/>
    <col min="526" max="526" width="1.140625" style="138" customWidth="1"/>
    <col min="527" max="768" width="9.140625" style="138"/>
    <col min="769" max="769" width="48.140625" style="138" customWidth="1"/>
    <col min="770" max="770" width="2.140625" style="138" customWidth="1"/>
    <col min="771" max="771" width="8.7109375" style="138" customWidth="1"/>
    <col min="772" max="772" width="1.42578125" style="138" customWidth="1"/>
    <col min="773" max="774" width="9.5703125" style="138" customWidth="1"/>
    <col min="775" max="775" width="9" style="138" customWidth="1"/>
    <col min="776" max="776" width="1.28515625" style="138" customWidth="1"/>
    <col min="777" max="777" width="8" style="138" customWidth="1"/>
    <col min="778" max="778" width="7" style="138" customWidth="1"/>
    <col min="779" max="779" width="7.5703125" style="138" customWidth="1"/>
    <col min="780" max="780" width="1.5703125" style="138" customWidth="1"/>
    <col min="781" max="781" width="9.85546875" style="138" customWidth="1"/>
    <col min="782" max="782" width="1.140625" style="138" customWidth="1"/>
    <col min="783" max="1024" width="9.140625" style="138"/>
    <col min="1025" max="1025" width="48.140625" style="138" customWidth="1"/>
    <col min="1026" max="1026" width="2.140625" style="138" customWidth="1"/>
    <col min="1027" max="1027" width="8.7109375" style="138" customWidth="1"/>
    <col min="1028" max="1028" width="1.42578125" style="138" customWidth="1"/>
    <col min="1029" max="1030" width="9.5703125" style="138" customWidth="1"/>
    <col min="1031" max="1031" width="9" style="138" customWidth="1"/>
    <col min="1032" max="1032" width="1.28515625" style="138" customWidth="1"/>
    <col min="1033" max="1033" width="8" style="138" customWidth="1"/>
    <col min="1034" max="1034" width="7" style="138" customWidth="1"/>
    <col min="1035" max="1035" width="7.5703125" style="138" customWidth="1"/>
    <col min="1036" max="1036" width="1.5703125" style="138" customWidth="1"/>
    <col min="1037" max="1037" width="9.85546875" style="138" customWidth="1"/>
    <col min="1038" max="1038" width="1.140625" style="138" customWidth="1"/>
    <col min="1039" max="1280" width="9.140625" style="138"/>
    <col min="1281" max="1281" width="48.140625" style="138" customWidth="1"/>
    <col min="1282" max="1282" width="2.140625" style="138" customWidth="1"/>
    <col min="1283" max="1283" width="8.7109375" style="138" customWidth="1"/>
    <col min="1284" max="1284" width="1.42578125" style="138" customWidth="1"/>
    <col min="1285" max="1286" width="9.5703125" style="138" customWidth="1"/>
    <col min="1287" max="1287" width="9" style="138" customWidth="1"/>
    <col min="1288" max="1288" width="1.28515625" style="138" customWidth="1"/>
    <col min="1289" max="1289" width="8" style="138" customWidth="1"/>
    <col min="1290" max="1290" width="7" style="138" customWidth="1"/>
    <col min="1291" max="1291" width="7.5703125" style="138" customWidth="1"/>
    <col min="1292" max="1292" width="1.5703125" style="138" customWidth="1"/>
    <col min="1293" max="1293" width="9.85546875" style="138" customWidth="1"/>
    <col min="1294" max="1294" width="1.140625" style="138" customWidth="1"/>
    <col min="1295" max="1536" width="9.140625" style="138"/>
    <col min="1537" max="1537" width="48.140625" style="138" customWidth="1"/>
    <col min="1538" max="1538" width="2.140625" style="138" customWidth="1"/>
    <col min="1539" max="1539" width="8.7109375" style="138" customWidth="1"/>
    <col min="1540" max="1540" width="1.42578125" style="138" customWidth="1"/>
    <col min="1541" max="1542" width="9.5703125" style="138" customWidth="1"/>
    <col min="1543" max="1543" width="9" style="138" customWidth="1"/>
    <col min="1544" max="1544" width="1.28515625" style="138" customWidth="1"/>
    <col min="1545" max="1545" width="8" style="138" customWidth="1"/>
    <col min="1546" max="1546" width="7" style="138" customWidth="1"/>
    <col min="1547" max="1547" width="7.5703125" style="138" customWidth="1"/>
    <col min="1548" max="1548" width="1.5703125" style="138" customWidth="1"/>
    <col min="1549" max="1549" width="9.85546875" style="138" customWidth="1"/>
    <col min="1550" max="1550" width="1.140625" style="138" customWidth="1"/>
    <col min="1551" max="1792" width="9.140625" style="138"/>
    <col min="1793" max="1793" width="48.140625" style="138" customWidth="1"/>
    <col min="1794" max="1794" width="2.140625" style="138" customWidth="1"/>
    <col min="1795" max="1795" width="8.7109375" style="138" customWidth="1"/>
    <col min="1796" max="1796" width="1.42578125" style="138" customWidth="1"/>
    <col min="1797" max="1798" width="9.5703125" style="138" customWidth="1"/>
    <col min="1799" max="1799" width="9" style="138" customWidth="1"/>
    <col min="1800" max="1800" width="1.28515625" style="138" customWidth="1"/>
    <col min="1801" max="1801" width="8" style="138" customWidth="1"/>
    <col min="1802" max="1802" width="7" style="138" customWidth="1"/>
    <col min="1803" max="1803" width="7.5703125" style="138" customWidth="1"/>
    <col min="1804" max="1804" width="1.5703125" style="138" customWidth="1"/>
    <col min="1805" max="1805" width="9.85546875" style="138" customWidth="1"/>
    <col min="1806" max="1806" width="1.140625" style="138" customWidth="1"/>
    <col min="1807" max="2048" width="9.140625" style="138"/>
    <col min="2049" max="2049" width="48.140625" style="138" customWidth="1"/>
    <col min="2050" max="2050" width="2.140625" style="138" customWidth="1"/>
    <col min="2051" max="2051" width="8.7109375" style="138" customWidth="1"/>
    <col min="2052" max="2052" width="1.42578125" style="138" customWidth="1"/>
    <col min="2053" max="2054" width="9.5703125" style="138" customWidth="1"/>
    <col min="2055" max="2055" width="9" style="138" customWidth="1"/>
    <col min="2056" max="2056" width="1.28515625" style="138" customWidth="1"/>
    <col min="2057" max="2057" width="8" style="138" customWidth="1"/>
    <col min="2058" max="2058" width="7" style="138" customWidth="1"/>
    <col min="2059" max="2059" width="7.5703125" style="138" customWidth="1"/>
    <col min="2060" max="2060" width="1.5703125" style="138" customWidth="1"/>
    <col min="2061" max="2061" width="9.85546875" style="138" customWidth="1"/>
    <col min="2062" max="2062" width="1.140625" style="138" customWidth="1"/>
    <col min="2063" max="2304" width="9.140625" style="138"/>
    <col min="2305" max="2305" width="48.140625" style="138" customWidth="1"/>
    <col min="2306" max="2306" width="2.140625" style="138" customWidth="1"/>
    <col min="2307" max="2307" width="8.7109375" style="138" customWidth="1"/>
    <col min="2308" max="2308" width="1.42578125" style="138" customWidth="1"/>
    <col min="2309" max="2310" width="9.5703125" style="138" customWidth="1"/>
    <col min="2311" max="2311" width="9" style="138" customWidth="1"/>
    <col min="2312" max="2312" width="1.28515625" style="138" customWidth="1"/>
    <col min="2313" max="2313" width="8" style="138" customWidth="1"/>
    <col min="2314" max="2314" width="7" style="138" customWidth="1"/>
    <col min="2315" max="2315" width="7.5703125" style="138" customWidth="1"/>
    <col min="2316" max="2316" width="1.5703125" style="138" customWidth="1"/>
    <col min="2317" max="2317" width="9.85546875" style="138" customWidth="1"/>
    <col min="2318" max="2318" width="1.140625" style="138" customWidth="1"/>
    <col min="2319" max="2560" width="9.140625" style="138"/>
    <col min="2561" max="2561" width="48.140625" style="138" customWidth="1"/>
    <col min="2562" max="2562" width="2.140625" style="138" customWidth="1"/>
    <col min="2563" max="2563" width="8.7109375" style="138" customWidth="1"/>
    <col min="2564" max="2564" width="1.42578125" style="138" customWidth="1"/>
    <col min="2565" max="2566" width="9.5703125" style="138" customWidth="1"/>
    <col min="2567" max="2567" width="9" style="138" customWidth="1"/>
    <col min="2568" max="2568" width="1.28515625" style="138" customWidth="1"/>
    <col min="2569" max="2569" width="8" style="138" customWidth="1"/>
    <col min="2570" max="2570" width="7" style="138" customWidth="1"/>
    <col min="2571" max="2571" width="7.5703125" style="138" customWidth="1"/>
    <col min="2572" max="2572" width="1.5703125" style="138" customWidth="1"/>
    <col min="2573" max="2573" width="9.85546875" style="138" customWidth="1"/>
    <col min="2574" max="2574" width="1.140625" style="138" customWidth="1"/>
    <col min="2575" max="2816" width="9.140625" style="138"/>
    <col min="2817" max="2817" width="48.140625" style="138" customWidth="1"/>
    <col min="2818" max="2818" width="2.140625" style="138" customWidth="1"/>
    <col min="2819" max="2819" width="8.7109375" style="138" customWidth="1"/>
    <col min="2820" max="2820" width="1.42578125" style="138" customWidth="1"/>
    <col min="2821" max="2822" width="9.5703125" style="138" customWidth="1"/>
    <col min="2823" max="2823" width="9" style="138" customWidth="1"/>
    <col min="2824" max="2824" width="1.28515625" style="138" customWidth="1"/>
    <col min="2825" max="2825" width="8" style="138" customWidth="1"/>
    <col min="2826" max="2826" width="7" style="138" customWidth="1"/>
    <col min="2827" max="2827" width="7.5703125" style="138" customWidth="1"/>
    <col min="2828" max="2828" width="1.5703125" style="138" customWidth="1"/>
    <col min="2829" max="2829" width="9.85546875" style="138" customWidth="1"/>
    <col min="2830" max="2830" width="1.140625" style="138" customWidth="1"/>
    <col min="2831" max="3072" width="9.140625" style="138"/>
    <col min="3073" max="3073" width="48.140625" style="138" customWidth="1"/>
    <col min="3074" max="3074" width="2.140625" style="138" customWidth="1"/>
    <col min="3075" max="3075" width="8.7109375" style="138" customWidth="1"/>
    <col min="3076" max="3076" width="1.42578125" style="138" customWidth="1"/>
    <col min="3077" max="3078" width="9.5703125" style="138" customWidth="1"/>
    <col min="3079" max="3079" width="9" style="138" customWidth="1"/>
    <col min="3080" max="3080" width="1.28515625" style="138" customWidth="1"/>
    <col min="3081" max="3081" width="8" style="138" customWidth="1"/>
    <col min="3082" max="3082" width="7" style="138" customWidth="1"/>
    <col min="3083" max="3083" width="7.5703125" style="138" customWidth="1"/>
    <col min="3084" max="3084" width="1.5703125" style="138" customWidth="1"/>
    <col min="3085" max="3085" width="9.85546875" style="138" customWidth="1"/>
    <col min="3086" max="3086" width="1.140625" style="138" customWidth="1"/>
    <col min="3087" max="3328" width="9.140625" style="138"/>
    <col min="3329" max="3329" width="48.140625" style="138" customWidth="1"/>
    <col min="3330" max="3330" width="2.140625" style="138" customWidth="1"/>
    <col min="3331" max="3331" width="8.7109375" style="138" customWidth="1"/>
    <col min="3332" max="3332" width="1.42578125" style="138" customWidth="1"/>
    <col min="3333" max="3334" width="9.5703125" style="138" customWidth="1"/>
    <col min="3335" max="3335" width="9" style="138" customWidth="1"/>
    <col min="3336" max="3336" width="1.28515625" style="138" customWidth="1"/>
    <col min="3337" max="3337" width="8" style="138" customWidth="1"/>
    <col min="3338" max="3338" width="7" style="138" customWidth="1"/>
    <col min="3339" max="3339" width="7.5703125" style="138" customWidth="1"/>
    <col min="3340" max="3340" width="1.5703125" style="138" customWidth="1"/>
    <col min="3341" max="3341" width="9.85546875" style="138" customWidth="1"/>
    <col min="3342" max="3342" width="1.140625" style="138" customWidth="1"/>
    <col min="3343" max="3584" width="9.140625" style="138"/>
    <col min="3585" max="3585" width="48.140625" style="138" customWidth="1"/>
    <col min="3586" max="3586" width="2.140625" style="138" customWidth="1"/>
    <col min="3587" max="3587" width="8.7109375" style="138" customWidth="1"/>
    <col min="3588" max="3588" width="1.42578125" style="138" customWidth="1"/>
    <col min="3589" max="3590" width="9.5703125" style="138" customWidth="1"/>
    <col min="3591" max="3591" width="9" style="138" customWidth="1"/>
    <col min="3592" max="3592" width="1.28515625" style="138" customWidth="1"/>
    <col min="3593" max="3593" width="8" style="138" customWidth="1"/>
    <col min="3594" max="3594" width="7" style="138" customWidth="1"/>
    <col min="3595" max="3595" width="7.5703125" style="138" customWidth="1"/>
    <col min="3596" max="3596" width="1.5703125" style="138" customWidth="1"/>
    <col min="3597" max="3597" width="9.85546875" style="138" customWidth="1"/>
    <col min="3598" max="3598" width="1.140625" style="138" customWidth="1"/>
    <col min="3599" max="3840" width="9.140625" style="138"/>
    <col min="3841" max="3841" width="48.140625" style="138" customWidth="1"/>
    <col min="3842" max="3842" width="2.140625" style="138" customWidth="1"/>
    <col min="3843" max="3843" width="8.7109375" style="138" customWidth="1"/>
    <col min="3844" max="3844" width="1.42578125" style="138" customWidth="1"/>
    <col min="3845" max="3846" width="9.5703125" style="138" customWidth="1"/>
    <col min="3847" max="3847" width="9" style="138" customWidth="1"/>
    <col min="3848" max="3848" width="1.28515625" style="138" customWidth="1"/>
    <col min="3849" max="3849" width="8" style="138" customWidth="1"/>
    <col min="3850" max="3850" width="7" style="138" customWidth="1"/>
    <col min="3851" max="3851" width="7.5703125" style="138" customWidth="1"/>
    <col min="3852" max="3852" width="1.5703125" style="138" customWidth="1"/>
    <col min="3853" max="3853" width="9.85546875" style="138" customWidth="1"/>
    <col min="3854" max="3854" width="1.140625" style="138" customWidth="1"/>
    <col min="3855" max="4096" width="9.140625" style="138"/>
    <col min="4097" max="4097" width="48.140625" style="138" customWidth="1"/>
    <col min="4098" max="4098" width="2.140625" style="138" customWidth="1"/>
    <col min="4099" max="4099" width="8.7109375" style="138" customWidth="1"/>
    <col min="4100" max="4100" width="1.42578125" style="138" customWidth="1"/>
    <col min="4101" max="4102" width="9.5703125" style="138" customWidth="1"/>
    <col min="4103" max="4103" width="9" style="138" customWidth="1"/>
    <col min="4104" max="4104" width="1.28515625" style="138" customWidth="1"/>
    <col min="4105" max="4105" width="8" style="138" customWidth="1"/>
    <col min="4106" max="4106" width="7" style="138" customWidth="1"/>
    <col min="4107" max="4107" width="7.5703125" style="138" customWidth="1"/>
    <col min="4108" max="4108" width="1.5703125" style="138" customWidth="1"/>
    <col min="4109" max="4109" width="9.85546875" style="138" customWidth="1"/>
    <col min="4110" max="4110" width="1.140625" style="138" customWidth="1"/>
    <col min="4111" max="4352" width="9.140625" style="138"/>
    <col min="4353" max="4353" width="48.140625" style="138" customWidth="1"/>
    <col min="4354" max="4354" width="2.140625" style="138" customWidth="1"/>
    <col min="4355" max="4355" width="8.7109375" style="138" customWidth="1"/>
    <col min="4356" max="4356" width="1.42578125" style="138" customWidth="1"/>
    <col min="4357" max="4358" width="9.5703125" style="138" customWidth="1"/>
    <col min="4359" max="4359" width="9" style="138" customWidth="1"/>
    <col min="4360" max="4360" width="1.28515625" style="138" customWidth="1"/>
    <col min="4361" max="4361" width="8" style="138" customWidth="1"/>
    <col min="4362" max="4362" width="7" style="138" customWidth="1"/>
    <col min="4363" max="4363" width="7.5703125" style="138" customWidth="1"/>
    <col min="4364" max="4364" width="1.5703125" style="138" customWidth="1"/>
    <col min="4365" max="4365" width="9.85546875" style="138" customWidth="1"/>
    <col min="4366" max="4366" width="1.140625" style="138" customWidth="1"/>
    <col min="4367" max="4608" width="9.140625" style="138"/>
    <col min="4609" max="4609" width="48.140625" style="138" customWidth="1"/>
    <col min="4610" max="4610" width="2.140625" style="138" customWidth="1"/>
    <col min="4611" max="4611" width="8.7109375" style="138" customWidth="1"/>
    <col min="4612" max="4612" width="1.42578125" style="138" customWidth="1"/>
    <col min="4613" max="4614" width="9.5703125" style="138" customWidth="1"/>
    <col min="4615" max="4615" width="9" style="138" customWidth="1"/>
    <col min="4616" max="4616" width="1.28515625" style="138" customWidth="1"/>
    <col min="4617" max="4617" width="8" style="138" customWidth="1"/>
    <col min="4618" max="4618" width="7" style="138" customWidth="1"/>
    <col min="4619" max="4619" width="7.5703125" style="138" customWidth="1"/>
    <col min="4620" max="4620" width="1.5703125" style="138" customWidth="1"/>
    <col min="4621" max="4621" width="9.85546875" style="138" customWidth="1"/>
    <col min="4622" max="4622" width="1.140625" style="138" customWidth="1"/>
    <col min="4623" max="4864" width="9.140625" style="138"/>
    <col min="4865" max="4865" width="48.140625" style="138" customWidth="1"/>
    <col min="4866" max="4866" width="2.140625" style="138" customWidth="1"/>
    <col min="4867" max="4867" width="8.7109375" style="138" customWidth="1"/>
    <col min="4868" max="4868" width="1.42578125" style="138" customWidth="1"/>
    <col min="4869" max="4870" width="9.5703125" style="138" customWidth="1"/>
    <col min="4871" max="4871" width="9" style="138" customWidth="1"/>
    <col min="4872" max="4872" width="1.28515625" style="138" customWidth="1"/>
    <col min="4873" max="4873" width="8" style="138" customWidth="1"/>
    <col min="4874" max="4874" width="7" style="138" customWidth="1"/>
    <col min="4875" max="4875" width="7.5703125" style="138" customWidth="1"/>
    <col min="4876" max="4876" width="1.5703125" style="138" customWidth="1"/>
    <col min="4877" max="4877" width="9.85546875" style="138" customWidth="1"/>
    <col min="4878" max="4878" width="1.140625" style="138" customWidth="1"/>
    <col min="4879" max="5120" width="9.140625" style="138"/>
    <col min="5121" max="5121" width="48.140625" style="138" customWidth="1"/>
    <col min="5122" max="5122" width="2.140625" style="138" customWidth="1"/>
    <col min="5123" max="5123" width="8.7109375" style="138" customWidth="1"/>
    <col min="5124" max="5124" width="1.42578125" style="138" customWidth="1"/>
    <col min="5125" max="5126" width="9.5703125" style="138" customWidth="1"/>
    <col min="5127" max="5127" width="9" style="138" customWidth="1"/>
    <col min="5128" max="5128" width="1.28515625" style="138" customWidth="1"/>
    <col min="5129" max="5129" width="8" style="138" customWidth="1"/>
    <col min="5130" max="5130" width="7" style="138" customWidth="1"/>
    <col min="5131" max="5131" width="7.5703125" style="138" customWidth="1"/>
    <col min="5132" max="5132" width="1.5703125" style="138" customWidth="1"/>
    <col min="5133" max="5133" width="9.85546875" style="138" customWidth="1"/>
    <col min="5134" max="5134" width="1.140625" style="138" customWidth="1"/>
    <col min="5135" max="5376" width="9.140625" style="138"/>
    <col min="5377" max="5377" width="48.140625" style="138" customWidth="1"/>
    <col min="5378" max="5378" width="2.140625" style="138" customWidth="1"/>
    <col min="5379" max="5379" width="8.7109375" style="138" customWidth="1"/>
    <col min="5380" max="5380" width="1.42578125" style="138" customWidth="1"/>
    <col min="5381" max="5382" width="9.5703125" style="138" customWidth="1"/>
    <col min="5383" max="5383" width="9" style="138" customWidth="1"/>
    <col min="5384" max="5384" width="1.28515625" style="138" customWidth="1"/>
    <col min="5385" max="5385" width="8" style="138" customWidth="1"/>
    <col min="5386" max="5386" width="7" style="138" customWidth="1"/>
    <col min="5387" max="5387" width="7.5703125" style="138" customWidth="1"/>
    <col min="5388" max="5388" width="1.5703125" style="138" customWidth="1"/>
    <col min="5389" max="5389" width="9.85546875" style="138" customWidth="1"/>
    <col min="5390" max="5390" width="1.140625" style="138" customWidth="1"/>
    <col min="5391" max="5632" width="9.140625" style="138"/>
    <col min="5633" max="5633" width="48.140625" style="138" customWidth="1"/>
    <col min="5634" max="5634" width="2.140625" style="138" customWidth="1"/>
    <col min="5635" max="5635" width="8.7109375" style="138" customWidth="1"/>
    <col min="5636" max="5636" width="1.42578125" style="138" customWidth="1"/>
    <col min="5637" max="5638" width="9.5703125" style="138" customWidth="1"/>
    <col min="5639" max="5639" width="9" style="138" customWidth="1"/>
    <col min="5640" max="5640" width="1.28515625" style="138" customWidth="1"/>
    <col min="5641" max="5641" width="8" style="138" customWidth="1"/>
    <col min="5642" max="5642" width="7" style="138" customWidth="1"/>
    <col min="5643" max="5643" width="7.5703125" style="138" customWidth="1"/>
    <col min="5644" max="5644" width="1.5703125" style="138" customWidth="1"/>
    <col min="5645" max="5645" width="9.85546875" style="138" customWidth="1"/>
    <col min="5646" max="5646" width="1.140625" style="138" customWidth="1"/>
    <col min="5647" max="5888" width="9.140625" style="138"/>
    <col min="5889" max="5889" width="48.140625" style="138" customWidth="1"/>
    <col min="5890" max="5890" width="2.140625" style="138" customWidth="1"/>
    <col min="5891" max="5891" width="8.7109375" style="138" customWidth="1"/>
    <col min="5892" max="5892" width="1.42578125" style="138" customWidth="1"/>
    <col min="5893" max="5894" width="9.5703125" style="138" customWidth="1"/>
    <col min="5895" max="5895" width="9" style="138" customWidth="1"/>
    <col min="5896" max="5896" width="1.28515625" style="138" customWidth="1"/>
    <col min="5897" max="5897" width="8" style="138" customWidth="1"/>
    <col min="5898" max="5898" width="7" style="138" customWidth="1"/>
    <col min="5899" max="5899" width="7.5703125" style="138" customWidth="1"/>
    <col min="5900" max="5900" width="1.5703125" style="138" customWidth="1"/>
    <col min="5901" max="5901" width="9.85546875" style="138" customWidth="1"/>
    <col min="5902" max="5902" width="1.140625" style="138" customWidth="1"/>
    <col min="5903" max="6144" width="9.140625" style="138"/>
    <col min="6145" max="6145" width="48.140625" style="138" customWidth="1"/>
    <col min="6146" max="6146" width="2.140625" style="138" customWidth="1"/>
    <col min="6147" max="6147" width="8.7109375" style="138" customWidth="1"/>
    <col min="6148" max="6148" width="1.42578125" style="138" customWidth="1"/>
    <col min="6149" max="6150" width="9.5703125" style="138" customWidth="1"/>
    <col min="6151" max="6151" width="9" style="138" customWidth="1"/>
    <col min="6152" max="6152" width="1.28515625" style="138" customWidth="1"/>
    <col min="6153" max="6153" width="8" style="138" customWidth="1"/>
    <col min="6154" max="6154" width="7" style="138" customWidth="1"/>
    <col min="6155" max="6155" width="7.5703125" style="138" customWidth="1"/>
    <col min="6156" max="6156" width="1.5703125" style="138" customWidth="1"/>
    <col min="6157" max="6157" width="9.85546875" style="138" customWidth="1"/>
    <col min="6158" max="6158" width="1.140625" style="138" customWidth="1"/>
    <col min="6159" max="6400" width="9.140625" style="138"/>
    <col min="6401" max="6401" width="48.140625" style="138" customWidth="1"/>
    <col min="6402" max="6402" width="2.140625" style="138" customWidth="1"/>
    <col min="6403" max="6403" width="8.7109375" style="138" customWidth="1"/>
    <col min="6404" max="6404" width="1.42578125" style="138" customWidth="1"/>
    <col min="6405" max="6406" width="9.5703125" style="138" customWidth="1"/>
    <col min="6407" max="6407" width="9" style="138" customWidth="1"/>
    <col min="6408" max="6408" width="1.28515625" style="138" customWidth="1"/>
    <col min="6409" max="6409" width="8" style="138" customWidth="1"/>
    <col min="6410" max="6410" width="7" style="138" customWidth="1"/>
    <col min="6411" max="6411" width="7.5703125" style="138" customWidth="1"/>
    <col min="6412" max="6412" width="1.5703125" style="138" customWidth="1"/>
    <col min="6413" max="6413" width="9.85546875" style="138" customWidth="1"/>
    <col min="6414" max="6414" width="1.140625" style="138" customWidth="1"/>
    <col min="6415" max="6656" width="9.140625" style="138"/>
    <col min="6657" max="6657" width="48.140625" style="138" customWidth="1"/>
    <col min="6658" max="6658" width="2.140625" style="138" customWidth="1"/>
    <col min="6659" max="6659" width="8.7109375" style="138" customWidth="1"/>
    <col min="6660" max="6660" width="1.42578125" style="138" customWidth="1"/>
    <col min="6661" max="6662" width="9.5703125" style="138" customWidth="1"/>
    <col min="6663" max="6663" width="9" style="138" customWidth="1"/>
    <col min="6664" max="6664" width="1.28515625" style="138" customWidth="1"/>
    <col min="6665" max="6665" width="8" style="138" customWidth="1"/>
    <col min="6666" max="6666" width="7" style="138" customWidth="1"/>
    <col min="6667" max="6667" width="7.5703125" style="138" customWidth="1"/>
    <col min="6668" max="6668" width="1.5703125" style="138" customWidth="1"/>
    <col min="6669" max="6669" width="9.85546875" style="138" customWidth="1"/>
    <col min="6670" max="6670" width="1.140625" style="138" customWidth="1"/>
    <col min="6671" max="6912" width="9.140625" style="138"/>
    <col min="6913" max="6913" width="48.140625" style="138" customWidth="1"/>
    <col min="6914" max="6914" width="2.140625" style="138" customWidth="1"/>
    <col min="6915" max="6915" width="8.7109375" style="138" customWidth="1"/>
    <col min="6916" max="6916" width="1.42578125" style="138" customWidth="1"/>
    <col min="6917" max="6918" width="9.5703125" style="138" customWidth="1"/>
    <col min="6919" max="6919" width="9" style="138" customWidth="1"/>
    <col min="6920" max="6920" width="1.28515625" style="138" customWidth="1"/>
    <col min="6921" max="6921" width="8" style="138" customWidth="1"/>
    <col min="6922" max="6922" width="7" style="138" customWidth="1"/>
    <col min="6923" max="6923" width="7.5703125" style="138" customWidth="1"/>
    <col min="6924" max="6924" width="1.5703125" style="138" customWidth="1"/>
    <col min="6925" max="6925" width="9.85546875" style="138" customWidth="1"/>
    <col min="6926" max="6926" width="1.140625" style="138" customWidth="1"/>
    <col min="6927" max="7168" width="9.140625" style="138"/>
    <col min="7169" max="7169" width="48.140625" style="138" customWidth="1"/>
    <col min="7170" max="7170" width="2.140625" style="138" customWidth="1"/>
    <col min="7171" max="7171" width="8.7109375" style="138" customWidth="1"/>
    <col min="7172" max="7172" width="1.42578125" style="138" customWidth="1"/>
    <col min="7173" max="7174" width="9.5703125" style="138" customWidth="1"/>
    <col min="7175" max="7175" width="9" style="138" customWidth="1"/>
    <col min="7176" max="7176" width="1.28515625" style="138" customWidth="1"/>
    <col min="7177" max="7177" width="8" style="138" customWidth="1"/>
    <col min="7178" max="7178" width="7" style="138" customWidth="1"/>
    <col min="7179" max="7179" width="7.5703125" style="138" customWidth="1"/>
    <col min="7180" max="7180" width="1.5703125" style="138" customWidth="1"/>
    <col min="7181" max="7181" width="9.85546875" style="138" customWidth="1"/>
    <col min="7182" max="7182" width="1.140625" style="138" customWidth="1"/>
    <col min="7183" max="7424" width="9.140625" style="138"/>
    <col min="7425" max="7425" width="48.140625" style="138" customWidth="1"/>
    <col min="7426" max="7426" width="2.140625" style="138" customWidth="1"/>
    <col min="7427" max="7427" width="8.7109375" style="138" customWidth="1"/>
    <col min="7428" max="7428" width="1.42578125" style="138" customWidth="1"/>
    <col min="7429" max="7430" width="9.5703125" style="138" customWidth="1"/>
    <col min="7431" max="7431" width="9" style="138" customWidth="1"/>
    <col min="7432" max="7432" width="1.28515625" style="138" customWidth="1"/>
    <col min="7433" max="7433" width="8" style="138" customWidth="1"/>
    <col min="7434" max="7434" width="7" style="138" customWidth="1"/>
    <col min="7435" max="7435" width="7.5703125" style="138" customWidth="1"/>
    <col min="7436" max="7436" width="1.5703125" style="138" customWidth="1"/>
    <col min="7437" max="7437" width="9.85546875" style="138" customWidth="1"/>
    <col min="7438" max="7438" width="1.140625" style="138" customWidth="1"/>
    <col min="7439" max="7680" width="9.140625" style="138"/>
    <col min="7681" max="7681" width="48.140625" style="138" customWidth="1"/>
    <col min="7682" max="7682" width="2.140625" style="138" customWidth="1"/>
    <col min="7683" max="7683" width="8.7109375" style="138" customWidth="1"/>
    <col min="7684" max="7684" width="1.42578125" style="138" customWidth="1"/>
    <col min="7685" max="7686" width="9.5703125" style="138" customWidth="1"/>
    <col min="7687" max="7687" width="9" style="138" customWidth="1"/>
    <col min="7688" max="7688" width="1.28515625" style="138" customWidth="1"/>
    <col min="7689" max="7689" width="8" style="138" customWidth="1"/>
    <col min="7690" max="7690" width="7" style="138" customWidth="1"/>
    <col min="7691" max="7691" width="7.5703125" style="138" customWidth="1"/>
    <col min="7692" max="7692" width="1.5703125" style="138" customWidth="1"/>
    <col min="7693" max="7693" width="9.85546875" style="138" customWidth="1"/>
    <col min="7694" max="7694" width="1.140625" style="138" customWidth="1"/>
    <col min="7695" max="7936" width="9.140625" style="138"/>
    <col min="7937" max="7937" width="48.140625" style="138" customWidth="1"/>
    <col min="7938" max="7938" width="2.140625" style="138" customWidth="1"/>
    <col min="7939" max="7939" width="8.7109375" style="138" customWidth="1"/>
    <col min="7940" max="7940" width="1.42578125" style="138" customWidth="1"/>
    <col min="7941" max="7942" width="9.5703125" style="138" customWidth="1"/>
    <col min="7943" max="7943" width="9" style="138" customWidth="1"/>
    <col min="7944" max="7944" width="1.28515625" style="138" customWidth="1"/>
    <col min="7945" max="7945" width="8" style="138" customWidth="1"/>
    <col min="7946" max="7946" width="7" style="138" customWidth="1"/>
    <col min="7947" max="7947" width="7.5703125" style="138" customWidth="1"/>
    <col min="7948" max="7948" width="1.5703125" style="138" customWidth="1"/>
    <col min="7949" max="7949" width="9.85546875" style="138" customWidth="1"/>
    <col min="7950" max="7950" width="1.140625" style="138" customWidth="1"/>
    <col min="7951" max="8192" width="9.140625" style="138"/>
    <col min="8193" max="8193" width="48.140625" style="138" customWidth="1"/>
    <col min="8194" max="8194" width="2.140625" style="138" customWidth="1"/>
    <col min="8195" max="8195" width="8.7109375" style="138" customWidth="1"/>
    <col min="8196" max="8196" width="1.42578125" style="138" customWidth="1"/>
    <col min="8197" max="8198" width="9.5703125" style="138" customWidth="1"/>
    <col min="8199" max="8199" width="9" style="138" customWidth="1"/>
    <col min="8200" max="8200" width="1.28515625" style="138" customWidth="1"/>
    <col min="8201" max="8201" width="8" style="138" customWidth="1"/>
    <col min="8202" max="8202" width="7" style="138" customWidth="1"/>
    <col min="8203" max="8203" width="7.5703125" style="138" customWidth="1"/>
    <col min="8204" max="8204" width="1.5703125" style="138" customWidth="1"/>
    <col min="8205" max="8205" width="9.85546875" style="138" customWidth="1"/>
    <col min="8206" max="8206" width="1.140625" style="138" customWidth="1"/>
    <col min="8207" max="8448" width="9.140625" style="138"/>
    <col min="8449" max="8449" width="48.140625" style="138" customWidth="1"/>
    <col min="8450" max="8450" width="2.140625" style="138" customWidth="1"/>
    <col min="8451" max="8451" width="8.7109375" style="138" customWidth="1"/>
    <col min="8452" max="8452" width="1.42578125" style="138" customWidth="1"/>
    <col min="8453" max="8454" width="9.5703125" style="138" customWidth="1"/>
    <col min="8455" max="8455" width="9" style="138" customWidth="1"/>
    <col min="8456" max="8456" width="1.28515625" style="138" customWidth="1"/>
    <col min="8457" max="8457" width="8" style="138" customWidth="1"/>
    <col min="8458" max="8458" width="7" style="138" customWidth="1"/>
    <col min="8459" max="8459" width="7.5703125" style="138" customWidth="1"/>
    <col min="8460" max="8460" width="1.5703125" style="138" customWidth="1"/>
    <col min="8461" max="8461" width="9.85546875" style="138" customWidth="1"/>
    <col min="8462" max="8462" width="1.140625" style="138" customWidth="1"/>
    <col min="8463" max="8704" width="9.140625" style="138"/>
    <col min="8705" max="8705" width="48.140625" style="138" customWidth="1"/>
    <col min="8706" max="8706" width="2.140625" style="138" customWidth="1"/>
    <col min="8707" max="8707" width="8.7109375" style="138" customWidth="1"/>
    <col min="8708" max="8708" width="1.42578125" style="138" customWidth="1"/>
    <col min="8709" max="8710" width="9.5703125" style="138" customWidth="1"/>
    <col min="8711" max="8711" width="9" style="138" customWidth="1"/>
    <col min="8712" max="8712" width="1.28515625" style="138" customWidth="1"/>
    <col min="8713" max="8713" width="8" style="138" customWidth="1"/>
    <col min="8714" max="8714" width="7" style="138" customWidth="1"/>
    <col min="8715" max="8715" width="7.5703125" style="138" customWidth="1"/>
    <col min="8716" max="8716" width="1.5703125" style="138" customWidth="1"/>
    <col min="8717" max="8717" width="9.85546875" style="138" customWidth="1"/>
    <col min="8718" max="8718" width="1.140625" style="138" customWidth="1"/>
    <col min="8719" max="8960" width="9.140625" style="138"/>
    <col min="8961" max="8961" width="48.140625" style="138" customWidth="1"/>
    <col min="8962" max="8962" width="2.140625" style="138" customWidth="1"/>
    <col min="8963" max="8963" width="8.7109375" style="138" customWidth="1"/>
    <col min="8964" max="8964" width="1.42578125" style="138" customWidth="1"/>
    <col min="8965" max="8966" width="9.5703125" style="138" customWidth="1"/>
    <col min="8967" max="8967" width="9" style="138" customWidth="1"/>
    <col min="8968" max="8968" width="1.28515625" style="138" customWidth="1"/>
    <col min="8969" max="8969" width="8" style="138" customWidth="1"/>
    <col min="8970" max="8970" width="7" style="138" customWidth="1"/>
    <col min="8971" max="8971" width="7.5703125" style="138" customWidth="1"/>
    <col min="8972" max="8972" width="1.5703125" style="138" customWidth="1"/>
    <col min="8973" max="8973" width="9.85546875" style="138" customWidth="1"/>
    <col min="8974" max="8974" width="1.140625" style="138" customWidth="1"/>
    <col min="8975" max="9216" width="9.140625" style="138"/>
    <col min="9217" max="9217" width="48.140625" style="138" customWidth="1"/>
    <col min="9218" max="9218" width="2.140625" style="138" customWidth="1"/>
    <col min="9219" max="9219" width="8.7109375" style="138" customWidth="1"/>
    <col min="9220" max="9220" width="1.42578125" style="138" customWidth="1"/>
    <col min="9221" max="9222" width="9.5703125" style="138" customWidth="1"/>
    <col min="9223" max="9223" width="9" style="138" customWidth="1"/>
    <col min="9224" max="9224" width="1.28515625" style="138" customWidth="1"/>
    <col min="9225" max="9225" width="8" style="138" customWidth="1"/>
    <col min="9226" max="9226" width="7" style="138" customWidth="1"/>
    <col min="9227" max="9227" width="7.5703125" style="138" customWidth="1"/>
    <col min="9228" max="9228" width="1.5703125" style="138" customWidth="1"/>
    <col min="9229" max="9229" width="9.85546875" style="138" customWidth="1"/>
    <col min="9230" max="9230" width="1.140625" style="138" customWidth="1"/>
    <col min="9231" max="9472" width="9.140625" style="138"/>
    <col min="9473" max="9473" width="48.140625" style="138" customWidth="1"/>
    <col min="9474" max="9474" width="2.140625" style="138" customWidth="1"/>
    <col min="9475" max="9475" width="8.7109375" style="138" customWidth="1"/>
    <col min="9476" max="9476" width="1.42578125" style="138" customWidth="1"/>
    <col min="9477" max="9478" width="9.5703125" style="138" customWidth="1"/>
    <col min="9479" max="9479" width="9" style="138" customWidth="1"/>
    <col min="9480" max="9480" width="1.28515625" style="138" customWidth="1"/>
    <col min="9481" max="9481" width="8" style="138" customWidth="1"/>
    <col min="9482" max="9482" width="7" style="138" customWidth="1"/>
    <col min="9483" max="9483" width="7.5703125" style="138" customWidth="1"/>
    <col min="9484" max="9484" width="1.5703125" style="138" customWidth="1"/>
    <col min="9485" max="9485" width="9.85546875" style="138" customWidth="1"/>
    <col min="9486" max="9486" width="1.140625" style="138" customWidth="1"/>
    <col min="9487" max="9728" width="9.140625" style="138"/>
    <col min="9729" max="9729" width="48.140625" style="138" customWidth="1"/>
    <col min="9730" max="9730" width="2.140625" style="138" customWidth="1"/>
    <col min="9731" max="9731" width="8.7109375" style="138" customWidth="1"/>
    <col min="9732" max="9732" width="1.42578125" style="138" customWidth="1"/>
    <col min="9733" max="9734" width="9.5703125" style="138" customWidth="1"/>
    <col min="9735" max="9735" width="9" style="138" customWidth="1"/>
    <col min="9736" max="9736" width="1.28515625" style="138" customWidth="1"/>
    <col min="9737" max="9737" width="8" style="138" customWidth="1"/>
    <col min="9738" max="9738" width="7" style="138" customWidth="1"/>
    <col min="9739" max="9739" width="7.5703125" style="138" customWidth="1"/>
    <col min="9740" max="9740" width="1.5703125" style="138" customWidth="1"/>
    <col min="9741" max="9741" width="9.85546875" style="138" customWidth="1"/>
    <col min="9742" max="9742" width="1.140625" style="138" customWidth="1"/>
    <col min="9743" max="9984" width="9.140625" style="138"/>
    <col min="9985" max="9985" width="48.140625" style="138" customWidth="1"/>
    <col min="9986" max="9986" width="2.140625" style="138" customWidth="1"/>
    <col min="9987" max="9987" width="8.7109375" style="138" customWidth="1"/>
    <col min="9988" max="9988" width="1.42578125" style="138" customWidth="1"/>
    <col min="9989" max="9990" width="9.5703125" style="138" customWidth="1"/>
    <col min="9991" max="9991" width="9" style="138" customWidth="1"/>
    <col min="9992" max="9992" width="1.28515625" style="138" customWidth="1"/>
    <col min="9993" max="9993" width="8" style="138" customWidth="1"/>
    <col min="9994" max="9994" width="7" style="138" customWidth="1"/>
    <col min="9995" max="9995" width="7.5703125" style="138" customWidth="1"/>
    <col min="9996" max="9996" width="1.5703125" style="138" customWidth="1"/>
    <col min="9997" max="9997" width="9.85546875" style="138" customWidth="1"/>
    <col min="9998" max="9998" width="1.140625" style="138" customWidth="1"/>
    <col min="9999" max="10240" width="9.140625" style="138"/>
    <col min="10241" max="10241" width="48.140625" style="138" customWidth="1"/>
    <col min="10242" max="10242" width="2.140625" style="138" customWidth="1"/>
    <col min="10243" max="10243" width="8.7109375" style="138" customWidth="1"/>
    <col min="10244" max="10244" width="1.42578125" style="138" customWidth="1"/>
    <col min="10245" max="10246" width="9.5703125" style="138" customWidth="1"/>
    <col min="10247" max="10247" width="9" style="138" customWidth="1"/>
    <col min="10248" max="10248" width="1.28515625" style="138" customWidth="1"/>
    <col min="10249" max="10249" width="8" style="138" customWidth="1"/>
    <col min="10250" max="10250" width="7" style="138" customWidth="1"/>
    <col min="10251" max="10251" width="7.5703125" style="138" customWidth="1"/>
    <col min="10252" max="10252" width="1.5703125" style="138" customWidth="1"/>
    <col min="10253" max="10253" width="9.85546875" style="138" customWidth="1"/>
    <col min="10254" max="10254" width="1.140625" style="138" customWidth="1"/>
    <col min="10255" max="10496" width="9.140625" style="138"/>
    <col min="10497" max="10497" width="48.140625" style="138" customWidth="1"/>
    <col min="10498" max="10498" width="2.140625" style="138" customWidth="1"/>
    <col min="10499" max="10499" width="8.7109375" style="138" customWidth="1"/>
    <col min="10500" max="10500" width="1.42578125" style="138" customWidth="1"/>
    <col min="10501" max="10502" width="9.5703125" style="138" customWidth="1"/>
    <col min="10503" max="10503" width="9" style="138" customWidth="1"/>
    <col min="10504" max="10504" width="1.28515625" style="138" customWidth="1"/>
    <col min="10505" max="10505" width="8" style="138" customWidth="1"/>
    <col min="10506" max="10506" width="7" style="138" customWidth="1"/>
    <col min="10507" max="10507" width="7.5703125" style="138" customWidth="1"/>
    <col min="10508" max="10508" width="1.5703125" style="138" customWidth="1"/>
    <col min="10509" max="10509" width="9.85546875" style="138" customWidth="1"/>
    <col min="10510" max="10510" width="1.140625" style="138" customWidth="1"/>
    <col min="10511" max="10752" width="9.140625" style="138"/>
    <col min="10753" max="10753" width="48.140625" style="138" customWidth="1"/>
    <col min="10754" max="10754" width="2.140625" style="138" customWidth="1"/>
    <col min="10755" max="10755" width="8.7109375" style="138" customWidth="1"/>
    <col min="10756" max="10756" width="1.42578125" style="138" customWidth="1"/>
    <col min="10757" max="10758" width="9.5703125" style="138" customWidth="1"/>
    <col min="10759" max="10759" width="9" style="138" customWidth="1"/>
    <col min="10760" max="10760" width="1.28515625" style="138" customWidth="1"/>
    <col min="10761" max="10761" width="8" style="138" customWidth="1"/>
    <col min="10762" max="10762" width="7" style="138" customWidth="1"/>
    <col min="10763" max="10763" width="7.5703125" style="138" customWidth="1"/>
    <col min="10764" max="10764" width="1.5703125" style="138" customWidth="1"/>
    <col min="10765" max="10765" width="9.85546875" style="138" customWidth="1"/>
    <col min="10766" max="10766" width="1.140625" style="138" customWidth="1"/>
    <col min="10767" max="11008" width="9.140625" style="138"/>
    <col min="11009" max="11009" width="48.140625" style="138" customWidth="1"/>
    <col min="11010" max="11010" width="2.140625" style="138" customWidth="1"/>
    <col min="11011" max="11011" width="8.7109375" style="138" customWidth="1"/>
    <col min="11012" max="11012" width="1.42578125" style="138" customWidth="1"/>
    <col min="11013" max="11014" width="9.5703125" style="138" customWidth="1"/>
    <col min="11015" max="11015" width="9" style="138" customWidth="1"/>
    <col min="11016" max="11016" width="1.28515625" style="138" customWidth="1"/>
    <col min="11017" max="11017" width="8" style="138" customWidth="1"/>
    <col min="11018" max="11018" width="7" style="138" customWidth="1"/>
    <col min="11019" max="11019" width="7.5703125" style="138" customWidth="1"/>
    <col min="11020" max="11020" width="1.5703125" style="138" customWidth="1"/>
    <col min="11021" max="11021" width="9.85546875" style="138" customWidth="1"/>
    <col min="11022" max="11022" width="1.140625" style="138" customWidth="1"/>
    <col min="11023" max="11264" width="9.140625" style="138"/>
    <col min="11265" max="11265" width="48.140625" style="138" customWidth="1"/>
    <col min="11266" max="11266" width="2.140625" style="138" customWidth="1"/>
    <col min="11267" max="11267" width="8.7109375" style="138" customWidth="1"/>
    <col min="11268" max="11268" width="1.42578125" style="138" customWidth="1"/>
    <col min="11269" max="11270" width="9.5703125" style="138" customWidth="1"/>
    <col min="11271" max="11271" width="9" style="138" customWidth="1"/>
    <col min="11272" max="11272" width="1.28515625" style="138" customWidth="1"/>
    <col min="11273" max="11273" width="8" style="138" customWidth="1"/>
    <col min="11274" max="11274" width="7" style="138" customWidth="1"/>
    <col min="11275" max="11275" width="7.5703125" style="138" customWidth="1"/>
    <col min="11276" max="11276" width="1.5703125" style="138" customWidth="1"/>
    <col min="11277" max="11277" width="9.85546875" style="138" customWidth="1"/>
    <col min="11278" max="11278" width="1.140625" style="138" customWidth="1"/>
    <col min="11279" max="11520" width="9.140625" style="138"/>
    <col min="11521" max="11521" width="48.140625" style="138" customWidth="1"/>
    <col min="11522" max="11522" width="2.140625" style="138" customWidth="1"/>
    <col min="11523" max="11523" width="8.7109375" style="138" customWidth="1"/>
    <col min="11524" max="11524" width="1.42578125" style="138" customWidth="1"/>
    <col min="11525" max="11526" width="9.5703125" style="138" customWidth="1"/>
    <col min="11527" max="11527" width="9" style="138" customWidth="1"/>
    <col min="11528" max="11528" width="1.28515625" style="138" customWidth="1"/>
    <col min="11529" max="11529" width="8" style="138" customWidth="1"/>
    <col min="11530" max="11530" width="7" style="138" customWidth="1"/>
    <col min="11531" max="11531" width="7.5703125" style="138" customWidth="1"/>
    <col min="11532" max="11532" width="1.5703125" style="138" customWidth="1"/>
    <col min="11533" max="11533" width="9.85546875" style="138" customWidth="1"/>
    <col min="11534" max="11534" width="1.140625" style="138" customWidth="1"/>
    <col min="11535" max="11776" width="9.140625" style="138"/>
    <col min="11777" max="11777" width="48.140625" style="138" customWidth="1"/>
    <col min="11778" max="11778" width="2.140625" style="138" customWidth="1"/>
    <col min="11779" max="11779" width="8.7109375" style="138" customWidth="1"/>
    <col min="11780" max="11780" width="1.42578125" style="138" customWidth="1"/>
    <col min="11781" max="11782" width="9.5703125" style="138" customWidth="1"/>
    <col min="11783" max="11783" width="9" style="138" customWidth="1"/>
    <col min="11784" max="11784" width="1.28515625" style="138" customWidth="1"/>
    <col min="11785" max="11785" width="8" style="138" customWidth="1"/>
    <col min="11786" max="11786" width="7" style="138" customWidth="1"/>
    <col min="11787" max="11787" width="7.5703125" style="138" customWidth="1"/>
    <col min="11788" max="11788" width="1.5703125" style="138" customWidth="1"/>
    <col min="11789" max="11789" width="9.85546875" style="138" customWidth="1"/>
    <col min="11790" max="11790" width="1.140625" style="138" customWidth="1"/>
    <col min="11791" max="12032" width="9.140625" style="138"/>
    <col min="12033" max="12033" width="48.140625" style="138" customWidth="1"/>
    <col min="12034" max="12034" width="2.140625" style="138" customWidth="1"/>
    <col min="12035" max="12035" width="8.7109375" style="138" customWidth="1"/>
    <col min="12036" max="12036" width="1.42578125" style="138" customWidth="1"/>
    <col min="12037" max="12038" width="9.5703125" style="138" customWidth="1"/>
    <col min="12039" max="12039" width="9" style="138" customWidth="1"/>
    <col min="12040" max="12040" width="1.28515625" style="138" customWidth="1"/>
    <col min="12041" max="12041" width="8" style="138" customWidth="1"/>
    <col min="12042" max="12042" width="7" style="138" customWidth="1"/>
    <col min="12043" max="12043" width="7.5703125" style="138" customWidth="1"/>
    <col min="12044" max="12044" width="1.5703125" style="138" customWidth="1"/>
    <col min="12045" max="12045" width="9.85546875" style="138" customWidth="1"/>
    <col min="12046" max="12046" width="1.140625" style="138" customWidth="1"/>
    <col min="12047" max="12288" width="9.140625" style="138"/>
    <col min="12289" max="12289" width="48.140625" style="138" customWidth="1"/>
    <col min="12290" max="12290" width="2.140625" style="138" customWidth="1"/>
    <col min="12291" max="12291" width="8.7109375" style="138" customWidth="1"/>
    <col min="12292" max="12292" width="1.42578125" style="138" customWidth="1"/>
    <col min="12293" max="12294" width="9.5703125" style="138" customWidth="1"/>
    <col min="12295" max="12295" width="9" style="138" customWidth="1"/>
    <col min="12296" max="12296" width="1.28515625" style="138" customWidth="1"/>
    <col min="12297" max="12297" width="8" style="138" customWidth="1"/>
    <col min="12298" max="12298" width="7" style="138" customWidth="1"/>
    <col min="12299" max="12299" width="7.5703125" style="138" customWidth="1"/>
    <col min="12300" max="12300" width="1.5703125" style="138" customWidth="1"/>
    <col min="12301" max="12301" width="9.85546875" style="138" customWidth="1"/>
    <col min="12302" max="12302" width="1.140625" style="138" customWidth="1"/>
    <col min="12303" max="12544" width="9.140625" style="138"/>
    <col min="12545" max="12545" width="48.140625" style="138" customWidth="1"/>
    <col min="12546" max="12546" width="2.140625" style="138" customWidth="1"/>
    <col min="12547" max="12547" width="8.7109375" style="138" customWidth="1"/>
    <col min="12548" max="12548" width="1.42578125" style="138" customWidth="1"/>
    <col min="12549" max="12550" width="9.5703125" style="138" customWidth="1"/>
    <col min="12551" max="12551" width="9" style="138" customWidth="1"/>
    <col min="12552" max="12552" width="1.28515625" style="138" customWidth="1"/>
    <col min="12553" max="12553" width="8" style="138" customWidth="1"/>
    <col min="12554" max="12554" width="7" style="138" customWidth="1"/>
    <col min="12555" max="12555" width="7.5703125" style="138" customWidth="1"/>
    <col min="12556" max="12556" width="1.5703125" style="138" customWidth="1"/>
    <col min="12557" max="12557" width="9.85546875" style="138" customWidth="1"/>
    <col min="12558" max="12558" width="1.140625" style="138" customWidth="1"/>
    <col min="12559" max="12800" width="9.140625" style="138"/>
    <col min="12801" max="12801" width="48.140625" style="138" customWidth="1"/>
    <col min="12802" max="12802" width="2.140625" style="138" customWidth="1"/>
    <col min="12803" max="12803" width="8.7109375" style="138" customWidth="1"/>
    <col min="12804" max="12804" width="1.42578125" style="138" customWidth="1"/>
    <col min="12805" max="12806" width="9.5703125" style="138" customWidth="1"/>
    <col min="12807" max="12807" width="9" style="138" customWidth="1"/>
    <col min="12808" max="12808" width="1.28515625" style="138" customWidth="1"/>
    <col min="12809" max="12809" width="8" style="138" customWidth="1"/>
    <col min="12810" max="12810" width="7" style="138" customWidth="1"/>
    <col min="12811" max="12811" width="7.5703125" style="138" customWidth="1"/>
    <col min="12812" max="12812" width="1.5703125" style="138" customWidth="1"/>
    <col min="12813" max="12813" width="9.85546875" style="138" customWidth="1"/>
    <col min="12814" max="12814" width="1.140625" style="138" customWidth="1"/>
    <col min="12815" max="13056" width="9.140625" style="138"/>
    <col min="13057" max="13057" width="48.140625" style="138" customWidth="1"/>
    <col min="13058" max="13058" width="2.140625" style="138" customWidth="1"/>
    <col min="13059" max="13059" width="8.7109375" style="138" customWidth="1"/>
    <col min="13060" max="13060" width="1.42578125" style="138" customWidth="1"/>
    <col min="13061" max="13062" width="9.5703125" style="138" customWidth="1"/>
    <col min="13063" max="13063" width="9" style="138" customWidth="1"/>
    <col min="13064" max="13064" width="1.28515625" style="138" customWidth="1"/>
    <col min="13065" max="13065" width="8" style="138" customWidth="1"/>
    <col min="13066" max="13066" width="7" style="138" customWidth="1"/>
    <col min="13067" max="13067" width="7.5703125" style="138" customWidth="1"/>
    <col min="13068" max="13068" width="1.5703125" style="138" customWidth="1"/>
    <col min="13069" max="13069" width="9.85546875" style="138" customWidth="1"/>
    <col min="13070" max="13070" width="1.140625" style="138" customWidth="1"/>
    <col min="13071" max="13312" width="9.140625" style="138"/>
    <col min="13313" max="13313" width="48.140625" style="138" customWidth="1"/>
    <col min="13314" max="13314" width="2.140625" style="138" customWidth="1"/>
    <col min="13315" max="13315" width="8.7109375" style="138" customWidth="1"/>
    <col min="13316" max="13316" width="1.42578125" style="138" customWidth="1"/>
    <col min="13317" max="13318" width="9.5703125" style="138" customWidth="1"/>
    <col min="13319" max="13319" width="9" style="138" customWidth="1"/>
    <col min="13320" max="13320" width="1.28515625" style="138" customWidth="1"/>
    <col min="13321" max="13321" width="8" style="138" customWidth="1"/>
    <col min="13322" max="13322" width="7" style="138" customWidth="1"/>
    <col min="13323" max="13323" width="7.5703125" style="138" customWidth="1"/>
    <col min="13324" max="13324" width="1.5703125" style="138" customWidth="1"/>
    <col min="13325" max="13325" width="9.85546875" style="138" customWidth="1"/>
    <col min="13326" max="13326" width="1.140625" style="138" customWidth="1"/>
    <col min="13327" max="13568" width="9.140625" style="138"/>
    <col min="13569" max="13569" width="48.140625" style="138" customWidth="1"/>
    <col min="13570" max="13570" width="2.140625" style="138" customWidth="1"/>
    <col min="13571" max="13571" width="8.7109375" style="138" customWidth="1"/>
    <col min="13572" max="13572" width="1.42578125" style="138" customWidth="1"/>
    <col min="13573" max="13574" width="9.5703125" style="138" customWidth="1"/>
    <col min="13575" max="13575" width="9" style="138" customWidth="1"/>
    <col min="13576" max="13576" width="1.28515625" style="138" customWidth="1"/>
    <col min="13577" max="13577" width="8" style="138" customWidth="1"/>
    <col min="13578" max="13578" width="7" style="138" customWidth="1"/>
    <col min="13579" max="13579" width="7.5703125" style="138" customWidth="1"/>
    <col min="13580" max="13580" width="1.5703125" style="138" customWidth="1"/>
    <col min="13581" max="13581" width="9.85546875" style="138" customWidth="1"/>
    <col min="13582" max="13582" width="1.140625" style="138" customWidth="1"/>
    <col min="13583" max="13824" width="9.140625" style="138"/>
    <col min="13825" max="13825" width="48.140625" style="138" customWidth="1"/>
    <col min="13826" max="13826" width="2.140625" style="138" customWidth="1"/>
    <col min="13827" max="13827" width="8.7109375" style="138" customWidth="1"/>
    <col min="13828" max="13828" width="1.42578125" style="138" customWidth="1"/>
    <col min="13829" max="13830" width="9.5703125" style="138" customWidth="1"/>
    <col min="13831" max="13831" width="9" style="138" customWidth="1"/>
    <col min="13832" max="13832" width="1.28515625" style="138" customWidth="1"/>
    <col min="13833" max="13833" width="8" style="138" customWidth="1"/>
    <col min="13834" max="13834" width="7" style="138" customWidth="1"/>
    <col min="13835" max="13835" width="7.5703125" style="138" customWidth="1"/>
    <col min="13836" max="13836" width="1.5703125" style="138" customWidth="1"/>
    <col min="13837" max="13837" width="9.85546875" style="138" customWidth="1"/>
    <col min="13838" max="13838" width="1.140625" style="138" customWidth="1"/>
    <col min="13839" max="14080" width="9.140625" style="138"/>
    <col min="14081" max="14081" width="48.140625" style="138" customWidth="1"/>
    <col min="14082" max="14082" width="2.140625" style="138" customWidth="1"/>
    <col min="14083" max="14083" width="8.7109375" style="138" customWidth="1"/>
    <col min="14084" max="14084" width="1.42578125" style="138" customWidth="1"/>
    <col min="14085" max="14086" width="9.5703125" style="138" customWidth="1"/>
    <col min="14087" max="14087" width="9" style="138" customWidth="1"/>
    <col min="14088" max="14088" width="1.28515625" style="138" customWidth="1"/>
    <col min="14089" max="14089" width="8" style="138" customWidth="1"/>
    <col min="14090" max="14090" width="7" style="138" customWidth="1"/>
    <col min="14091" max="14091" width="7.5703125" style="138" customWidth="1"/>
    <col min="14092" max="14092" width="1.5703125" style="138" customWidth="1"/>
    <col min="14093" max="14093" width="9.85546875" style="138" customWidth="1"/>
    <col min="14094" max="14094" width="1.140625" style="138" customWidth="1"/>
    <col min="14095" max="14336" width="9.140625" style="138"/>
    <col min="14337" max="14337" width="48.140625" style="138" customWidth="1"/>
    <col min="14338" max="14338" width="2.140625" style="138" customWidth="1"/>
    <col min="14339" max="14339" width="8.7109375" style="138" customWidth="1"/>
    <col min="14340" max="14340" width="1.42578125" style="138" customWidth="1"/>
    <col min="14341" max="14342" width="9.5703125" style="138" customWidth="1"/>
    <col min="14343" max="14343" width="9" style="138" customWidth="1"/>
    <col min="14344" max="14344" width="1.28515625" style="138" customWidth="1"/>
    <col min="14345" max="14345" width="8" style="138" customWidth="1"/>
    <col min="14346" max="14346" width="7" style="138" customWidth="1"/>
    <col min="14347" max="14347" width="7.5703125" style="138" customWidth="1"/>
    <col min="14348" max="14348" width="1.5703125" style="138" customWidth="1"/>
    <col min="14349" max="14349" width="9.85546875" style="138" customWidth="1"/>
    <col min="14350" max="14350" width="1.140625" style="138" customWidth="1"/>
    <col min="14351" max="14592" width="9.140625" style="138"/>
    <col min="14593" max="14593" width="48.140625" style="138" customWidth="1"/>
    <col min="14594" max="14594" width="2.140625" style="138" customWidth="1"/>
    <col min="14595" max="14595" width="8.7109375" style="138" customWidth="1"/>
    <col min="14596" max="14596" width="1.42578125" style="138" customWidth="1"/>
    <col min="14597" max="14598" width="9.5703125" style="138" customWidth="1"/>
    <col min="14599" max="14599" width="9" style="138" customWidth="1"/>
    <col min="14600" max="14600" width="1.28515625" style="138" customWidth="1"/>
    <col min="14601" max="14601" width="8" style="138" customWidth="1"/>
    <col min="14602" max="14602" width="7" style="138" customWidth="1"/>
    <col min="14603" max="14603" width="7.5703125" style="138" customWidth="1"/>
    <col min="14604" max="14604" width="1.5703125" style="138" customWidth="1"/>
    <col min="14605" max="14605" width="9.85546875" style="138" customWidth="1"/>
    <col min="14606" max="14606" width="1.140625" style="138" customWidth="1"/>
    <col min="14607" max="14848" width="9.140625" style="138"/>
    <col min="14849" max="14849" width="48.140625" style="138" customWidth="1"/>
    <col min="14850" max="14850" width="2.140625" style="138" customWidth="1"/>
    <col min="14851" max="14851" width="8.7109375" style="138" customWidth="1"/>
    <col min="14852" max="14852" width="1.42578125" style="138" customWidth="1"/>
    <col min="14853" max="14854" width="9.5703125" style="138" customWidth="1"/>
    <col min="14855" max="14855" width="9" style="138" customWidth="1"/>
    <col min="14856" max="14856" width="1.28515625" style="138" customWidth="1"/>
    <col min="14857" max="14857" width="8" style="138" customWidth="1"/>
    <col min="14858" max="14858" width="7" style="138" customWidth="1"/>
    <col min="14859" max="14859" width="7.5703125" style="138" customWidth="1"/>
    <col min="14860" max="14860" width="1.5703125" style="138" customWidth="1"/>
    <col min="14861" max="14861" width="9.85546875" style="138" customWidth="1"/>
    <col min="14862" max="14862" width="1.140625" style="138" customWidth="1"/>
    <col min="14863" max="15104" width="9.140625" style="138"/>
    <col min="15105" max="15105" width="48.140625" style="138" customWidth="1"/>
    <col min="15106" max="15106" width="2.140625" style="138" customWidth="1"/>
    <col min="15107" max="15107" width="8.7109375" style="138" customWidth="1"/>
    <col min="15108" max="15108" width="1.42578125" style="138" customWidth="1"/>
    <col min="15109" max="15110" width="9.5703125" style="138" customWidth="1"/>
    <col min="15111" max="15111" width="9" style="138" customWidth="1"/>
    <col min="15112" max="15112" width="1.28515625" style="138" customWidth="1"/>
    <col min="15113" max="15113" width="8" style="138" customWidth="1"/>
    <col min="15114" max="15114" width="7" style="138" customWidth="1"/>
    <col min="15115" max="15115" width="7.5703125" style="138" customWidth="1"/>
    <col min="15116" max="15116" width="1.5703125" style="138" customWidth="1"/>
    <col min="15117" max="15117" width="9.85546875" style="138" customWidth="1"/>
    <col min="15118" max="15118" width="1.140625" style="138" customWidth="1"/>
    <col min="15119" max="15360" width="9.140625" style="138"/>
    <col min="15361" max="15361" width="48.140625" style="138" customWidth="1"/>
    <col min="15362" max="15362" width="2.140625" style="138" customWidth="1"/>
    <col min="15363" max="15363" width="8.7109375" style="138" customWidth="1"/>
    <col min="15364" max="15364" width="1.42578125" style="138" customWidth="1"/>
    <col min="15365" max="15366" width="9.5703125" style="138" customWidth="1"/>
    <col min="15367" max="15367" width="9" style="138" customWidth="1"/>
    <col min="15368" max="15368" width="1.28515625" style="138" customWidth="1"/>
    <col min="15369" max="15369" width="8" style="138" customWidth="1"/>
    <col min="15370" max="15370" width="7" style="138" customWidth="1"/>
    <col min="15371" max="15371" width="7.5703125" style="138" customWidth="1"/>
    <col min="15372" max="15372" width="1.5703125" style="138" customWidth="1"/>
    <col min="15373" max="15373" width="9.85546875" style="138" customWidth="1"/>
    <col min="15374" max="15374" width="1.140625" style="138" customWidth="1"/>
    <col min="15375" max="15616" width="9.140625" style="138"/>
    <col min="15617" max="15617" width="48.140625" style="138" customWidth="1"/>
    <col min="15618" max="15618" width="2.140625" style="138" customWidth="1"/>
    <col min="15619" max="15619" width="8.7109375" style="138" customWidth="1"/>
    <col min="15620" max="15620" width="1.42578125" style="138" customWidth="1"/>
    <col min="15621" max="15622" width="9.5703125" style="138" customWidth="1"/>
    <col min="15623" max="15623" width="9" style="138" customWidth="1"/>
    <col min="15624" max="15624" width="1.28515625" style="138" customWidth="1"/>
    <col min="15625" max="15625" width="8" style="138" customWidth="1"/>
    <col min="15626" max="15626" width="7" style="138" customWidth="1"/>
    <col min="15627" max="15627" width="7.5703125" style="138" customWidth="1"/>
    <col min="15628" max="15628" width="1.5703125" style="138" customWidth="1"/>
    <col min="15629" max="15629" width="9.85546875" style="138" customWidth="1"/>
    <col min="15630" max="15630" width="1.140625" style="138" customWidth="1"/>
    <col min="15631" max="15872" width="9.140625" style="138"/>
    <col min="15873" max="15873" width="48.140625" style="138" customWidth="1"/>
    <col min="15874" max="15874" width="2.140625" style="138" customWidth="1"/>
    <col min="15875" max="15875" width="8.7109375" style="138" customWidth="1"/>
    <col min="15876" max="15876" width="1.42578125" style="138" customWidth="1"/>
    <col min="15877" max="15878" width="9.5703125" style="138" customWidth="1"/>
    <col min="15879" max="15879" width="9" style="138" customWidth="1"/>
    <col min="15880" max="15880" width="1.28515625" style="138" customWidth="1"/>
    <col min="15881" max="15881" width="8" style="138" customWidth="1"/>
    <col min="15882" max="15882" width="7" style="138" customWidth="1"/>
    <col min="15883" max="15883" width="7.5703125" style="138" customWidth="1"/>
    <col min="15884" max="15884" width="1.5703125" style="138" customWidth="1"/>
    <col min="15885" max="15885" width="9.85546875" style="138" customWidth="1"/>
    <col min="15886" max="15886" width="1.140625" style="138" customWidth="1"/>
    <col min="15887" max="16128" width="9.140625" style="138"/>
    <col min="16129" max="16129" width="48.140625" style="138" customWidth="1"/>
    <col min="16130" max="16130" width="2.140625" style="138" customWidth="1"/>
    <col min="16131" max="16131" width="8.7109375" style="138" customWidth="1"/>
    <col min="16132" max="16132" width="1.42578125" style="138" customWidth="1"/>
    <col min="16133" max="16134" width="9.5703125" style="138" customWidth="1"/>
    <col min="16135" max="16135" width="9" style="138" customWidth="1"/>
    <col min="16136" max="16136" width="1.28515625" style="138" customWidth="1"/>
    <col min="16137" max="16137" width="8" style="138" customWidth="1"/>
    <col min="16138" max="16138" width="7" style="138" customWidth="1"/>
    <col min="16139" max="16139" width="7.5703125" style="138" customWidth="1"/>
    <col min="16140" max="16140" width="1.5703125" style="138" customWidth="1"/>
    <col min="16141" max="16141" width="9.85546875" style="138" customWidth="1"/>
    <col min="16142" max="16142" width="1.140625" style="138" customWidth="1"/>
    <col min="16143" max="16384" width="9.140625" style="138"/>
  </cols>
  <sheetData>
    <row r="1" spans="1:16" s="135" customFormat="1" ht="12.75" x14ac:dyDescent="0.2">
      <c r="A1" s="259" t="s">
        <v>174</v>
      </c>
      <c r="B1" s="259"/>
      <c r="C1" s="259"/>
      <c r="D1" s="259"/>
      <c r="E1" s="259"/>
      <c r="F1" s="259"/>
      <c r="G1" s="259"/>
      <c r="H1" s="259"/>
      <c r="I1" s="259"/>
      <c r="J1" s="259"/>
      <c r="K1" s="259"/>
    </row>
    <row r="2" spans="1:16" s="136" customFormat="1" ht="12.75" x14ac:dyDescent="0.2">
      <c r="A2" s="260" t="s">
        <v>175</v>
      </c>
      <c r="B2" s="260"/>
      <c r="C2" s="260"/>
      <c r="D2" s="260"/>
      <c r="E2" s="260"/>
      <c r="F2" s="260"/>
      <c r="G2" s="260"/>
      <c r="H2" s="260"/>
      <c r="I2" s="260"/>
      <c r="J2" s="260"/>
      <c r="K2" s="260"/>
    </row>
    <row r="3" spans="1:16" s="135" customFormat="1" ht="12.75" x14ac:dyDescent="0.2">
      <c r="A3" s="261" t="s">
        <v>294</v>
      </c>
      <c r="B3" s="261"/>
      <c r="C3" s="262"/>
      <c r="D3" s="262"/>
      <c r="E3" s="262"/>
      <c r="F3" s="262"/>
      <c r="G3" s="262"/>
      <c r="H3" s="262"/>
      <c r="I3" s="262"/>
      <c r="J3" s="262"/>
      <c r="K3" s="262"/>
    </row>
    <row r="4" spans="1:16" ht="12.75" thickBot="1" x14ac:dyDescent="0.25">
      <c r="A4" s="263"/>
      <c r="B4" s="263"/>
      <c r="C4" s="263"/>
      <c r="D4" s="263"/>
      <c r="E4" s="263"/>
      <c r="F4" s="263"/>
      <c r="G4" s="263"/>
      <c r="H4" s="263"/>
      <c r="I4" s="263"/>
      <c r="J4" s="263"/>
      <c r="K4" s="263"/>
      <c r="L4" s="137"/>
    </row>
    <row r="5" spans="1:16" x14ac:dyDescent="0.2">
      <c r="A5" s="264" t="s">
        <v>176</v>
      </c>
      <c r="B5" s="139"/>
      <c r="C5" s="266" t="s">
        <v>177</v>
      </c>
      <c r="D5" s="140"/>
      <c r="E5" s="225" t="s">
        <v>178</v>
      </c>
      <c r="F5" s="225"/>
      <c r="G5" s="225"/>
      <c r="H5" s="141"/>
      <c r="I5" s="225" t="s">
        <v>179</v>
      </c>
      <c r="J5" s="225"/>
      <c r="K5" s="225"/>
      <c r="L5" s="142"/>
      <c r="M5" s="222" t="s">
        <v>180</v>
      </c>
    </row>
    <row r="6" spans="1:16" ht="24" x14ac:dyDescent="0.2">
      <c r="A6" s="265"/>
      <c r="B6" s="143"/>
      <c r="C6" s="267"/>
      <c r="D6" s="144"/>
      <c r="E6" s="191" t="s">
        <v>55</v>
      </c>
      <c r="F6" s="191" t="s">
        <v>56</v>
      </c>
      <c r="G6" s="191" t="s">
        <v>57</v>
      </c>
      <c r="H6" s="144"/>
      <c r="I6" s="191" t="s">
        <v>55</v>
      </c>
      <c r="J6" s="191" t="s">
        <v>56</v>
      </c>
      <c r="K6" s="191" t="s">
        <v>57</v>
      </c>
      <c r="L6" s="145"/>
      <c r="M6" s="223"/>
    </row>
    <row r="7" spans="1:16" x14ac:dyDescent="0.2">
      <c r="A7" s="146"/>
      <c r="B7" s="146"/>
      <c r="C7" s="147"/>
      <c r="D7" s="148"/>
      <c r="E7" s="147"/>
      <c r="F7" s="147"/>
      <c r="G7" s="147"/>
      <c r="H7" s="140"/>
      <c r="I7" s="140"/>
      <c r="J7" s="140"/>
      <c r="K7" s="147"/>
      <c r="L7" s="149"/>
    </row>
    <row r="8" spans="1:16" ht="29.25" customHeight="1" x14ac:dyDescent="0.2">
      <c r="A8" s="342" t="s">
        <v>181</v>
      </c>
      <c r="B8" s="342"/>
      <c r="C8" s="343">
        <v>16808</v>
      </c>
      <c r="D8" s="343"/>
      <c r="E8" s="343">
        <v>10958359</v>
      </c>
      <c r="F8" s="343">
        <v>5048479</v>
      </c>
      <c r="G8" s="343">
        <v>5909880</v>
      </c>
      <c r="H8" s="343"/>
      <c r="I8" s="343">
        <v>85141</v>
      </c>
      <c r="J8" s="343">
        <v>43074</v>
      </c>
      <c r="K8" s="343">
        <v>42067</v>
      </c>
      <c r="L8" s="343"/>
      <c r="M8" s="343">
        <v>109957</v>
      </c>
    </row>
    <row r="9" spans="1:16" x14ac:dyDescent="0.2">
      <c r="A9" s="146"/>
      <c r="B9" s="146"/>
      <c r="C9" s="150"/>
      <c r="D9" s="150"/>
      <c r="E9" s="151"/>
      <c r="F9" s="150"/>
      <c r="G9" s="150"/>
      <c r="H9" s="150"/>
      <c r="I9" s="150"/>
      <c r="J9" s="150"/>
      <c r="K9" s="150"/>
      <c r="L9" s="149"/>
      <c r="M9" s="152"/>
    </row>
    <row r="10" spans="1:16" ht="32.25" customHeight="1" x14ac:dyDescent="0.2">
      <c r="A10" s="344" t="s">
        <v>182</v>
      </c>
      <c r="B10" s="344"/>
      <c r="C10" s="345">
        <v>1460</v>
      </c>
      <c r="D10" s="345">
        <v>0</v>
      </c>
      <c r="E10" s="345">
        <v>8328830</v>
      </c>
      <c r="F10" s="345">
        <v>3337873</v>
      </c>
      <c r="G10" s="345">
        <v>4990957</v>
      </c>
      <c r="H10" s="345">
        <v>0</v>
      </c>
      <c r="I10" s="345">
        <v>15161</v>
      </c>
      <c r="J10" s="345">
        <v>7472</v>
      </c>
      <c r="K10" s="345">
        <v>7689</v>
      </c>
      <c r="L10" s="345"/>
      <c r="M10" s="345">
        <v>7114</v>
      </c>
      <c r="N10" s="152">
        <v>15420439</v>
      </c>
    </row>
    <row r="11" spans="1:16" x14ac:dyDescent="0.2">
      <c r="A11" s="146"/>
      <c r="B11" s="146"/>
      <c r="C11" s="150"/>
      <c r="D11" s="150"/>
      <c r="E11" s="151"/>
      <c r="F11" s="150"/>
      <c r="G11" s="150"/>
      <c r="H11" s="150"/>
      <c r="I11" s="150"/>
      <c r="J11" s="150"/>
      <c r="K11" s="150"/>
      <c r="L11" s="149"/>
      <c r="M11" s="152"/>
    </row>
    <row r="12" spans="1:16" ht="27" x14ac:dyDescent="0.2">
      <c r="A12" s="153" t="s">
        <v>183</v>
      </c>
      <c r="B12" s="154"/>
      <c r="C12" s="155" t="s">
        <v>46</v>
      </c>
      <c r="D12" s="156"/>
      <c r="E12" s="156">
        <v>187257</v>
      </c>
      <c r="F12" s="155">
        <v>145495</v>
      </c>
      <c r="G12" s="157">
        <v>41762</v>
      </c>
      <c r="H12" s="157"/>
      <c r="I12" s="155" t="s">
        <v>46</v>
      </c>
      <c r="J12" s="155" t="s">
        <v>46</v>
      </c>
      <c r="K12" s="155" t="s">
        <v>46</v>
      </c>
      <c r="L12" s="137"/>
      <c r="M12" s="155" t="s">
        <v>46</v>
      </c>
      <c r="P12" s="158"/>
    </row>
    <row r="13" spans="1:16" x14ac:dyDescent="0.2">
      <c r="A13" s="153"/>
      <c r="B13" s="154"/>
      <c r="C13" s="156"/>
      <c r="D13" s="156"/>
      <c r="E13" s="156"/>
      <c r="F13" s="155"/>
      <c r="G13" s="157"/>
      <c r="H13" s="157"/>
      <c r="I13" s="157"/>
      <c r="J13" s="157"/>
      <c r="K13" s="157"/>
      <c r="L13" s="137"/>
      <c r="M13" s="152"/>
    </row>
    <row r="14" spans="1:16" ht="24" x14ac:dyDescent="0.2">
      <c r="A14" s="153" t="s">
        <v>184</v>
      </c>
      <c r="B14" s="154"/>
      <c r="C14" s="156">
        <v>24</v>
      </c>
      <c r="D14" s="156"/>
      <c r="E14" s="156">
        <v>5702</v>
      </c>
      <c r="F14" s="155">
        <v>246</v>
      </c>
      <c r="G14" s="157">
        <v>5456</v>
      </c>
      <c r="H14" s="157"/>
      <c r="I14" s="155">
        <v>502</v>
      </c>
      <c r="J14" s="157">
        <v>67</v>
      </c>
      <c r="K14" s="157">
        <v>435</v>
      </c>
      <c r="L14" s="137"/>
      <c r="M14" s="152">
        <v>104</v>
      </c>
    </row>
    <row r="15" spans="1:16" x14ac:dyDescent="0.2">
      <c r="A15" s="153"/>
      <c r="B15" s="154"/>
      <c r="C15" s="156"/>
      <c r="D15" s="156"/>
      <c r="E15" s="156"/>
      <c r="F15" s="155"/>
      <c r="G15" s="157"/>
      <c r="H15" s="157"/>
      <c r="I15" s="157"/>
      <c r="J15" s="157"/>
      <c r="K15" s="157"/>
      <c r="L15" s="137"/>
      <c r="M15" s="152"/>
    </row>
    <row r="16" spans="1:16" ht="24" x14ac:dyDescent="0.2">
      <c r="A16" s="153" t="s">
        <v>185</v>
      </c>
      <c r="B16" s="154"/>
      <c r="C16" s="156">
        <v>995</v>
      </c>
      <c r="D16" s="156"/>
      <c r="E16" s="156">
        <v>8046273</v>
      </c>
      <c r="F16" s="155">
        <v>3145515</v>
      </c>
      <c r="G16" s="157">
        <v>4900758</v>
      </c>
      <c r="H16" s="157"/>
      <c r="I16" s="155">
        <v>8742</v>
      </c>
      <c r="J16" s="157">
        <v>3996</v>
      </c>
      <c r="K16" s="157">
        <v>4746</v>
      </c>
      <c r="L16" s="137"/>
      <c r="M16" s="152">
        <v>5381</v>
      </c>
    </row>
    <row r="17" spans="1:13" x14ac:dyDescent="0.2">
      <c r="A17" s="153"/>
      <c r="B17" s="154"/>
      <c r="C17" s="151"/>
      <c r="D17" s="156"/>
      <c r="E17" s="156"/>
      <c r="F17" s="155"/>
      <c r="G17" s="157"/>
      <c r="H17" s="157"/>
      <c r="I17" s="157"/>
      <c r="J17" s="157"/>
      <c r="K17" s="157"/>
      <c r="L17" s="137"/>
      <c r="M17" s="152"/>
    </row>
    <row r="18" spans="1:13" ht="36" x14ac:dyDescent="0.2">
      <c r="A18" s="153" t="s">
        <v>186</v>
      </c>
      <c r="B18" s="146"/>
      <c r="C18" s="156">
        <v>182</v>
      </c>
      <c r="D18" s="156"/>
      <c r="E18" s="156">
        <v>57360</v>
      </c>
      <c r="F18" s="155">
        <v>27781</v>
      </c>
      <c r="G18" s="155">
        <v>29579</v>
      </c>
      <c r="H18" s="155"/>
      <c r="I18" s="155">
        <v>2222</v>
      </c>
      <c r="J18" s="155">
        <v>1203</v>
      </c>
      <c r="K18" s="157">
        <v>1019</v>
      </c>
      <c r="L18" s="137"/>
      <c r="M18" s="152">
        <v>1499</v>
      </c>
    </row>
    <row r="19" spans="1:13" x14ac:dyDescent="0.2">
      <c r="A19" s="159"/>
      <c r="B19" s="146"/>
      <c r="C19" s="156"/>
      <c r="D19" s="156"/>
      <c r="E19" s="156"/>
      <c r="F19" s="155"/>
      <c r="G19" s="155"/>
      <c r="H19" s="155"/>
      <c r="I19" s="157"/>
      <c r="J19" s="155"/>
      <c r="K19" s="156"/>
      <c r="L19" s="137"/>
      <c r="M19" s="152"/>
    </row>
    <row r="20" spans="1:13" ht="27" x14ac:dyDescent="0.2">
      <c r="A20" s="153" t="s">
        <v>187</v>
      </c>
      <c r="B20" s="146"/>
      <c r="C20" s="156">
        <v>250</v>
      </c>
      <c r="D20" s="156"/>
      <c r="E20" s="156">
        <v>775174</v>
      </c>
      <c r="F20" s="155">
        <v>479905</v>
      </c>
      <c r="G20" s="155">
        <v>295269</v>
      </c>
      <c r="H20" s="155"/>
      <c r="I20" s="155">
        <v>3695</v>
      </c>
      <c r="J20" s="155">
        <v>2206</v>
      </c>
      <c r="K20" s="156">
        <v>1489</v>
      </c>
      <c r="L20" s="137"/>
      <c r="M20" s="152">
        <v>130</v>
      </c>
    </row>
    <row r="21" spans="1:13" x14ac:dyDescent="0.2">
      <c r="A21" s="159"/>
      <c r="B21" s="146"/>
      <c r="C21" s="156"/>
      <c r="D21" s="156"/>
      <c r="E21" s="156"/>
      <c r="F21" s="155"/>
      <c r="G21" s="155"/>
      <c r="H21" s="155"/>
      <c r="I21" s="157"/>
      <c r="J21" s="155"/>
      <c r="K21" s="156"/>
      <c r="L21" s="137"/>
      <c r="M21" s="152"/>
    </row>
    <row r="22" spans="1:13" ht="27" x14ac:dyDescent="0.2">
      <c r="A22" s="153" t="s">
        <v>188</v>
      </c>
      <c r="B22" s="146"/>
      <c r="C22" s="155" t="s">
        <v>46</v>
      </c>
      <c r="D22" s="156"/>
      <c r="E22" s="156">
        <v>32238</v>
      </c>
      <c r="F22" s="155">
        <v>18836</v>
      </c>
      <c r="G22" s="155">
        <v>13402</v>
      </c>
      <c r="H22" s="155"/>
      <c r="I22" s="155" t="s">
        <v>46</v>
      </c>
      <c r="J22" s="155" t="s">
        <v>46</v>
      </c>
      <c r="K22" s="155" t="s">
        <v>46</v>
      </c>
      <c r="L22" s="137"/>
      <c r="M22" s="155" t="s">
        <v>46</v>
      </c>
    </row>
    <row r="23" spans="1:13" x14ac:dyDescent="0.2">
      <c r="A23" s="159"/>
      <c r="B23" s="146"/>
      <c r="C23" s="156"/>
      <c r="D23" s="156"/>
      <c r="E23" s="156"/>
      <c r="F23" s="155"/>
      <c r="G23" s="155"/>
      <c r="H23" s="155"/>
      <c r="I23" s="157"/>
      <c r="J23" s="155"/>
      <c r="K23" s="156"/>
      <c r="L23" s="137"/>
      <c r="M23" s="152"/>
    </row>
    <row r="24" spans="1:13" ht="27" x14ac:dyDescent="0.2">
      <c r="A24" s="153" t="s">
        <v>189</v>
      </c>
      <c r="B24" s="146"/>
      <c r="C24" s="156">
        <v>9</v>
      </c>
      <c r="D24" s="156"/>
      <c r="E24" s="155" t="s">
        <v>46</v>
      </c>
      <c r="F24" s="155" t="s">
        <v>46</v>
      </c>
      <c r="G24" s="155" t="s">
        <v>46</v>
      </c>
      <c r="H24" s="157"/>
      <c r="I24" s="155" t="s">
        <v>46</v>
      </c>
      <c r="J24" s="155" t="s">
        <v>46</v>
      </c>
      <c r="K24" s="155" t="s">
        <v>46</v>
      </c>
      <c r="L24" s="137"/>
      <c r="M24" s="155" t="s">
        <v>46</v>
      </c>
    </row>
    <row r="25" spans="1:13" x14ac:dyDescent="0.2">
      <c r="A25" s="160"/>
      <c r="B25" s="146"/>
      <c r="C25" s="151"/>
      <c r="D25" s="151"/>
      <c r="E25" s="151"/>
      <c r="F25" s="155"/>
      <c r="G25" s="157"/>
      <c r="H25" s="157"/>
      <c r="I25" s="157"/>
      <c r="J25" s="157"/>
      <c r="K25" s="157"/>
      <c r="L25" s="137"/>
      <c r="M25" s="152"/>
    </row>
    <row r="26" spans="1:13" ht="30" customHeight="1" x14ac:dyDescent="0.2">
      <c r="A26" s="346" t="s">
        <v>190</v>
      </c>
      <c r="B26" s="346"/>
      <c r="C26" s="347">
        <v>15348</v>
      </c>
      <c r="D26" s="347"/>
      <c r="E26" s="347">
        <v>2629529</v>
      </c>
      <c r="F26" s="347">
        <v>1710606</v>
      </c>
      <c r="G26" s="347">
        <v>918923</v>
      </c>
      <c r="H26" s="347"/>
      <c r="I26" s="347">
        <v>69980</v>
      </c>
      <c r="J26" s="347">
        <v>35602</v>
      </c>
      <c r="K26" s="347">
        <v>34378</v>
      </c>
      <c r="L26" s="347"/>
      <c r="M26" s="347">
        <v>102843</v>
      </c>
    </row>
    <row r="27" spans="1:13" x14ac:dyDescent="0.2">
      <c r="A27" s="154"/>
      <c r="B27" s="154"/>
      <c r="C27" s="151"/>
      <c r="D27" s="151"/>
      <c r="E27" s="151"/>
      <c r="F27" s="151"/>
      <c r="G27" s="151"/>
      <c r="H27" s="151"/>
      <c r="I27" s="151"/>
      <c r="J27" s="151"/>
      <c r="K27" s="151"/>
      <c r="L27" s="137"/>
      <c r="M27" s="152"/>
    </row>
    <row r="28" spans="1:13" ht="24" x14ac:dyDescent="0.2">
      <c r="A28" s="153" t="s">
        <v>191</v>
      </c>
      <c r="B28" s="146"/>
      <c r="C28" s="156">
        <v>2538</v>
      </c>
      <c r="D28" s="156"/>
      <c r="E28" s="156">
        <v>136653</v>
      </c>
      <c r="F28" s="155">
        <v>64562</v>
      </c>
      <c r="G28" s="155">
        <v>72091</v>
      </c>
      <c r="H28" s="155"/>
      <c r="I28" s="155">
        <v>6981</v>
      </c>
      <c r="J28" s="155">
        <v>3827</v>
      </c>
      <c r="K28" s="155">
        <v>3154</v>
      </c>
      <c r="L28" s="137"/>
      <c r="M28" s="152">
        <v>18926</v>
      </c>
    </row>
    <row r="29" spans="1:13" x14ac:dyDescent="0.2">
      <c r="A29" s="153"/>
      <c r="B29" s="146"/>
      <c r="C29" s="156"/>
      <c r="D29" s="156"/>
      <c r="E29" s="156"/>
      <c r="F29" s="155"/>
      <c r="G29" s="155"/>
      <c r="H29" s="155"/>
      <c r="I29" s="155"/>
      <c r="J29" s="155"/>
      <c r="K29" s="156"/>
      <c r="L29" s="137"/>
      <c r="M29" s="152"/>
    </row>
    <row r="30" spans="1:13" ht="24" x14ac:dyDescent="0.2">
      <c r="A30" s="153" t="s">
        <v>192</v>
      </c>
      <c r="B30" s="146"/>
      <c r="C30" s="156">
        <v>3773</v>
      </c>
      <c r="D30" s="156"/>
      <c r="E30" s="156">
        <v>1593487</v>
      </c>
      <c r="F30" s="156">
        <v>1065648</v>
      </c>
      <c r="G30" s="155">
        <v>527839</v>
      </c>
      <c r="H30" s="155"/>
      <c r="I30" s="155">
        <v>23035</v>
      </c>
      <c r="J30" s="155">
        <v>16889</v>
      </c>
      <c r="K30" s="156">
        <v>6146</v>
      </c>
      <c r="L30" s="137"/>
      <c r="M30" s="152">
        <v>11837</v>
      </c>
    </row>
    <row r="31" spans="1:13" x14ac:dyDescent="0.2">
      <c r="A31" s="153"/>
      <c r="B31" s="146"/>
      <c r="C31" s="156"/>
      <c r="D31" s="156"/>
      <c r="E31" s="156"/>
      <c r="F31" s="155"/>
      <c r="G31" s="155"/>
      <c r="H31" s="155"/>
      <c r="I31" s="155"/>
      <c r="J31" s="155"/>
      <c r="K31" s="156"/>
      <c r="L31" s="137"/>
      <c r="M31" s="152"/>
    </row>
    <row r="32" spans="1:13" ht="24" x14ac:dyDescent="0.2">
      <c r="A32" s="153" t="s">
        <v>193</v>
      </c>
      <c r="B32" s="146"/>
      <c r="C32" s="156">
        <v>6338</v>
      </c>
      <c r="D32" s="156"/>
      <c r="E32" s="156">
        <v>456445</v>
      </c>
      <c r="F32" s="155">
        <v>307672</v>
      </c>
      <c r="G32" s="155">
        <v>148773</v>
      </c>
      <c r="H32" s="155"/>
      <c r="I32" s="155">
        <v>13356</v>
      </c>
      <c r="J32" s="155">
        <v>6058</v>
      </c>
      <c r="K32" s="156">
        <v>7298</v>
      </c>
      <c r="L32" s="137"/>
      <c r="M32" s="152">
        <v>31326</v>
      </c>
    </row>
    <row r="33" spans="1:13" x14ac:dyDescent="0.2">
      <c r="A33" s="153"/>
      <c r="B33" s="146"/>
      <c r="C33" s="156"/>
      <c r="D33" s="156"/>
      <c r="E33" s="156"/>
      <c r="F33" s="155"/>
      <c r="G33" s="155"/>
      <c r="H33" s="155"/>
      <c r="I33" s="155"/>
      <c r="J33" s="155"/>
      <c r="K33" s="156"/>
      <c r="L33" s="137"/>
      <c r="M33" s="152"/>
    </row>
    <row r="34" spans="1:13" ht="24" x14ac:dyDescent="0.2">
      <c r="A34" s="153" t="s">
        <v>194</v>
      </c>
      <c r="B34" s="146"/>
      <c r="C34" s="156">
        <v>2666</v>
      </c>
      <c r="D34" s="156"/>
      <c r="E34" s="156">
        <v>438570</v>
      </c>
      <c r="F34" s="155">
        <v>270066</v>
      </c>
      <c r="G34" s="155">
        <v>168504</v>
      </c>
      <c r="H34" s="155"/>
      <c r="I34" s="155">
        <v>26608</v>
      </c>
      <c r="J34" s="155">
        <v>8828</v>
      </c>
      <c r="K34" s="156">
        <v>17780</v>
      </c>
      <c r="L34" s="137"/>
      <c r="M34" s="152">
        <v>40754</v>
      </c>
    </row>
    <row r="35" spans="1:13" x14ac:dyDescent="0.2">
      <c r="A35" s="153"/>
      <c r="B35" s="146"/>
      <c r="C35" s="156"/>
      <c r="D35" s="156"/>
      <c r="E35" s="156"/>
      <c r="F35" s="155"/>
      <c r="G35" s="155"/>
      <c r="H35" s="155"/>
      <c r="I35" s="155"/>
      <c r="J35" s="155"/>
      <c r="K35" s="156"/>
      <c r="L35" s="137"/>
      <c r="M35" s="152"/>
    </row>
    <row r="36" spans="1:13" ht="36" x14ac:dyDescent="0.2">
      <c r="A36" s="153" t="s">
        <v>195</v>
      </c>
      <c r="B36" s="146"/>
      <c r="C36" s="156">
        <v>33</v>
      </c>
      <c r="D36" s="156"/>
      <c r="E36" s="156">
        <v>4374</v>
      </c>
      <c r="F36" s="155">
        <v>2658</v>
      </c>
      <c r="G36" s="155">
        <v>1716</v>
      </c>
      <c r="H36" s="155"/>
      <c r="I36" s="155" t="s">
        <v>46</v>
      </c>
      <c r="J36" s="155" t="s">
        <v>46</v>
      </c>
      <c r="K36" s="155" t="s">
        <v>46</v>
      </c>
      <c r="L36" s="137"/>
      <c r="M36" s="155" t="s">
        <v>46</v>
      </c>
    </row>
    <row r="37" spans="1:13" ht="12.75" thickBot="1" x14ac:dyDescent="0.25">
      <c r="A37" s="161"/>
      <c r="B37" s="161"/>
      <c r="C37" s="162"/>
      <c r="D37" s="162"/>
      <c r="E37" s="163"/>
      <c r="F37" s="163"/>
      <c r="G37" s="163"/>
      <c r="H37" s="163"/>
      <c r="I37" s="163"/>
      <c r="J37" s="163"/>
      <c r="K37" s="162"/>
      <c r="L37" s="164"/>
      <c r="M37" s="165"/>
    </row>
    <row r="38" spans="1:13" x14ac:dyDescent="0.2">
      <c r="A38" s="166"/>
      <c r="B38" s="166"/>
      <c r="C38" s="167"/>
      <c r="D38" s="167"/>
      <c r="E38" s="168">
        <v>0</v>
      </c>
      <c r="F38" s="169"/>
      <c r="G38" s="169"/>
      <c r="H38" s="169"/>
      <c r="I38" s="169"/>
      <c r="J38" s="169"/>
      <c r="K38" s="167"/>
      <c r="L38" s="137"/>
    </row>
    <row r="39" spans="1:13" ht="22.5" x14ac:dyDescent="0.2">
      <c r="A39" s="201" t="s">
        <v>196</v>
      </c>
      <c r="B39" s="201"/>
      <c r="C39" s="201"/>
      <c r="D39" s="170"/>
      <c r="E39" s="236" t="s">
        <v>197</v>
      </c>
      <c r="F39" s="236"/>
      <c r="G39" s="236"/>
      <c r="H39" s="236"/>
      <c r="I39" s="236"/>
      <c r="J39" s="236"/>
      <c r="K39" s="236"/>
      <c r="L39" s="236"/>
      <c r="M39" s="236"/>
    </row>
    <row r="40" spans="1:13" x14ac:dyDescent="0.2">
      <c r="A40" s="268" t="s">
        <v>198</v>
      </c>
      <c r="B40" s="268"/>
      <c r="C40" s="268"/>
      <c r="D40" s="171"/>
      <c r="E40" s="269" t="s">
        <v>199</v>
      </c>
      <c r="F40" s="269"/>
      <c r="G40" s="269"/>
      <c r="H40" s="269"/>
      <c r="I40" s="269"/>
      <c r="J40" s="269"/>
      <c r="K40" s="269"/>
      <c r="L40" s="269"/>
      <c r="M40" s="269"/>
    </row>
    <row r="41" spans="1:13" x14ac:dyDescent="0.2">
      <c r="A41" s="268" t="s">
        <v>295</v>
      </c>
      <c r="B41" s="268"/>
      <c r="C41" s="268"/>
      <c r="D41" s="172"/>
      <c r="E41" s="269" t="s">
        <v>296</v>
      </c>
      <c r="F41" s="269"/>
      <c r="G41" s="269"/>
      <c r="H41" s="269"/>
      <c r="I41" s="269"/>
      <c r="J41" s="269"/>
      <c r="K41" s="269"/>
      <c r="L41" s="269"/>
      <c r="M41" s="269"/>
    </row>
    <row r="42" spans="1:13" x14ac:dyDescent="0.2">
      <c r="A42" s="268" t="s">
        <v>200</v>
      </c>
      <c r="B42" s="268"/>
      <c r="C42" s="268"/>
      <c r="D42" s="171"/>
      <c r="E42" s="269" t="s">
        <v>201</v>
      </c>
      <c r="F42" s="269"/>
      <c r="G42" s="269"/>
      <c r="H42" s="269"/>
      <c r="I42" s="269"/>
      <c r="J42" s="269"/>
      <c r="K42" s="269"/>
      <c r="L42" s="269"/>
      <c r="M42" s="269"/>
    </row>
    <row r="43" spans="1:13" x14ac:dyDescent="0.2">
      <c r="A43" s="268" t="s">
        <v>202</v>
      </c>
      <c r="B43" s="268"/>
      <c r="C43" s="268"/>
      <c r="D43" s="171"/>
      <c r="E43" s="269" t="s">
        <v>203</v>
      </c>
      <c r="F43" s="269"/>
      <c r="G43" s="269"/>
      <c r="H43" s="269"/>
      <c r="I43" s="269"/>
      <c r="J43" s="269"/>
      <c r="K43" s="269"/>
      <c r="L43" s="269"/>
      <c r="M43" s="269"/>
    </row>
    <row r="44" spans="1:13" x14ac:dyDescent="0.2">
      <c r="A44" s="270" t="s">
        <v>297</v>
      </c>
      <c r="B44" s="270"/>
      <c r="C44" s="270"/>
      <c r="D44" s="171"/>
      <c r="E44" s="236" t="s">
        <v>298</v>
      </c>
      <c r="F44" s="236"/>
      <c r="G44" s="236"/>
      <c r="H44" s="236"/>
      <c r="I44" s="236"/>
      <c r="J44" s="236"/>
      <c r="K44" s="236"/>
      <c r="L44" s="236"/>
      <c r="M44" s="236"/>
    </row>
    <row r="45" spans="1:13" x14ac:dyDescent="0.2">
      <c r="A45" s="173"/>
      <c r="B45" s="173"/>
      <c r="C45" s="173"/>
      <c r="D45" s="173"/>
      <c r="E45" s="173"/>
      <c r="F45" s="173"/>
      <c r="G45" s="173"/>
      <c r="H45" s="173"/>
      <c r="I45" s="173"/>
      <c r="J45" s="173"/>
      <c r="K45" s="173"/>
      <c r="L45" s="174"/>
      <c r="M45" s="175"/>
    </row>
    <row r="46" spans="1:13" x14ac:dyDescent="0.2">
      <c r="A46" s="176"/>
      <c r="B46" s="176"/>
      <c r="C46" s="176"/>
      <c r="D46" s="176"/>
      <c r="E46" s="176"/>
      <c r="F46" s="176"/>
      <c r="G46" s="176"/>
      <c r="H46" s="176"/>
      <c r="I46" s="176"/>
      <c r="J46" s="176"/>
      <c r="K46" s="173"/>
      <c r="L46" s="174"/>
      <c r="M46" s="175"/>
    </row>
    <row r="47" spans="1:13" x14ac:dyDescent="0.2">
      <c r="A47" s="176"/>
      <c r="B47" s="176"/>
      <c r="C47" s="176"/>
      <c r="D47" s="176"/>
      <c r="E47" s="176"/>
      <c r="F47" s="176"/>
      <c r="G47" s="176"/>
      <c r="H47" s="176"/>
      <c r="I47" s="176"/>
      <c r="J47" s="176"/>
      <c r="K47" s="173"/>
      <c r="L47" s="177"/>
      <c r="M47" s="175"/>
    </row>
    <row r="48" spans="1:13" x14ac:dyDescent="0.2">
      <c r="A48" s="177"/>
      <c r="B48" s="177"/>
      <c r="C48" s="177"/>
      <c r="D48" s="177"/>
      <c r="E48" s="177"/>
      <c r="F48" s="177"/>
      <c r="G48" s="177"/>
      <c r="H48" s="177"/>
      <c r="I48" s="177"/>
      <c r="J48" s="177"/>
      <c r="K48" s="174"/>
      <c r="L48" s="177"/>
      <c r="M48" s="175"/>
    </row>
    <row r="49" spans="1:13" x14ac:dyDescent="0.2">
      <c r="A49" s="177"/>
      <c r="B49" s="177"/>
      <c r="C49" s="177"/>
      <c r="D49" s="177"/>
      <c r="E49" s="177"/>
      <c r="F49" s="177"/>
      <c r="G49" s="177"/>
      <c r="H49" s="177"/>
      <c r="I49" s="177"/>
      <c r="J49" s="177"/>
      <c r="K49" s="174"/>
      <c r="L49" s="177"/>
      <c r="M49" s="175"/>
    </row>
    <row r="50" spans="1:13" x14ac:dyDescent="0.2">
      <c r="A50" s="177"/>
      <c r="B50" s="177"/>
      <c r="C50" s="177"/>
      <c r="D50" s="177"/>
      <c r="E50" s="177"/>
      <c r="F50" s="177"/>
      <c r="G50" s="177"/>
      <c r="H50" s="177"/>
      <c r="I50" s="177"/>
      <c r="J50" s="177"/>
      <c r="K50" s="174"/>
      <c r="L50" s="177"/>
      <c r="M50" s="175"/>
    </row>
    <row r="51" spans="1:13" x14ac:dyDescent="0.2">
      <c r="A51" s="177"/>
      <c r="B51" s="177"/>
      <c r="C51" s="177"/>
      <c r="D51" s="177"/>
      <c r="E51" s="177"/>
      <c r="F51" s="177"/>
      <c r="G51" s="177"/>
      <c r="H51" s="177"/>
      <c r="I51" s="177"/>
      <c r="J51" s="177"/>
      <c r="K51" s="177"/>
      <c r="L51" s="177"/>
      <c r="M51" s="175"/>
    </row>
    <row r="52" spans="1:13" x14ac:dyDescent="0.2">
      <c r="A52" s="177"/>
      <c r="B52" s="177"/>
      <c r="C52" s="177"/>
      <c r="D52" s="177"/>
      <c r="E52" s="177"/>
      <c r="F52" s="177"/>
      <c r="G52" s="177"/>
      <c r="H52" s="177"/>
      <c r="I52" s="177"/>
      <c r="J52" s="177"/>
      <c r="K52" s="177"/>
      <c r="L52" s="177"/>
      <c r="M52" s="175"/>
    </row>
    <row r="53" spans="1:13" x14ac:dyDescent="0.2">
      <c r="A53" s="177"/>
      <c r="B53" s="177"/>
      <c r="C53" s="177"/>
      <c r="D53" s="177"/>
      <c r="E53" s="177"/>
      <c r="F53" s="177"/>
      <c r="G53" s="177"/>
      <c r="H53" s="177"/>
      <c r="I53" s="177"/>
      <c r="J53" s="177"/>
      <c r="K53" s="177"/>
      <c r="L53" s="177"/>
      <c r="M53" s="175"/>
    </row>
    <row r="54" spans="1:13" x14ac:dyDescent="0.2">
      <c r="A54" s="175"/>
      <c r="B54" s="175"/>
      <c r="C54" s="175"/>
      <c r="D54" s="175"/>
      <c r="E54" s="175"/>
      <c r="F54" s="175"/>
      <c r="G54" s="175"/>
      <c r="H54" s="175"/>
      <c r="I54" s="175"/>
      <c r="J54" s="175"/>
      <c r="K54" s="175"/>
      <c r="L54" s="175"/>
      <c r="M54" s="175"/>
    </row>
    <row r="55" spans="1:13" x14ac:dyDescent="0.2">
      <c r="A55" s="175"/>
      <c r="B55" s="175"/>
      <c r="C55" s="175"/>
      <c r="D55" s="175"/>
      <c r="E55" s="175"/>
      <c r="F55" s="175"/>
      <c r="G55" s="175"/>
      <c r="H55" s="175"/>
      <c r="I55" s="175"/>
      <c r="J55" s="175"/>
      <c r="K55" s="175"/>
      <c r="L55" s="175"/>
      <c r="M55" s="175"/>
    </row>
  </sheetData>
  <mergeCells count="20">
    <mergeCell ref="A42:C42"/>
    <mergeCell ref="E42:M42"/>
    <mergeCell ref="A43:C43"/>
    <mergeCell ref="E43:M43"/>
    <mergeCell ref="A44:C44"/>
    <mergeCell ref="E44:M44"/>
    <mergeCell ref="M5:M6"/>
    <mergeCell ref="E39:M39"/>
    <mergeCell ref="A40:C40"/>
    <mergeCell ref="E40:M40"/>
    <mergeCell ref="A41:C41"/>
    <mergeCell ref="E41:M41"/>
    <mergeCell ref="A1:K1"/>
    <mergeCell ref="A2:K2"/>
    <mergeCell ref="A3:K3"/>
    <mergeCell ref="A4:K4"/>
    <mergeCell ref="A5:A6"/>
    <mergeCell ref="C5:C6"/>
    <mergeCell ref="E5:G5"/>
    <mergeCell ref="I5: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vt:i4>
      </vt:variant>
    </vt:vector>
  </HeadingPairs>
  <TitlesOfParts>
    <vt:vector size="9" baseType="lpstr">
      <vt:lpstr>İçindekiler</vt:lpstr>
      <vt:lpstr>Genel Döküm</vt:lpstr>
      <vt:lpstr>Okulöncesi</vt:lpstr>
      <vt:lpstr>İlkokul</vt:lpstr>
      <vt:lpstr>Ortaokul</vt:lpstr>
      <vt:lpstr>Ortaöğretim-1</vt:lpstr>
      <vt:lpstr>Ortaöğretim-2</vt:lpstr>
      <vt:lpstr>Yaygın Eğitim</vt:lpstr>
      <vt:lpstr>'Ortaöğretim-2'!Yazdırma_Alanı</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ibrahimcetinarslan</dc:creator>
  <cp:lastModifiedBy>Cengiz</cp:lastModifiedBy>
  <cp:lastPrinted>2020-09-02T13:35:40Z</cp:lastPrinted>
  <dcterms:created xsi:type="dcterms:W3CDTF">2005-10-06T12:41:37Z</dcterms:created>
  <dcterms:modified xsi:type="dcterms:W3CDTF">2020-09-02T13:37:19Z</dcterms:modified>
</cp:coreProperties>
</file>