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Mehmet\Downloads\dashboardlar\Yeni klasör\"/>
    </mc:Choice>
  </mc:AlternateContent>
  <bookViews>
    <workbookView xWindow="0" yWindow="0" windowWidth="23040" windowHeight="9084"/>
  </bookViews>
  <sheets>
    <sheet name="DATA" sheetId="1" r:id="rId1"/>
    <sheet name="Sellers" sheetId="2" r:id="rId2"/>
    <sheet name="images" sheetId="3" r:id="rId3"/>
    <sheet name="parametreler" sheetId="4" state="hidden" r:id="rId4"/>
    <sheet name="dashboard" sheetId="5" state="hidden" r:id="rId5"/>
  </sheets>
  <definedNames>
    <definedName name="_xlnm._FilterDatabase" localSheetId="0" hidden="1">DATA!$A$1:$H$886</definedName>
    <definedName name="_xlnm._FilterDatabase" localSheetId="1" hidden="1">Sellers!#REF!</definedName>
    <definedName name="donemler">parametreler!$D$1:$D$3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B2" i="4" s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F8" i="4" l="1"/>
  <c r="F9" i="4"/>
  <c r="F5" i="4"/>
  <c r="F4" i="4"/>
  <c r="F3" i="4"/>
  <c r="F1" i="4"/>
  <c r="F2" i="4"/>
  <c r="B45" i="4"/>
  <c r="B25" i="4"/>
  <c r="B41" i="4"/>
  <c r="B17" i="4"/>
  <c r="B33" i="4"/>
  <c r="B13" i="4"/>
  <c r="B49" i="4"/>
  <c r="B29" i="4"/>
  <c r="B9" i="4"/>
  <c r="B37" i="4"/>
  <c r="B21" i="4"/>
  <c r="B5" i="4"/>
  <c r="B48" i="4"/>
  <c r="B44" i="4"/>
  <c r="B40" i="4"/>
  <c r="B36" i="4"/>
  <c r="B32" i="4"/>
  <c r="B28" i="4"/>
  <c r="B24" i="4"/>
  <c r="B20" i="4"/>
  <c r="B16" i="4"/>
  <c r="B12" i="4"/>
  <c r="B8" i="4"/>
  <c r="B4" i="4"/>
  <c r="B1" i="4"/>
  <c r="B47" i="4"/>
  <c r="B43" i="4"/>
  <c r="B39" i="4"/>
  <c r="B35" i="4"/>
  <c r="B31" i="4"/>
  <c r="B27" i="4"/>
  <c r="B23" i="4"/>
  <c r="B19" i="4"/>
  <c r="B15" i="4"/>
  <c r="B11" i="4"/>
  <c r="B7" i="4"/>
  <c r="B3" i="4"/>
  <c r="B50" i="4"/>
  <c r="B46" i="4"/>
  <c r="B42" i="4"/>
  <c r="B38" i="4"/>
  <c r="B34" i="4"/>
  <c r="B30" i="4"/>
  <c r="B26" i="4"/>
  <c r="B22" i="4"/>
  <c r="B18" i="4"/>
  <c r="B14" i="4"/>
  <c r="B10" i="4"/>
  <c r="B6" i="4"/>
  <c r="F10" i="4" l="1"/>
  <c r="F11" i="4" l="1"/>
  <c r="M17" i="5" s="1"/>
  <c r="M16" i="5"/>
</calcChain>
</file>

<file path=xl/sharedStrings.xml><?xml version="1.0" encoding="utf-8"?>
<sst xmlns="http://schemas.openxmlformats.org/spreadsheetml/2006/main" count="3783" uniqueCount="175">
  <si>
    <t>CODE</t>
  </si>
  <si>
    <t>STATE</t>
  </si>
  <si>
    <t>sallers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</si>
  <si>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</si>
  <si>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</si>
  <si>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</si>
  <si>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</si>
  <si>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</si>
  <si>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</si>
  <si>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</si>
  <si>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</si>
  <si>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</si>
  <si>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</si>
  <si>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</si>
  <si>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</si>
  <si>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</si>
  <si>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</si>
  <si>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</si>
  <si>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</si>
  <si>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</si>
  <si>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</si>
  <si>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</si>
  <si>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</si>
  <si>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</si>
  <si>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</si>
  <si>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</si>
  <si>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</si>
  <si>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</si>
  <si>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</si>
  <si>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</si>
  <si>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</si>
  <si>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</si>
  <si>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</si>
  <si>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</si>
  <si>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</si>
  <si>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</si>
  <si>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</si>
  <si>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</si>
  <si>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</si>
  <si>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</si>
  <si>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</si>
  <si>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</si>
  <si>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</si>
  <si>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</si>
  <si>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</si>
  <si>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</si>
  <si>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</si>
  <si>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</si>
  <si>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</si>
  <si>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</si>
  <si>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</si>
  <si>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</si>
  <si>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</si>
  <si>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</si>
  <si>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</si>
  <si>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</si>
  <si>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</si>
  <si>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</si>
  <si>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</si>
  <si>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</si>
  <si>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</si>
  <si>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</si>
  <si>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</si>
  <si>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</si>
  <si>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</si>
  <si>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</si>
  <si>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</si>
  <si>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</si>
  <si>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</si>
  <si>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</si>
  <si>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</si>
  <si>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</si>
  <si>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</si>
  <si>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</si>
  <si>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</si>
  <si>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</si>
  <si>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</si>
  <si>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</si>
  <si>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</si>
  <si>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</si>
  <si>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</si>
  <si>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</si>
  <si>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</si>
  <si>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</si>
  <si>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</si>
  <si>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</si>
  <si>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</si>
  <si>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</si>
  <si>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</si>
  <si>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</si>
  <si>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</si>
  <si>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</si>
  <si>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</si>
  <si>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</si>
  <si>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</si>
  <si>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</si>
  <si>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</si>
  <si>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</si>
  <si>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</si>
  <si>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</si>
  <si>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</si>
  <si>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</si>
  <si>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</si>
  <si>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</si>
  <si>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</si>
  <si>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</si>
  <si>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</si>
  <si>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</si>
  <si>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</si>
  <si>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</si>
  <si>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</si>
  <si>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</si>
  <si>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</si>
  <si>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</si>
  <si>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</si>
  <si>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</si>
  <si>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</si>
  <si>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</si>
  <si>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</si>
  <si>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</si>
  <si>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</si>
  <si>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</si>
  <si>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</si>
  <si>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</si>
  <si>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</si>
  <si>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</si>
  <si>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</si>
  <si>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</si>
  <si>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</si>
  <si>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</si>
  <si>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</si>
  <si>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</si>
  <si>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</si>
  <si>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</si>
  <si>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</si>
  <si>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</si>
  <si>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</si>
  <si>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</si>
  <si>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</si>
  <si>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</si>
  <si>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</si>
  <si>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</si>
  <si>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</si>
  <si>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</si>
  <si>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</si>
  <si>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</si>
  <si>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</si>
  <si>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</si>
  <si>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</si>
  <si>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</si>
  <si>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</si>
  <si>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</si>
  <si>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</si>
  <si>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</si>
  <si>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</si>
  <si>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</si>
  <si>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</si>
  <si>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</si>
  <si>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</si>
  <si>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</si>
  <si>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</si>
  <si>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</si>
  <si>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</si>
  <si>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</si>
  <si>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</si>
  <si>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</si>
  <si>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</si>
  <si>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</si>
  <si>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</si>
  <si>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</si>
  <si>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</si>
  <si>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</si>
  <si>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h/g</t>
  </si>
  <si>
    <t>Toplam satış</t>
  </si>
  <si>
    <t>Toplam hedef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</si>
</sst>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₺&quot;* #,##0.00_-;\-&quot;₺&quot;* #,##0.00_-;_-&quot;₺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&quot;₺&quot;* #,##0_-;\-&quot;₺&quot;* #,##0_-;_-&quot;₺&quot;* &quot;-&quot;??_-;_-@_-"/>
  </numFmts>
  <fonts count="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4"/>
    <xf numFmtId="0" fontId="2" fillId="0" borderId="0" xfId="4" applyAlignment="1">
      <alignment horizontal="center" vertical="center"/>
    </xf>
    <xf numFmtId="0" fontId="2" fillId="0" borderId="0" xfId="4" applyAlignment="1">
      <alignment horizontal="left" vertical="center"/>
    </xf>
    <xf numFmtId="165" fontId="0" fillId="0" borderId="0" xfId="5" applyNumberFormat="1" applyFont="1"/>
    <xf numFmtId="164" fontId="0" fillId="0" borderId="0" xfId="5" applyFont="1"/>
    <xf numFmtId="9" fontId="0" fillId="0" borderId="0" xfId="6" applyFont="1"/>
    <xf numFmtId="0" fontId="3" fillId="2" borderId="0" xfId="0" applyFont="1" applyFill="1" applyAlignment="1">
      <alignment horizontal="center"/>
    </xf>
    <xf numFmtId="166" fontId="0" fillId="0" borderId="0" xfId="2" applyNumberFormat="1" applyFont="1"/>
    <xf numFmtId="44" fontId="0" fillId="0" borderId="0" xfId="2" applyNumberFormat="1" applyFont="1"/>
    <xf numFmtId="43" fontId="0" fillId="0" borderId="0" xfId="1" applyFont="1"/>
    <xf numFmtId="9" fontId="0" fillId="0" borderId="0" xfId="3" applyFont="1"/>
    <xf numFmtId="0" fontId="0" fillId="3" borderId="0" xfId="0" applyFill="1"/>
    <xf numFmtId="9" fontId="0" fillId="3" borderId="0" xfId="0" applyNumberFormat="1" applyFill="1"/>
  </cellXfs>
  <cellStyles count="7">
    <cellStyle name="Normal" xfId="0" builtinId="0"/>
    <cellStyle name="Normal 2" xfId="4"/>
    <cellStyle name="ParaBirimi" xfId="2" builtinId="4"/>
    <cellStyle name="ParaBirimi 2" xfId="5"/>
    <cellStyle name="Virgül" xfId="1" builtinId="3"/>
    <cellStyle name="Yüzde" xfId="3" builtinId="5"/>
    <cellStyle name="Yüzde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parametreler!$E$1:$E$5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parametreler!$F$1:$F$5</c:f>
              <c:numCache>
                <c:formatCode>_("₺"* #,##0.00_);_("₺"* \(#,##0.00\);_("₺"* "-"??_);_(@_)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4-40D9-9EF5-AFC7F890C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898880"/>
        <c:axId val="428904704"/>
      </c:barChart>
      <c:catAx>
        <c:axId val="428898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28904704"/>
        <c:crosses val="autoZero"/>
        <c:auto val="1"/>
        <c:lblAlgn val="ctr"/>
        <c:lblOffset val="100"/>
        <c:noMultiLvlLbl val="0"/>
      </c:catAx>
      <c:valAx>
        <c:axId val="4289047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₺&quot;* #,##0.00_);_(&quot;₺&quot;* \(#,##0.00\);_(&quot;₺&quot;* &quot;-&quot;??_);_(@_)" sourceLinked="1"/>
        <c:majorTickMark val="out"/>
        <c:minorTickMark val="none"/>
        <c:tickLblPos val="nextTo"/>
        <c:crossAx val="428898880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5" Type="http://schemas.openxmlformats.org/officeDocument/2006/relationships/image" Target="../media/image5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56" Type="http://schemas.openxmlformats.org/officeDocument/2006/relationships/image" Target="../media/image56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2.png"/><Relationship Id="rId2" Type="http://schemas.openxmlformats.org/officeDocument/2006/relationships/image" Target="../media/image61.png"/><Relationship Id="rId1" Type="http://schemas.openxmlformats.org/officeDocument/2006/relationships/image" Target="../media/image60.png"/><Relationship Id="rId6" Type="http://schemas.openxmlformats.org/officeDocument/2006/relationships/image" Target="../media/image65.png"/><Relationship Id="rId5" Type="http://schemas.openxmlformats.org/officeDocument/2006/relationships/image" Target="../media/image64.png"/><Relationship Id="rId4" Type="http://schemas.openxmlformats.org/officeDocument/2006/relationships/image" Target="../media/image6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7" Type="http://schemas.openxmlformats.org/officeDocument/2006/relationships/image" Target="../media/image60.png"/><Relationship Id="rId2" Type="http://schemas.openxmlformats.org/officeDocument/2006/relationships/image" Target="../media/image68.png"/><Relationship Id="rId1" Type="http://schemas.openxmlformats.org/officeDocument/2006/relationships/image" Target="../media/image67.png"/><Relationship Id="rId6" Type="http://schemas.openxmlformats.org/officeDocument/2006/relationships/chart" Target="../charts/chart1.xml"/><Relationship Id="rId5" Type="http://schemas.openxmlformats.org/officeDocument/2006/relationships/image" Target="../media/image71.png"/><Relationship Id="rId4" Type="http://schemas.openxmlformats.org/officeDocument/2006/relationships/image" Target="../media/image7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</xdr:colOff>
      <xdr:row>3</xdr:row>
      <xdr:rowOff>178574</xdr:rowOff>
    </xdr:from>
    <xdr:to>
      <xdr:col>3</xdr:col>
      <xdr:colOff>1461343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B19C4065-DC53-42C6-A997-AE6DCDF45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6062" y="1826399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60E54430-545E-4583-8D9B-1FF7D8CEF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31003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FE9F15E7-05F1-4C83-821D-7C8C182C4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3552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109165</xdr:colOff>
      <xdr:row>2</xdr:row>
      <xdr:rowOff>199950</xdr:rowOff>
    </xdr:from>
    <xdr:to>
      <xdr:col>3</xdr:col>
      <xdr:colOff>1480765</xdr:colOff>
      <xdr:row>2</xdr:row>
      <xdr:rowOff>1114350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2AD7414-1EB1-44A9-9D56-9AD8551F7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4740" y="5809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D36E00D8-67DB-46F8-AC12-E26091210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6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6DD2F589-F439-4B4A-9880-BB0771569D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771776" y="6855000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D901C816-8411-413F-B70F-2C41ADCE0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8154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D55546CB-3975-47C8-A3D6-D4C4A9F82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932" y="11981475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C31F751F-9469-4B9E-B4BD-CD4CE703C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49" y="144746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171160B5-C785-4ECA-8EDF-F3875B682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107003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E1DD835A-6907-4E32-BF4B-D39C1B17A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941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D3E4B2E7-FA7E-453D-8210-E1BE2F190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496" y="1320165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94A0C382-21BA-4D83-89D1-D3B5C4A60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5763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7A0A7592-CCED-4C08-9C78-5B00F7677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723" y="1829505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B4BE8BD2-E7A9-4EA5-9B69-F4C78E3AE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7073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1E49B75-251C-4F32-9112-5142002E1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42" y="19556774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E3FCD317-5CF5-4162-9305-F6DEB9A3B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084257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FAFE6A73-4A06-476C-B90E-8CAB1BF9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2125975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6D2114D7-9B58-4C91-A493-7D17F6E00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33664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589EDB8-A3BC-4348-BCB2-412EB0DD0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771403" y="24650700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FBCC39AF-F67D-41B0-91F1-42AFC54FC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58794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24627D1A-338E-403F-8A19-9393D9681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985" y="27162899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263FAF4F-EEE4-42A8-BDD2-3B70670108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762250" y="2843212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44077115-AAB2-4F44-AD1B-DE1B3259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85" y="29722649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D3912416-D34C-4627-B827-14C314D7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09702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6479AD8B-280E-4500-BDF2-FB888FD19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32208375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FFC77379-2CDA-4873-910D-D382872B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35089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374769C1-F9A0-48D8-90E4-7803266CA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4830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7510E90D-F139-4804-89D6-0DC2BF999E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771776" y="3603052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E08C2AD6-529E-49DF-A760-D0AEC6E5E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854767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1FB9E96B-77EC-4AD2-8884-E51BB137E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7259249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E83C6952-C0F3-4237-9F01-931259790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762250" y="3983332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3BB70EFB-11C1-4D0E-8A5D-22196341D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4112392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CD733A90-2089-4C59-B9CE-E9770AC82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23977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9F619D24-5ECB-4598-B408-3E30D694BA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788409" y="4360732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C7DEBEFC-7344-40D0-9741-3F1E3A828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48740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221523D1-A6A7-47ED-8440-4E105D844A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790825" y="4614862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42F63B32-6B76-40FB-B4B3-A1CF40D8F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74440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B95F2D47-E6C6-4688-A286-52F397E16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48679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5473A9CD-AC12-4990-A068-F45FD3C63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9953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E97215CE-A4A7-4267-B214-C09AB305FD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06981" y="512349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B3558D39-3C20-4335-8DC4-C62605571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091" y="52499174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49FEF495-DBA7-4D5D-B59F-CAE7A635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69" y="5376825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5C1BC346-EC87-46E9-BCD4-397C744B8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4" y="54996899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87F8E943-0922-4A57-877B-29355B21A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2827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686DA884-E02A-438F-9858-30FDDABB15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771775" y="575786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C84284DC-75AC-46BC-A462-0E9F1F7FC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73" y="5882579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29A2C27C-447C-44BB-A1B2-65C69AABF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600949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41E1331F-8DF6-4616-86EE-09A9E73E6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62645924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DED5A7AC-C47E-47CD-A9A9-364B7B0C7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39079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B36BB9BA-7E41-46A4-878B-CA14A5A16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64820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85E2EBF0-D3B6-45FB-91CA-49D6BA367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5136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F8D03002-601E-4267-8771-F5D733AA3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1359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A60A4A20-3D01-45F9-BE13-16706B47E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15088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36278DF2-A179-417A-88B2-5274F825A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02682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CEF43858-8989-4470-8859-11A7190B3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1" y="6897044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F2F7B010-87BE-4E06-AFF9-FA2D325A8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7675125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8616EA3E-D844-4926-9CCC-CD4A84AFE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28376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B5CE0A84-F466-41DE-A404-36ED88C310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799978" y="74047349"/>
          <a:ext cx="1304925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5A3A23-F1F8-49DE-ADF4-D344303C6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083" y="0"/>
          <a:ext cx="2281809" cy="226910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92AB68-50E1-4382-9F21-A082AFFE6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482" y="2566749"/>
          <a:ext cx="828796" cy="44053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20919B2-A4E1-4BDD-8DDE-477F25172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2969" y="2516735"/>
          <a:ext cx="694329" cy="54056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792458-29F8-42B4-A9BF-154401C7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048" y="2466976"/>
          <a:ext cx="653385" cy="64008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89022D-FFB4-4F9B-9436-791332961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548" y="2495228"/>
          <a:ext cx="1045306" cy="5835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50EAF77-B7FE-44F8-8597-825127EFC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66976"/>
          <a:ext cx="1145329" cy="6400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175260</xdr:rowOff>
        </xdr:from>
        <xdr:to>
          <xdr:col>1</xdr:col>
          <xdr:colOff>350520</xdr:colOff>
          <xdr:row>5</xdr:row>
          <xdr:rowOff>106680</xdr:rowOff>
        </xdr:to>
        <xdr:sp macro="" textlink="">
          <xdr:nvSpPr>
            <xdr:cNvPr id="5123" name="ListBox1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19049</xdr:colOff>
      <xdr:row>1</xdr:row>
      <xdr:rowOff>19050</xdr:rowOff>
    </xdr:from>
    <xdr:to>
      <xdr:col>4</xdr:col>
      <xdr:colOff>514350</xdr:colOff>
      <xdr:row>2</xdr:row>
      <xdr:rowOff>180975</xdr:rowOff>
    </xdr:to>
    <xdr:sp macro="" textlink="parametreler!F1">
      <xdr:nvSpPr>
        <xdr:cNvPr id="2" name="Dikdörtgen 1"/>
        <xdr:cNvSpPr/>
      </xdr:nvSpPr>
      <xdr:spPr>
        <a:xfrm>
          <a:off x="1238249" y="285750"/>
          <a:ext cx="1714501" cy="352425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A87465CB-DBEA-4E34-9183-AA1F25057B2F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₺11.651.494,90 </a:t>
          </a:fld>
          <a:endParaRPr lang="tr-T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130968</xdr:colOff>
      <xdr:row>1</xdr:row>
      <xdr:rowOff>19050</xdr:rowOff>
    </xdr:from>
    <xdr:to>
      <xdr:col>8</xdr:col>
      <xdr:colOff>16669</xdr:colOff>
      <xdr:row>2</xdr:row>
      <xdr:rowOff>180975</xdr:rowOff>
    </xdr:to>
    <xdr:sp macro="" textlink="parametreler!F2">
      <xdr:nvSpPr>
        <xdr:cNvPr id="6" name="Dikdörtgen 5"/>
        <xdr:cNvSpPr/>
      </xdr:nvSpPr>
      <xdr:spPr>
        <a:xfrm>
          <a:off x="3178968" y="285750"/>
          <a:ext cx="1714501" cy="352425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20F689B2-BB56-4157-9DC9-4FD23B56703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₺7.830.346,97 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242887</xdr:colOff>
      <xdr:row>1</xdr:row>
      <xdr:rowOff>19050</xdr:rowOff>
    </xdr:from>
    <xdr:to>
      <xdr:col>11</xdr:col>
      <xdr:colOff>128588</xdr:colOff>
      <xdr:row>2</xdr:row>
      <xdr:rowOff>180975</xdr:rowOff>
    </xdr:to>
    <xdr:sp macro="" textlink="parametreler!F3">
      <xdr:nvSpPr>
        <xdr:cNvPr id="7" name="Dikdörtgen 6"/>
        <xdr:cNvSpPr/>
      </xdr:nvSpPr>
      <xdr:spPr>
        <a:xfrm>
          <a:off x="5119687" y="285750"/>
          <a:ext cx="1714501" cy="352425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C1352527-1FA9-4E16-AE06-7F388CBCFCA6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₺16.905.078,70 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354806</xdr:colOff>
      <xdr:row>1</xdr:row>
      <xdr:rowOff>19050</xdr:rowOff>
    </xdr:from>
    <xdr:to>
      <xdr:col>14</xdr:col>
      <xdr:colOff>240507</xdr:colOff>
      <xdr:row>2</xdr:row>
      <xdr:rowOff>180975</xdr:rowOff>
    </xdr:to>
    <xdr:sp macro="" textlink="parametreler!F4">
      <xdr:nvSpPr>
        <xdr:cNvPr id="8" name="Dikdörtgen 7"/>
        <xdr:cNvSpPr/>
      </xdr:nvSpPr>
      <xdr:spPr>
        <a:xfrm>
          <a:off x="7060406" y="285750"/>
          <a:ext cx="1714501" cy="352425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AE2F2E3-D300-40CC-A194-A8EFDF85C4CE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₺10.361.173,48 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466724</xdr:colOff>
      <xdr:row>1</xdr:row>
      <xdr:rowOff>19050</xdr:rowOff>
    </xdr:from>
    <xdr:to>
      <xdr:col>17</xdr:col>
      <xdr:colOff>352425</xdr:colOff>
      <xdr:row>2</xdr:row>
      <xdr:rowOff>180975</xdr:rowOff>
    </xdr:to>
    <xdr:sp macro="" textlink="parametreler!F5">
      <xdr:nvSpPr>
        <xdr:cNvPr id="9" name="Dikdörtgen 8"/>
        <xdr:cNvSpPr/>
      </xdr:nvSpPr>
      <xdr:spPr>
        <a:xfrm>
          <a:off x="9001124" y="285750"/>
          <a:ext cx="1714501" cy="352425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E869B497-D56C-487C-A589-F20AD22638F0}" type="TxLink">
            <a:rPr lang="en-US" sz="12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₺15.846.811,01 </a:t>
          </a:fld>
          <a:endParaRPr lang="tr-TR" sz="12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14</xdr:col>
      <xdr:colOff>569069</xdr:colOff>
      <xdr:row>1</xdr:row>
      <xdr:rowOff>99773</xdr:rowOff>
    </xdr:from>
    <xdr:to>
      <xdr:col>15</xdr:col>
      <xdr:colOff>381602</xdr:colOff>
      <xdr:row>2</xdr:row>
      <xdr:rowOff>133652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9F92AB68-50E1-4382-9F21-A082AFFE6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3469" y="366473"/>
          <a:ext cx="422133" cy="224379"/>
        </a:xfrm>
        <a:prstGeom prst="rect">
          <a:avLst/>
        </a:prstGeom>
        <a:solidFill>
          <a:schemeClr val="accent2">
            <a:lumMod val="50000"/>
          </a:schemeClr>
        </a:solidFill>
      </xdr:spPr>
    </xdr:pic>
    <xdr:clientData/>
  </xdr:twoCellAnchor>
  <xdr:twoCellAnchor editAs="oneCell">
    <xdr:from>
      <xdr:col>11</xdr:col>
      <xdr:colOff>467504</xdr:colOff>
      <xdr:row>1</xdr:row>
      <xdr:rowOff>68810</xdr:rowOff>
    </xdr:from>
    <xdr:to>
      <xdr:col>12</xdr:col>
      <xdr:colOff>211548</xdr:colOff>
      <xdr:row>2</xdr:row>
      <xdr:rowOff>153636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D20919B2-A4E1-4BDD-8DDE-477F25172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104" y="335510"/>
          <a:ext cx="353644" cy="275326"/>
        </a:xfrm>
        <a:prstGeom prst="rect">
          <a:avLst/>
        </a:prstGeom>
        <a:solidFill>
          <a:schemeClr val="accent2">
            <a:lumMod val="50000"/>
          </a:schemeClr>
        </a:solidFill>
      </xdr:spPr>
    </xdr:pic>
    <xdr:clientData/>
  </xdr:twoCellAnchor>
  <xdr:twoCellAnchor editAs="oneCell">
    <xdr:from>
      <xdr:col>5</xdr:col>
      <xdr:colOff>208167</xdr:colOff>
      <xdr:row>1</xdr:row>
      <xdr:rowOff>57151</xdr:rowOff>
    </xdr:from>
    <xdr:to>
      <xdr:col>5</xdr:col>
      <xdr:colOff>540958</xdr:colOff>
      <xdr:row>3</xdr:row>
      <xdr:rowOff>2165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94792458-29F8-42B4-A9BF-154401C7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6167" y="323851"/>
          <a:ext cx="332791" cy="326014"/>
        </a:xfrm>
        <a:prstGeom prst="rect">
          <a:avLst/>
        </a:prstGeom>
        <a:solidFill>
          <a:schemeClr val="accent2">
            <a:lumMod val="50000"/>
          </a:schemeClr>
        </a:solidFill>
      </xdr:spPr>
    </xdr:pic>
    <xdr:clientData/>
  </xdr:twoCellAnchor>
  <xdr:twoCellAnchor editAs="oneCell">
    <xdr:from>
      <xdr:col>8</xdr:col>
      <xdr:colOff>224119</xdr:colOff>
      <xdr:row>1</xdr:row>
      <xdr:rowOff>47302</xdr:rowOff>
    </xdr:from>
    <xdr:to>
      <xdr:col>9</xdr:col>
      <xdr:colOff>146928</xdr:colOff>
      <xdr:row>2</xdr:row>
      <xdr:rowOff>154037</xdr:rowOff>
    </xdr:to>
    <xdr:pic>
      <xdr:nvPicPr>
        <xdr:cNvPr id="13" name="Picture 5">
          <a:extLst>
            <a:ext uri="{FF2B5EF4-FFF2-40B4-BE49-F238E27FC236}">
              <a16:creationId xmlns:a16="http://schemas.microsoft.com/office/drawing/2014/main" id="{2A89022D-FFB4-4F9B-9436-791332961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0919" y="314002"/>
          <a:ext cx="532409" cy="297235"/>
        </a:xfrm>
        <a:prstGeom prst="rect">
          <a:avLst/>
        </a:prstGeom>
        <a:solidFill>
          <a:schemeClr val="accent2">
            <a:lumMod val="50000"/>
          </a:schemeClr>
        </a:solidFill>
      </xdr:spPr>
    </xdr:pic>
    <xdr:clientData/>
  </xdr:twoCellAnchor>
  <xdr:twoCellAnchor editAs="oneCell">
    <xdr:from>
      <xdr:col>2</xdr:col>
      <xdr:colOff>47625</xdr:colOff>
      <xdr:row>1</xdr:row>
      <xdr:rowOff>38101</xdr:rowOff>
    </xdr:from>
    <xdr:to>
      <xdr:col>3</xdr:col>
      <xdr:colOff>21379</xdr:colOff>
      <xdr:row>2</xdr:row>
      <xdr:rowOff>173615</xdr:rowOff>
    </xdr:to>
    <xdr:pic>
      <xdr:nvPicPr>
        <xdr:cNvPr id="14" name="Picture 6">
          <a:extLst>
            <a:ext uri="{FF2B5EF4-FFF2-40B4-BE49-F238E27FC236}">
              <a16:creationId xmlns:a16="http://schemas.microsoft.com/office/drawing/2014/main" id="{750EAF77-B7FE-44F8-8597-825127EFC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825" y="304801"/>
          <a:ext cx="583354" cy="326014"/>
        </a:xfrm>
        <a:prstGeom prst="rect">
          <a:avLst/>
        </a:prstGeom>
        <a:solidFill>
          <a:schemeClr val="accent2">
            <a:lumMod val="50000"/>
          </a:schemeClr>
        </a:solidFill>
      </xdr:spPr>
    </xdr:pic>
    <xdr:clientData/>
  </xdr:twoCellAnchor>
  <xdr:twoCellAnchor>
    <xdr:from>
      <xdr:col>1</xdr:col>
      <xdr:colOff>608867</xdr:colOff>
      <xdr:row>4</xdr:row>
      <xdr:rowOff>188303</xdr:rowOff>
    </xdr:from>
    <xdr:to>
      <xdr:col>9</xdr:col>
      <xdr:colOff>19050</xdr:colOff>
      <xdr:row>13</xdr:row>
      <xdr:rowOff>95251</xdr:rowOff>
    </xdr:to>
    <xdr:graphicFrame macro="">
      <xdr:nvGraphicFramePr>
        <xdr:cNvPr id="4" name="Grafi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228600</xdr:colOff>
      <xdr:row>4</xdr:row>
      <xdr:rowOff>161925</xdr:rowOff>
    </xdr:from>
    <xdr:to>
      <xdr:col>17</xdr:col>
      <xdr:colOff>114300</xdr:colOff>
      <xdr:row>6</xdr:row>
      <xdr:rowOff>161925</xdr:rowOff>
    </xdr:to>
    <xdr:sp macro="" textlink="parametreler!E8">
      <xdr:nvSpPr>
        <xdr:cNvPr id="5" name="Dikdörtgen 4"/>
        <xdr:cNvSpPr/>
      </xdr:nvSpPr>
      <xdr:spPr>
        <a:xfrm>
          <a:off x="7543800" y="1000125"/>
          <a:ext cx="29337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DACB222-D637-4B96-AE85-AC3C0C9F45D3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Toplam satış</a:t>
          </a:fld>
          <a:endParaRPr lang="tr-TR" sz="2400" b="1"/>
        </a:p>
      </xdr:txBody>
    </xdr:sp>
    <xdr:clientData/>
  </xdr:twoCellAnchor>
  <xdr:twoCellAnchor>
    <xdr:from>
      <xdr:col>13</xdr:col>
      <xdr:colOff>180975</xdr:colOff>
      <xdr:row>7</xdr:row>
      <xdr:rowOff>85725</xdr:rowOff>
    </xdr:from>
    <xdr:to>
      <xdr:col>16</xdr:col>
      <xdr:colOff>276225</xdr:colOff>
      <xdr:row>9</xdr:row>
      <xdr:rowOff>85725</xdr:rowOff>
    </xdr:to>
    <xdr:sp macro="" textlink="parametreler!F8">
      <xdr:nvSpPr>
        <xdr:cNvPr id="18" name="Dikdörtgen 17"/>
        <xdr:cNvSpPr/>
      </xdr:nvSpPr>
      <xdr:spPr>
        <a:xfrm>
          <a:off x="8105775" y="1495425"/>
          <a:ext cx="1924050" cy="381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21610CF-A5FE-4026-8110-8D2A9306BAC0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62.594.905,05 </a:t>
          </a:fld>
          <a:endParaRPr lang="tr-TR" sz="1400" b="1"/>
        </a:p>
      </xdr:txBody>
    </xdr:sp>
    <xdr:clientData/>
  </xdr:twoCellAnchor>
  <xdr:twoCellAnchor>
    <xdr:from>
      <xdr:col>12</xdr:col>
      <xdr:colOff>266700</xdr:colOff>
      <xdr:row>10</xdr:row>
      <xdr:rowOff>9525</xdr:rowOff>
    </xdr:from>
    <xdr:to>
      <xdr:col>17</xdr:col>
      <xdr:colOff>152400</xdr:colOff>
      <xdr:row>12</xdr:row>
      <xdr:rowOff>9525</xdr:rowOff>
    </xdr:to>
    <xdr:sp macro="" textlink="parametreler!E9">
      <xdr:nvSpPr>
        <xdr:cNvPr id="19" name="Dikdörtgen 18"/>
        <xdr:cNvSpPr/>
      </xdr:nvSpPr>
      <xdr:spPr>
        <a:xfrm>
          <a:off x="7581900" y="1990725"/>
          <a:ext cx="29337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5AB1830-E924-4511-A5B8-C20D9206B3DC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Toplam hedef</a:t>
          </a:fld>
          <a:endParaRPr lang="tr-TR" sz="2400" b="1"/>
        </a:p>
      </xdr:txBody>
    </xdr:sp>
    <xdr:clientData/>
  </xdr:twoCellAnchor>
  <xdr:twoCellAnchor>
    <xdr:from>
      <xdr:col>13</xdr:col>
      <xdr:colOff>209550</xdr:colOff>
      <xdr:row>12</xdr:row>
      <xdr:rowOff>142875</xdr:rowOff>
    </xdr:from>
    <xdr:to>
      <xdr:col>16</xdr:col>
      <xdr:colOff>304800</xdr:colOff>
      <xdr:row>14</xdr:row>
      <xdr:rowOff>142875</xdr:rowOff>
    </xdr:to>
    <xdr:sp macro="" textlink="parametreler!F9">
      <xdr:nvSpPr>
        <xdr:cNvPr id="20" name="Dikdörtgen 19"/>
        <xdr:cNvSpPr/>
      </xdr:nvSpPr>
      <xdr:spPr>
        <a:xfrm>
          <a:off x="8134350" y="2505075"/>
          <a:ext cx="1924050" cy="381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A7125F9-DF1E-40C3-8F04-85BAD68EFD86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70.419.511,45 </a:t>
          </a:fld>
          <a:endParaRPr lang="tr-TR" sz="1400" b="1"/>
        </a:p>
      </xdr:txBody>
    </xdr:sp>
    <xdr:clientData/>
  </xdr:twoCellAnchor>
  <xdr:twoCellAnchor editAs="oneCell">
    <xdr:from>
      <xdr:col>13</xdr:col>
      <xdr:colOff>75640</xdr:colOff>
      <xdr:row>17</xdr:row>
      <xdr:rowOff>56640</xdr:rowOff>
    </xdr:from>
    <xdr:to>
      <xdr:col>16</xdr:col>
      <xdr:colOff>485215</xdr:colOff>
      <xdr:row>28</xdr:row>
      <xdr:rowOff>187057</xdr:rowOff>
    </xdr:to>
    <xdr:pic>
      <xdr:nvPicPr>
        <xdr:cNvPr id="21" name="Picture 1">
          <a:extLst>
            <a:ext uri="{FF2B5EF4-FFF2-40B4-BE49-F238E27FC236}">
              <a16:creationId xmlns:a16="http://schemas.microsoft.com/office/drawing/2014/main" id="{CB5A3A23-F1F8-49DE-ADF4-D344303C6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42169" y="3373581"/>
          <a:ext cx="2224928" cy="2225917"/>
        </a:xfrm>
        <a:prstGeom prst="rect">
          <a:avLst/>
        </a:prstGeom>
      </xdr:spPr>
    </xdr:pic>
    <xdr:clientData/>
  </xdr:twoCellAnchor>
  <xdr:twoCellAnchor>
    <xdr:from>
      <xdr:col>14</xdr:col>
      <xdr:colOff>249418</xdr:colOff>
      <xdr:row>20</xdr:row>
      <xdr:rowOff>159812</xdr:rowOff>
    </xdr:from>
    <xdr:to>
      <xdr:col>15</xdr:col>
      <xdr:colOff>272445</xdr:colOff>
      <xdr:row>25</xdr:row>
      <xdr:rowOff>83886</xdr:rowOff>
    </xdr:to>
    <xdr:grpSp>
      <xdr:nvGrpSpPr>
        <xdr:cNvPr id="17" name="ibre"/>
        <xdr:cNvGrpSpPr/>
      </xdr:nvGrpSpPr>
      <xdr:grpSpPr>
        <a:xfrm rot="14239951">
          <a:off x="8689859" y="3929300"/>
          <a:ext cx="820545" cy="632627"/>
          <a:chOff x="8599092" y="4170226"/>
          <a:chExt cx="872092" cy="632627"/>
        </a:xfrm>
      </xdr:grpSpPr>
      <xdr:grpSp>
        <xdr:nvGrpSpPr>
          <xdr:cNvPr id="15" name="Grup 14"/>
          <xdr:cNvGrpSpPr/>
        </xdr:nvGrpSpPr>
        <xdr:grpSpPr>
          <a:xfrm rot="11256487">
            <a:off x="8599092" y="4170226"/>
            <a:ext cx="872092" cy="632627"/>
            <a:chOff x="8599092" y="4232533"/>
            <a:chExt cx="872092" cy="632627"/>
          </a:xfrm>
          <a:solidFill>
            <a:schemeClr val="accent1">
              <a:lumMod val="75000"/>
            </a:schemeClr>
          </a:solidFill>
        </xdr:grpSpPr>
        <xdr:sp macro="" textlink="">
          <xdr:nvSpPr>
            <xdr:cNvPr id="3" name="Aşağı Ok 2"/>
            <xdr:cNvSpPr/>
          </xdr:nvSpPr>
          <xdr:spPr>
            <a:xfrm rot="2720236">
              <a:off x="8712101" y="4460184"/>
              <a:ext cx="291967" cy="517986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22" name="Aşağı Ok 21"/>
            <xdr:cNvSpPr/>
          </xdr:nvSpPr>
          <xdr:spPr>
            <a:xfrm rot="13573128">
              <a:off x="9066207" y="4119524"/>
              <a:ext cx="291967" cy="517986"/>
            </a:xfrm>
            <a:prstGeom prst="downArrow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16" name="Oval 15"/>
          <xdr:cNvSpPr/>
        </xdr:nvSpPr>
        <xdr:spPr>
          <a:xfrm>
            <a:off x="8942294" y="4359088"/>
            <a:ext cx="201706" cy="224118"/>
          </a:xfrm>
          <a:prstGeom prst="ellipse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14</xdr:col>
      <xdr:colOff>257736</xdr:colOff>
      <xdr:row>26</xdr:row>
      <xdr:rowOff>11206</xdr:rowOff>
    </xdr:from>
    <xdr:to>
      <xdr:col>15</xdr:col>
      <xdr:colOff>392206</xdr:colOff>
      <xdr:row>27</xdr:row>
      <xdr:rowOff>100853</xdr:rowOff>
    </xdr:to>
    <xdr:sp macro="" textlink="$M$16">
      <xdr:nvSpPr>
        <xdr:cNvPr id="23" name="Yuvarlatılmış Dikdörtgen 22"/>
        <xdr:cNvSpPr/>
      </xdr:nvSpPr>
      <xdr:spPr>
        <a:xfrm>
          <a:off x="8729383" y="5042647"/>
          <a:ext cx="739588" cy="28014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C5B4BC-6BF9-4316-86FC-0D25EC98A65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89%</a:t>
          </a:fld>
          <a:endParaRPr lang="tr-TR" sz="12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66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H886"/>
  <sheetViews>
    <sheetView tabSelected="1" zoomScaleNormal="100" workbookViewId="0">
      <pane ySplit="1" topLeftCell="A2" activePane="bottomLeft" state="frozen"/>
      <selection activeCell="H1" sqref="H1:H1048576"/>
      <selection pane="bottomLeft"/>
    </sheetView>
  </sheetViews>
  <sheetFormatPr defaultColWidth="9.109375" defaultRowHeight="14.4" x14ac:dyDescent="0.3"/>
  <cols>
    <col min="1" max="1" width="5.88671875" style="1" bestFit="1" customWidth="1"/>
    <col min="2" max="2" width="15.33203125" style="1" bestFit="1" customWidth="1"/>
    <col min="3" max="3" width="21" style="1" bestFit="1" customWidth="1"/>
    <col min="4" max="4" width="11.109375" style="1" bestFit="1" customWidth="1"/>
    <col min="5" max="5" width="17.88671875" style="1" bestFit="1" customWidth="1"/>
    <col min="6" max="6" width="21.109375" style="1" bestFit="1" customWidth="1"/>
    <col min="7" max="7" width="20" style="1" bestFit="1" customWidth="1"/>
    <col min="8" max="8" width="5.44140625" style="1" bestFit="1" customWidth="1"/>
    <col min="9" max="16384" width="9.109375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 t="s">
        <v>8</v>
      </c>
      <c r="B2" s="3" t="s">
        <v>9</v>
      </c>
      <c r="C2" s="1" t="s">
        <v>10</v>
      </c>
      <c r="D2" s="1" t="s">
        <v>11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3">
      <c r="A3" s="2" t="s">
        <v>12</v>
      </c>
      <c r="B3" s="3" t="s">
        <v>13</v>
      </c>
      <c r="C3" s="1" t="s">
        <v>14</v>
      </c>
      <c r="D3" s="1" t="s">
        <v>11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3">
      <c r="A4" s="2" t="s">
        <v>15</v>
      </c>
      <c r="B4" s="3" t="s">
        <v>16</v>
      </c>
      <c r="C4" s="1" t="s">
        <v>17</v>
      </c>
      <c r="D4" s="1" t="s">
        <v>11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3">
      <c r="A5" s="2" t="s">
        <v>18</v>
      </c>
      <c r="B5" s="3" t="s">
        <v>19</v>
      </c>
      <c r="C5" s="1" t="s">
        <v>20</v>
      </c>
      <c r="D5" s="1" t="s">
        <v>11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3">
      <c r="A6" s="2" t="s">
        <v>21</v>
      </c>
      <c r="B6" s="3" t="s">
        <v>22</v>
      </c>
      <c r="C6" s="1" t="s">
        <v>23</v>
      </c>
      <c r="D6" s="1" t="s">
        <v>11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3">
      <c r="A7" s="2" t="s">
        <v>21</v>
      </c>
      <c r="B7" s="3" t="s">
        <v>22</v>
      </c>
      <c r="C7" s="1" t="s">
        <v>24</v>
      </c>
      <c r="D7" s="1" t="s">
        <v>11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3">
      <c r="A8" s="2" t="s">
        <v>21</v>
      </c>
      <c r="B8" s="3" t="s">
        <v>22</v>
      </c>
      <c r="C8" s="1" t="s">
        <v>25</v>
      </c>
      <c r="D8" s="1" t="s">
        <v>11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3">
      <c r="A9" s="2" t="s">
        <v>21</v>
      </c>
      <c r="B9" s="3" t="s">
        <v>22</v>
      </c>
      <c r="C9" s="1" t="s">
        <v>26</v>
      </c>
      <c r="D9" s="1" t="s">
        <v>11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3">
      <c r="A10" s="2" t="s">
        <v>27</v>
      </c>
      <c r="B10" s="3" t="s">
        <v>28</v>
      </c>
      <c r="C10" s="1" t="s">
        <v>29</v>
      </c>
      <c r="D10" s="1" t="s">
        <v>11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3">
      <c r="A11" s="2" t="s">
        <v>30</v>
      </c>
      <c r="B11" s="3" t="s">
        <v>31</v>
      </c>
      <c r="C11" s="1" t="s">
        <v>32</v>
      </c>
      <c r="D11" s="1" t="s">
        <v>11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3">
      <c r="A12" s="2" t="s">
        <v>33</v>
      </c>
      <c r="B12" s="3" t="s">
        <v>34</v>
      </c>
      <c r="C12" s="1" t="s">
        <v>35</v>
      </c>
      <c r="D12" s="1" t="s">
        <v>11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3">
      <c r="A13" s="2" t="s">
        <v>36</v>
      </c>
      <c r="B13" s="3" t="s">
        <v>37</v>
      </c>
      <c r="C13" s="1" t="s">
        <v>38</v>
      </c>
      <c r="D13" s="1" t="s">
        <v>11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3">
      <c r="A14" s="2" t="s">
        <v>36</v>
      </c>
      <c r="B14" s="3" t="s">
        <v>37</v>
      </c>
      <c r="C14" s="1" t="s">
        <v>39</v>
      </c>
      <c r="D14" s="1" t="s">
        <v>11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3">
      <c r="A15" s="2" t="s">
        <v>40</v>
      </c>
      <c r="B15" s="3" t="s">
        <v>41</v>
      </c>
      <c r="C15" s="1" t="s">
        <v>42</v>
      </c>
      <c r="D15" s="1" t="s">
        <v>11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3">
      <c r="A16" s="2" t="s">
        <v>43</v>
      </c>
      <c r="B16" s="3" t="s">
        <v>44</v>
      </c>
      <c r="C16" s="1" t="s">
        <v>45</v>
      </c>
      <c r="D16" s="1" t="s">
        <v>11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3">
      <c r="A17" s="2" t="s">
        <v>46</v>
      </c>
      <c r="B17" s="3" t="s">
        <v>47</v>
      </c>
      <c r="C17" s="1" t="s">
        <v>48</v>
      </c>
      <c r="D17" s="1" t="s">
        <v>11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3">
      <c r="A18" s="2" t="s">
        <v>49</v>
      </c>
      <c r="B18" s="3" t="s">
        <v>50</v>
      </c>
      <c r="C18" s="1" t="s">
        <v>51</v>
      </c>
      <c r="D18" s="1" t="s">
        <v>11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3">
      <c r="A19" s="2" t="s">
        <v>52</v>
      </c>
      <c r="B19" s="3" t="s">
        <v>53</v>
      </c>
      <c r="C19" s="1" t="s">
        <v>54</v>
      </c>
      <c r="D19" s="1" t="s">
        <v>11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3">
      <c r="A20" s="2" t="s">
        <v>52</v>
      </c>
      <c r="B20" s="3" t="s">
        <v>53</v>
      </c>
      <c r="C20" s="1" t="s">
        <v>55</v>
      </c>
      <c r="D20" s="1" t="s">
        <v>11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3">
      <c r="A21" s="2" t="s">
        <v>56</v>
      </c>
      <c r="B21" s="3" t="s">
        <v>57</v>
      </c>
      <c r="C21" s="1" t="s">
        <v>58</v>
      </c>
      <c r="D21" s="1" t="s">
        <v>11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3">
      <c r="A22" s="2" t="s">
        <v>59</v>
      </c>
      <c r="B22" s="3" t="s">
        <v>60</v>
      </c>
      <c r="C22" s="1" t="s">
        <v>61</v>
      </c>
      <c r="D22" s="1" t="s">
        <v>11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3">
      <c r="A23" s="2" t="s">
        <v>62</v>
      </c>
      <c r="B23" s="3" t="s">
        <v>63</v>
      </c>
      <c r="C23" s="1" t="s">
        <v>64</v>
      </c>
      <c r="D23" s="1" t="s">
        <v>11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3">
      <c r="A24" s="2" t="s">
        <v>65</v>
      </c>
      <c r="B24" s="3" t="s">
        <v>66</v>
      </c>
      <c r="C24" s="1" t="s">
        <v>67</v>
      </c>
      <c r="D24" s="1" t="s">
        <v>11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3">
      <c r="A25" s="2" t="s">
        <v>68</v>
      </c>
      <c r="B25" s="3" t="s">
        <v>69</v>
      </c>
      <c r="C25" s="1" t="s">
        <v>70</v>
      </c>
      <c r="D25" s="1" t="s">
        <v>11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3">
      <c r="A26" s="2" t="s">
        <v>71</v>
      </c>
      <c r="B26" s="3" t="s">
        <v>72</v>
      </c>
      <c r="C26" s="1" t="s">
        <v>73</v>
      </c>
      <c r="D26" s="1" t="s">
        <v>11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3">
      <c r="A27" s="2" t="s">
        <v>71</v>
      </c>
      <c r="B27" s="3" t="s">
        <v>72</v>
      </c>
      <c r="C27" s="1" t="s">
        <v>74</v>
      </c>
      <c r="D27" s="1" t="s">
        <v>11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3">
      <c r="A28" s="2" t="s">
        <v>75</v>
      </c>
      <c r="B28" s="3" t="s">
        <v>76</v>
      </c>
      <c r="C28" s="1" t="s">
        <v>77</v>
      </c>
      <c r="D28" s="1" t="s">
        <v>11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3">
      <c r="A29" s="2" t="s">
        <v>78</v>
      </c>
      <c r="B29" s="3" t="s">
        <v>79</v>
      </c>
      <c r="C29" s="1" t="s">
        <v>80</v>
      </c>
      <c r="D29" s="1" t="s">
        <v>11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3">
      <c r="A30" s="2" t="s">
        <v>81</v>
      </c>
      <c r="B30" s="3" t="s">
        <v>82</v>
      </c>
      <c r="C30" s="1" t="s">
        <v>83</v>
      </c>
      <c r="D30" s="1" t="s">
        <v>11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3">
      <c r="A31" s="2" t="s">
        <v>84</v>
      </c>
      <c r="B31" s="3" t="s">
        <v>85</v>
      </c>
      <c r="C31" s="1" t="s">
        <v>86</v>
      </c>
      <c r="D31" s="1" t="s">
        <v>11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3">
      <c r="A32" s="2" t="s">
        <v>87</v>
      </c>
      <c r="B32" s="3" t="s">
        <v>88</v>
      </c>
      <c r="C32" s="1" t="s">
        <v>89</v>
      </c>
      <c r="D32" s="1" t="s">
        <v>11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3">
      <c r="A33" s="2" t="s">
        <v>90</v>
      </c>
      <c r="B33" s="3" t="s">
        <v>91</v>
      </c>
      <c r="C33" s="1" t="s">
        <v>92</v>
      </c>
      <c r="D33" s="1" t="s">
        <v>11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3">
      <c r="A34" s="2" t="s">
        <v>93</v>
      </c>
      <c r="B34" s="3" t="s">
        <v>94</v>
      </c>
      <c r="C34" s="1" t="s">
        <v>95</v>
      </c>
      <c r="D34" s="1" t="s">
        <v>11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3">
      <c r="A35" s="2" t="s">
        <v>96</v>
      </c>
      <c r="B35" s="3" t="s">
        <v>97</v>
      </c>
      <c r="C35" s="1" t="s">
        <v>98</v>
      </c>
      <c r="D35" s="1" t="s">
        <v>11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3">
      <c r="A36" s="2" t="s">
        <v>99</v>
      </c>
      <c r="B36" s="3" t="s">
        <v>100</v>
      </c>
      <c r="C36" s="1" t="s">
        <v>101</v>
      </c>
      <c r="D36" s="1" t="s">
        <v>11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3">
      <c r="A37" s="2" t="s">
        <v>102</v>
      </c>
      <c r="B37" s="3" t="s">
        <v>103</v>
      </c>
      <c r="C37" s="1" t="s">
        <v>104</v>
      </c>
      <c r="D37" s="1" t="s">
        <v>11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3">
      <c r="A38" s="2" t="s">
        <v>105</v>
      </c>
      <c r="B38" s="3" t="s">
        <v>106</v>
      </c>
      <c r="C38" s="1" t="s">
        <v>107</v>
      </c>
      <c r="D38" s="1" t="s">
        <v>11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3">
      <c r="A39" s="2" t="s">
        <v>108</v>
      </c>
      <c r="B39" s="3" t="s">
        <v>109</v>
      </c>
      <c r="C39" s="1" t="s">
        <v>110</v>
      </c>
      <c r="D39" s="1" t="s">
        <v>11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3">
      <c r="A40" s="2" t="s">
        <v>111</v>
      </c>
      <c r="B40" s="3" t="s">
        <v>112</v>
      </c>
      <c r="C40" s="1" t="s">
        <v>113</v>
      </c>
      <c r="D40" s="1" t="s">
        <v>11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3">
      <c r="A41" s="2" t="s">
        <v>114</v>
      </c>
      <c r="B41" s="3" t="s">
        <v>115</v>
      </c>
      <c r="C41" s="1" t="s">
        <v>116</v>
      </c>
      <c r="D41" s="1" t="s">
        <v>11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3">
      <c r="A42" s="2" t="s">
        <v>114</v>
      </c>
      <c r="B42" s="3" t="s">
        <v>115</v>
      </c>
      <c r="C42" s="1" t="s">
        <v>117</v>
      </c>
      <c r="D42" s="1" t="s">
        <v>11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3">
      <c r="A43" s="2" t="s">
        <v>114</v>
      </c>
      <c r="B43" s="3" t="s">
        <v>115</v>
      </c>
      <c r="C43" s="1" t="s">
        <v>118</v>
      </c>
      <c r="D43" s="1" t="s">
        <v>11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3">
      <c r="A44" s="2" t="s">
        <v>119</v>
      </c>
      <c r="B44" s="3" t="s">
        <v>120</v>
      </c>
      <c r="C44" s="1" t="s">
        <v>121</v>
      </c>
      <c r="D44" s="1" t="s">
        <v>11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3">
      <c r="A45" s="2" t="s">
        <v>122</v>
      </c>
      <c r="B45" s="3" t="s">
        <v>123</v>
      </c>
      <c r="C45" s="1" t="s">
        <v>124</v>
      </c>
      <c r="D45" s="1" t="s">
        <v>11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3">
      <c r="A46" s="2" t="s">
        <v>125</v>
      </c>
      <c r="B46" s="3" t="s">
        <v>126</v>
      </c>
      <c r="C46" s="1" t="s">
        <v>127</v>
      </c>
      <c r="D46" s="1" t="s">
        <v>11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3">
      <c r="A47" s="2" t="s">
        <v>128</v>
      </c>
      <c r="B47" s="3" t="s">
        <v>129</v>
      </c>
      <c r="C47" s="1" t="s">
        <v>130</v>
      </c>
      <c r="D47" s="1" t="s">
        <v>11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3">
      <c r="A48" s="2" t="s">
        <v>131</v>
      </c>
      <c r="B48" s="3" t="s">
        <v>132</v>
      </c>
      <c r="C48" s="1" t="s">
        <v>133</v>
      </c>
      <c r="D48" s="1" t="s">
        <v>11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3">
      <c r="A49" s="2" t="s">
        <v>134</v>
      </c>
      <c r="B49" s="3" t="s">
        <v>135</v>
      </c>
      <c r="C49" s="1" t="s">
        <v>136</v>
      </c>
      <c r="D49" s="1" t="s">
        <v>11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3">
      <c r="A50" s="2" t="s">
        <v>137</v>
      </c>
      <c r="B50" s="3" t="s">
        <v>138</v>
      </c>
      <c r="C50" s="1" t="s">
        <v>139</v>
      </c>
      <c r="D50" s="1" t="s">
        <v>11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3">
      <c r="A51" s="2" t="s">
        <v>140</v>
      </c>
      <c r="B51" s="3" t="s">
        <v>141</v>
      </c>
      <c r="C51" s="1" t="s">
        <v>142</v>
      </c>
      <c r="D51" s="1" t="s">
        <v>11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3">
      <c r="A52" s="2" t="s">
        <v>143</v>
      </c>
      <c r="B52" s="3" t="s">
        <v>144</v>
      </c>
      <c r="C52" s="1" t="s">
        <v>145</v>
      </c>
      <c r="D52" s="1" t="s">
        <v>11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3">
      <c r="A53" s="2" t="s">
        <v>143</v>
      </c>
      <c r="B53" s="3" t="s">
        <v>144</v>
      </c>
      <c r="C53" s="1" t="s">
        <v>146</v>
      </c>
      <c r="D53" s="1" t="s">
        <v>11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3">
      <c r="A54" s="2" t="s">
        <v>147</v>
      </c>
      <c r="B54" s="3" t="s">
        <v>148</v>
      </c>
      <c r="C54" s="1" t="s">
        <v>149</v>
      </c>
      <c r="D54" s="1" t="s">
        <v>11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3">
      <c r="A55" s="2" t="s">
        <v>150</v>
      </c>
      <c r="B55" s="3" t="s">
        <v>151</v>
      </c>
      <c r="C55" s="1" t="s">
        <v>152</v>
      </c>
      <c r="D55" s="1" t="s">
        <v>11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3">
      <c r="A56" s="2" t="s">
        <v>153</v>
      </c>
      <c r="B56" s="3" t="s">
        <v>154</v>
      </c>
      <c r="C56" s="1" t="s">
        <v>155</v>
      </c>
      <c r="D56" s="1" t="s">
        <v>11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3">
      <c r="A57" s="2" t="s">
        <v>156</v>
      </c>
      <c r="B57" s="3" t="s">
        <v>157</v>
      </c>
      <c r="C57" s="1" t="s">
        <v>158</v>
      </c>
      <c r="D57" s="1" t="s">
        <v>11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3">
      <c r="A58" s="2" t="s">
        <v>159</v>
      </c>
      <c r="B58" s="3" t="s">
        <v>160</v>
      </c>
      <c r="C58" s="1" t="s">
        <v>161</v>
      </c>
      <c r="D58" s="1" t="s">
        <v>11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3">
      <c r="A59" s="2" t="s">
        <v>162</v>
      </c>
      <c r="B59" s="3" t="s">
        <v>163</v>
      </c>
      <c r="C59" s="1" t="s">
        <v>164</v>
      </c>
      <c r="D59" s="1" t="s">
        <v>11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3">
      <c r="A60" s="2" t="s">
        <v>165</v>
      </c>
      <c r="B60" s="3" t="s">
        <v>166</v>
      </c>
      <c r="C60" s="1" t="s">
        <v>167</v>
      </c>
      <c r="D60" s="1" t="s">
        <v>11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3">
      <c r="A61" s="2" t="s">
        <v>8</v>
      </c>
      <c r="B61" s="3" t="s">
        <v>9</v>
      </c>
      <c r="C61" s="1" t="s">
        <v>10</v>
      </c>
      <c r="D61" s="1" t="s">
        <v>168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3">
      <c r="A62" s="2" t="s">
        <v>12</v>
      </c>
      <c r="B62" s="3" t="s">
        <v>13</v>
      </c>
      <c r="C62" s="1" t="s">
        <v>14</v>
      </c>
      <c r="D62" s="1" t="s">
        <v>168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3">
      <c r="A63" s="2" t="s">
        <v>15</v>
      </c>
      <c r="B63" s="3" t="s">
        <v>16</v>
      </c>
      <c r="C63" s="1" t="s">
        <v>17</v>
      </c>
      <c r="D63" s="1" t="s">
        <v>168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3">
      <c r="A64" s="2" t="s">
        <v>18</v>
      </c>
      <c r="B64" s="3" t="s">
        <v>19</v>
      </c>
      <c r="C64" s="1" t="s">
        <v>20</v>
      </c>
      <c r="D64" s="1" t="s">
        <v>168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3">
      <c r="A65" s="2" t="s">
        <v>21</v>
      </c>
      <c r="B65" s="3" t="s">
        <v>22</v>
      </c>
      <c r="C65" s="1" t="s">
        <v>23</v>
      </c>
      <c r="D65" s="1" t="s">
        <v>168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3">
      <c r="A66" s="2" t="s">
        <v>21</v>
      </c>
      <c r="B66" s="3" t="s">
        <v>22</v>
      </c>
      <c r="C66" s="1" t="s">
        <v>24</v>
      </c>
      <c r="D66" s="1" t="s">
        <v>168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3">
      <c r="A67" s="2" t="s">
        <v>21</v>
      </c>
      <c r="B67" s="3" t="s">
        <v>22</v>
      </c>
      <c r="C67" s="1" t="s">
        <v>25</v>
      </c>
      <c r="D67" s="1" t="s">
        <v>168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3">
      <c r="A68" s="2" t="s">
        <v>21</v>
      </c>
      <c r="B68" s="3" t="s">
        <v>22</v>
      </c>
      <c r="C68" s="1" t="s">
        <v>26</v>
      </c>
      <c r="D68" s="1" t="s">
        <v>168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3">
      <c r="A69" s="2" t="s">
        <v>27</v>
      </c>
      <c r="B69" s="3" t="s">
        <v>28</v>
      </c>
      <c r="C69" s="1" t="s">
        <v>29</v>
      </c>
      <c r="D69" s="1" t="s">
        <v>168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3">
      <c r="A70" s="2" t="s">
        <v>30</v>
      </c>
      <c r="B70" s="3" t="s">
        <v>31</v>
      </c>
      <c r="C70" s="1" t="s">
        <v>32</v>
      </c>
      <c r="D70" s="1" t="s">
        <v>168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3">
      <c r="A71" s="2" t="s">
        <v>33</v>
      </c>
      <c r="B71" s="3" t="s">
        <v>34</v>
      </c>
      <c r="C71" s="1" t="s">
        <v>35</v>
      </c>
      <c r="D71" s="1" t="s">
        <v>168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3">
      <c r="A72" s="2" t="s">
        <v>36</v>
      </c>
      <c r="B72" s="3" t="s">
        <v>37</v>
      </c>
      <c r="C72" s="1" t="s">
        <v>38</v>
      </c>
      <c r="D72" s="1" t="s">
        <v>168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3">
      <c r="A73" s="2" t="s">
        <v>36</v>
      </c>
      <c r="B73" s="3" t="s">
        <v>37</v>
      </c>
      <c r="C73" s="1" t="s">
        <v>39</v>
      </c>
      <c r="D73" s="1" t="s">
        <v>168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3">
      <c r="A74" s="2" t="s">
        <v>40</v>
      </c>
      <c r="B74" s="3" t="s">
        <v>41</v>
      </c>
      <c r="C74" s="1" t="s">
        <v>42</v>
      </c>
      <c r="D74" s="1" t="s">
        <v>168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3">
      <c r="A75" s="2" t="s">
        <v>43</v>
      </c>
      <c r="B75" s="3" t="s">
        <v>44</v>
      </c>
      <c r="C75" s="1" t="s">
        <v>45</v>
      </c>
      <c r="D75" s="1" t="s">
        <v>168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3">
      <c r="A76" s="2" t="s">
        <v>46</v>
      </c>
      <c r="B76" s="3" t="s">
        <v>47</v>
      </c>
      <c r="C76" s="1" t="s">
        <v>48</v>
      </c>
      <c r="D76" s="1" t="s">
        <v>168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3">
      <c r="A77" s="2" t="s">
        <v>49</v>
      </c>
      <c r="B77" s="3" t="s">
        <v>50</v>
      </c>
      <c r="C77" s="1" t="s">
        <v>51</v>
      </c>
      <c r="D77" s="1" t="s">
        <v>168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3">
      <c r="A78" s="2" t="s">
        <v>52</v>
      </c>
      <c r="B78" s="3" t="s">
        <v>53</v>
      </c>
      <c r="C78" s="1" t="s">
        <v>54</v>
      </c>
      <c r="D78" s="1" t="s">
        <v>168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3">
      <c r="A79" s="2" t="s">
        <v>52</v>
      </c>
      <c r="B79" s="3" t="s">
        <v>53</v>
      </c>
      <c r="C79" s="1" t="s">
        <v>55</v>
      </c>
      <c r="D79" s="1" t="s">
        <v>168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3">
      <c r="A80" s="2" t="s">
        <v>56</v>
      </c>
      <c r="B80" s="3" t="s">
        <v>57</v>
      </c>
      <c r="C80" s="1" t="s">
        <v>58</v>
      </c>
      <c r="D80" s="1" t="s">
        <v>168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3">
      <c r="A81" s="2" t="s">
        <v>59</v>
      </c>
      <c r="B81" s="3" t="s">
        <v>60</v>
      </c>
      <c r="C81" s="1" t="s">
        <v>61</v>
      </c>
      <c r="D81" s="1" t="s">
        <v>168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3">
      <c r="A82" s="2" t="s">
        <v>62</v>
      </c>
      <c r="B82" s="3" t="s">
        <v>63</v>
      </c>
      <c r="C82" s="1" t="s">
        <v>64</v>
      </c>
      <c r="D82" s="1" t="s">
        <v>168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3">
      <c r="A83" s="2" t="s">
        <v>65</v>
      </c>
      <c r="B83" s="3" t="s">
        <v>66</v>
      </c>
      <c r="C83" s="1" t="s">
        <v>67</v>
      </c>
      <c r="D83" s="1" t="s">
        <v>168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3">
      <c r="A84" s="2" t="s">
        <v>68</v>
      </c>
      <c r="B84" s="3" t="s">
        <v>69</v>
      </c>
      <c r="C84" s="1" t="s">
        <v>70</v>
      </c>
      <c r="D84" s="1" t="s">
        <v>168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3">
      <c r="A85" s="2" t="s">
        <v>71</v>
      </c>
      <c r="B85" s="3" t="s">
        <v>72</v>
      </c>
      <c r="C85" s="1" t="s">
        <v>73</v>
      </c>
      <c r="D85" s="1" t="s">
        <v>168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3">
      <c r="A86" s="2" t="s">
        <v>71</v>
      </c>
      <c r="B86" s="3" t="s">
        <v>72</v>
      </c>
      <c r="C86" s="1" t="s">
        <v>74</v>
      </c>
      <c r="D86" s="1" t="s">
        <v>168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3">
      <c r="A87" s="2" t="s">
        <v>75</v>
      </c>
      <c r="B87" s="3" t="s">
        <v>76</v>
      </c>
      <c r="C87" s="1" t="s">
        <v>77</v>
      </c>
      <c r="D87" s="1" t="s">
        <v>168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3">
      <c r="A88" s="2" t="s">
        <v>78</v>
      </c>
      <c r="B88" s="3" t="s">
        <v>79</v>
      </c>
      <c r="C88" s="1" t="s">
        <v>80</v>
      </c>
      <c r="D88" s="1" t="s">
        <v>168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3">
      <c r="A89" s="2" t="s">
        <v>81</v>
      </c>
      <c r="B89" s="3" t="s">
        <v>82</v>
      </c>
      <c r="C89" s="1" t="s">
        <v>83</v>
      </c>
      <c r="D89" s="1" t="s">
        <v>168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3">
      <c r="A90" s="2" t="s">
        <v>84</v>
      </c>
      <c r="B90" s="3" t="s">
        <v>85</v>
      </c>
      <c r="C90" s="1" t="s">
        <v>86</v>
      </c>
      <c r="D90" s="1" t="s">
        <v>168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3">
      <c r="A91" s="2" t="s">
        <v>87</v>
      </c>
      <c r="B91" s="3" t="s">
        <v>88</v>
      </c>
      <c r="C91" s="1" t="s">
        <v>89</v>
      </c>
      <c r="D91" s="1" t="s">
        <v>168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3">
      <c r="A92" s="2" t="s">
        <v>90</v>
      </c>
      <c r="B92" s="3" t="s">
        <v>91</v>
      </c>
      <c r="C92" s="1" t="s">
        <v>92</v>
      </c>
      <c r="D92" s="1" t="s">
        <v>168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3">
      <c r="A93" s="2" t="s">
        <v>93</v>
      </c>
      <c r="B93" s="3" t="s">
        <v>94</v>
      </c>
      <c r="C93" s="1" t="s">
        <v>95</v>
      </c>
      <c r="D93" s="1" t="s">
        <v>168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3">
      <c r="A94" s="2" t="s">
        <v>96</v>
      </c>
      <c r="B94" s="3" t="s">
        <v>97</v>
      </c>
      <c r="C94" s="1" t="s">
        <v>98</v>
      </c>
      <c r="D94" s="1" t="s">
        <v>168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3">
      <c r="A95" s="2" t="s">
        <v>99</v>
      </c>
      <c r="B95" s="3" t="s">
        <v>100</v>
      </c>
      <c r="C95" s="1" t="s">
        <v>101</v>
      </c>
      <c r="D95" s="1" t="s">
        <v>168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3">
      <c r="A96" s="2" t="s">
        <v>102</v>
      </c>
      <c r="B96" s="3" t="s">
        <v>103</v>
      </c>
      <c r="C96" s="1" t="s">
        <v>104</v>
      </c>
      <c r="D96" s="1" t="s">
        <v>168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3">
      <c r="A97" s="2" t="s">
        <v>105</v>
      </c>
      <c r="B97" s="3" t="s">
        <v>106</v>
      </c>
      <c r="C97" s="1" t="s">
        <v>107</v>
      </c>
      <c r="D97" s="1" t="s">
        <v>168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3">
      <c r="A98" s="2" t="s">
        <v>108</v>
      </c>
      <c r="B98" s="3" t="s">
        <v>109</v>
      </c>
      <c r="C98" s="1" t="s">
        <v>110</v>
      </c>
      <c r="D98" s="1" t="s">
        <v>168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3">
      <c r="A99" s="2" t="s">
        <v>111</v>
      </c>
      <c r="B99" s="3" t="s">
        <v>112</v>
      </c>
      <c r="C99" s="1" t="s">
        <v>113</v>
      </c>
      <c r="D99" s="1" t="s">
        <v>168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3">
      <c r="A100" s="2" t="s">
        <v>114</v>
      </c>
      <c r="B100" s="3" t="s">
        <v>115</v>
      </c>
      <c r="C100" s="1" t="s">
        <v>116</v>
      </c>
      <c r="D100" s="1" t="s">
        <v>168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3">
      <c r="A101" s="2" t="s">
        <v>114</v>
      </c>
      <c r="B101" s="3" t="s">
        <v>115</v>
      </c>
      <c r="C101" s="1" t="s">
        <v>117</v>
      </c>
      <c r="D101" s="1" t="s">
        <v>168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3">
      <c r="A102" s="2" t="s">
        <v>114</v>
      </c>
      <c r="B102" s="3" t="s">
        <v>115</v>
      </c>
      <c r="C102" s="1" t="s">
        <v>118</v>
      </c>
      <c r="D102" s="1" t="s">
        <v>168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3">
      <c r="A103" s="2" t="s">
        <v>119</v>
      </c>
      <c r="B103" s="3" t="s">
        <v>120</v>
      </c>
      <c r="C103" s="1" t="s">
        <v>121</v>
      </c>
      <c r="D103" s="1" t="s">
        <v>168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3">
      <c r="A104" s="2" t="s">
        <v>122</v>
      </c>
      <c r="B104" s="3" t="s">
        <v>123</v>
      </c>
      <c r="C104" s="1" t="s">
        <v>124</v>
      </c>
      <c r="D104" s="1" t="s">
        <v>168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3">
      <c r="A105" s="2" t="s">
        <v>125</v>
      </c>
      <c r="B105" s="3" t="s">
        <v>126</v>
      </c>
      <c r="C105" s="1" t="s">
        <v>127</v>
      </c>
      <c r="D105" s="1" t="s">
        <v>168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3">
      <c r="A106" s="2" t="s">
        <v>128</v>
      </c>
      <c r="B106" s="3" t="s">
        <v>129</v>
      </c>
      <c r="C106" s="1" t="s">
        <v>130</v>
      </c>
      <c r="D106" s="1" t="s">
        <v>168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3">
      <c r="A107" s="2" t="s">
        <v>131</v>
      </c>
      <c r="B107" s="3" t="s">
        <v>132</v>
      </c>
      <c r="C107" s="1" t="s">
        <v>133</v>
      </c>
      <c r="D107" s="1" t="s">
        <v>168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3">
      <c r="A108" s="2" t="s">
        <v>134</v>
      </c>
      <c r="B108" s="3" t="s">
        <v>135</v>
      </c>
      <c r="C108" s="1" t="s">
        <v>136</v>
      </c>
      <c r="D108" s="1" t="s">
        <v>168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3">
      <c r="A109" s="2" t="s">
        <v>137</v>
      </c>
      <c r="B109" s="3" t="s">
        <v>138</v>
      </c>
      <c r="C109" s="1" t="s">
        <v>139</v>
      </c>
      <c r="D109" s="1" t="s">
        <v>168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3">
      <c r="A110" s="2" t="s">
        <v>140</v>
      </c>
      <c r="B110" s="3" t="s">
        <v>141</v>
      </c>
      <c r="C110" s="1" t="s">
        <v>142</v>
      </c>
      <c r="D110" s="1" t="s">
        <v>168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3">
      <c r="A111" s="2" t="s">
        <v>143</v>
      </c>
      <c r="B111" s="3" t="s">
        <v>144</v>
      </c>
      <c r="C111" s="1" t="s">
        <v>145</v>
      </c>
      <c r="D111" s="1" t="s">
        <v>168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3">
      <c r="A112" s="2" t="s">
        <v>143</v>
      </c>
      <c r="B112" s="3" t="s">
        <v>144</v>
      </c>
      <c r="C112" s="1" t="s">
        <v>146</v>
      </c>
      <c r="D112" s="1" t="s">
        <v>168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3">
      <c r="A113" s="2" t="s">
        <v>147</v>
      </c>
      <c r="B113" s="3" t="s">
        <v>148</v>
      </c>
      <c r="C113" s="1" t="s">
        <v>149</v>
      </c>
      <c r="D113" s="1" t="s">
        <v>168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3">
      <c r="A114" s="2" t="s">
        <v>150</v>
      </c>
      <c r="B114" s="3" t="s">
        <v>151</v>
      </c>
      <c r="C114" s="1" t="s">
        <v>152</v>
      </c>
      <c r="D114" s="1" t="s">
        <v>168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3">
      <c r="A115" s="2" t="s">
        <v>153</v>
      </c>
      <c r="B115" s="3" t="s">
        <v>154</v>
      </c>
      <c r="C115" s="1" t="s">
        <v>155</v>
      </c>
      <c r="D115" s="1" t="s">
        <v>168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3">
      <c r="A116" s="2" t="s">
        <v>156</v>
      </c>
      <c r="B116" s="3" t="s">
        <v>157</v>
      </c>
      <c r="C116" s="1" t="s">
        <v>158</v>
      </c>
      <c r="D116" s="1" t="s">
        <v>168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3">
      <c r="A117" s="2" t="s">
        <v>159</v>
      </c>
      <c r="B117" s="3" t="s">
        <v>160</v>
      </c>
      <c r="C117" s="1" t="s">
        <v>161</v>
      </c>
      <c r="D117" s="1" t="s">
        <v>168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3">
      <c r="A118" s="2" t="s">
        <v>162</v>
      </c>
      <c r="B118" s="3" t="s">
        <v>163</v>
      </c>
      <c r="C118" s="1" t="s">
        <v>164</v>
      </c>
      <c r="D118" s="1" t="s">
        <v>168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3">
      <c r="A119" s="2" t="s">
        <v>165</v>
      </c>
      <c r="B119" s="3" t="s">
        <v>166</v>
      </c>
      <c r="C119" s="1" t="s">
        <v>167</v>
      </c>
      <c r="D119" s="1" t="s">
        <v>168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3">
      <c r="A120" s="2" t="s">
        <v>8</v>
      </c>
      <c r="B120" s="3" t="s">
        <v>9</v>
      </c>
      <c r="C120" s="1" t="s">
        <v>10</v>
      </c>
      <c r="D120" s="1" t="s">
        <v>169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3">
      <c r="A121" s="2" t="s">
        <v>12</v>
      </c>
      <c r="B121" s="3" t="s">
        <v>13</v>
      </c>
      <c r="C121" s="1" t="s">
        <v>14</v>
      </c>
      <c r="D121" s="1" t="s">
        <v>169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3">
      <c r="A122" s="2" t="s">
        <v>15</v>
      </c>
      <c r="B122" s="3" t="s">
        <v>16</v>
      </c>
      <c r="C122" s="1" t="s">
        <v>17</v>
      </c>
      <c r="D122" s="1" t="s">
        <v>169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3">
      <c r="A123" s="2" t="s">
        <v>18</v>
      </c>
      <c r="B123" s="3" t="s">
        <v>19</v>
      </c>
      <c r="C123" s="1" t="s">
        <v>20</v>
      </c>
      <c r="D123" s="1" t="s">
        <v>169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3">
      <c r="A124" s="2" t="s">
        <v>21</v>
      </c>
      <c r="B124" s="3" t="s">
        <v>22</v>
      </c>
      <c r="C124" s="1" t="s">
        <v>23</v>
      </c>
      <c r="D124" s="1" t="s">
        <v>169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3">
      <c r="A125" s="2" t="s">
        <v>21</v>
      </c>
      <c r="B125" s="3" t="s">
        <v>22</v>
      </c>
      <c r="C125" s="1" t="s">
        <v>24</v>
      </c>
      <c r="D125" s="1" t="s">
        <v>169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3">
      <c r="A126" s="2" t="s">
        <v>21</v>
      </c>
      <c r="B126" s="3" t="s">
        <v>22</v>
      </c>
      <c r="C126" s="1" t="s">
        <v>25</v>
      </c>
      <c r="D126" s="1" t="s">
        <v>169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3">
      <c r="A127" s="2" t="s">
        <v>21</v>
      </c>
      <c r="B127" s="3" t="s">
        <v>22</v>
      </c>
      <c r="C127" s="1" t="s">
        <v>26</v>
      </c>
      <c r="D127" s="1" t="s">
        <v>169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3">
      <c r="A128" s="2" t="s">
        <v>27</v>
      </c>
      <c r="B128" s="3" t="s">
        <v>28</v>
      </c>
      <c r="C128" s="1" t="s">
        <v>29</v>
      </c>
      <c r="D128" s="1" t="s">
        <v>169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3">
      <c r="A129" s="2" t="s">
        <v>30</v>
      </c>
      <c r="B129" s="3" t="s">
        <v>31</v>
      </c>
      <c r="C129" s="1" t="s">
        <v>32</v>
      </c>
      <c r="D129" s="1" t="s">
        <v>169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3">
      <c r="A130" s="2" t="s">
        <v>33</v>
      </c>
      <c r="B130" s="3" t="s">
        <v>34</v>
      </c>
      <c r="C130" s="1" t="s">
        <v>35</v>
      </c>
      <c r="D130" s="1" t="s">
        <v>169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3">
      <c r="A131" s="2" t="s">
        <v>36</v>
      </c>
      <c r="B131" s="3" t="s">
        <v>37</v>
      </c>
      <c r="C131" s="1" t="s">
        <v>38</v>
      </c>
      <c r="D131" s="1" t="s">
        <v>169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3">
      <c r="A132" s="2" t="s">
        <v>36</v>
      </c>
      <c r="B132" s="3" t="s">
        <v>37</v>
      </c>
      <c r="C132" s="1" t="s">
        <v>39</v>
      </c>
      <c r="D132" s="1" t="s">
        <v>169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3">
      <c r="A133" s="2" t="s">
        <v>40</v>
      </c>
      <c r="B133" s="3" t="s">
        <v>41</v>
      </c>
      <c r="C133" s="1" t="s">
        <v>42</v>
      </c>
      <c r="D133" s="1" t="s">
        <v>169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3">
      <c r="A134" s="2" t="s">
        <v>43</v>
      </c>
      <c r="B134" s="3" t="s">
        <v>44</v>
      </c>
      <c r="C134" s="1" t="s">
        <v>45</v>
      </c>
      <c r="D134" s="1" t="s">
        <v>169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3">
      <c r="A135" s="2" t="s">
        <v>46</v>
      </c>
      <c r="B135" s="3" t="s">
        <v>47</v>
      </c>
      <c r="C135" s="1" t="s">
        <v>48</v>
      </c>
      <c r="D135" s="1" t="s">
        <v>169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3">
      <c r="A136" s="2" t="s">
        <v>49</v>
      </c>
      <c r="B136" s="3" t="s">
        <v>50</v>
      </c>
      <c r="C136" s="1" t="s">
        <v>51</v>
      </c>
      <c r="D136" s="1" t="s">
        <v>169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3">
      <c r="A137" s="2" t="s">
        <v>52</v>
      </c>
      <c r="B137" s="3" t="s">
        <v>53</v>
      </c>
      <c r="C137" s="1" t="s">
        <v>54</v>
      </c>
      <c r="D137" s="1" t="s">
        <v>169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3">
      <c r="A138" s="2" t="s">
        <v>52</v>
      </c>
      <c r="B138" s="3" t="s">
        <v>53</v>
      </c>
      <c r="C138" s="1" t="s">
        <v>55</v>
      </c>
      <c r="D138" s="1" t="s">
        <v>169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3">
      <c r="A139" s="2" t="s">
        <v>56</v>
      </c>
      <c r="B139" s="3" t="s">
        <v>57</v>
      </c>
      <c r="C139" s="1" t="s">
        <v>58</v>
      </c>
      <c r="D139" s="1" t="s">
        <v>169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3">
      <c r="A140" s="2" t="s">
        <v>59</v>
      </c>
      <c r="B140" s="3" t="s">
        <v>60</v>
      </c>
      <c r="C140" s="1" t="s">
        <v>61</v>
      </c>
      <c r="D140" s="1" t="s">
        <v>169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3">
      <c r="A141" s="2" t="s">
        <v>62</v>
      </c>
      <c r="B141" s="3" t="s">
        <v>63</v>
      </c>
      <c r="C141" s="1" t="s">
        <v>64</v>
      </c>
      <c r="D141" s="1" t="s">
        <v>169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3">
      <c r="A142" s="2" t="s">
        <v>65</v>
      </c>
      <c r="B142" s="3" t="s">
        <v>66</v>
      </c>
      <c r="C142" s="1" t="s">
        <v>67</v>
      </c>
      <c r="D142" s="1" t="s">
        <v>169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3">
      <c r="A143" s="2" t="s">
        <v>68</v>
      </c>
      <c r="B143" s="3" t="s">
        <v>69</v>
      </c>
      <c r="C143" s="1" t="s">
        <v>70</v>
      </c>
      <c r="D143" s="1" t="s">
        <v>169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3">
      <c r="A144" s="2" t="s">
        <v>71</v>
      </c>
      <c r="B144" s="3" t="s">
        <v>72</v>
      </c>
      <c r="C144" s="1" t="s">
        <v>73</v>
      </c>
      <c r="D144" s="1" t="s">
        <v>169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3">
      <c r="A145" s="2" t="s">
        <v>71</v>
      </c>
      <c r="B145" s="3" t="s">
        <v>72</v>
      </c>
      <c r="C145" s="1" t="s">
        <v>74</v>
      </c>
      <c r="D145" s="1" t="s">
        <v>169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3">
      <c r="A146" s="2" t="s">
        <v>75</v>
      </c>
      <c r="B146" s="3" t="s">
        <v>76</v>
      </c>
      <c r="C146" s="1" t="s">
        <v>77</v>
      </c>
      <c r="D146" s="1" t="s">
        <v>169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3">
      <c r="A147" s="2" t="s">
        <v>78</v>
      </c>
      <c r="B147" s="3" t="s">
        <v>79</v>
      </c>
      <c r="C147" s="1" t="s">
        <v>80</v>
      </c>
      <c r="D147" s="1" t="s">
        <v>169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3">
      <c r="A148" s="2" t="s">
        <v>81</v>
      </c>
      <c r="B148" s="3" t="s">
        <v>82</v>
      </c>
      <c r="C148" s="1" t="s">
        <v>83</v>
      </c>
      <c r="D148" s="1" t="s">
        <v>169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3">
      <c r="A149" s="2" t="s">
        <v>84</v>
      </c>
      <c r="B149" s="3" t="s">
        <v>85</v>
      </c>
      <c r="C149" s="1" t="s">
        <v>86</v>
      </c>
      <c r="D149" s="1" t="s">
        <v>169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3">
      <c r="A150" s="2" t="s">
        <v>87</v>
      </c>
      <c r="B150" s="3" t="s">
        <v>88</v>
      </c>
      <c r="C150" s="1" t="s">
        <v>89</v>
      </c>
      <c r="D150" s="1" t="s">
        <v>169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3">
      <c r="A151" s="2" t="s">
        <v>90</v>
      </c>
      <c r="B151" s="3" t="s">
        <v>91</v>
      </c>
      <c r="C151" s="1" t="s">
        <v>92</v>
      </c>
      <c r="D151" s="1" t="s">
        <v>169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3">
      <c r="A152" s="2" t="s">
        <v>93</v>
      </c>
      <c r="B152" s="3" t="s">
        <v>94</v>
      </c>
      <c r="C152" s="1" t="s">
        <v>95</v>
      </c>
      <c r="D152" s="1" t="s">
        <v>169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3">
      <c r="A153" s="2" t="s">
        <v>96</v>
      </c>
      <c r="B153" s="3" t="s">
        <v>97</v>
      </c>
      <c r="C153" s="1" t="s">
        <v>98</v>
      </c>
      <c r="D153" s="1" t="s">
        <v>169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3">
      <c r="A154" s="2" t="s">
        <v>99</v>
      </c>
      <c r="B154" s="3" t="s">
        <v>100</v>
      </c>
      <c r="C154" s="1" t="s">
        <v>101</v>
      </c>
      <c r="D154" s="1" t="s">
        <v>169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3">
      <c r="A155" s="2" t="s">
        <v>102</v>
      </c>
      <c r="B155" s="3" t="s">
        <v>103</v>
      </c>
      <c r="C155" s="1" t="s">
        <v>104</v>
      </c>
      <c r="D155" s="1" t="s">
        <v>169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3">
      <c r="A156" s="2" t="s">
        <v>105</v>
      </c>
      <c r="B156" s="3" t="s">
        <v>106</v>
      </c>
      <c r="C156" s="1" t="s">
        <v>107</v>
      </c>
      <c r="D156" s="1" t="s">
        <v>169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3">
      <c r="A157" s="2" t="s">
        <v>108</v>
      </c>
      <c r="B157" s="3" t="s">
        <v>109</v>
      </c>
      <c r="C157" s="1" t="s">
        <v>110</v>
      </c>
      <c r="D157" s="1" t="s">
        <v>169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3">
      <c r="A158" s="2" t="s">
        <v>111</v>
      </c>
      <c r="B158" s="3" t="s">
        <v>112</v>
      </c>
      <c r="C158" s="1" t="s">
        <v>113</v>
      </c>
      <c r="D158" s="1" t="s">
        <v>169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3">
      <c r="A159" s="2" t="s">
        <v>114</v>
      </c>
      <c r="B159" s="3" t="s">
        <v>115</v>
      </c>
      <c r="C159" s="1" t="s">
        <v>116</v>
      </c>
      <c r="D159" s="1" t="s">
        <v>169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3">
      <c r="A160" s="2" t="s">
        <v>114</v>
      </c>
      <c r="B160" s="3" t="s">
        <v>115</v>
      </c>
      <c r="C160" s="1" t="s">
        <v>117</v>
      </c>
      <c r="D160" s="1" t="s">
        <v>169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3">
      <c r="A161" s="2" t="s">
        <v>114</v>
      </c>
      <c r="B161" s="3" t="s">
        <v>115</v>
      </c>
      <c r="C161" s="1" t="s">
        <v>118</v>
      </c>
      <c r="D161" s="1" t="s">
        <v>169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3">
      <c r="A162" s="2" t="s">
        <v>119</v>
      </c>
      <c r="B162" s="3" t="s">
        <v>120</v>
      </c>
      <c r="C162" s="1" t="s">
        <v>121</v>
      </c>
      <c r="D162" s="1" t="s">
        <v>169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3">
      <c r="A163" s="2" t="s">
        <v>122</v>
      </c>
      <c r="B163" s="3" t="s">
        <v>123</v>
      </c>
      <c r="C163" s="1" t="s">
        <v>124</v>
      </c>
      <c r="D163" s="1" t="s">
        <v>169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3">
      <c r="A164" s="2" t="s">
        <v>125</v>
      </c>
      <c r="B164" s="3" t="s">
        <v>126</v>
      </c>
      <c r="C164" s="1" t="s">
        <v>127</v>
      </c>
      <c r="D164" s="1" t="s">
        <v>169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3">
      <c r="A165" s="2" t="s">
        <v>128</v>
      </c>
      <c r="B165" s="3" t="s">
        <v>129</v>
      </c>
      <c r="C165" s="1" t="s">
        <v>130</v>
      </c>
      <c r="D165" s="1" t="s">
        <v>169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3">
      <c r="A166" s="2" t="s">
        <v>131</v>
      </c>
      <c r="B166" s="3" t="s">
        <v>132</v>
      </c>
      <c r="C166" s="1" t="s">
        <v>133</v>
      </c>
      <c r="D166" s="1" t="s">
        <v>169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3">
      <c r="A167" s="2" t="s">
        <v>134</v>
      </c>
      <c r="B167" s="3" t="s">
        <v>135</v>
      </c>
      <c r="C167" s="1" t="s">
        <v>136</v>
      </c>
      <c r="D167" s="1" t="s">
        <v>169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3">
      <c r="A168" s="2" t="s">
        <v>137</v>
      </c>
      <c r="B168" s="3" t="s">
        <v>138</v>
      </c>
      <c r="C168" s="1" t="s">
        <v>139</v>
      </c>
      <c r="D168" s="1" t="s">
        <v>169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3">
      <c r="A169" s="2" t="s">
        <v>140</v>
      </c>
      <c r="B169" s="3" t="s">
        <v>141</v>
      </c>
      <c r="C169" s="1" t="s">
        <v>142</v>
      </c>
      <c r="D169" s="1" t="s">
        <v>169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3">
      <c r="A170" s="2" t="s">
        <v>143</v>
      </c>
      <c r="B170" s="3" t="s">
        <v>144</v>
      </c>
      <c r="C170" s="1" t="s">
        <v>145</v>
      </c>
      <c r="D170" s="1" t="s">
        <v>169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3">
      <c r="A171" s="2" t="s">
        <v>143</v>
      </c>
      <c r="B171" s="3" t="s">
        <v>144</v>
      </c>
      <c r="C171" s="1" t="s">
        <v>146</v>
      </c>
      <c r="D171" s="1" t="s">
        <v>169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3">
      <c r="A172" s="2" t="s">
        <v>147</v>
      </c>
      <c r="B172" s="3" t="s">
        <v>148</v>
      </c>
      <c r="C172" s="1" t="s">
        <v>149</v>
      </c>
      <c r="D172" s="1" t="s">
        <v>169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3">
      <c r="A173" s="2" t="s">
        <v>150</v>
      </c>
      <c r="B173" s="3" t="s">
        <v>151</v>
      </c>
      <c r="C173" s="1" t="s">
        <v>152</v>
      </c>
      <c r="D173" s="1" t="s">
        <v>169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3">
      <c r="A174" s="2" t="s">
        <v>153</v>
      </c>
      <c r="B174" s="3" t="s">
        <v>154</v>
      </c>
      <c r="C174" s="1" t="s">
        <v>155</v>
      </c>
      <c r="D174" s="1" t="s">
        <v>169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3">
      <c r="A175" s="2" t="s">
        <v>156</v>
      </c>
      <c r="B175" s="3" t="s">
        <v>157</v>
      </c>
      <c r="C175" s="1" t="s">
        <v>158</v>
      </c>
      <c r="D175" s="1" t="s">
        <v>169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3">
      <c r="A176" s="2" t="s">
        <v>159</v>
      </c>
      <c r="B176" s="3" t="s">
        <v>160</v>
      </c>
      <c r="C176" s="1" t="s">
        <v>161</v>
      </c>
      <c r="D176" s="1" t="s">
        <v>169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3">
      <c r="A177" s="2" t="s">
        <v>162</v>
      </c>
      <c r="B177" s="3" t="s">
        <v>163</v>
      </c>
      <c r="C177" s="1" t="s">
        <v>164</v>
      </c>
      <c r="D177" s="1" t="s">
        <v>169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3">
      <c r="A178" s="2" t="s">
        <v>165</v>
      </c>
      <c r="B178" s="3" t="s">
        <v>166</v>
      </c>
      <c r="C178" s="1" t="s">
        <v>167</v>
      </c>
      <c r="D178" s="1" t="s">
        <v>169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3">
      <c r="A179" s="2" t="s">
        <v>8</v>
      </c>
      <c r="B179" s="3" t="s">
        <v>9</v>
      </c>
      <c r="C179" s="1" t="s">
        <v>10</v>
      </c>
      <c r="D179" s="1" t="s">
        <v>170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3">
      <c r="A180" s="2" t="s">
        <v>12</v>
      </c>
      <c r="B180" s="3" t="s">
        <v>13</v>
      </c>
      <c r="C180" s="1" t="s">
        <v>14</v>
      </c>
      <c r="D180" s="1" t="s">
        <v>170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3">
      <c r="A181" s="2" t="s">
        <v>15</v>
      </c>
      <c r="B181" s="3" t="s">
        <v>16</v>
      </c>
      <c r="C181" s="1" t="s">
        <v>17</v>
      </c>
      <c r="D181" s="1" t="s">
        <v>170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3">
      <c r="A182" s="2" t="s">
        <v>18</v>
      </c>
      <c r="B182" s="3" t="s">
        <v>19</v>
      </c>
      <c r="C182" s="1" t="s">
        <v>20</v>
      </c>
      <c r="D182" s="1" t="s">
        <v>170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3">
      <c r="A183" s="2" t="s">
        <v>21</v>
      </c>
      <c r="B183" s="3" t="s">
        <v>22</v>
      </c>
      <c r="C183" s="1" t="s">
        <v>23</v>
      </c>
      <c r="D183" s="1" t="s">
        <v>170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3">
      <c r="A184" s="2" t="s">
        <v>21</v>
      </c>
      <c r="B184" s="3" t="s">
        <v>22</v>
      </c>
      <c r="C184" s="1" t="s">
        <v>24</v>
      </c>
      <c r="D184" s="1" t="s">
        <v>170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3">
      <c r="A185" s="2" t="s">
        <v>21</v>
      </c>
      <c r="B185" s="3" t="s">
        <v>22</v>
      </c>
      <c r="C185" s="1" t="s">
        <v>25</v>
      </c>
      <c r="D185" s="1" t="s">
        <v>170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3">
      <c r="A186" s="2" t="s">
        <v>21</v>
      </c>
      <c r="B186" s="3" t="s">
        <v>22</v>
      </c>
      <c r="C186" s="1" t="s">
        <v>26</v>
      </c>
      <c r="D186" s="1" t="s">
        <v>170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3">
      <c r="A187" s="2" t="s">
        <v>27</v>
      </c>
      <c r="B187" s="3" t="s">
        <v>28</v>
      </c>
      <c r="C187" s="1" t="s">
        <v>29</v>
      </c>
      <c r="D187" s="1" t="s">
        <v>170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3">
      <c r="A188" s="2" t="s">
        <v>30</v>
      </c>
      <c r="B188" s="3" t="s">
        <v>31</v>
      </c>
      <c r="C188" s="1" t="s">
        <v>32</v>
      </c>
      <c r="D188" s="1" t="s">
        <v>170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3">
      <c r="A189" s="2" t="s">
        <v>33</v>
      </c>
      <c r="B189" s="3" t="s">
        <v>34</v>
      </c>
      <c r="C189" s="1" t="s">
        <v>35</v>
      </c>
      <c r="D189" s="1" t="s">
        <v>170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3">
      <c r="A190" s="2" t="s">
        <v>36</v>
      </c>
      <c r="B190" s="3" t="s">
        <v>37</v>
      </c>
      <c r="C190" s="1" t="s">
        <v>38</v>
      </c>
      <c r="D190" s="1" t="s">
        <v>170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3">
      <c r="A191" s="2" t="s">
        <v>36</v>
      </c>
      <c r="B191" s="3" t="s">
        <v>37</v>
      </c>
      <c r="C191" s="1" t="s">
        <v>39</v>
      </c>
      <c r="D191" s="1" t="s">
        <v>170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3">
      <c r="A192" s="2" t="s">
        <v>40</v>
      </c>
      <c r="B192" s="3" t="s">
        <v>41</v>
      </c>
      <c r="C192" s="1" t="s">
        <v>42</v>
      </c>
      <c r="D192" s="1" t="s">
        <v>170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3">
      <c r="A193" s="2" t="s">
        <v>43</v>
      </c>
      <c r="B193" s="3" t="s">
        <v>44</v>
      </c>
      <c r="C193" s="1" t="s">
        <v>45</v>
      </c>
      <c r="D193" s="1" t="s">
        <v>170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3">
      <c r="A194" s="2" t="s">
        <v>46</v>
      </c>
      <c r="B194" s="3" t="s">
        <v>47</v>
      </c>
      <c r="C194" s="1" t="s">
        <v>48</v>
      </c>
      <c r="D194" s="1" t="s">
        <v>170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3">
      <c r="A195" s="2" t="s">
        <v>49</v>
      </c>
      <c r="B195" s="3" t="s">
        <v>50</v>
      </c>
      <c r="C195" s="1" t="s">
        <v>51</v>
      </c>
      <c r="D195" s="1" t="s">
        <v>170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3">
      <c r="A196" s="2" t="s">
        <v>52</v>
      </c>
      <c r="B196" s="3" t="s">
        <v>53</v>
      </c>
      <c r="C196" s="1" t="s">
        <v>54</v>
      </c>
      <c r="D196" s="1" t="s">
        <v>170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3">
      <c r="A197" s="2" t="s">
        <v>52</v>
      </c>
      <c r="B197" s="3" t="s">
        <v>53</v>
      </c>
      <c r="C197" s="1" t="s">
        <v>55</v>
      </c>
      <c r="D197" s="1" t="s">
        <v>170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3">
      <c r="A198" s="2" t="s">
        <v>56</v>
      </c>
      <c r="B198" s="3" t="s">
        <v>57</v>
      </c>
      <c r="C198" s="1" t="s">
        <v>58</v>
      </c>
      <c r="D198" s="1" t="s">
        <v>170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3">
      <c r="A199" s="2" t="s">
        <v>59</v>
      </c>
      <c r="B199" s="3" t="s">
        <v>60</v>
      </c>
      <c r="C199" s="1" t="s">
        <v>61</v>
      </c>
      <c r="D199" s="1" t="s">
        <v>170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3">
      <c r="A200" s="2" t="s">
        <v>62</v>
      </c>
      <c r="B200" s="3" t="s">
        <v>63</v>
      </c>
      <c r="C200" s="1" t="s">
        <v>64</v>
      </c>
      <c r="D200" s="1" t="s">
        <v>170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3">
      <c r="A201" s="2" t="s">
        <v>65</v>
      </c>
      <c r="B201" s="3" t="s">
        <v>66</v>
      </c>
      <c r="C201" s="1" t="s">
        <v>67</v>
      </c>
      <c r="D201" s="1" t="s">
        <v>170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3">
      <c r="A202" s="2" t="s">
        <v>68</v>
      </c>
      <c r="B202" s="3" t="s">
        <v>69</v>
      </c>
      <c r="C202" s="1" t="s">
        <v>70</v>
      </c>
      <c r="D202" s="1" t="s">
        <v>170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3">
      <c r="A203" s="2" t="s">
        <v>71</v>
      </c>
      <c r="B203" s="3" t="s">
        <v>72</v>
      </c>
      <c r="C203" s="1" t="s">
        <v>73</v>
      </c>
      <c r="D203" s="1" t="s">
        <v>170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3">
      <c r="A204" s="2" t="s">
        <v>71</v>
      </c>
      <c r="B204" s="3" t="s">
        <v>72</v>
      </c>
      <c r="C204" s="1" t="s">
        <v>74</v>
      </c>
      <c r="D204" s="1" t="s">
        <v>170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3">
      <c r="A205" s="2" t="s">
        <v>75</v>
      </c>
      <c r="B205" s="3" t="s">
        <v>76</v>
      </c>
      <c r="C205" s="1" t="s">
        <v>77</v>
      </c>
      <c r="D205" s="1" t="s">
        <v>170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3">
      <c r="A206" s="2" t="s">
        <v>78</v>
      </c>
      <c r="B206" s="3" t="s">
        <v>79</v>
      </c>
      <c r="C206" s="1" t="s">
        <v>80</v>
      </c>
      <c r="D206" s="1" t="s">
        <v>170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3">
      <c r="A207" s="2" t="s">
        <v>81</v>
      </c>
      <c r="B207" s="3" t="s">
        <v>82</v>
      </c>
      <c r="C207" s="1" t="s">
        <v>83</v>
      </c>
      <c r="D207" s="1" t="s">
        <v>170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3">
      <c r="A208" s="2" t="s">
        <v>84</v>
      </c>
      <c r="B208" s="3" t="s">
        <v>85</v>
      </c>
      <c r="C208" s="1" t="s">
        <v>86</v>
      </c>
      <c r="D208" s="1" t="s">
        <v>170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3">
      <c r="A209" s="2" t="s">
        <v>87</v>
      </c>
      <c r="B209" s="3" t="s">
        <v>88</v>
      </c>
      <c r="C209" s="1" t="s">
        <v>89</v>
      </c>
      <c r="D209" s="1" t="s">
        <v>170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3">
      <c r="A210" s="2" t="s">
        <v>90</v>
      </c>
      <c r="B210" s="3" t="s">
        <v>91</v>
      </c>
      <c r="C210" s="1" t="s">
        <v>92</v>
      </c>
      <c r="D210" s="1" t="s">
        <v>170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3">
      <c r="A211" s="2" t="s">
        <v>93</v>
      </c>
      <c r="B211" s="3" t="s">
        <v>94</v>
      </c>
      <c r="C211" s="1" t="s">
        <v>95</v>
      </c>
      <c r="D211" s="1" t="s">
        <v>170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3">
      <c r="A212" s="2" t="s">
        <v>96</v>
      </c>
      <c r="B212" s="3" t="s">
        <v>97</v>
      </c>
      <c r="C212" s="1" t="s">
        <v>98</v>
      </c>
      <c r="D212" s="1" t="s">
        <v>170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3">
      <c r="A213" s="2" t="s">
        <v>99</v>
      </c>
      <c r="B213" s="3" t="s">
        <v>100</v>
      </c>
      <c r="C213" s="1" t="s">
        <v>101</v>
      </c>
      <c r="D213" s="1" t="s">
        <v>170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3">
      <c r="A214" s="2" t="s">
        <v>102</v>
      </c>
      <c r="B214" s="3" t="s">
        <v>103</v>
      </c>
      <c r="C214" s="1" t="s">
        <v>104</v>
      </c>
      <c r="D214" s="1" t="s">
        <v>170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3">
      <c r="A215" s="2" t="s">
        <v>105</v>
      </c>
      <c r="B215" s="3" t="s">
        <v>106</v>
      </c>
      <c r="C215" s="1" t="s">
        <v>107</v>
      </c>
      <c r="D215" s="1" t="s">
        <v>170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3">
      <c r="A216" s="2" t="s">
        <v>108</v>
      </c>
      <c r="B216" s="3" t="s">
        <v>109</v>
      </c>
      <c r="C216" s="1" t="s">
        <v>110</v>
      </c>
      <c r="D216" s="1" t="s">
        <v>170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3">
      <c r="A217" s="2" t="s">
        <v>111</v>
      </c>
      <c r="B217" s="3" t="s">
        <v>112</v>
      </c>
      <c r="C217" s="1" t="s">
        <v>113</v>
      </c>
      <c r="D217" s="1" t="s">
        <v>170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3">
      <c r="A218" s="2" t="s">
        <v>114</v>
      </c>
      <c r="B218" s="3" t="s">
        <v>115</v>
      </c>
      <c r="C218" s="1" t="s">
        <v>116</v>
      </c>
      <c r="D218" s="1" t="s">
        <v>170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3">
      <c r="A219" s="2" t="s">
        <v>114</v>
      </c>
      <c r="B219" s="3" t="s">
        <v>115</v>
      </c>
      <c r="C219" s="1" t="s">
        <v>117</v>
      </c>
      <c r="D219" s="1" t="s">
        <v>170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3">
      <c r="A220" s="2" t="s">
        <v>114</v>
      </c>
      <c r="B220" s="3" t="s">
        <v>115</v>
      </c>
      <c r="C220" s="1" t="s">
        <v>118</v>
      </c>
      <c r="D220" s="1" t="s">
        <v>170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3">
      <c r="A221" s="2" t="s">
        <v>119</v>
      </c>
      <c r="B221" s="3" t="s">
        <v>120</v>
      </c>
      <c r="C221" s="1" t="s">
        <v>121</v>
      </c>
      <c r="D221" s="1" t="s">
        <v>170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3">
      <c r="A222" s="2" t="s">
        <v>122</v>
      </c>
      <c r="B222" s="3" t="s">
        <v>123</v>
      </c>
      <c r="C222" s="1" t="s">
        <v>124</v>
      </c>
      <c r="D222" s="1" t="s">
        <v>170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3">
      <c r="A223" s="2" t="s">
        <v>125</v>
      </c>
      <c r="B223" s="3" t="s">
        <v>126</v>
      </c>
      <c r="C223" s="1" t="s">
        <v>127</v>
      </c>
      <c r="D223" s="1" t="s">
        <v>170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3">
      <c r="A224" s="2" t="s">
        <v>128</v>
      </c>
      <c r="B224" s="3" t="s">
        <v>129</v>
      </c>
      <c r="C224" s="1" t="s">
        <v>130</v>
      </c>
      <c r="D224" s="1" t="s">
        <v>170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3">
      <c r="A225" s="2" t="s">
        <v>131</v>
      </c>
      <c r="B225" s="3" t="s">
        <v>132</v>
      </c>
      <c r="C225" s="1" t="s">
        <v>133</v>
      </c>
      <c r="D225" s="1" t="s">
        <v>170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3">
      <c r="A226" s="2" t="s">
        <v>134</v>
      </c>
      <c r="B226" s="3" t="s">
        <v>135</v>
      </c>
      <c r="C226" s="1" t="s">
        <v>136</v>
      </c>
      <c r="D226" s="1" t="s">
        <v>170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3">
      <c r="A227" s="2" t="s">
        <v>137</v>
      </c>
      <c r="B227" s="3" t="s">
        <v>138</v>
      </c>
      <c r="C227" s="1" t="s">
        <v>139</v>
      </c>
      <c r="D227" s="1" t="s">
        <v>170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3">
      <c r="A228" s="2" t="s">
        <v>140</v>
      </c>
      <c r="B228" s="3" t="s">
        <v>141</v>
      </c>
      <c r="C228" s="1" t="s">
        <v>142</v>
      </c>
      <c r="D228" s="1" t="s">
        <v>170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3">
      <c r="A229" s="2" t="s">
        <v>143</v>
      </c>
      <c r="B229" s="3" t="s">
        <v>144</v>
      </c>
      <c r="C229" s="1" t="s">
        <v>145</v>
      </c>
      <c r="D229" s="1" t="s">
        <v>170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3">
      <c r="A230" s="2" t="s">
        <v>143</v>
      </c>
      <c r="B230" s="3" t="s">
        <v>144</v>
      </c>
      <c r="C230" s="1" t="s">
        <v>146</v>
      </c>
      <c r="D230" s="1" t="s">
        <v>170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3">
      <c r="A231" s="2" t="s">
        <v>147</v>
      </c>
      <c r="B231" s="3" t="s">
        <v>148</v>
      </c>
      <c r="C231" s="1" t="s">
        <v>149</v>
      </c>
      <c r="D231" s="1" t="s">
        <v>170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3">
      <c r="A232" s="2" t="s">
        <v>150</v>
      </c>
      <c r="B232" s="3" t="s">
        <v>151</v>
      </c>
      <c r="C232" s="1" t="s">
        <v>152</v>
      </c>
      <c r="D232" s="1" t="s">
        <v>170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3">
      <c r="A233" s="2" t="s">
        <v>153</v>
      </c>
      <c r="B233" s="3" t="s">
        <v>154</v>
      </c>
      <c r="C233" s="1" t="s">
        <v>155</v>
      </c>
      <c r="D233" s="1" t="s">
        <v>170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3">
      <c r="A234" s="2" t="s">
        <v>156</v>
      </c>
      <c r="B234" s="3" t="s">
        <v>157</v>
      </c>
      <c r="C234" s="1" t="s">
        <v>158</v>
      </c>
      <c r="D234" s="1" t="s">
        <v>170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3">
      <c r="A235" s="2" t="s">
        <v>159</v>
      </c>
      <c r="B235" s="3" t="s">
        <v>160</v>
      </c>
      <c r="C235" s="1" t="s">
        <v>161</v>
      </c>
      <c r="D235" s="1" t="s">
        <v>170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3">
      <c r="A236" s="2" t="s">
        <v>162</v>
      </c>
      <c r="B236" s="3" t="s">
        <v>163</v>
      </c>
      <c r="C236" s="1" t="s">
        <v>164</v>
      </c>
      <c r="D236" s="1" t="s">
        <v>170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3">
      <c r="A237" s="2" t="s">
        <v>165</v>
      </c>
      <c r="B237" s="3" t="s">
        <v>166</v>
      </c>
      <c r="C237" s="1" t="s">
        <v>167</v>
      </c>
      <c r="D237" s="1" t="s">
        <v>170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3">
      <c r="A238" s="2" t="s">
        <v>8</v>
      </c>
      <c r="B238" s="3" t="s">
        <v>9</v>
      </c>
      <c r="C238" s="1" t="s">
        <v>10</v>
      </c>
      <c r="D238" s="1" t="s">
        <v>171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3">
      <c r="A239" s="2" t="s">
        <v>12</v>
      </c>
      <c r="B239" s="3" t="s">
        <v>13</v>
      </c>
      <c r="C239" s="1" t="s">
        <v>14</v>
      </c>
      <c r="D239" s="1" t="s">
        <v>171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3">
      <c r="A240" s="2" t="s">
        <v>15</v>
      </c>
      <c r="B240" s="3" t="s">
        <v>16</v>
      </c>
      <c r="C240" s="1" t="s">
        <v>17</v>
      </c>
      <c r="D240" s="1" t="s">
        <v>171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3">
      <c r="A241" s="2" t="s">
        <v>18</v>
      </c>
      <c r="B241" s="3" t="s">
        <v>19</v>
      </c>
      <c r="C241" s="1" t="s">
        <v>20</v>
      </c>
      <c r="D241" s="1" t="s">
        <v>171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3">
      <c r="A242" s="2" t="s">
        <v>21</v>
      </c>
      <c r="B242" s="3" t="s">
        <v>22</v>
      </c>
      <c r="C242" s="1" t="s">
        <v>23</v>
      </c>
      <c r="D242" s="1" t="s">
        <v>171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3">
      <c r="A243" s="2" t="s">
        <v>21</v>
      </c>
      <c r="B243" s="3" t="s">
        <v>22</v>
      </c>
      <c r="C243" s="1" t="s">
        <v>24</v>
      </c>
      <c r="D243" s="1" t="s">
        <v>171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3">
      <c r="A244" s="2" t="s">
        <v>21</v>
      </c>
      <c r="B244" s="3" t="s">
        <v>22</v>
      </c>
      <c r="C244" s="1" t="s">
        <v>25</v>
      </c>
      <c r="D244" s="1" t="s">
        <v>171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3">
      <c r="A245" s="2" t="s">
        <v>21</v>
      </c>
      <c r="B245" s="3" t="s">
        <v>22</v>
      </c>
      <c r="C245" s="1" t="s">
        <v>26</v>
      </c>
      <c r="D245" s="1" t="s">
        <v>171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3">
      <c r="A246" s="2" t="s">
        <v>27</v>
      </c>
      <c r="B246" s="3" t="s">
        <v>28</v>
      </c>
      <c r="C246" s="1" t="s">
        <v>29</v>
      </c>
      <c r="D246" s="1" t="s">
        <v>171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3">
      <c r="A247" s="2" t="s">
        <v>30</v>
      </c>
      <c r="B247" s="3" t="s">
        <v>31</v>
      </c>
      <c r="C247" s="1" t="s">
        <v>32</v>
      </c>
      <c r="D247" s="1" t="s">
        <v>171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3">
      <c r="A248" s="2" t="s">
        <v>33</v>
      </c>
      <c r="B248" s="3" t="s">
        <v>34</v>
      </c>
      <c r="C248" s="1" t="s">
        <v>35</v>
      </c>
      <c r="D248" s="1" t="s">
        <v>171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3">
      <c r="A249" s="2" t="s">
        <v>36</v>
      </c>
      <c r="B249" s="3" t="s">
        <v>37</v>
      </c>
      <c r="C249" s="1" t="s">
        <v>38</v>
      </c>
      <c r="D249" s="1" t="s">
        <v>171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3">
      <c r="A250" s="2" t="s">
        <v>36</v>
      </c>
      <c r="B250" s="3" t="s">
        <v>37</v>
      </c>
      <c r="C250" s="1" t="s">
        <v>39</v>
      </c>
      <c r="D250" s="1" t="s">
        <v>171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3">
      <c r="A251" s="2" t="s">
        <v>40</v>
      </c>
      <c r="B251" s="3" t="s">
        <v>41</v>
      </c>
      <c r="C251" s="1" t="s">
        <v>42</v>
      </c>
      <c r="D251" s="1" t="s">
        <v>171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3">
      <c r="A252" s="2" t="s">
        <v>43</v>
      </c>
      <c r="B252" s="3" t="s">
        <v>44</v>
      </c>
      <c r="C252" s="1" t="s">
        <v>45</v>
      </c>
      <c r="D252" s="1" t="s">
        <v>171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3">
      <c r="A253" s="2" t="s">
        <v>46</v>
      </c>
      <c r="B253" s="3" t="s">
        <v>47</v>
      </c>
      <c r="C253" s="1" t="s">
        <v>48</v>
      </c>
      <c r="D253" s="1" t="s">
        <v>171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3">
      <c r="A254" s="2" t="s">
        <v>49</v>
      </c>
      <c r="B254" s="3" t="s">
        <v>50</v>
      </c>
      <c r="C254" s="1" t="s">
        <v>51</v>
      </c>
      <c r="D254" s="1" t="s">
        <v>171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3">
      <c r="A255" s="2" t="s">
        <v>52</v>
      </c>
      <c r="B255" s="3" t="s">
        <v>53</v>
      </c>
      <c r="C255" s="1" t="s">
        <v>54</v>
      </c>
      <c r="D255" s="1" t="s">
        <v>171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3">
      <c r="A256" s="2" t="s">
        <v>52</v>
      </c>
      <c r="B256" s="3" t="s">
        <v>53</v>
      </c>
      <c r="C256" s="1" t="s">
        <v>55</v>
      </c>
      <c r="D256" s="1" t="s">
        <v>171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3">
      <c r="A257" s="2" t="s">
        <v>56</v>
      </c>
      <c r="B257" s="3" t="s">
        <v>57</v>
      </c>
      <c r="C257" s="1" t="s">
        <v>58</v>
      </c>
      <c r="D257" s="1" t="s">
        <v>171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3">
      <c r="A258" s="2" t="s">
        <v>59</v>
      </c>
      <c r="B258" s="3" t="s">
        <v>60</v>
      </c>
      <c r="C258" s="1" t="s">
        <v>61</v>
      </c>
      <c r="D258" s="1" t="s">
        <v>171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3">
      <c r="A259" s="2" t="s">
        <v>62</v>
      </c>
      <c r="B259" s="3" t="s">
        <v>63</v>
      </c>
      <c r="C259" s="1" t="s">
        <v>64</v>
      </c>
      <c r="D259" s="1" t="s">
        <v>171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3">
      <c r="A260" s="2" t="s">
        <v>65</v>
      </c>
      <c r="B260" s="3" t="s">
        <v>66</v>
      </c>
      <c r="C260" s="1" t="s">
        <v>67</v>
      </c>
      <c r="D260" s="1" t="s">
        <v>171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3">
      <c r="A261" s="2" t="s">
        <v>68</v>
      </c>
      <c r="B261" s="3" t="s">
        <v>69</v>
      </c>
      <c r="C261" s="1" t="s">
        <v>70</v>
      </c>
      <c r="D261" s="1" t="s">
        <v>171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3">
      <c r="A262" s="2" t="s">
        <v>71</v>
      </c>
      <c r="B262" s="3" t="s">
        <v>72</v>
      </c>
      <c r="C262" s="1" t="s">
        <v>73</v>
      </c>
      <c r="D262" s="1" t="s">
        <v>171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3">
      <c r="A263" s="2" t="s">
        <v>71</v>
      </c>
      <c r="B263" s="3" t="s">
        <v>72</v>
      </c>
      <c r="C263" s="1" t="s">
        <v>74</v>
      </c>
      <c r="D263" s="1" t="s">
        <v>171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3">
      <c r="A264" s="2" t="s">
        <v>75</v>
      </c>
      <c r="B264" s="3" t="s">
        <v>76</v>
      </c>
      <c r="C264" s="1" t="s">
        <v>77</v>
      </c>
      <c r="D264" s="1" t="s">
        <v>171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3">
      <c r="A265" s="2" t="s">
        <v>78</v>
      </c>
      <c r="B265" s="3" t="s">
        <v>79</v>
      </c>
      <c r="C265" s="1" t="s">
        <v>80</v>
      </c>
      <c r="D265" s="1" t="s">
        <v>171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3">
      <c r="A266" s="2" t="s">
        <v>81</v>
      </c>
      <c r="B266" s="3" t="s">
        <v>82</v>
      </c>
      <c r="C266" s="1" t="s">
        <v>83</v>
      </c>
      <c r="D266" s="1" t="s">
        <v>171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3">
      <c r="A267" s="2" t="s">
        <v>84</v>
      </c>
      <c r="B267" s="3" t="s">
        <v>85</v>
      </c>
      <c r="C267" s="1" t="s">
        <v>86</v>
      </c>
      <c r="D267" s="1" t="s">
        <v>171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3">
      <c r="A268" s="2" t="s">
        <v>87</v>
      </c>
      <c r="B268" s="3" t="s">
        <v>88</v>
      </c>
      <c r="C268" s="1" t="s">
        <v>89</v>
      </c>
      <c r="D268" s="1" t="s">
        <v>171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3">
      <c r="A269" s="2" t="s">
        <v>90</v>
      </c>
      <c r="B269" s="3" t="s">
        <v>91</v>
      </c>
      <c r="C269" s="1" t="s">
        <v>92</v>
      </c>
      <c r="D269" s="1" t="s">
        <v>171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3">
      <c r="A270" s="2" t="s">
        <v>93</v>
      </c>
      <c r="B270" s="3" t="s">
        <v>94</v>
      </c>
      <c r="C270" s="1" t="s">
        <v>95</v>
      </c>
      <c r="D270" s="1" t="s">
        <v>171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3">
      <c r="A271" s="2" t="s">
        <v>96</v>
      </c>
      <c r="B271" s="3" t="s">
        <v>97</v>
      </c>
      <c r="C271" s="1" t="s">
        <v>98</v>
      </c>
      <c r="D271" s="1" t="s">
        <v>171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3">
      <c r="A272" s="2" t="s">
        <v>99</v>
      </c>
      <c r="B272" s="3" t="s">
        <v>100</v>
      </c>
      <c r="C272" s="1" t="s">
        <v>101</v>
      </c>
      <c r="D272" s="1" t="s">
        <v>171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3">
      <c r="A273" s="2" t="s">
        <v>102</v>
      </c>
      <c r="B273" s="3" t="s">
        <v>103</v>
      </c>
      <c r="C273" s="1" t="s">
        <v>104</v>
      </c>
      <c r="D273" s="1" t="s">
        <v>171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3">
      <c r="A274" s="2" t="s">
        <v>105</v>
      </c>
      <c r="B274" s="3" t="s">
        <v>106</v>
      </c>
      <c r="C274" s="1" t="s">
        <v>107</v>
      </c>
      <c r="D274" s="1" t="s">
        <v>171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3">
      <c r="A275" s="2" t="s">
        <v>108</v>
      </c>
      <c r="B275" s="3" t="s">
        <v>109</v>
      </c>
      <c r="C275" s="1" t="s">
        <v>110</v>
      </c>
      <c r="D275" s="1" t="s">
        <v>171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3">
      <c r="A276" s="2" t="s">
        <v>111</v>
      </c>
      <c r="B276" s="3" t="s">
        <v>112</v>
      </c>
      <c r="C276" s="1" t="s">
        <v>113</v>
      </c>
      <c r="D276" s="1" t="s">
        <v>171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3">
      <c r="A277" s="2" t="s">
        <v>114</v>
      </c>
      <c r="B277" s="3" t="s">
        <v>115</v>
      </c>
      <c r="C277" s="1" t="s">
        <v>116</v>
      </c>
      <c r="D277" s="1" t="s">
        <v>171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3">
      <c r="A278" s="2" t="s">
        <v>114</v>
      </c>
      <c r="B278" s="3" t="s">
        <v>115</v>
      </c>
      <c r="C278" s="1" t="s">
        <v>117</v>
      </c>
      <c r="D278" s="1" t="s">
        <v>171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3">
      <c r="A279" s="2" t="s">
        <v>114</v>
      </c>
      <c r="B279" s="3" t="s">
        <v>115</v>
      </c>
      <c r="C279" s="1" t="s">
        <v>118</v>
      </c>
      <c r="D279" s="1" t="s">
        <v>171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3">
      <c r="A280" s="2" t="s">
        <v>119</v>
      </c>
      <c r="B280" s="3" t="s">
        <v>120</v>
      </c>
      <c r="C280" s="1" t="s">
        <v>121</v>
      </c>
      <c r="D280" s="1" t="s">
        <v>171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3">
      <c r="A281" s="2" t="s">
        <v>122</v>
      </c>
      <c r="B281" s="3" t="s">
        <v>123</v>
      </c>
      <c r="C281" s="1" t="s">
        <v>124</v>
      </c>
      <c r="D281" s="1" t="s">
        <v>171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3">
      <c r="A282" s="2" t="s">
        <v>125</v>
      </c>
      <c r="B282" s="3" t="s">
        <v>126</v>
      </c>
      <c r="C282" s="1" t="s">
        <v>127</v>
      </c>
      <c r="D282" s="1" t="s">
        <v>171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3">
      <c r="A283" s="2" t="s">
        <v>128</v>
      </c>
      <c r="B283" s="3" t="s">
        <v>129</v>
      </c>
      <c r="C283" s="1" t="s">
        <v>130</v>
      </c>
      <c r="D283" s="1" t="s">
        <v>171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3">
      <c r="A284" s="2" t="s">
        <v>131</v>
      </c>
      <c r="B284" s="3" t="s">
        <v>132</v>
      </c>
      <c r="C284" s="1" t="s">
        <v>133</v>
      </c>
      <c r="D284" s="1" t="s">
        <v>171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3">
      <c r="A285" s="2" t="s">
        <v>134</v>
      </c>
      <c r="B285" s="3" t="s">
        <v>135</v>
      </c>
      <c r="C285" s="1" t="s">
        <v>136</v>
      </c>
      <c r="D285" s="1" t="s">
        <v>171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3">
      <c r="A286" s="2" t="s">
        <v>137</v>
      </c>
      <c r="B286" s="3" t="s">
        <v>138</v>
      </c>
      <c r="C286" s="1" t="s">
        <v>139</v>
      </c>
      <c r="D286" s="1" t="s">
        <v>171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3">
      <c r="A287" s="2" t="s">
        <v>140</v>
      </c>
      <c r="B287" s="3" t="s">
        <v>141</v>
      </c>
      <c r="C287" s="1" t="s">
        <v>142</v>
      </c>
      <c r="D287" s="1" t="s">
        <v>171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3">
      <c r="A288" s="2" t="s">
        <v>143</v>
      </c>
      <c r="B288" s="3" t="s">
        <v>144</v>
      </c>
      <c r="C288" s="1" t="s">
        <v>145</v>
      </c>
      <c r="D288" s="1" t="s">
        <v>171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3">
      <c r="A289" s="2" t="s">
        <v>143</v>
      </c>
      <c r="B289" s="3" t="s">
        <v>144</v>
      </c>
      <c r="C289" s="1" t="s">
        <v>146</v>
      </c>
      <c r="D289" s="1" t="s">
        <v>171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3">
      <c r="A290" s="2" t="s">
        <v>147</v>
      </c>
      <c r="B290" s="3" t="s">
        <v>148</v>
      </c>
      <c r="C290" s="1" t="s">
        <v>149</v>
      </c>
      <c r="D290" s="1" t="s">
        <v>171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3">
      <c r="A291" s="2" t="s">
        <v>150</v>
      </c>
      <c r="B291" s="3" t="s">
        <v>151</v>
      </c>
      <c r="C291" s="1" t="s">
        <v>152</v>
      </c>
      <c r="D291" s="1" t="s">
        <v>171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3">
      <c r="A292" s="2" t="s">
        <v>153</v>
      </c>
      <c r="B292" s="3" t="s">
        <v>154</v>
      </c>
      <c r="C292" s="1" t="s">
        <v>155</v>
      </c>
      <c r="D292" s="1" t="s">
        <v>171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3">
      <c r="A293" s="2" t="s">
        <v>156</v>
      </c>
      <c r="B293" s="3" t="s">
        <v>157</v>
      </c>
      <c r="C293" s="1" t="s">
        <v>158</v>
      </c>
      <c r="D293" s="1" t="s">
        <v>171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3">
      <c r="A294" s="2" t="s">
        <v>159</v>
      </c>
      <c r="B294" s="3" t="s">
        <v>160</v>
      </c>
      <c r="C294" s="1" t="s">
        <v>161</v>
      </c>
      <c r="D294" s="1" t="s">
        <v>171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3">
      <c r="A295" s="2" t="s">
        <v>162</v>
      </c>
      <c r="B295" s="3" t="s">
        <v>163</v>
      </c>
      <c r="C295" s="1" t="s">
        <v>164</v>
      </c>
      <c r="D295" s="1" t="s">
        <v>171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3">
      <c r="A296" s="2" t="s">
        <v>165</v>
      </c>
      <c r="B296" s="3" t="s">
        <v>166</v>
      </c>
      <c r="C296" s="1" t="s">
        <v>167</v>
      </c>
      <c r="D296" s="1" t="s">
        <v>171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3">
      <c r="A297" s="2" t="s">
        <v>8</v>
      </c>
      <c r="B297" s="3" t="s">
        <v>9</v>
      </c>
      <c r="C297" s="1" t="s">
        <v>10</v>
      </c>
      <c r="D297" s="1" t="s">
        <v>11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3">
      <c r="A298" s="2" t="s">
        <v>12</v>
      </c>
      <c r="B298" s="3" t="s">
        <v>13</v>
      </c>
      <c r="C298" s="1" t="s">
        <v>14</v>
      </c>
      <c r="D298" s="1" t="s">
        <v>11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3">
      <c r="A299" s="2" t="s">
        <v>15</v>
      </c>
      <c r="B299" s="3" t="s">
        <v>16</v>
      </c>
      <c r="C299" s="1" t="s">
        <v>17</v>
      </c>
      <c r="D299" s="1" t="s">
        <v>11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3">
      <c r="A300" s="2" t="s">
        <v>18</v>
      </c>
      <c r="B300" s="3" t="s">
        <v>19</v>
      </c>
      <c r="C300" s="1" t="s">
        <v>20</v>
      </c>
      <c r="D300" s="1" t="s">
        <v>11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3">
      <c r="A301" s="2" t="s">
        <v>21</v>
      </c>
      <c r="B301" s="3" t="s">
        <v>22</v>
      </c>
      <c r="C301" s="1" t="s">
        <v>23</v>
      </c>
      <c r="D301" s="1" t="s">
        <v>11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3">
      <c r="A302" s="2" t="s">
        <v>21</v>
      </c>
      <c r="B302" s="3" t="s">
        <v>22</v>
      </c>
      <c r="C302" s="1" t="s">
        <v>24</v>
      </c>
      <c r="D302" s="1" t="s">
        <v>11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3">
      <c r="A303" s="2" t="s">
        <v>21</v>
      </c>
      <c r="B303" s="3" t="s">
        <v>22</v>
      </c>
      <c r="C303" s="1" t="s">
        <v>25</v>
      </c>
      <c r="D303" s="1" t="s">
        <v>11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3">
      <c r="A304" s="2" t="s">
        <v>21</v>
      </c>
      <c r="B304" s="3" t="s">
        <v>22</v>
      </c>
      <c r="C304" s="1" t="s">
        <v>26</v>
      </c>
      <c r="D304" s="1" t="s">
        <v>11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3">
      <c r="A305" s="2" t="s">
        <v>27</v>
      </c>
      <c r="B305" s="3" t="s">
        <v>28</v>
      </c>
      <c r="C305" s="1" t="s">
        <v>29</v>
      </c>
      <c r="D305" s="1" t="s">
        <v>11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3">
      <c r="A306" s="2" t="s">
        <v>30</v>
      </c>
      <c r="B306" s="3" t="s">
        <v>31</v>
      </c>
      <c r="C306" s="1" t="s">
        <v>32</v>
      </c>
      <c r="D306" s="1" t="s">
        <v>11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3">
      <c r="A307" s="2" t="s">
        <v>33</v>
      </c>
      <c r="B307" s="3" t="s">
        <v>34</v>
      </c>
      <c r="C307" s="1" t="s">
        <v>35</v>
      </c>
      <c r="D307" s="1" t="s">
        <v>11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3">
      <c r="A308" s="2" t="s">
        <v>36</v>
      </c>
      <c r="B308" s="3" t="s">
        <v>37</v>
      </c>
      <c r="C308" s="1" t="s">
        <v>38</v>
      </c>
      <c r="D308" s="1" t="s">
        <v>11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3">
      <c r="A309" s="2" t="s">
        <v>36</v>
      </c>
      <c r="B309" s="3" t="s">
        <v>37</v>
      </c>
      <c r="C309" s="1" t="s">
        <v>39</v>
      </c>
      <c r="D309" s="1" t="s">
        <v>11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3">
      <c r="A310" s="2" t="s">
        <v>40</v>
      </c>
      <c r="B310" s="3" t="s">
        <v>41</v>
      </c>
      <c r="C310" s="1" t="s">
        <v>42</v>
      </c>
      <c r="D310" s="1" t="s">
        <v>11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3">
      <c r="A311" s="2" t="s">
        <v>43</v>
      </c>
      <c r="B311" s="3" t="s">
        <v>44</v>
      </c>
      <c r="C311" s="1" t="s">
        <v>45</v>
      </c>
      <c r="D311" s="1" t="s">
        <v>11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3">
      <c r="A312" s="2" t="s">
        <v>46</v>
      </c>
      <c r="B312" s="3" t="s">
        <v>47</v>
      </c>
      <c r="C312" s="1" t="s">
        <v>48</v>
      </c>
      <c r="D312" s="1" t="s">
        <v>11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3">
      <c r="A313" s="2" t="s">
        <v>49</v>
      </c>
      <c r="B313" s="3" t="s">
        <v>50</v>
      </c>
      <c r="C313" s="1" t="s">
        <v>51</v>
      </c>
      <c r="D313" s="1" t="s">
        <v>11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3">
      <c r="A314" s="2" t="s">
        <v>52</v>
      </c>
      <c r="B314" s="3" t="s">
        <v>53</v>
      </c>
      <c r="C314" s="1" t="s">
        <v>54</v>
      </c>
      <c r="D314" s="1" t="s">
        <v>11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3">
      <c r="A315" s="2" t="s">
        <v>52</v>
      </c>
      <c r="B315" s="3" t="s">
        <v>53</v>
      </c>
      <c r="C315" s="1" t="s">
        <v>55</v>
      </c>
      <c r="D315" s="1" t="s">
        <v>11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3">
      <c r="A316" s="2" t="s">
        <v>56</v>
      </c>
      <c r="B316" s="3" t="s">
        <v>57</v>
      </c>
      <c r="C316" s="1" t="s">
        <v>58</v>
      </c>
      <c r="D316" s="1" t="s">
        <v>11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3">
      <c r="A317" s="2" t="s">
        <v>59</v>
      </c>
      <c r="B317" s="3" t="s">
        <v>60</v>
      </c>
      <c r="C317" s="1" t="s">
        <v>61</v>
      </c>
      <c r="D317" s="1" t="s">
        <v>11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3">
      <c r="A318" s="2" t="s">
        <v>62</v>
      </c>
      <c r="B318" s="3" t="s">
        <v>63</v>
      </c>
      <c r="C318" s="1" t="s">
        <v>64</v>
      </c>
      <c r="D318" s="1" t="s">
        <v>11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3">
      <c r="A319" s="2" t="s">
        <v>65</v>
      </c>
      <c r="B319" s="3" t="s">
        <v>66</v>
      </c>
      <c r="C319" s="1" t="s">
        <v>67</v>
      </c>
      <c r="D319" s="1" t="s">
        <v>11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3">
      <c r="A320" s="2" t="s">
        <v>68</v>
      </c>
      <c r="B320" s="3" t="s">
        <v>69</v>
      </c>
      <c r="C320" s="1" t="s">
        <v>70</v>
      </c>
      <c r="D320" s="1" t="s">
        <v>11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3">
      <c r="A321" s="2" t="s">
        <v>71</v>
      </c>
      <c r="B321" s="3" t="s">
        <v>72</v>
      </c>
      <c r="C321" s="1" t="s">
        <v>73</v>
      </c>
      <c r="D321" s="1" t="s">
        <v>11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3">
      <c r="A322" s="2" t="s">
        <v>71</v>
      </c>
      <c r="B322" s="3" t="s">
        <v>72</v>
      </c>
      <c r="C322" s="1" t="s">
        <v>74</v>
      </c>
      <c r="D322" s="1" t="s">
        <v>11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3">
      <c r="A323" s="2" t="s">
        <v>75</v>
      </c>
      <c r="B323" s="3" t="s">
        <v>76</v>
      </c>
      <c r="C323" s="1" t="s">
        <v>77</v>
      </c>
      <c r="D323" s="1" t="s">
        <v>11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3">
      <c r="A324" s="2" t="s">
        <v>78</v>
      </c>
      <c r="B324" s="3" t="s">
        <v>79</v>
      </c>
      <c r="C324" s="1" t="s">
        <v>80</v>
      </c>
      <c r="D324" s="1" t="s">
        <v>11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3">
      <c r="A325" s="2" t="s">
        <v>81</v>
      </c>
      <c r="B325" s="3" t="s">
        <v>82</v>
      </c>
      <c r="C325" s="1" t="s">
        <v>83</v>
      </c>
      <c r="D325" s="1" t="s">
        <v>11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3">
      <c r="A326" s="2" t="s">
        <v>84</v>
      </c>
      <c r="B326" s="3" t="s">
        <v>85</v>
      </c>
      <c r="C326" s="1" t="s">
        <v>86</v>
      </c>
      <c r="D326" s="1" t="s">
        <v>11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3">
      <c r="A327" s="2" t="s">
        <v>87</v>
      </c>
      <c r="B327" s="3" t="s">
        <v>88</v>
      </c>
      <c r="C327" s="1" t="s">
        <v>89</v>
      </c>
      <c r="D327" s="1" t="s">
        <v>11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3">
      <c r="A328" s="2" t="s">
        <v>90</v>
      </c>
      <c r="B328" s="3" t="s">
        <v>91</v>
      </c>
      <c r="C328" s="1" t="s">
        <v>92</v>
      </c>
      <c r="D328" s="1" t="s">
        <v>11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3">
      <c r="A329" s="2" t="s">
        <v>93</v>
      </c>
      <c r="B329" s="3" t="s">
        <v>94</v>
      </c>
      <c r="C329" s="1" t="s">
        <v>95</v>
      </c>
      <c r="D329" s="1" t="s">
        <v>11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3">
      <c r="A330" s="2" t="s">
        <v>96</v>
      </c>
      <c r="B330" s="3" t="s">
        <v>97</v>
      </c>
      <c r="C330" s="1" t="s">
        <v>98</v>
      </c>
      <c r="D330" s="1" t="s">
        <v>11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3">
      <c r="A331" s="2" t="s">
        <v>99</v>
      </c>
      <c r="B331" s="3" t="s">
        <v>100</v>
      </c>
      <c r="C331" s="1" t="s">
        <v>101</v>
      </c>
      <c r="D331" s="1" t="s">
        <v>11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3">
      <c r="A332" s="2" t="s">
        <v>102</v>
      </c>
      <c r="B332" s="3" t="s">
        <v>103</v>
      </c>
      <c r="C332" s="1" t="s">
        <v>104</v>
      </c>
      <c r="D332" s="1" t="s">
        <v>11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3">
      <c r="A333" s="2" t="s">
        <v>105</v>
      </c>
      <c r="B333" s="3" t="s">
        <v>106</v>
      </c>
      <c r="C333" s="1" t="s">
        <v>107</v>
      </c>
      <c r="D333" s="1" t="s">
        <v>11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3">
      <c r="A334" s="2" t="s">
        <v>108</v>
      </c>
      <c r="B334" s="3" t="s">
        <v>109</v>
      </c>
      <c r="C334" s="1" t="s">
        <v>110</v>
      </c>
      <c r="D334" s="1" t="s">
        <v>11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3">
      <c r="A335" s="2" t="s">
        <v>111</v>
      </c>
      <c r="B335" s="3" t="s">
        <v>112</v>
      </c>
      <c r="C335" s="1" t="s">
        <v>113</v>
      </c>
      <c r="D335" s="1" t="s">
        <v>11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3">
      <c r="A336" s="2" t="s">
        <v>114</v>
      </c>
      <c r="B336" s="3" t="s">
        <v>115</v>
      </c>
      <c r="C336" s="1" t="s">
        <v>116</v>
      </c>
      <c r="D336" s="1" t="s">
        <v>11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3">
      <c r="A337" s="2" t="s">
        <v>114</v>
      </c>
      <c r="B337" s="3" t="s">
        <v>115</v>
      </c>
      <c r="C337" s="1" t="s">
        <v>117</v>
      </c>
      <c r="D337" s="1" t="s">
        <v>11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3">
      <c r="A338" s="2" t="s">
        <v>114</v>
      </c>
      <c r="B338" s="3" t="s">
        <v>115</v>
      </c>
      <c r="C338" s="1" t="s">
        <v>118</v>
      </c>
      <c r="D338" s="1" t="s">
        <v>11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3">
      <c r="A339" s="2" t="s">
        <v>119</v>
      </c>
      <c r="B339" s="3" t="s">
        <v>120</v>
      </c>
      <c r="C339" s="1" t="s">
        <v>121</v>
      </c>
      <c r="D339" s="1" t="s">
        <v>11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3">
      <c r="A340" s="2" t="s">
        <v>122</v>
      </c>
      <c r="B340" s="3" t="s">
        <v>123</v>
      </c>
      <c r="C340" s="1" t="s">
        <v>124</v>
      </c>
      <c r="D340" s="1" t="s">
        <v>11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3">
      <c r="A341" s="2" t="s">
        <v>125</v>
      </c>
      <c r="B341" s="3" t="s">
        <v>126</v>
      </c>
      <c r="C341" s="1" t="s">
        <v>127</v>
      </c>
      <c r="D341" s="1" t="s">
        <v>11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3">
      <c r="A342" s="2" t="s">
        <v>128</v>
      </c>
      <c r="B342" s="3" t="s">
        <v>129</v>
      </c>
      <c r="C342" s="1" t="s">
        <v>130</v>
      </c>
      <c r="D342" s="1" t="s">
        <v>11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3">
      <c r="A343" s="2" t="s">
        <v>131</v>
      </c>
      <c r="B343" s="3" t="s">
        <v>132</v>
      </c>
      <c r="C343" s="1" t="s">
        <v>133</v>
      </c>
      <c r="D343" s="1" t="s">
        <v>11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3">
      <c r="A344" s="2" t="s">
        <v>134</v>
      </c>
      <c r="B344" s="3" t="s">
        <v>135</v>
      </c>
      <c r="C344" s="1" t="s">
        <v>136</v>
      </c>
      <c r="D344" s="1" t="s">
        <v>11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3">
      <c r="A345" s="2" t="s">
        <v>137</v>
      </c>
      <c r="B345" s="3" t="s">
        <v>138</v>
      </c>
      <c r="C345" s="1" t="s">
        <v>139</v>
      </c>
      <c r="D345" s="1" t="s">
        <v>11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3">
      <c r="A346" s="2" t="s">
        <v>140</v>
      </c>
      <c r="B346" s="3" t="s">
        <v>141</v>
      </c>
      <c r="C346" s="1" t="s">
        <v>142</v>
      </c>
      <c r="D346" s="1" t="s">
        <v>11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3">
      <c r="A347" s="2" t="s">
        <v>143</v>
      </c>
      <c r="B347" s="3" t="s">
        <v>144</v>
      </c>
      <c r="C347" s="1" t="s">
        <v>145</v>
      </c>
      <c r="D347" s="1" t="s">
        <v>11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3">
      <c r="A348" s="2" t="s">
        <v>143</v>
      </c>
      <c r="B348" s="3" t="s">
        <v>144</v>
      </c>
      <c r="C348" s="1" t="s">
        <v>146</v>
      </c>
      <c r="D348" s="1" t="s">
        <v>11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3">
      <c r="A349" s="2" t="s">
        <v>147</v>
      </c>
      <c r="B349" s="3" t="s">
        <v>148</v>
      </c>
      <c r="C349" s="1" t="s">
        <v>149</v>
      </c>
      <c r="D349" s="1" t="s">
        <v>11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3">
      <c r="A350" s="2" t="s">
        <v>150</v>
      </c>
      <c r="B350" s="3" t="s">
        <v>151</v>
      </c>
      <c r="C350" s="1" t="s">
        <v>152</v>
      </c>
      <c r="D350" s="1" t="s">
        <v>11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3">
      <c r="A351" s="2" t="s">
        <v>153</v>
      </c>
      <c r="B351" s="3" t="s">
        <v>154</v>
      </c>
      <c r="C351" s="1" t="s">
        <v>155</v>
      </c>
      <c r="D351" s="1" t="s">
        <v>11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3">
      <c r="A352" s="2" t="s">
        <v>156</v>
      </c>
      <c r="B352" s="3" t="s">
        <v>157</v>
      </c>
      <c r="C352" s="1" t="s">
        <v>158</v>
      </c>
      <c r="D352" s="1" t="s">
        <v>11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3">
      <c r="A353" s="2" t="s">
        <v>159</v>
      </c>
      <c r="B353" s="3" t="s">
        <v>160</v>
      </c>
      <c r="C353" s="1" t="s">
        <v>161</v>
      </c>
      <c r="D353" s="1" t="s">
        <v>11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3">
      <c r="A354" s="2" t="s">
        <v>162</v>
      </c>
      <c r="B354" s="3" t="s">
        <v>163</v>
      </c>
      <c r="C354" s="1" t="s">
        <v>164</v>
      </c>
      <c r="D354" s="1" t="s">
        <v>11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3">
      <c r="A355" s="2" t="s">
        <v>165</v>
      </c>
      <c r="B355" s="3" t="s">
        <v>166</v>
      </c>
      <c r="C355" s="1" t="s">
        <v>167</v>
      </c>
      <c r="D355" s="1" t="s">
        <v>11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3">
      <c r="A356" s="2" t="s">
        <v>8</v>
      </c>
      <c r="B356" s="3" t="s">
        <v>9</v>
      </c>
      <c r="C356" s="1" t="s">
        <v>10</v>
      </c>
      <c r="D356" s="1" t="s">
        <v>168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3">
      <c r="A357" s="2" t="s">
        <v>12</v>
      </c>
      <c r="B357" s="3" t="s">
        <v>13</v>
      </c>
      <c r="C357" s="1" t="s">
        <v>14</v>
      </c>
      <c r="D357" s="1" t="s">
        <v>168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3">
      <c r="A358" s="2" t="s">
        <v>15</v>
      </c>
      <c r="B358" s="3" t="s">
        <v>16</v>
      </c>
      <c r="C358" s="1" t="s">
        <v>17</v>
      </c>
      <c r="D358" s="1" t="s">
        <v>168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3">
      <c r="A359" s="2" t="s">
        <v>18</v>
      </c>
      <c r="B359" s="3" t="s">
        <v>19</v>
      </c>
      <c r="C359" s="1" t="s">
        <v>20</v>
      </c>
      <c r="D359" s="1" t="s">
        <v>168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3">
      <c r="A360" s="2" t="s">
        <v>21</v>
      </c>
      <c r="B360" s="3" t="s">
        <v>22</v>
      </c>
      <c r="C360" s="1" t="s">
        <v>23</v>
      </c>
      <c r="D360" s="1" t="s">
        <v>168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3">
      <c r="A361" s="2" t="s">
        <v>21</v>
      </c>
      <c r="B361" s="3" t="s">
        <v>22</v>
      </c>
      <c r="C361" s="1" t="s">
        <v>24</v>
      </c>
      <c r="D361" s="1" t="s">
        <v>168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3">
      <c r="A362" s="2" t="s">
        <v>21</v>
      </c>
      <c r="B362" s="3" t="s">
        <v>22</v>
      </c>
      <c r="C362" s="1" t="s">
        <v>25</v>
      </c>
      <c r="D362" s="1" t="s">
        <v>168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3">
      <c r="A363" s="2" t="s">
        <v>21</v>
      </c>
      <c r="B363" s="3" t="s">
        <v>22</v>
      </c>
      <c r="C363" s="1" t="s">
        <v>26</v>
      </c>
      <c r="D363" s="1" t="s">
        <v>168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3">
      <c r="A364" s="2" t="s">
        <v>27</v>
      </c>
      <c r="B364" s="3" t="s">
        <v>28</v>
      </c>
      <c r="C364" s="1" t="s">
        <v>29</v>
      </c>
      <c r="D364" s="1" t="s">
        <v>168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3">
      <c r="A365" s="2" t="s">
        <v>30</v>
      </c>
      <c r="B365" s="3" t="s">
        <v>31</v>
      </c>
      <c r="C365" s="1" t="s">
        <v>32</v>
      </c>
      <c r="D365" s="1" t="s">
        <v>168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3">
      <c r="A366" s="2" t="s">
        <v>33</v>
      </c>
      <c r="B366" s="3" t="s">
        <v>34</v>
      </c>
      <c r="C366" s="1" t="s">
        <v>35</v>
      </c>
      <c r="D366" s="1" t="s">
        <v>168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3">
      <c r="A367" s="2" t="s">
        <v>36</v>
      </c>
      <c r="B367" s="3" t="s">
        <v>37</v>
      </c>
      <c r="C367" s="1" t="s">
        <v>38</v>
      </c>
      <c r="D367" s="1" t="s">
        <v>168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3">
      <c r="A368" s="2" t="s">
        <v>36</v>
      </c>
      <c r="B368" s="3" t="s">
        <v>37</v>
      </c>
      <c r="C368" s="1" t="s">
        <v>39</v>
      </c>
      <c r="D368" s="1" t="s">
        <v>168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3">
      <c r="A369" s="2" t="s">
        <v>40</v>
      </c>
      <c r="B369" s="3" t="s">
        <v>41</v>
      </c>
      <c r="C369" s="1" t="s">
        <v>42</v>
      </c>
      <c r="D369" s="1" t="s">
        <v>168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3">
      <c r="A370" s="2" t="s">
        <v>43</v>
      </c>
      <c r="B370" s="3" t="s">
        <v>44</v>
      </c>
      <c r="C370" s="1" t="s">
        <v>45</v>
      </c>
      <c r="D370" s="1" t="s">
        <v>168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3">
      <c r="A371" s="2" t="s">
        <v>46</v>
      </c>
      <c r="B371" s="3" t="s">
        <v>47</v>
      </c>
      <c r="C371" s="1" t="s">
        <v>48</v>
      </c>
      <c r="D371" s="1" t="s">
        <v>168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3">
      <c r="A372" s="2" t="s">
        <v>49</v>
      </c>
      <c r="B372" s="3" t="s">
        <v>50</v>
      </c>
      <c r="C372" s="1" t="s">
        <v>51</v>
      </c>
      <c r="D372" s="1" t="s">
        <v>168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3">
      <c r="A373" s="2" t="s">
        <v>52</v>
      </c>
      <c r="B373" s="3" t="s">
        <v>53</v>
      </c>
      <c r="C373" s="1" t="s">
        <v>54</v>
      </c>
      <c r="D373" s="1" t="s">
        <v>168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3">
      <c r="A374" s="2" t="s">
        <v>52</v>
      </c>
      <c r="B374" s="3" t="s">
        <v>53</v>
      </c>
      <c r="C374" s="1" t="s">
        <v>55</v>
      </c>
      <c r="D374" s="1" t="s">
        <v>168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3">
      <c r="A375" s="2" t="s">
        <v>56</v>
      </c>
      <c r="B375" s="3" t="s">
        <v>57</v>
      </c>
      <c r="C375" s="1" t="s">
        <v>58</v>
      </c>
      <c r="D375" s="1" t="s">
        <v>168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3">
      <c r="A376" s="2" t="s">
        <v>59</v>
      </c>
      <c r="B376" s="3" t="s">
        <v>60</v>
      </c>
      <c r="C376" s="1" t="s">
        <v>61</v>
      </c>
      <c r="D376" s="1" t="s">
        <v>168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3">
      <c r="A377" s="2" t="s">
        <v>62</v>
      </c>
      <c r="B377" s="3" t="s">
        <v>63</v>
      </c>
      <c r="C377" s="1" t="s">
        <v>64</v>
      </c>
      <c r="D377" s="1" t="s">
        <v>168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3">
      <c r="A378" s="2" t="s">
        <v>65</v>
      </c>
      <c r="B378" s="3" t="s">
        <v>66</v>
      </c>
      <c r="C378" s="1" t="s">
        <v>67</v>
      </c>
      <c r="D378" s="1" t="s">
        <v>168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3">
      <c r="A379" s="2" t="s">
        <v>68</v>
      </c>
      <c r="B379" s="3" t="s">
        <v>69</v>
      </c>
      <c r="C379" s="1" t="s">
        <v>70</v>
      </c>
      <c r="D379" s="1" t="s">
        <v>168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3">
      <c r="A380" s="2" t="s">
        <v>71</v>
      </c>
      <c r="B380" s="3" t="s">
        <v>72</v>
      </c>
      <c r="C380" s="1" t="s">
        <v>73</v>
      </c>
      <c r="D380" s="1" t="s">
        <v>168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3">
      <c r="A381" s="2" t="s">
        <v>71</v>
      </c>
      <c r="B381" s="3" t="s">
        <v>72</v>
      </c>
      <c r="C381" s="1" t="s">
        <v>74</v>
      </c>
      <c r="D381" s="1" t="s">
        <v>168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3">
      <c r="A382" s="2" t="s">
        <v>75</v>
      </c>
      <c r="B382" s="3" t="s">
        <v>76</v>
      </c>
      <c r="C382" s="1" t="s">
        <v>77</v>
      </c>
      <c r="D382" s="1" t="s">
        <v>168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3">
      <c r="A383" s="2" t="s">
        <v>78</v>
      </c>
      <c r="B383" s="3" t="s">
        <v>79</v>
      </c>
      <c r="C383" s="1" t="s">
        <v>80</v>
      </c>
      <c r="D383" s="1" t="s">
        <v>168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3">
      <c r="A384" s="2" t="s">
        <v>81</v>
      </c>
      <c r="B384" s="3" t="s">
        <v>82</v>
      </c>
      <c r="C384" s="1" t="s">
        <v>83</v>
      </c>
      <c r="D384" s="1" t="s">
        <v>168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3">
      <c r="A385" s="2" t="s">
        <v>84</v>
      </c>
      <c r="B385" s="3" t="s">
        <v>85</v>
      </c>
      <c r="C385" s="1" t="s">
        <v>86</v>
      </c>
      <c r="D385" s="1" t="s">
        <v>168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3">
      <c r="A386" s="2" t="s">
        <v>87</v>
      </c>
      <c r="B386" s="3" t="s">
        <v>88</v>
      </c>
      <c r="C386" s="1" t="s">
        <v>89</v>
      </c>
      <c r="D386" s="1" t="s">
        <v>168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3">
      <c r="A387" s="2" t="s">
        <v>90</v>
      </c>
      <c r="B387" s="3" t="s">
        <v>91</v>
      </c>
      <c r="C387" s="1" t="s">
        <v>92</v>
      </c>
      <c r="D387" s="1" t="s">
        <v>168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3">
      <c r="A388" s="2" t="s">
        <v>93</v>
      </c>
      <c r="B388" s="3" t="s">
        <v>94</v>
      </c>
      <c r="C388" s="1" t="s">
        <v>95</v>
      </c>
      <c r="D388" s="1" t="s">
        <v>168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3">
      <c r="A389" s="2" t="s">
        <v>96</v>
      </c>
      <c r="B389" s="3" t="s">
        <v>97</v>
      </c>
      <c r="C389" s="1" t="s">
        <v>98</v>
      </c>
      <c r="D389" s="1" t="s">
        <v>168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3">
      <c r="A390" s="2" t="s">
        <v>99</v>
      </c>
      <c r="B390" s="3" t="s">
        <v>100</v>
      </c>
      <c r="C390" s="1" t="s">
        <v>101</v>
      </c>
      <c r="D390" s="1" t="s">
        <v>168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3">
      <c r="A391" s="2" t="s">
        <v>102</v>
      </c>
      <c r="B391" s="3" t="s">
        <v>103</v>
      </c>
      <c r="C391" s="1" t="s">
        <v>104</v>
      </c>
      <c r="D391" s="1" t="s">
        <v>168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3">
      <c r="A392" s="2" t="s">
        <v>105</v>
      </c>
      <c r="B392" s="3" t="s">
        <v>106</v>
      </c>
      <c r="C392" s="1" t="s">
        <v>107</v>
      </c>
      <c r="D392" s="1" t="s">
        <v>168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3">
      <c r="A393" s="2" t="s">
        <v>108</v>
      </c>
      <c r="B393" s="3" t="s">
        <v>109</v>
      </c>
      <c r="C393" s="1" t="s">
        <v>110</v>
      </c>
      <c r="D393" s="1" t="s">
        <v>168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3">
      <c r="A394" s="2" t="s">
        <v>111</v>
      </c>
      <c r="B394" s="3" t="s">
        <v>112</v>
      </c>
      <c r="C394" s="1" t="s">
        <v>113</v>
      </c>
      <c r="D394" s="1" t="s">
        <v>168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3">
      <c r="A395" s="2" t="s">
        <v>114</v>
      </c>
      <c r="B395" s="3" t="s">
        <v>115</v>
      </c>
      <c r="C395" s="1" t="s">
        <v>116</v>
      </c>
      <c r="D395" s="1" t="s">
        <v>168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3">
      <c r="A396" s="2" t="s">
        <v>114</v>
      </c>
      <c r="B396" s="3" t="s">
        <v>115</v>
      </c>
      <c r="C396" s="1" t="s">
        <v>117</v>
      </c>
      <c r="D396" s="1" t="s">
        <v>168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3">
      <c r="A397" s="2" t="s">
        <v>114</v>
      </c>
      <c r="B397" s="3" t="s">
        <v>115</v>
      </c>
      <c r="C397" s="1" t="s">
        <v>118</v>
      </c>
      <c r="D397" s="1" t="s">
        <v>168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3">
      <c r="A398" s="2" t="s">
        <v>119</v>
      </c>
      <c r="B398" s="3" t="s">
        <v>120</v>
      </c>
      <c r="C398" s="1" t="s">
        <v>121</v>
      </c>
      <c r="D398" s="1" t="s">
        <v>168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3">
      <c r="A399" s="2" t="s">
        <v>122</v>
      </c>
      <c r="B399" s="3" t="s">
        <v>123</v>
      </c>
      <c r="C399" s="1" t="s">
        <v>124</v>
      </c>
      <c r="D399" s="1" t="s">
        <v>168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3">
      <c r="A400" s="2" t="s">
        <v>125</v>
      </c>
      <c r="B400" s="3" t="s">
        <v>126</v>
      </c>
      <c r="C400" s="1" t="s">
        <v>127</v>
      </c>
      <c r="D400" s="1" t="s">
        <v>168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3">
      <c r="A401" s="2" t="s">
        <v>128</v>
      </c>
      <c r="B401" s="3" t="s">
        <v>129</v>
      </c>
      <c r="C401" s="1" t="s">
        <v>130</v>
      </c>
      <c r="D401" s="1" t="s">
        <v>168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3">
      <c r="A402" s="2" t="s">
        <v>131</v>
      </c>
      <c r="B402" s="3" t="s">
        <v>132</v>
      </c>
      <c r="C402" s="1" t="s">
        <v>133</v>
      </c>
      <c r="D402" s="1" t="s">
        <v>168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3">
      <c r="A403" s="2" t="s">
        <v>134</v>
      </c>
      <c r="B403" s="3" t="s">
        <v>135</v>
      </c>
      <c r="C403" s="1" t="s">
        <v>136</v>
      </c>
      <c r="D403" s="1" t="s">
        <v>168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3">
      <c r="A404" s="2" t="s">
        <v>137</v>
      </c>
      <c r="B404" s="3" t="s">
        <v>138</v>
      </c>
      <c r="C404" s="1" t="s">
        <v>139</v>
      </c>
      <c r="D404" s="1" t="s">
        <v>168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3">
      <c r="A405" s="2" t="s">
        <v>140</v>
      </c>
      <c r="B405" s="3" t="s">
        <v>141</v>
      </c>
      <c r="C405" s="1" t="s">
        <v>142</v>
      </c>
      <c r="D405" s="1" t="s">
        <v>168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3">
      <c r="A406" s="2" t="s">
        <v>143</v>
      </c>
      <c r="B406" s="3" t="s">
        <v>144</v>
      </c>
      <c r="C406" s="1" t="s">
        <v>145</v>
      </c>
      <c r="D406" s="1" t="s">
        <v>168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3">
      <c r="A407" s="2" t="s">
        <v>143</v>
      </c>
      <c r="B407" s="3" t="s">
        <v>144</v>
      </c>
      <c r="C407" s="1" t="s">
        <v>146</v>
      </c>
      <c r="D407" s="1" t="s">
        <v>168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3">
      <c r="A408" s="2" t="s">
        <v>147</v>
      </c>
      <c r="B408" s="3" t="s">
        <v>148</v>
      </c>
      <c r="C408" s="1" t="s">
        <v>149</v>
      </c>
      <c r="D408" s="1" t="s">
        <v>168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3">
      <c r="A409" s="2" t="s">
        <v>150</v>
      </c>
      <c r="B409" s="3" t="s">
        <v>151</v>
      </c>
      <c r="C409" s="1" t="s">
        <v>152</v>
      </c>
      <c r="D409" s="1" t="s">
        <v>168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3">
      <c r="A410" s="2" t="s">
        <v>153</v>
      </c>
      <c r="B410" s="3" t="s">
        <v>154</v>
      </c>
      <c r="C410" s="1" t="s">
        <v>155</v>
      </c>
      <c r="D410" s="1" t="s">
        <v>168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3">
      <c r="A411" s="2" t="s">
        <v>156</v>
      </c>
      <c r="B411" s="3" t="s">
        <v>157</v>
      </c>
      <c r="C411" s="1" t="s">
        <v>158</v>
      </c>
      <c r="D411" s="1" t="s">
        <v>168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3">
      <c r="A412" s="2" t="s">
        <v>159</v>
      </c>
      <c r="B412" s="3" t="s">
        <v>160</v>
      </c>
      <c r="C412" s="1" t="s">
        <v>161</v>
      </c>
      <c r="D412" s="1" t="s">
        <v>168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3">
      <c r="A413" s="2" t="s">
        <v>162</v>
      </c>
      <c r="B413" s="3" t="s">
        <v>163</v>
      </c>
      <c r="C413" s="1" t="s">
        <v>164</v>
      </c>
      <c r="D413" s="1" t="s">
        <v>168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3">
      <c r="A414" s="2" t="s">
        <v>165</v>
      </c>
      <c r="B414" s="3" t="s">
        <v>166</v>
      </c>
      <c r="C414" s="1" t="s">
        <v>167</v>
      </c>
      <c r="D414" s="1" t="s">
        <v>168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3">
      <c r="A415" s="2" t="s">
        <v>8</v>
      </c>
      <c r="B415" s="3" t="s">
        <v>9</v>
      </c>
      <c r="C415" s="1" t="s">
        <v>10</v>
      </c>
      <c r="D415" s="1" t="s">
        <v>169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3">
      <c r="A416" s="2" t="s">
        <v>12</v>
      </c>
      <c r="B416" s="3" t="s">
        <v>13</v>
      </c>
      <c r="C416" s="1" t="s">
        <v>14</v>
      </c>
      <c r="D416" s="1" t="s">
        <v>169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3">
      <c r="A417" s="2" t="s">
        <v>15</v>
      </c>
      <c r="B417" s="3" t="s">
        <v>16</v>
      </c>
      <c r="C417" s="1" t="s">
        <v>17</v>
      </c>
      <c r="D417" s="1" t="s">
        <v>169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3">
      <c r="A418" s="2" t="s">
        <v>18</v>
      </c>
      <c r="B418" s="3" t="s">
        <v>19</v>
      </c>
      <c r="C418" s="1" t="s">
        <v>20</v>
      </c>
      <c r="D418" s="1" t="s">
        <v>169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3">
      <c r="A419" s="2" t="s">
        <v>21</v>
      </c>
      <c r="B419" s="3" t="s">
        <v>22</v>
      </c>
      <c r="C419" s="1" t="s">
        <v>23</v>
      </c>
      <c r="D419" s="1" t="s">
        <v>169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3">
      <c r="A420" s="2" t="s">
        <v>21</v>
      </c>
      <c r="B420" s="3" t="s">
        <v>22</v>
      </c>
      <c r="C420" s="1" t="s">
        <v>24</v>
      </c>
      <c r="D420" s="1" t="s">
        <v>169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3">
      <c r="A421" s="2" t="s">
        <v>21</v>
      </c>
      <c r="B421" s="3" t="s">
        <v>22</v>
      </c>
      <c r="C421" s="1" t="s">
        <v>25</v>
      </c>
      <c r="D421" s="1" t="s">
        <v>169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3">
      <c r="A422" s="2" t="s">
        <v>21</v>
      </c>
      <c r="B422" s="3" t="s">
        <v>22</v>
      </c>
      <c r="C422" s="1" t="s">
        <v>26</v>
      </c>
      <c r="D422" s="1" t="s">
        <v>169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3">
      <c r="A423" s="2" t="s">
        <v>27</v>
      </c>
      <c r="B423" s="3" t="s">
        <v>28</v>
      </c>
      <c r="C423" s="1" t="s">
        <v>29</v>
      </c>
      <c r="D423" s="1" t="s">
        <v>169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3">
      <c r="A424" s="2" t="s">
        <v>30</v>
      </c>
      <c r="B424" s="3" t="s">
        <v>31</v>
      </c>
      <c r="C424" s="1" t="s">
        <v>32</v>
      </c>
      <c r="D424" s="1" t="s">
        <v>169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3">
      <c r="A425" s="2" t="s">
        <v>33</v>
      </c>
      <c r="B425" s="3" t="s">
        <v>34</v>
      </c>
      <c r="C425" s="1" t="s">
        <v>35</v>
      </c>
      <c r="D425" s="1" t="s">
        <v>169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3">
      <c r="A426" s="2" t="s">
        <v>36</v>
      </c>
      <c r="B426" s="3" t="s">
        <v>37</v>
      </c>
      <c r="C426" s="1" t="s">
        <v>38</v>
      </c>
      <c r="D426" s="1" t="s">
        <v>169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3">
      <c r="A427" s="2" t="s">
        <v>36</v>
      </c>
      <c r="B427" s="3" t="s">
        <v>37</v>
      </c>
      <c r="C427" s="1" t="s">
        <v>39</v>
      </c>
      <c r="D427" s="1" t="s">
        <v>169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3">
      <c r="A428" s="2" t="s">
        <v>40</v>
      </c>
      <c r="B428" s="3" t="s">
        <v>41</v>
      </c>
      <c r="C428" s="1" t="s">
        <v>42</v>
      </c>
      <c r="D428" s="1" t="s">
        <v>169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3">
      <c r="A429" s="2" t="s">
        <v>43</v>
      </c>
      <c r="B429" s="3" t="s">
        <v>44</v>
      </c>
      <c r="C429" s="1" t="s">
        <v>45</v>
      </c>
      <c r="D429" s="1" t="s">
        <v>169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3">
      <c r="A430" s="2" t="s">
        <v>46</v>
      </c>
      <c r="B430" s="3" t="s">
        <v>47</v>
      </c>
      <c r="C430" s="1" t="s">
        <v>48</v>
      </c>
      <c r="D430" s="1" t="s">
        <v>169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3">
      <c r="A431" s="2" t="s">
        <v>49</v>
      </c>
      <c r="B431" s="3" t="s">
        <v>50</v>
      </c>
      <c r="C431" s="1" t="s">
        <v>51</v>
      </c>
      <c r="D431" s="1" t="s">
        <v>169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3">
      <c r="A432" s="2" t="s">
        <v>52</v>
      </c>
      <c r="B432" s="3" t="s">
        <v>53</v>
      </c>
      <c r="C432" s="1" t="s">
        <v>54</v>
      </c>
      <c r="D432" s="1" t="s">
        <v>169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3">
      <c r="A433" s="2" t="s">
        <v>52</v>
      </c>
      <c r="B433" s="3" t="s">
        <v>53</v>
      </c>
      <c r="C433" s="1" t="s">
        <v>55</v>
      </c>
      <c r="D433" s="1" t="s">
        <v>169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3">
      <c r="A434" s="2" t="s">
        <v>56</v>
      </c>
      <c r="B434" s="3" t="s">
        <v>57</v>
      </c>
      <c r="C434" s="1" t="s">
        <v>58</v>
      </c>
      <c r="D434" s="1" t="s">
        <v>169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3">
      <c r="A435" s="2" t="s">
        <v>59</v>
      </c>
      <c r="B435" s="3" t="s">
        <v>60</v>
      </c>
      <c r="C435" s="1" t="s">
        <v>61</v>
      </c>
      <c r="D435" s="1" t="s">
        <v>169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3">
      <c r="A436" s="2" t="s">
        <v>62</v>
      </c>
      <c r="B436" s="3" t="s">
        <v>63</v>
      </c>
      <c r="C436" s="1" t="s">
        <v>64</v>
      </c>
      <c r="D436" s="1" t="s">
        <v>169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3">
      <c r="A437" s="2" t="s">
        <v>65</v>
      </c>
      <c r="B437" s="3" t="s">
        <v>66</v>
      </c>
      <c r="C437" s="1" t="s">
        <v>67</v>
      </c>
      <c r="D437" s="1" t="s">
        <v>169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3">
      <c r="A438" s="2" t="s">
        <v>68</v>
      </c>
      <c r="B438" s="3" t="s">
        <v>69</v>
      </c>
      <c r="C438" s="1" t="s">
        <v>70</v>
      </c>
      <c r="D438" s="1" t="s">
        <v>169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3">
      <c r="A439" s="2" t="s">
        <v>71</v>
      </c>
      <c r="B439" s="3" t="s">
        <v>72</v>
      </c>
      <c r="C439" s="1" t="s">
        <v>73</v>
      </c>
      <c r="D439" s="1" t="s">
        <v>169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3">
      <c r="A440" s="2" t="s">
        <v>71</v>
      </c>
      <c r="B440" s="3" t="s">
        <v>72</v>
      </c>
      <c r="C440" s="1" t="s">
        <v>74</v>
      </c>
      <c r="D440" s="1" t="s">
        <v>169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3">
      <c r="A441" s="2" t="s">
        <v>75</v>
      </c>
      <c r="B441" s="3" t="s">
        <v>76</v>
      </c>
      <c r="C441" s="1" t="s">
        <v>77</v>
      </c>
      <c r="D441" s="1" t="s">
        <v>169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3">
      <c r="A442" s="2" t="s">
        <v>78</v>
      </c>
      <c r="B442" s="3" t="s">
        <v>79</v>
      </c>
      <c r="C442" s="1" t="s">
        <v>80</v>
      </c>
      <c r="D442" s="1" t="s">
        <v>169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3">
      <c r="A443" s="2" t="s">
        <v>81</v>
      </c>
      <c r="B443" s="3" t="s">
        <v>82</v>
      </c>
      <c r="C443" s="1" t="s">
        <v>83</v>
      </c>
      <c r="D443" s="1" t="s">
        <v>169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3">
      <c r="A444" s="2" t="s">
        <v>84</v>
      </c>
      <c r="B444" s="3" t="s">
        <v>85</v>
      </c>
      <c r="C444" s="1" t="s">
        <v>86</v>
      </c>
      <c r="D444" s="1" t="s">
        <v>169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3">
      <c r="A445" s="2" t="s">
        <v>87</v>
      </c>
      <c r="B445" s="3" t="s">
        <v>88</v>
      </c>
      <c r="C445" s="1" t="s">
        <v>89</v>
      </c>
      <c r="D445" s="1" t="s">
        <v>169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3">
      <c r="A446" s="2" t="s">
        <v>90</v>
      </c>
      <c r="B446" s="3" t="s">
        <v>91</v>
      </c>
      <c r="C446" s="1" t="s">
        <v>92</v>
      </c>
      <c r="D446" s="1" t="s">
        <v>169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3">
      <c r="A447" s="2" t="s">
        <v>93</v>
      </c>
      <c r="B447" s="3" t="s">
        <v>94</v>
      </c>
      <c r="C447" s="1" t="s">
        <v>95</v>
      </c>
      <c r="D447" s="1" t="s">
        <v>169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3">
      <c r="A448" s="2" t="s">
        <v>96</v>
      </c>
      <c r="B448" s="3" t="s">
        <v>97</v>
      </c>
      <c r="C448" s="1" t="s">
        <v>98</v>
      </c>
      <c r="D448" s="1" t="s">
        <v>169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3">
      <c r="A449" s="2" t="s">
        <v>99</v>
      </c>
      <c r="B449" s="3" t="s">
        <v>100</v>
      </c>
      <c r="C449" s="1" t="s">
        <v>101</v>
      </c>
      <c r="D449" s="1" t="s">
        <v>169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3">
      <c r="A450" s="2" t="s">
        <v>102</v>
      </c>
      <c r="B450" s="3" t="s">
        <v>103</v>
      </c>
      <c r="C450" s="1" t="s">
        <v>104</v>
      </c>
      <c r="D450" s="1" t="s">
        <v>169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3">
      <c r="A451" s="2" t="s">
        <v>105</v>
      </c>
      <c r="B451" s="3" t="s">
        <v>106</v>
      </c>
      <c r="C451" s="1" t="s">
        <v>107</v>
      </c>
      <c r="D451" s="1" t="s">
        <v>169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3">
      <c r="A452" s="2" t="s">
        <v>108</v>
      </c>
      <c r="B452" s="3" t="s">
        <v>109</v>
      </c>
      <c r="C452" s="1" t="s">
        <v>110</v>
      </c>
      <c r="D452" s="1" t="s">
        <v>169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3">
      <c r="A453" s="2" t="s">
        <v>111</v>
      </c>
      <c r="B453" s="3" t="s">
        <v>112</v>
      </c>
      <c r="C453" s="1" t="s">
        <v>113</v>
      </c>
      <c r="D453" s="1" t="s">
        <v>169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3">
      <c r="A454" s="2" t="s">
        <v>114</v>
      </c>
      <c r="B454" s="3" t="s">
        <v>115</v>
      </c>
      <c r="C454" s="1" t="s">
        <v>116</v>
      </c>
      <c r="D454" s="1" t="s">
        <v>169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3">
      <c r="A455" s="2" t="s">
        <v>114</v>
      </c>
      <c r="B455" s="3" t="s">
        <v>115</v>
      </c>
      <c r="C455" s="1" t="s">
        <v>117</v>
      </c>
      <c r="D455" s="1" t="s">
        <v>169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3">
      <c r="A456" s="2" t="s">
        <v>114</v>
      </c>
      <c r="B456" s="3" t="s">
        <v>115</v>
      </c>
      <c r="C456" s="1" t="s">
        <v>118</v>
      </c>
      <c r="D456" s="1" t="s">
        <v>169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3">
      <c r="A457" s="2" t="s">
        <v>119</v>
      </c>
      <c r="B457" s="3" t="s">
        <v>120</v>
      </c>
      <c r="C457" s="1" t="s">
        <v>121</v>
      </c>
      <c r="D457" s="1" t="s">
        <v>169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3">
      <c r="A458" s="2" t="s">
        <v>122</v>
      </c>
      <c r="B458" s="3" t="s">
        <v>123</v>
      </c>
      <c r="C458" s="1" t="s">
        <v>124</v>
      </c>
      <c r="D458" s="1" t="s">
        <v>169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3">
      <c r="A459" s="2" t="s">
        <v>125</v>
      </c>
      <c r="B459" s="3" t="s">
        <v>126</v>
      </c>
      <c r="C459" s="1" t="s">
        <v>127</v>
      </c>
      <c r="D459" s="1" t="s">
        <v>169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3">
      <c r="A460" s="2" t="s">
        <v>128</v>
      </c>
      <c r="B460" s="3" t="s">
        <v>129</v>
      </c>
      <c r="C460" s="1" t="s">
        <v>130</v>
      </c>
      <c r="D460" s="1" t="s">
        <v>169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3">
      <c r="A461" s="2" t="s">
        <v>131</v>
      </c>
      <c r="B461" s="3" t="s">
        <v>132</v>
      </c>
      <c r="C461" s="1" t="s">
        <v>133</v>
      </c>
      <c r="D461" s="1" t="s">
        <v>169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3">
      <c r="A462" s="2" t="s">
        <v>134</v>
      </c>
      <c r="B462" s="3" t="s">
        <v>135</v>
      </c>
      <c r="C462" s="1" t="s">
        <v>136</v>
      </c>
      <c r="D462" s="1" t="s">
        <v>169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3">
      <c r="A463" s="2" t="s">
        <v>137</v>
      </c>
      <c r="B463" s="3" t="s">
        <v>138</v>
      </c>
      <c r="C463" s="1" t="s">
        <v>139</v>
      </c>
      <c r="D463" s="1" t="s">
        <v>169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3">
      <c r="A464" s="2" t="s">
        <v>140</v>
      </c>
      <c r="B464" s="3" t="s">
        <v>141</v>
      </c>
      <c r="C464" s="1" t="s">
        <v>142</v>
      </c>
      <c r="D464" s="1" t="s">
        <v>169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3">
      <c r="A465" s="2" t="s">
        <v>143</v>
      </c>
      <c r="B465" s="3" t="s">
        <v>144</v>
      </c>
      <c r="C465" s="1" t="s">
        <v>145</v>
      </c>
      <c r="D465" s="1" t="s">
        <v>169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3">
      <c r="A466" s="2" t="s">
        <v>143</v>
      </c>
      <c r="B466" s="3" t="s">
        <v>144</v>
      </c>
      <c r="C466" s="1" t="s">
        <v>146</v>
      </c>
      <c r="D466" s="1" t="s">
        <v>169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3">
      <c r="A467" s="2" t="s">
        <v>147</v>
      </c>
      <c r="B467" s="3" t="s">
        <v>148</v>
      </c>
      <c r="C467" s="1" t="s">
        <v>149</v>
      </c>
      <c r="D467" s="1" t="s">
        <v>169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3">
      <c r="A468" s="2" t="s">
        <v>150</v>
      </c>
      <c r="B468" s="3" t="s">
        <v>151</v>
      </c>
      <c r="C468" s="1" t="s">
        <v>152</v>
      </c>
      <c r="D468" s="1" t="s">
        <v>169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3">
      <c r="A469" s="2" t="s">
        <v>153</v>
      </c>
      <c r="B469" s="3" t="s">
        <v>154</v>
      </c>
      <c r="C469" s="1" t="s">
        <v>155</v>
      </c>
      <c r="D469" s="1" t="s">
        <v>169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3">
      <c r="A470" s="2" t="s">
        <v>156</v>
      </c>
      <c r="B470" s="3" t="s">
        <v>157</v>
      </c>
      <c r="C470" s="1" t="s">
        <v>158</v>
      </c>
      <c r="D470" s="1" t="s">
        <v>169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3">
      <c r="A471" s="2" t="s">
        <v>159</v>
      </c>
      <c r="B471" s="3" t="s">
        <v>160</v>
      </c>
      <c r="C471" s="1" t="s">
        <v>161</v>
      </c>
      <c r="D471" s="1" t="s">
        <v>169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3">
      <c r="A472" s="2" t="s">
        <v>162</v>
      </c>
      <c r="B472" s="3" t="s">
        <v>163</v>
      </c>
      <c r="C472" s="1" t="s">
        <v>164</v>
      </c>
      <c r="D472" s="1" t="s">
        <v>169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3">
      <c r="A473" s="2" t="s">
        <v>165</v>
      </c>
      <c r="B473" s="3" t="s">
        <v>166</v>
      </c>
      <c r="C473" s="1" t="s">
        <v>167</v>
      </c>
      <c r="D473" s="1" t="s">
        <v>169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3">
      <c r="A474" s="2" t="s">
        <v>8</v>
      </c>
      <c r="B474" s="3" t="s">
        <v>9</v>
      </c>
      <c r="C474" s="1" t="s">
        <v>10</v>
      </c>
      <c r="D474" s="1" t="s">
        <v>170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3">
      <c r="A475" s="2" t="s">
        <v>12</v>
      </c>
      <c r="B475" s="3" t="s">
        <v>13</v>
      </c>
      <c r="C475" s="1" t="s">
        <v>14</v>
      </c>
      <c r="D475" s="1" t="s">
        <v>170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3">
      <c r="A476" s="2" t="s">
        <v>15</v>
      </c>
      <c r="B476" s="3" t="s">
        <v>16</v>
      </c>
      <c r="C476" s="1" t="s">
        <v>17</v>
      </c>
      <c r="D476" s="1" t="s">
        <v>170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3">
      <c r="A477" s="2" t="s">
        <v>18</v>
      </c>
      <c r="B477" s="3" t="s">
        <v>19</v>
      </c>
      <c r="C477" s="1" t="s">
        <v>20</v>
      </c>
      <c r="D477" s="1" t="s">
        <v>170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3">
      <c r="A478" s="2" t="s">
        <v>21</v>
      </c>
      <c r="B478" s="3" t="s">
        <v>22</v>
      </c>
      <c r="C478" s="1" t="s">
        <v>23</v>
      </c>
      <c r="D478" s="1" t="s">
        <v>170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3">
      <c r="A479" s="2" t="s">
        <v>21</v>
      </c>
      <c r="B479" s="3" t="s">
        <v>22</v>
      </c>
      <c r="C479" s="1" t="s">
        <v>24</v>
      </c>
      <c r="D479" s="1" t="s">
        <v>170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3">
      <c r="A480" s="2" t="s">
        <v>21</v>
      </c>
      <c r="B480" s="3" t="s">
        <v>22</v>
      </c>
      <c r="C480" s="1" t="s">
        <v>25</v>
      </c>
      <c r="D480" s="1" t="s">
        <v>170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3">
      <c r="A481" s="2" t="s">
        <v>21</v>
      </c>
      <c r="B481" s="3" t="s">
        <v>22</v>
      </c>
      <c r="C481" s="1" t="s">
        <v>26</v>
      </c>
      <c r="D481" s="1" t="s">
        <v>170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3">
      <c r="A482" s="2" t="s">
        <v>27</v>
      </c>
      <c r="B482" s="3" t="s">
        <v>28</v>
      </c>
      <c r="C482" s="1" t="s">
        <v>29</v>
      </c>
      <c r="D482" s="1" t="s">
        <v>170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3">
      <c r="A483" s="2" t="s">
        <v>30</v>
      </c>
      <c r="B483" s="3" t="s">
        <v>31</v>
      </c>
      <c r="C483" s="1" t="s">
        <v>32</v>
      </c>
      <c r="D483" s="1" t="s">
        <v>170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3">
      <c r="A484" s="2" t="s">
        <v>33</v>
      </c>
      <c r="B484" s="3" t="s">
        <v>34</v>
      </c>
      <c r="C484" s="1" t="s">
        <v>35</v>
      </c>
      <c r="D484" s="1" t="s">
        <v>170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3">
      <c r="A485" s="2" t="s">
        <v>36</v>
      </c>
      <c r="B485" s="3" t="s">
        <v>37</v>
      </c>
      <c r="C485" s="1" t="s">
        <v>38</v>
      </c>
      <c r="D485" s="1" t="s">
        <v>170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3">
      <c r="A486" s="2" t="s">
        <v>36</v>
      </c>
      <c r="B486" s="3" t="s">
        <v>37</v>
      </c>
      <c r="C486" s="1" t="s">
        <v>39</v>
      </c>
      <c r="D486" s="1" t="s">
        <v>170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3">
      <c r="A487" s="2" t="s">
        <v>40</v>
      </c>
      <c r="B487" s="3" t="s">
        <v>41</v>
      </c>
      <c r="C487" s="1" t="s">
        <v>42</v>
      </c>
      <c r="D487" s="1" t="s">
        <v>170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3">
      <c r="A488" s="2" t="s">
        <v>43</v>
      </c>
      <c r="B488" s="3" t="s">
        <v>44</v>
      </c>
      <c r="C488" s="1" t="s">
        <v>45</v>
      </c>
      <c r="D488" s="1" t="s">
        <v>170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3">
      <c r="A489" s="2" t="s">
        <v>46</v>
      </c>
      <c r="B489" s="3" t="s">
        <v>47</v>
      </c>
      <c r="C489" s="1" t="s">
        <v>48</v>
      </c>
      <c r="D489" s="1" t="s">
        <v>170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3">
      <c r="A490" s="2" t="s">
        <v>49</v>
      </c>
      <c r="B490" s="3" t="s">
        <v>50</v>
      </c>
      <c r="C490" s="1" t="s">
        <v>51</v>
      </c>
      <c r="D490" s="1" t="s">
        <v>170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3">
      <c r="A491" s="2" t="s">
        <v>52</v>
      </c>
      <c r="B491" s="3" t="s">
        <v>53</v>
      </c>
      <c r="C491" s="1" t="s">
        <v>54</v>
      </c>
      <c r="D491" s="1" t="s">
        <v>170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3">
      <c r="A492" s="2" t="s">
        <v>52</v>
      </c>
      <c r="B492" s="3" t="s">
        <v>53</v>
      </c>
      <c r="C492" s="1" t="s">
        <v>55</v>
      </c>
      <c r="D492" s="1" t="s">
        <v>170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3">
      <c r="A493" s="2" t="s">
        <v>56</v>
      </c>
      <c r="B493" s="3" t="s">
        <v>57</v>
      </c>
      <c r="C493" s="1" t="s">
        <v>58</v>
      </c>
      <c r="D493" s="1" t="s">
        <v>170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3">
      <c r="A494" s="2" t="s">
        <v>59</v>
      </c>
      <c r="B494" s="3" t="s">
        <v>60</v>
      </c>
      <c r="C494" s="1" t="s">
        <v>61</v>
      </c>
      <c r="D494" s="1" t="s">
        <v>170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3">
      <c r="A495" s="2" t="s">
        <v>62</v>
      </c>
      <c r="B495" s="3" t="s">
        <v>63</v>
      </c>
      <c r="C495" s="1" t="s">
        <v>64</v>
      </c>
      <c r="D495" s="1" t="s">
        <v>170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3">
      <c r="A496" s="2" t="s">
        <v>65</v>
      </c>
      <c r="B496" s="3" t="s">
        <v>66</v>
      </c>
      <c r="C496" s="1" t="s">
        <v>67</v>
      </c>
      <c r="D496" s="1" t="s">
        <v>170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3">
      <c r="A497" s="2" t="s">
        <v>68</v>
      </c>
      <c r="B497" s="3" t="s">
        <v>69</v>
      </c>
      <c r="C497" s="1" t="s">
        <v>70</v>
      </c>
      <c r="D497" s="1" t="s">
        <v>170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3">
      <c r="A498" s="2" t="s">
        <v>71</v>
      </c>
      <c r="B498" s="3" t="s">
        <v>72</v>
      </c>
      <c r="C498" s="1" t="s">
        <v>73</v>
      </c>
      <c r="D498" s="1" t="s">
        <v>170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3">
      <c r="A499" s="2" t="s">
        <v>71</v>
      </c>
      <c r="B499" s="3" t="s">
        <v>72</v>
      </c>
      <c r="C499" s="1" t="s">
        <v>74</v>
      </c>
      <c r="D499" s="1" t="s">
        <v>170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3">
      <c r="A500" s="2" t="s">
        <v>75</v>
      </c>
      <c r="B500" s="3" t="s">
        <v>76</v>
      </c>
      <c r="C500" s="1" t="s">
        <v>77</v>
      </c>
      <c r="D500" s="1" t="s">
        <v>170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3">
      <c r="A501" s="2" t="s">
        <v>78</v>
      </c>
      <c r="B501" s="3" t="s">
        <v>79</v>
      </c>
      <c r="C501" s="1" t="s">
        <v>80</v>
      </c>
      <c r="D501" s="1" t="s">
        <v>170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3">
      <c r="A502" s="2" t="s">
        <v>81</v>
      </c>
      <c r="B502" s="3" t="s">
        <v>82</v>
      </c>
      <c r="C502" s="1" t="s">
        <v>83</v>
      </c>
      <c r="D502" s="1" t="s">
        <v>170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3">
      <c r="A503" s="2" t="s">
        <v>84</v>
      </c>
      <c r="B503" s="3" t="s">
        <v>85</v>
      </c>
      <c r="C503" s="1" t="s">
        <v>86</v>
      </c>
      <c r="D503" s="1" t="s">
        <v>170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3">
      <c r="A504" s="2" t="s">
        <v>87</v>
      </c>
      <c r="B504" s="3" t="s">
        <v>88</v>
      </c>
      <c r="C504" s="1" t="s">
        <v>89</v>
      </c>
      <c r="D504" s="1" t="s">
        <v>170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3">
      <c r="A505" s="2" t="s">
        <v>90</v>
      </c>
      <c r="B505" s="3" t="s">
        <v>91</v>
      </c>
      <c r="C505" s="1" t="s">
        <v>92</v>
      </c>
      <c r="D505" s="1" t="s">
        <v>170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3">
      <c r="A506" s="2" t="s">
        <v>93</v>
      </c>
      <c r="B506" s="3" t="s">
        <v>94</v>
      </c>
      <c r="C506" s="1" t="s">
        <v>95</v>
      </c>
      <c r="D506" s="1" t="s">
        <v>170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3">
      <c r="A507" s="2" t="s">
        <v>96</v>
      </c>
      <c r="B507" s="3" t="s">
        <v>97</v>
      </c>
      <c r="C507" s="1" t="s">
        <v>98</v>
      </c>
      <c r="D507" s="1" t="s">
        <v>170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3">
      <c r="A508" s="2" t="s">
        <v>99</v>
      </c>
      <c r="B508" s="3" t="s">
        <v>100</v>
      </c>
      <c r="C508" s="1" t="s">
        <v>101</v>
      </c>
      <c r="D508" s="1" t="s">
        <v>170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3">
      <c r="A509" s="2" t="s">
        <v>102</v>
      </c>
      <c r="B509" s="3" t="s">
        <v>103</v>
      </c>
      <c r="C509" s="1" t="s">
        <v>104</v>
      </c>
      <c r="D509" s="1" t="s">
        <v>170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3">
      <c r="A510" s="2" t="s">
        <v>105</v>
      </c>
      <c r="B510" s="3" t="s">
        <v>106</v>
      </c>
      <c r="C510" s="1" t="s">
        <v>107</v>
      </c>
      <c r="D510" s="1" t="s">
        <v>170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3">
      <c r="A511" s="2" t="s">
        <v>108</v>
      </c>
      <c r="B511" s="3" t="s">
        <v>109</v>
      </c>
      <c r="C511" s="1" t="s">
        <v>110</v>
      </c>
      <c r="D511" s="1" t="s">
        <v>170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3">
      <c r="A512" s="2" t="s">
        <v>111</v>
      </c>
      <c r="B512" s="3" t="s">
        <v>112</v>
      </c>
      <c r="C512" s="1" t="s">
        <v>113</v>
      </c>
      <c r="D512" s="1" t="s">
        <v>170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3">
      <c r="A513" s="2" t="s">
        <v>114</v>
      </c>
      <c r="B513" s="3" t="s">
        <v>115</v>
      </c>
      <c r="C513" s="1" t="s">
        <v>116</v>
      </c>
      <c r="D513" s="1" t="s">
        <v>170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3">
      <c r="A514" s="2" t="s">
        <v>114</v>
      </c>
      <c r="B514" s="3" t="s">
        <v>115</v>
      </c>
      <c r="C514" s="1" t="s">
        <v>117</v>
      </c>
      <c r="D514" s="1" t="s">
        <v>170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3">
      <c r="A515" s="2" t="s">
        <v>114</v>
      </c>
      <c r="B515" s="3" t="s">
        <v>115</v>
      </c>
      <c r="C515" s="1" t="s">
        <v>118</v>
      </c>
      <c r="D515" s="1" t="s">
        <v>170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3">
      <c r="A516" s="2" t="s">
        <v>119</v>
      </c>
      <c r="B516" s="3" t="s">
        <v>120</v>
      </c>
      <c r="C516" s="1" t="s">
        <v>121</v>
      </c>
      <c r="D516" s="1" t="s">
        <v>170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3">
      <c r="A517" s="2" t="s">
        <v>122</v>
      </c>
      <c r="B517" s="3" t="s">
        <v>123</v>
      </c>
      <c r="C517" s="1" t="s">
        <v>124</v>
      </c>
      <c r="D517" s="1" t="s">
        <v>170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3">
      <c r="A518" s="2" t="s">
        <v>125</v>
      </c>
      <c r="B518" s="3" t="s">
        <v>126</v>
      </c>
      <c r="C518" s="1" t="s">
        <v>127</v>
      </c>
      <c r="D518" s="1" t="s">
        <v>170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3">
      <c r="A519" s="2" t="s">
        <v>128</v>
      </c>
      <c r="B519" s="3" t="s">
        <v>129</v>
      </c>
      <c r="C519" s="1" t="s">
        <v>130</v>
      </c>
      <c r="D519" s="1" t="s">
        <v>170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3">
      <c r="A520" s="2" t="s">
        <v>131</v>
      </c>
      <c r="B520" s="3" t="s">
        <v>132</v>
      </c>
      <c r="C520" s="1" t="s">
        <v>133</v>
      </c>
      <c r="D520" s="1" t="s">
        <v>170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3">
      <c r="A521" s="2" t="s">
        <v>134</v>
      </c>
      <c r="B521" s="3" t="s">
        <v>135</v>
      </c>
      <c r="C521" s="1" t="s">
        <v>136</v>
      </c>
      <c r="D521" s="1" t="s">
        <v>170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3">
      <c r="A522" s="2" t="s">
        <v>137</v>
      </c>
      <c r="B522" s="3" t="s">
        <v>138</v>
      </c>
      <c r="C522" s="1" t="s">
        <v>139</v>
      </c>
      <c r="D522" s="1" t="s">
        <v>170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3">
      <c r="A523" s="2" t="s">
        <v>140</v>
      </c>
      <c r="B523" s="3" t="s">
        <v>141</v>
      </c>
      <c r="C523" s="1" t="s">
        <v>142</v>
      </c>
      <c r="D523" s="1" t="s">
        <v>170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3">
      <c r="A524" s="2" t="s">
        <v>143</v>
      </c>
      <c r="B524" s="3" t="s">
        <v>144</v>
      </c>
      <c r="C524" s="1" t="s">
        <v>145</v>
      </c>
      <c r="D524" s="1" t="s">
        <v>170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3">
      <c r="A525" s="2" t="s">
        <v>143</v>
      </c>
      <c r="B525" s="3" t="s">
        <v>144</v>
      </c>
      <c r="C525" s="1" t="s">
        <v>146</v>
      </c>
      <c r="D525" s="1" t="s">
        <v>170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3">
      <c r="A526" s="2" t="s">
        <v>147</v>
      </c>
      <c r="B526" s="3" t="s">
        <v>148</v>
      </c>
      <c r="C526" s="1" t="s">
        <v>149</v>
      </c>
      <c r="D526" s="1" t="s">
        <v>170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3">
      <c r="A527" s="2" t="s">
        <v>150</v>
      </c>
      <c r="B527" s="3" t="s">
        <v>151</v>
      </c>
      <c r="C527" s="1" t="s">
        <v>152</v>
      </c>
      <c r="D527" s="1" t="s">
        <v>170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3">
      <c r="A528" s="2" t="s">
        <v>153</v>
      </c>
      <c r="B528" s="3" t="s">
        <v>154</v>
      </c>
      <c r="C528" s="1" t="s">
        <v>155</v>
      </c>
      <c r="D528" s="1" t="s">
        <v>170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3">
      <c r="A529" s="2" t="s">
        <v>156</v>
      </c>
      <c r="B529" s="3" t="s">
        <v>157</v>
      </c>
      <c r="C529" s="1" t="s">
        <v>158</v>
      </c>
      <c r="D529" s="1" t="s">
        <v>170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3">
      <c r="A530" s="2" t="s">
        <v>159</v>
      </c>
      <c r="B530" s="3" t="s">
        <v>160</v>
      </c>
      <c r="C530" s="1" t="s">
        <v>161</v>
      </c>
      <c r="D530" s="1" t="s">
        <v>170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3">
      <c r="A531" s="2" t="s">
        <v>162</v>
      </c>
      <c r="B531" s="3" t="s">
        <v>163</v>
      </c>
      <c r="C531" s="1" t="s">
        <v>164</v>
      </c>
      <c r="D531" s="1" t="s">
        <v>170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3">
      <c r="A532" s="2" t="s">
        <v>165</v>
      </c>
      <c r="B532" s="3" t="s">
        <v>166</v>
      </c>
      <c r="C532" s="1" t="s">
        <v>167</v>
      </c>
      <c r="D532" s="1" t="s">
        <v>170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3">
      <c r="A533" s="2" t="s">
        <v>8</v>
      </c>
      <c r="B533" s="3" t="s">
        <v>9</v>
      </c>
      <c r="C533" s="1" t="s">
        <v>10</v>
      </c>
      <c r="D533" s="1" t="s">
        <v>171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3">
      <c r="A534" s="2" t="s">
        <v>12</v>
      </c>
      <c r="B534" s="3" t="s">
        <v>13</v>
      </c>
      <c r="C534" s="1" t="s">
        <v>14</v>
      </c>
      <c r="D534" s="1" t="s">
        <v>171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3">
      <c r="A535" s="2" t="s">
        <v>15</v>
      </c>
      <c r="B535" s="3" t="s">
        <v>16</v>
      </c>
      <c r="C535" s="1" t="s">
        <v>17</v>
      </c>
      <c r="D535" s="1" t="s">
        <v>171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3">
      <c r="A536" s="2" t="s">
        <v>18</v>
      </c>
      <c r="B536" s="3" t="s">
        <v>19</v>
      </c>
      <c r="C536" s="1" t="s">
        <v>20</v>
      </c>
      <c r="D536" s="1" t="s">
        <v>171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3">
      <c r="A537" s="2" t="s">
        <v>21</v>
      </c>
      <c r="B537" s="3" t="s">
        <v>22</v>
      </c>
      <c r="C537" s="1" t="s">
        <v>23</v>
      </c>
      <c r="D537" s="1" t="s">
        <v>171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3">
      <c r="A538" s="2" t="s">
        <v>21</v>
      </c>
      <c r="B538" s="3" t="s">
        <v>22</v>
      </c>
      <c r="C538" s="1" t="s">
        <v>24</v>
      </c>
      <c r="D538" s="1" t="s">
        <v>171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3">
      <c r="A539" s="2" t="s">
        <v>21</v>
      </c>
      <c r="B539" s="3" t="s">
        <v>22</v>
      </c>
      <c r="C539" s="1" t="s">
        <v>25</v>
      </c>
      <c r="D539" s="1" t="s">
        <v>171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3">
      <c r="A540" s="2" t="s">
        <v>21</v>
      </c>
      <c r="B540" s="3" t="s">
        <v>22</v>
      </c>
      <c r="C540" s="1" t="s">
        <v>26</v>
      </c>
      <c r="D540" s="1" t="s">
        <v>171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3">
      <c r="A541" s="2" t="s">
        <v>27</v>
      </c>
      <c r="B541" s="3" t="s">
        <v>28</v>
      </c>
      <c r="C541" s="1" t="s">
        <v>29</v>
      </c>
      <c r="D541" s="1" t="s">
        <v>171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3">
      <c r="A542" s="2" t="s">
        <v>30</v>
      </c>
      <c r="B542" s="3" t="s">
        <v>31</v>
      </c>
      <c r="C542" s="1" t="s">
        <v>32</v>
      </c>
      <c r="D542" s="1" t="s">
        <v>171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3">
      <c r="A543" s="2" t="s">
        <v>33</v>
      </c>
      <c r="B543" s="3" t="s">
        <v>34</v>
      </c>
      <c r="C543" s="1" t="s">
        <v>35</v>
      </c>
      <c r="D543" s="1" t="s">
        <v>171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3">
      <c r="A544" s="2" t="s">
        <v>36</v>
      </c>
      <c r="B544" s="3" t="s">
        <v>37</v>
      </c>
      <c r="C544" s="1" t="s">
        <v>38</v>
      </c>
      <c r="D544" s="1" t="s">
        <v>171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3">
      <c r="A545" s="2" t="s">
        <v>36</v>
      </c>
      <c r="B545" s="3" t="s">
        <v>37</v>
      </c>
      <c r="C545" s="1" t="s">
        <v>39</v>
      </c>
      <c r="D545" s="1" t="s">
        <v>171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3">
      <c r="A546" s="2" t="s">
        <v>40</v>
      </c>
      <c r="B546" s="3" t="s">
        <v>41</v>
      </c>
      <c r="C546" s="1" t="s">
        <v>42</v>
      </c>
      <c r="D546" s="1" t="s">
        <v>171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3">
      <c r="A547" s="2" t="s">
        <v>43</v>
      </c>
      <c r="B547" s="3" t="s">
        <v>44</v>
      </c>
      <c r="C547" s="1" t="s">
        <v>45</v>
      </c>
      <c r="D547" s="1" t="s">
        <v>171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3">
      <c r="A548" s="2" t="s">
        <v>46</v>
      </c>
      <c r="B548" s="3" t="s">
        <v>47</v>
      </c>
      <c r="C548" s="1" t="s">
        <v>48</v>
      </c>
      <c r="D548" s="1" t="s">
        <v>171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3">
      <c r="A549" s="2" t="s">
        <v>49</v>
      </c>
      <c r="B549" s="3" t="s">
        <v>50</v>
      </c>
      <c r="C549" s="1" t="s">
        <v>51</v>
      </c>
      <c r="D549" s="1" t="s">
        <v>171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3">
      <c r="A550" s="2" t="s">
        <v>52</v>
      </c>
      <c r="B550" s="3" t="s">
        <v>53</v>
      </c>
      <c r="C550" s="1" t="s">
        <v>54</v>
      </c>
      <c r="D550" s="1" t="s">
        <v>171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3">
      <c r="A551" s="2" t="s">
        <v>52</v>
      </c>
      <c r="B551" s="3" t="s">
        <v>53</v>
      </c>
      <c r="C551" s="1" t="s">
        <v>55</v>
      </c>
      <c r="D551" s="1" t="s">
        <v>171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3">
      <c r="A552" s="2" t="s">
        <v>56</v>
      </c>
      <c r="B552" s="3" t="s">
        <v>57</v>
      </c>
      <c r="C552" s="1" t="s">
        <v>58</v>
      </c>
      <c r="D552" s="1" t="s">
        <v>171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3">
      <c r="A553" s="2" t="s">
        <v>59</v>
      </c>
      <c r="B553" s="3" t="s">
        <v>60</v>
      </c>
      <c r="C553" s="1" t="s">
        <v>61</v>
      </c>
      <c r="D553" s="1" t="s">
        <v>171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3">
      <c r="A554" s="2" t="s">
        <v>62</v>
      </c>
      <c r="B554" s="3" t="s">
        <v>63</v>
      </c>
      <c r="C554" s="1" t="s">
        <v>64</v>
      </c>
      <c r="D554" s="1" t="s">
        <v>171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3">
      <c r="A555" s="2" t="s">
        <v>65</v>
      </c>
      <c r="B555" s="3" t="s">
        <v>66</v>
      </c>
      <c r="C555" s="1" t="s">
        <v>67</v>
      </c>
      <c r="D555" s="1" t="s">
        <v>171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3">
      <c r="A556" s="2" t="s">
        <v>68</v>
      </c>
      <c r="B556" s="3" t="s">
        <v>69</v>
      </c>
      <c r="C556" s="1" t="s">
        <v>70</v>
      </c>
      <c r="D556" s="1" t="s">
        <v>171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3">
      <c r="A557" s="2" t="s">
        <v>71</v>
      </c>
      <c r="B557" s="3" t="s">
        <v>72</v>
      </c>
      <c r="C557" s="1" t="s">
        <v>73</v>
      </c>
      <c r="D557" s="1" t="s">
        <v>171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3">
      <c r="A558" s="2" t="s">
        <v>71</v>
      </c>
      <c r="B558" s="3" t="s">
        <v>72</v>
      </c>
      <c r="C558" s="1" t="s">
        <v>74</v>
      </c>
      <c r="D558" s="1" t="s">
        <v>171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3">
      <c r="A559" s="2" t="s">
        <v>75</v>
      </c>
      <c r="B559" s="3" t="s">
        <v>76</v>
      </c>
      <c r="C559" s="1" t="s">
        <v>77</v>
      </c>
      <c r="D559" s="1" t="s">
        <v>171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3">
      <c r="A560" s="2" t="s">
        <v>78</v>
      </c>
      <c r="B560" s="3" t="s">
        <v>79</v>
      </c>
      <c r="C560" s="1" t="s">
        <v>80</v>
      </c>
      <c r="D560" s="1" t="s">
        <v>171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3">
      <c r="A561" s="2" t="s">
        <v>81</v>
      </c>
      <c r="B561" s="3" t="s">
        <v>82</v>
      </c>
      <c r="C561" s="1" t="s">
        <v>83</v>
      </c>
      <c r="D561" s="1" t="s">
        <v>171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3">
      <c r="A562" s="2" t="s">
        <v>84</v>
      </c>
      <c r="B562" s="3" t="s">
        <v>85</v>
      </c>
      <c r="C562" s="1" t="s">
        <v>86</v>
      </c>
      <c r="D562" s="1" t="s">
        <v>171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3">
      <c r="A563" s="2" t="s">
        <v>87</v>
      </c>
      <c r="B563" s="3" t="s">
        <v>88</v>
      </c>
      <c r="C563" s="1" t="s">
        <v>89</v>
      </c>
      <c r="D563" s="1" t="s">
        <v>171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3">
      <c r="A564" s="2" t="s">
        <v>90</v>
      </c>
      <c r="B564" s="3" t="s">
        <v>91</v>
      </c>
      <c r="C564" s="1" t="s">
        <v>92</v>
      </c>
      <c r="D564" s="1" t="s">
        <v>171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3">
      <c r="A565" s="2" t="s">
        <v>93</v>
      </c>
      <c r="B565" s="3" t="s">
        <v>94</v>
      </c>
      <c r="C565" s="1" t="s">
        <v>95</v>
      </c>
      <c r="D565" s="1" t="s">
        <v>171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3">
      <c r="A566" s="2" t="s">
        <v>96</v>
      </c>
      <c r="B566" s="3" t="s">
        <v>97</v>
      </c>
      <c r="C566" s="1" t="s">
        <v>98</v>
      </c>
      <c r="D566" s="1" t="s">
        <v>171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3">
      <c r="A567" s="2" t="s">
        <v>99</v>
      </c>
      <c r="B567" s="3" t="s">
        <v>100</v>
      </c>
      <c r="C567" s="1" t="s">
        <v>101</v>
      </c>
      <c r="D567" s="1" t="s">
        <v>171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3">
      <c r="A568" s="2" t="s">
        <v>102</v>
      </c>
      <c r="B568" s="3" t="s">
        <v>103</v>
      </c>
      <c r="C568" s="1" t="s">
        <v>104</v>
      </c>
      <c r="D568" s="1" t="s">
        <v>171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3">
      <c r="A569" s="2" t="s">
        <v>105</v>
      </c>
      <c r="B569" s="3" t="s">
        <v>106</v>
      </c>
      <c r="C569" s="1" t="s">
        <v>107</v>
      </c>
      <c r="D569" s="1" t="s">
        <v>171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3">
      <c r="A570" s="2" t="s">
        <v>108</v>
      </c>
      <c r="B570" s="3" t="s">
        <v>109</v>
      </c>
      <c r="C570" s="1" t="s">
        <v>110</v>
      </c>
      <c r="D570" s="1" t="s">
        <v>171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3">
      <c r="A571" s="2" t="s">
        <v>111</v>
      </c>
      <c r="B571" s="3" t="s">
        <v>112</v>
      </c>
      <c r="C571" s="1" t="s">
        <v>113</v>
      </c>
      <c r="D571" s="1" t="s">
        <v>171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3">
      <c r="A572" s="2" t="s">
        <v>114</v>
      </c>
      <c r="B572" s="3" t="s">
        <v>115</v>
      </c>
      <c r="C572" s="1" t="s">
        <v>116</v>
      </c>
      <c r="D572" s="1" t="s">
        <v>171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3">
      <c r="A573" s="2" t="s">
        <v>114</v>
      </c>
      <c r="B573" s="3" t="s">
        <v>115</v>
      </c>
      <c r="C573" s="1" t="s">
        <v>117</v>
      </c>
      <c r="D573" s="1" t="s">
        <v>171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3">
      <c r="A574" s="2" t="s">
        <v>114</v>
      </c>
      <c r="B574" s="3" t="s">
        <v>115</v>
      </c>
      <c r="C574" s="1" t="s">
        <v>118</v>
      </c>
      <c r="D574" s="1" t="s">
        <v>171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3">
      <c r="A575" s="2" t="s">
        <v>119</v>
      </c>
      <c r="B575" s="3" t="s">
        <v>120</v>
      </c>
      <c r="C575" s="1" t="s">
        <v>121</v>
      </c>
      <c r="D575" s="1" t="s">
        <v>171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3">
      <c r="A576" s="2" t="s">
        <v>122</v>
      </c>
      <c r="B576" s="3" t="s">
        <v>123</v>
      </c>
      <c r="C576" s="1" t="s">
        <v>124</v>
      </c>
      <c r="D576" s="1" t="s">
        <v>171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3">
      <c r="A577" s="2" t="s">
        <v>125</v>
      </c>
      <c r="B577" s="3" t="s">
        <v>126</v>
      </c>
      <c r="C577" s="1" t="s">
        <v>127</v>
      </c>
      <c r="D577" s="1" t="s">
        <v>171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3">
      <c r="A578" s="2" t="s">
        <v>128</v>
      </c>
      <c r="B578" s="3" t="s">
        <v>129</v>
      </c>
      <c r="C578" s="1" t="s">
        <v>130</v>
      </c>
      <c r="D578" s="1" t="s">
        <v>171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3">
      <c r="A579" s="2" t="s">
        <v>131</v>
      </c>
      <c r="B579" s="3" t="s">
        <v>132</v>
      </c>
      <c r="C579" s="1" t="s">
        <v>133</v>
      </c>
      <c r="D579" s="1" t="s">
        <v>171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3">
      <c r="A580" s="2" t="s">
        <v>134</v>
      </c>
      <c r="B580" s="3" t="s">
        <v>135</v>
      </c>
      <c r="C580" s="1" t="s">
        <v>136</v>
      </c>
      <c r="D580" s="1" t="s">
        <v>171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3">
      <c r="A581" s="2" t="s">
        <v>137</v>
      </c>
      <c r="B581" s="3" t="s">
        <v>138</v>
      </c>
      <c r="C581" s="1" t="s">
        <v>139</v>
      </c>
      <c r="D581" s="1" t="s">
        <v>171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3">
      <c r="A582" s="2" t="s">
        <v>140</v>
      </c>
      <c r="B582" s="3" t="s">
        <v>141</v>
      </c>
      <c r="C582" s="1" t="s">
        <v>142</v>
      </c>
      <c r="D582" s="1" t="s">
        <v>171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3">
      <c r="A583" s="2" t="s">
        <v>143</v>
      </c>
      <c r="B583" s="3" t="s">
        <v>144</v>
      </c>
      <c r="C583" s="1" t="s">
        <v>145</v>
      </c>
      <c r="D583" s="1" t="s">
        <v>171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3">
      <c r="A584" s="2" t="s">
        <v>143</v>
      </c>
      <c r="B584" s="3" t="s">
        <v>144</v>
      </c>
      <c r="C584" s="1" t="s">
        <v>146</v>
      </c>
      <c r="D584" s="1" t="s">
        <v>171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3">
      <c r="A585" s="2" t="s">
        <v>147</v>
      </c>
      <c r="B585" s="3" t="s">
        <v>148</v>
      </c>
      <c r="C585" s="1" t="s">
        <v>149</v>
      </c>
      <c r="D585" s="1" t="s">
        <v>171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3">
      <c r="A586" s="2" t="s">
        <v>150</v>
      </c>
      <c r="B586" s="3" t="s">
        <v>151</v>
      </c>
      <c r="C586" s="1" t="s">
        <v>152</v>
      </c>
      <c r="D586" s="1" t="s">
        <v>171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3">
      <c r="A587" s="2" t="s">
        <v>153</v>
      </c>
      <c r="B587" s="3" t="s">
        <v>154</v>
      </c>
      <c r="C587" s="1" t="s">
        <v>155</v>
      </c>
      <c r="D587" s="1" t="s">
        <v>171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3">
      <c r="A588" s="2" t="s">
        <v>156</v>
      </c>
      <c r="B588" s="3" t="s">
        <v>157</v>
      </c>
      <c r="C588" s="1" t="s">
        <v>158</v>
      </c>
      <c r="D588" s="1" t="s">
        <v>171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3">
      <c r="A589" s="2" t="s">
        <v>159</v>
      </c>
      <c r="B589" s="3" t="s">
        <v>160</v>
      </c>
      <c r="C589" s="1" t="s">
        <v>161</v>
      </c>
      <c r="D589" s="1" t="s">
        <v>171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3">
      <c r="A590" s="2" t="s">
        <v>162</v>
      </c>
      <c r="B590" s="3" t="s">
        <v>163</v>
      </c>
      <c r="C590" s="1" t="s">
        <v>164</v>
      </c>
      <c r="D590" s="1" t="s">
        <v>171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3">
      <c r="A591" s="2" t="s">
        <v>165</v>
      </c>
      <c r="B591" s="3" t="s">
        <v>166</v>
      </c>
      <c r="C591" s="1" t="s">
        <v>167</v>
      </c>
      <c r="D591" s="1" t="s">
        <v>171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3">
      <c r="A592" s="2" t="s">
        <v>8</v>
      </c>
      <c r="B592" s="3" t="s">
        <v>9</v>
      </c>
      <c r="C592" s="1" t="s">
        <v>10</v>
      </c>
      <c r="D592" s="1" t="s">
        <v>11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3">
      <c r="A593" s="2" t="s">
        <v>12</v>
      </c>
      <c r="B593" s="3" t="s">
        <v>13</v>
      </c>
      <c r="C593" s="1" t="s">
        <v>14</v>
      </c>
      <c r="D593" s="1" t="s">
        <v>11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3">
      <c r="A594" s="2" t="s">
        <v>15</v>
      </c>
      <c r="B594" s="3" t="s">
        <v>16</v>
      </c>
      <c r="C594" s="1" t="s">
        <v>17</v>
      </c>
      <c r="D594" s="1" t="s">
        <v>11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3">
      <c r="A595" s="2" t="s">
        <v>18</v>
      </c>
      <c r="B595" s="3" t="s">
        <v>19</v>
      </c>
      <c r="C595" s="1" t="s">
        <v>20</v>
      </c>
      <c r="D595" s="1" t="s">
        <v>11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3">
      <c r="A596" s="2" t="s">
        <v>21</v>
      </c>
      <c r="B596" s="3" t="s">
        <v>22</v>
      </c>
      <c r="C596" s="1" t="s">
        <v>23</v>
      </c>
      <c r="D596" s="1" t="s">
        <v>11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3">
      <c r="A597" s="2" t="s">
        <v>21</v>
      </c>
      <c r="B597" s="3" t="s">
        <v>22</v>
      </c>
      <c r="C597" s="1" t="s">
        <v>24</v>
      </c>
      <c r="D597" s="1" t="s">
        <v>11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3">
      <c r="A598" s="2" t="s">
        <v>21</v>
      </c>
      <c r="B598" s="3" t="s">
        <v>22</v>
      </c>
      <c r="C598" s="1" t="s">
        <v>25</v>
      </c>
      <c r="D598" s="1" t="s">
        <v>11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3">
      <c r="A599" s="2" t="s">
        <v>21</v>
      </c>
      <c r="B599" s="3" t="s">
        <v>22</v>
      </c>
      <c r="C599" s="1" t="s">
        <v>26</v>
      </c>
      <c r="D599" s="1" t="s">
        <v>11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3">
      <c r="A600" s="2" t="s">
        <v>27</v>
      </c>
      <c r="B600" s="3" t="s">
        <v>28</v>
      </c>
      <c r="C600" s="1" t="s">
        <v>29</v>
      </c>
      <c r="D600" s="1" t="s">
        <v>11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3">
      <c r="A601" s="2" t="s">
        <v>30</v>
      </c>
      <c r="B601" s="3" t="s">
        <v>31</v>
      </c>
      <c r="C601" s="1" t="s">
        <v>32</v>
      </c>
      <c r="D601" s="1" t="s">
        <v>11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3">
      <c r="A602" s="2" t="s">
        <v>33</v>
      </c>
      <c r="B602" s="3" t="s">
        <v>34</v>
      </c>
      <c r="C602" s="1" t="s">
        <v>35</v>
      </c>
      <c r="D602" s="1" t="s">
        <v>11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3">
      <c r="A603" s="2" t="s">
        <v>36</v>
      </c>
      <c r="B603" s="3" t="s">
        <v>37</v>
      </c>
      <c r="C603" s="1" t="s">
        <v>38</v>
      </c>
      <c r="D603" s="1" t="s">
        <v>11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3">
      <c r="A604" s="2" t="s">
        <v>36</v>
      </c>
      <c r="B604" s="3" t="s">
        <v>37</v>
      </c>
      <c r="C604" s="1" t="s">
        <v>39</v>
      </c>
      <c r="D604" s="1" t="s">
        <v>11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3">
      <c r="A605" s="2" t="s">
        <v>40</v>
      </c>
      <c r="B605" s="3" t="s">
        <v>41</v>
      </c>
      <c r="C605" s="1" t="s">
        <v>42</v>
      </c>
      <c r="D605" s="1" t="s">
        <v>11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3">
      <c r="A606" s="2" t="s">
        <v>43</v>
      </c>
      <c r="B606" s="3" t="s">
        <v>44</v>
      </c>
      <c r="C606" s="1" t="s">
        <v>45</v>
      </c>
      <c r="D606" s="1" t="s">
        <v>11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3">
      <c r="A607" s="2" t="s">
        <v>46</v>
      </c>
      <c r="B607" s="3" t="s">
        <v>47</v>
      </c>
      <c r="C607" s="1" t="s">
        <v>48</v>
      </c>
      <c r="D607" s="1" t="s">
        <v>11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3">
      <c r="A608" s="2" t="s">
        <v>49</v>
      </c>
      <c r="B608" s="3" t="s">
        <v>50</v>
      </c>
      <c r="C608" s="1" t="s">
        <v>51</v>
      </c>
      <c r="D608" s="1" t="s">
        <v>11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3">
      <c r="A609" s="2" t="s">
        <v>52</v>
      </c>
      <c r="B609" s="3" t="s">
        <v>53</v>
      </c>
      <c r="C609" s="1" t="s">
        <v>54</v>
      </c>
      <c r="D609" s="1" t="s">
        <v>11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3">
      <c r="A610" s="2" t="s">
        <v>52</v>
      </c>
      <c r="B610" s="3" t="s">
        <v>53</v>
      </c>
      <c r="C610" s="1" t="s">
        <v>55</v>
      </c>
      <c r="D610" s="1" t="s">
        <v>11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3">
      <c r="A611" s="2" t="s">
        <v>56</v>
      </c>
      <c r="B611" s="3" t="s">
        <v>57</v>
      </c>
      <c r="C611" s="1" t="s">
        <v>58</v>
      </c>
      <c r="D611" s="1" t="s">
        <v>11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3">
      <c r="A612" s="2" t="s">
        <v>59</v>
      </c>
      <c r="B612" s="3" t="s">
        <v>60</v>
      </c>
      <c r="C612" s="1" t="s">
        <v>61</v>
      </c>
      <c r="D612" s="1" t="s">
        <v>11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3">
      <c r="A613" s="2" t="s">
        <v>62</v>
      </c>
      <c r="B613" s="3" t="s">
        <v>63</v>
      </c>
      <c r="C613" s="1" t="s">
        <v>64</v>
      </c>
      <c r="D613" s="1" t="s">
        <v>11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3">
      <c r="A614" s="2" t="s">
        <v>65</v>
      </c>
      <c r="B614" s="3" t="s">
        <v>66</v>
      </c>
      <c r="C614" s="1" t="s">
        <v>67</v>
      </c>
      <c r="D614" s="1" t="s">
        <v>11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3">
      <c r="A615" s="2" t="s">
        <v>68</v>
      </c>
      <c r="B615" s="3" t="s">
        <v>69</v>
      </c>
      <c r="C615" s="1" t="s">
        <v>70</v>
      </c>
      <c r="D615" s="1" t="s">
        <v>11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3">
      <c r="A616" s="2" t="s">
        <v>71</v>
      </c>
      <c r="B616" s="3" t="s">
        <v>72</v>
      </c>
      <c r="C616" s="1" t="s">
        <v>73</v>
      </c>
      <c r="D616" s="1" t="s">
        <v>11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3">
      <c r="A617" s="2" t="s">
        <v>71</v>
      </c>
      <c r="B617" s="3" t="s">
        <v>72</v>
      </c>
      <c r="C617" s="1" t="s">
        <v>74</v>
      </c>
      <c r="D617" s="1" t="s">
        <v>11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3">
      <c r="A618" s="2" t="s">
        <v>75</v>
      </c>
      <c r="B618" s="3" t="s">
        <v>76</v>
      </c>
      <c r="C618" s="1" t="s">
        <v>77</v>
      </c>
      <c r="D618" s="1" t="s">
        <v>11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3">
      <c r="A619" s="2" t="s">
        <v>78</v>
      </c>
      <c r="B619" s="3" t="s">
        <v>79</v>
      </c>
      <c r="C619" s="1" t="s">
        <v>80</v>
      </c>
      <c r="D619" s="1" t="s">
        <v>11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3">
      <c r="A620" s="2" t="s">
        <v>81</v>
      </c>
      <c r="B620" s="3" t="s">
        <v>82</v>
      </c>
      <c r="C620" s="1" t="s">
        <v>83</v>
      </c>
      <c r="D620" s="1" t="s">
        <v>11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3">
      <c r="A621" s="2" t="s">
        <v>84</v>
      </c>
      <c r="B621" s="3" t="s">
        <v>85</v>
      </c>
      <c r="C621" s="1" t="s">
        <v>86</v>
      </c>
      <c r="D621" s="1" t="s">
        <v>11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3">
      <c r="A622" s="2" t="s">
        <v>87</v>
      </c>
      <c r="B622" s="3" t="s">
        <v>88</v>
      </c>
      <c r="C622" s="1" t="s">
        <v>89</v>
      </c>
      <c r="D622" s="1" t="s">
        <v>11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3">
      <c r="A623" s="2" t="s">
        <v>90</v>
      </c>
      <c r="B623" s="3" t="s">
        <v>91</v>
      </c>
      <c r="C623" s="1" t="s">
        <v>92</v>
      </c>
      <c r="D623" s="1" t="s">
        <v>11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3">
      <c r="A624" s="2" t="s">
        <v>93</v>
      </c>
      <c r="B624" s="3" t="s">
        <v>94</v>
      </c>
      <c r="C624" s="1" t="s">
        <v>95</v>
      </c>
      <c r="D624" s="1" t="s">
        <v>11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3">
      <c r="A625" s="2" t="s">
        <v>96</v>
      </c>
      <c r="B625" s="3" t="s">
        <v>97</v>
      </c>
      <c r="C625" s="1" t="s">
        <v>98</v>
      </c>
      <c r="D625" s="1" t="s">
        <v>11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3">
      <c r="A626" s="2" t="s">
        <v>99</v>
      </c>
      <c r="B626" s="3" t="s">
        <v>100</v>
      </c>
      <c r="C626" s="1" t="s">
        <v>101</v>
      </c>
      <c r="D626" s="1" t="s">
        <v>11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3">
      <c r="A627" s="2" t="s">
        <v>102</v>
      </c>
      <c r="B627" s="3" t="s">
        <v>103</v>
      </c>
      <c r="C627" s="1" t="s">
        <v>104</v>
      </c>
      <c r="D627" s="1" t="s">
        <v>11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3">
      <c r="A628" s="2" t="s">
        <v>105</v>
      </c>
      <c r="B628" s="3" t="s">
        <v>106</v>
      </c>
      <c r="C628" s="1" t="s">
        <v>107</v>
      </c>
      <c r="D628" s="1" t="s">
        <v>11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3">
      <c r="A629" s="2" t="s">
        <v>108</v>
      </c>
      <c r="B629" s="3" t="s">
        <v>109</v>
      </c>
      <c r="C629" s="1" t="s">
        <v>110</v>
      </c>
      <c r="D629" s="1" t="s">
        <v>11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3">
      <c r="A630" s="2" t="s">
        <v>111</v>
      </c>
      <c r="B630" s="3" t="s">
        <v>112</v>
      </c>
      <c r="C630" s="1" t="s">
        <v>113</v>
      </c>
      <c r="D630" s="1" t="s">
        <v>11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3">
      <c r="A631" s="2" t="s">
        <v>114</v>
      </c>
      <c r="B631" s="3" t="s">
        <v>115</v>
      </c>
      <c r="C631" s="1" t="s">
        <v>116</v>
      </c>
      <c r="D631" s="1" t="s">
        <v>11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3">
      <c r="A632" s="2" t="s">
        <v>114</v>
      </c>
      <c r="B632" s="3" t="s">
        <v>115</v>
      </c>
      <c r="C632" s="1" t="s">
        <v>117</v>
      </c>
      <c r="D632" s="1" t="s">
        <v>11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3">
      <c r="A633" s="2" t="s">
        <v>114</v>
      </c>
      <c r="B633" s="3" t="s">
        <v>115</v>
      </c>
      <c r="C633" s="1" t="s">
        <v>118</v>
      </c>
      <c r="D633" s="1" t="s">
        <v>11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3">
      <c r="A634" s="2" t="s">
        <v>119</v>
      </c>
      <c r="B634" s="3" t="s">
        <v>120</v>
      </c>
      <c r="C634" s="1" t="s">
        <v>121</v>
      </c>
      <c r="D634" s="1" t="s">
        <v>11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3">
      <c r="A635" s="2" t="s">
        <v>122</v>
      </c>
      <c r="B635" s="3" t="s">
        <v>123</v>
      </c>
      <c r="C635" s="1" t="s">
        <v>124</v>
      </c>
      <c r="D635" s="1" t="s">
        <v>11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3">
      <c r="A636" s="2" t="s">
        <v>125</v>
      </c>
      <c r="B636" s="3" t="s">
        <v>126</v>
      </c>
      <c r="C636" s="1" t="s">
        <v>127</v>
      </c>
      <c r="D636" s="1" t="s">
        <v>11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3">
      <c r="A637" s="2" t="s">
        <v>128</v>
      </c>
      <c r="B637" s="3" t="s">
        <v>129</v>
      </c>
      <c r="C637" s="1" t="s">
        <v>130</v>
      </c>
      <c r="D637" s="1" t="s">
        <v>11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3">
      <c r="A638" s="2" t="s">
        <v>131</v>
      </c>
      <c r="B638" s="3" t="s">
        <v>132</v>
      </c>
      <c r="C638" s="1" t="s">
        <v>133</v>
      </c>
      <c r="D638" s="1" t="s">
        <v>11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3">
      <c r="A639" s="2" t="s">
        <v>134</v>
      </c>
      <c r="B639" s="3" t="s">
        <v>135</v>
      </c>
      <c r="C639" s="1" t="s">
        <v>136</v>
      </c>
      <c r="D639" s="1" t="s">
        <v>11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3">
      <c r="A640" s="2" t="s">
        <v>137</v>
      </c>
      <c r="B640" s="3" t="s">
        <v>138</v>
      </c>
      <c r="C640" s="1" t="s">
        <v>139</v>
      </c>
      <c r="D640" s="1" t="s">
        <v>11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3">
      <c r="A641" s="2" t="s">
        <v>140</v>
      </c>
      <c r="B641" s="3" t="s">
        <v>141</v>
      </c>
      <c r="C641" s="1" t="s">
        <v>142</v>
      </c>
      <c r="D641" s="1" t="s">
        <v>11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3">
      <c r="A642" s="2" t="s">
        <v>143</v>
      </c>
      <c r="B642" s="3" t="s">
        <v>144</v>
      </c>
      <c r="C642" s="1" t="s">
        <v>145</v>
      </c>
      <c r="D642" s="1" t="s">
        <v>11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3">
      <c r="A643" s="2" t="s">
        <v>143</v>
      </c>
      <c r="B643" s="3" t="s">
        <v>144</v>
      </c>
      <c r="C643" s="1" t="s">
        <v>146</v>
      </c>
      <c r="D643" s="1" t="s">
        <v>11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3">
      <c r="A644" s="2" t="s">
        <v>147</v>
      </c>
      <c r="B644" s="3" t="s">
        <v>148</v>
      </c>
      <c r="C644" s="1" t="s">
        <v>149</v>
      </c>
      <c r="D644" s="1" t="s">
        <v>11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3">
      <c r="A645" s="2" t="s">
        <v>150</v>
      </c>
      <c r="B645" s="3" t="s">
        <v>151</v>
      </c>
      <c r="C645" s="1" t="s">
        <v>152</v>
      </c>
      <c r="D645" s="1" t="s">
        <v>11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3">
      <c r="A646" s="2" t="s">
        <v>153</v>
      </c>
      <c r="B646" s="3" t="s">
        <v>154</v>
      </c>
      <c r="C646" s="1" t="s">
        <v>155</v>
      </c>
      <c r="D646" s="1" t="s">
        <v>11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3">
      <c r="A647" s="2" t="s">
        <v>156</v>
      </c>
      <c r="B647" s="3" t="s">
        <v>157</v>
      </c>
      <c r="C647" s="1" t="s">
        <v>158</v>
      </c>
      <c r="D647" s="1" t="s">
        <v>11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3">
      <c r="A648" s="2" t="s">
        <v>159</v>
      </c>
      <c r="B648" s="3" t="s">
        <v>160</v>
      </c>
      <c r="C648" s="1" t="s">
        <v>161</v>
      </c>
      <c r="D648" s="1" t="s">
        <v>11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3">
      <c r="A649" s="2" t="s">
        <v>162</v>
      </c>
      <c r="B649" s="3" t="s">
        <v>163</v>
      </c>
      <c r="C649" s="1" t="s">
        <v>164</v>
      </c>
      <c r="D649" s="1" t="s">
        <v>11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3">
      <c r="A650" s="2" t="s">
        <v>165</v>
      </c>
      <c r="B650" s="3" t="s">
        <v>166</v>
      </c>
      <c r="C650" s="1" t="s">
        <v>167</v>
      </c>
      <c r="D650" s="1" t="s">
        <v>11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3">
      <c r="A651" s="2" t="s">
        <v>8</v>
      </c>
      <c r="B651" s="3" t="s">
        <v>9</v>
      </c>
      <c r="C651" s="1" t="s">
        <v>10</v>
      </c>
      <c r="D651" s="1" t="s">
        <v>168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3">
      <c r="A652" s="2" t="s">
        <v>12</v>
      </c>
      <c r="B652" s="3" t="s">
        <v>13</v>
      </c>
      <c r="C652" s="1" t="s">
        <v>14</v>
      </c>
      <c r="D652" s="1" t="s">
        <v>168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3">
      <c r="A653" s="2" t="s">
        <v>15</v>
      </c>
      <c r="B653" s="3" t="s">
        <v>16</v>
      </c>
      <c r="C653" s="1" t="s">
        <v>17</v>
      </c>
      <c r="D653" s="1" t="s">
        <v>168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3">
      <c r="A654" s="2" t="s">
        <v>18</v>
      </c>
      <c r="B654" s="3" t="s">
        <v>19</v>
      </c>
      <c r="C654" s="1" t="s">
        <v>20</v>
      </c>
      <c r="D654" s="1" t="s">
        <v>168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3">
      <c r="A655" s="2" t="s">
        <v>21</v>
      </c>
      <c r="B655" s="3" t="s">
        <v>22</v>
      </c>
      <c r="C655" s="1" t="s">
        <v>23</v>
      </c>
      <c r="D655" s="1" t="s">
        <v>168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3">
      <c r="A656" s="2" t="s">
        <v>21</v>
      </c>
      <c r="B656" s="3" t="s">
        <v>22</v>
      </c>
      <c r="C656" s="1" t="s">
        <v>24</v>
      </c>
      <c r="D656" s="1" t="s">
        <v>168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3">
      <c r="A657" s="2" t="s">
        <v>21</v>
      </c>
      <c r="B657" s="3" t="s">
        <v>22</v>
      </c>
      <c r="C657" s="1" t="s">
        <v>25</v>
      </c>
      <c r="D657" s="1" t="s">
        <v>168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3">
      <c r="A658" s="2" t="s">
        <v>21</v>
      </c>
      <c r="B658" s="3" t="s">
        <v>22</v>
      </c>
      <c r="C658" s="1" t="s">
        <v>26</v>
      </c>
      <c r="D658" s="1" t="s">
        <v>168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3">
      <c r="A659" s="2" t="s">
        <v>27</v>
      </c>
      <c r="B659" s="3" t="s">
        <v>28</v>
      </c>
      <c r="C659" s="1" t="s">
        <v>29</v>
      </c>
      <c r="D659" s="1" t="s">
        <v>168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3">
      <c r="A660" s="2" t="s">
        <v>30</v>
      </c>
      <c r="B660" s="3" t="s">
        <v>31</v>
      </c>
      <c r="C660" s="1" t="s">
        <v>32</v>
      </c>
      <c r="D660" s="1" t="s">
        <v>168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3">
      <c r="A661" s="2" t="s">
        <v>33</v>
      </c>
      <c r="B661" s="3" t="s">
        <v>34</v>
      </c>
      <c r="C661" s="1" t="s">
        <v>35</v>
      </c>
      <c r="D661" s="1" t="s">
        <v>168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3">
      <c r="A662" s="2" t="s">
        <v>36</v>
      </c>
      <c r="B662" s="3" t="s">
        <v>37</v>
      </c>
      <c r="C662" s="1" t="s">
        <v>38</v>
      </c>
      <c r="D662" s="1" t="s">
        <v>168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3">
      <c r="A663" s="2" t="s">
        <v>36</v>
      </c>
      <c r="B663" s="3" t="s">
        <v>37</v>
      </c>
      <c r="C663" s="1" t="s">
        <v>39</v>
      </c>
      <c r="D663" s="1" t="s">
        <v>168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3">
      <c r="A664" s="2" t="s">
        <v>40</v>
      </c>
      <c r="B664" s="3" t="s">
        <v>41</v>
      </c>
      <c r="C664" s="1" t="s">
        <v>42</v>
      </c>
      <c r="D664" s="1" t="s">
        <v>168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3">
      <c r="A665" s="2" t="s">
        <v>43</v>
      </c>
      <c r="B665" s="3" t="s">
        <v>44</v>
      </c>
      <c r="C665" s="1" t="s">
        <v>45</v>
      </c>
      <c r="D665" s="1" t="s">
        <v>168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3">
      <c r="A666" s="2" t="s">
        <v>46</v>
      </c>
      <c r="B666" s="3" t="s">
        <v>47</v>
      </c>
      <c r="C666" s="1" t="s">
        <v>48</v>
      </c>
      <c r="D666" s="1" t="s">
        <v>168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3">
      <c r="A667" s="2" t="s">
        <v>49</v>
      </c>
      <c r="B667" s="3" t="s">
        <v>50</v>
      </c>
      <c r="C667" s="1" t="s">
        <v>51</v>
      </c>
      <c r="D667" s="1" t="s">
        <v>168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3">
      <c r="A668" s="2" t="s">
        <v>52</v>
      </c>
      <c r="B668" s="3" t="s">
        <v>53</v>
      </c>
      <c r="C668" s="1" t="s">
        <v>54</v>
      </c>
      <c r="D668" s="1" t="s">
        <v>168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3">
      <c r="A669" s="2" t="s">
        <v>52</v>
      </c>
      <c r="B669" s="3" t="s">
        <v>53</v>
      </c>
      <c r="C669" s="1" t="s">
        <v>55</v>
      </c>
      <c r="D669" s="1" t="s">
        <v>168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3">
      <c r="A670" s="2" t="s">
        <v>56</v>
      </c>
      <c r="B670" s="3" t="s">
        <v>57</v>
      </c>
      <c r="C670" s="1" t="s">
        <v>58</v>
      </c>
      <c r="D670" s="1" t="s">
        <v>168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3">
      <c r="A671" s="2" t="s">
        <v>59</v>
      </c>
      <c r="B671" s="3" t="s">
        <v>60</v>
      </c>
      <c r="C671" s="1" t="s">
        <v>61</v>
      </c>
      <c r="D671" s="1" t="s">
        <v>168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3">
      <c r="A672" s="2" t="s">
        <v>62</v>
      </c>
      <c r="B672" s="3" t="s">
        <v>63</v>
      </c>
      <c r="C672" s="1" t="s">
        <v>64</v>
      </c>
      <c r="D672" s="1" t="s">
        <v>168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3">
      <c r="A673" s="2" t="s">
        <v>65</v>
      </c>
      <c r="B673" s="3" t="s">
        <v>66</v>
      </c>
      <c r="C673" s="1" t="s">
        <v>67</v>
      </c>
      <c r="D673" s="1" t="s">
        <v>168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3">
      <c r="A674" s="2" t="s">
        <v>68</v>
      </c>
      <c r="B674" s="3" t="s">
        <v>69</v>
      </c>
      <c r="C674" s="1" t="s">
        <v>70</v>
      </c>
      <c r="D674" s="1" t="s">
        <v>168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3">
      <c r="A675" s="2" t="s">
        <v>71</v>
      </c>
      <c r="B675" s="3" t="s">
        <v>72</v>
      </c>
      <c r="C675" s="1" t="s">
        <v>73</v>
      </c>
      <c r="D675" s="1" t="s">
        <v>168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3">
      <c r="A676" s="2" t="s">
        <v>71</v>
      </c>
      <c r="B676" s="3" t="s">
        <v>72</v>
      </c>
      <c r="C676" s="1" t="s">
        <v>74</v>
      </c>
      <c r="D676" s="1" t="s">
        <v>168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3">
      <c r="A677" s="2" t="s">
        <v>75</v>
      </c>
      <c r="B677" s="3" t="s">
        <v>76</v>
      </c>
      <c r="C677" s="1" t="s">
        <v>77</v>
      </c>
      <c r="D677" s="1" t="s">
        <v>168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3">
      <c r="A678" s="2" t="s">
        <v>78</v>
      </c>
      <c r="B678" s="3" t="s">
        <v>79</v>
      </c>
      <c r="C678" s="1" t="s">
        <v>80</v>
      </c>
      <c r="D678" s="1" t="s">
        <v>168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3">
      <c r="A679" s="2" t="s">
        <v>81</v>
      </c>
      <c r="B679" s="3" t="s">
        <v>82</v>
      </c>
      <c r="C679" s="1" t="s">
        <v>83</v>
      </c>
      <c r="D679" s="1" t="s">
        <v>168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3">
      <c r="A680" s="2" t="s">
        <v>84</v>
      </c>
      <c r="B680" s="3" t="s">
        <v>85</v>
      </c>
      <c r="C680" s="1" t="s">
        <v>86</v>
      </c>
      <c r="D680" s="1" t="s">
        <v>168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3">
      <c r="A681" s="2" t="s">
        <v>87</v>
      </c>
      <c r="B681" s="3" t="s">
        <v>88</v>
      </c>
      <c r="C681" s="1" t="s">
        <v>89</v>
      </c>
      <c r="D681" s="1" t="s">
        <v>168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3">
      <c r="A682" s="2" t="s">
        <v>90</v>
      </c>
      <c r="B682" s="3" t="s">
        <v>91</v>
      </c>
      <c r="C682" s="1" t="s">
        <v>92</v>
      </c>
      <c r="D682" s="1" t="s">
        <v>168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3">
      <c r="A683" s="2" t="s">
        <v>93</v>
      </c>
      <c r="B683" s="3" t="s">
        <v>94</v>
      </c>
      <c r="C683" s="1" t="s">
        <v>95</v>
      </c>
      <c r="D683" s="1" t="s">
        <v>168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3">
      <c r="A684" s="2" t="s">
        <v>96</v>
      </c>
      <c r="B684" s="3" t="s">
        <v>97</v>
      </c>
      <c r="C684" s="1" t="s">
        <v>98</v>
      </c>
      <c r="D684" s="1" t="s">
        <v>168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3">
      <c r="A685" s="2" t="s">
        <v>99</v>
      </c>
      <c r="B685" s="3" t="s">
        <v>100</v>
      </c>
      <c r="C685" s="1" t="s">
        <v>101</v>
      </c>
      <c r="D685" s="1" t="s">
        <v>168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3">
      <c r="A686" s="2" t="s">
        <v>102</v>
      </c>
      <c r="B686" s="3" t="s">
        <v>103</v>
      </c>
      <c r="C686" s="1" t="s">
        <v>104</v>
      </c>
      <c r="D686" s="1" t="s">
        <v>168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3">
      <c r="A687" s="2" t="s">
        <v>105</v>
      </c>
      <c r="B687" s="3" t="s">
        <v>106</v>
      </c>
      <c r="C687" s="1" t="s">
        <v>107</v>
      </c>
      <c r="D687" s="1" t="s">
        <v>168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3">
      <c r="A688" s="2" t="s">
        <v>108</v>
      </c>
      <c r="B688" s="3" t="s">
        <v>109</v>
      </c>
      <c r="C688" s="1" t="s">
        <v>110</v>
      </c>
      <c r="D688" s="1" t="s">
        <v>168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3">
      <c r="A689" s="2" t="s">
        <v>111</v>
      </c>
      <c r="B689" s="3" t="s">
        <v>112</v>
      </c>
      <c r="C689" s="1" t="s">
        <v>113</v>
      </c>
      <c r="D689" s="1" t="s">
        <v>168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3">
      <c r="A690" s="2" t="s">
        <v>114</v>
      </c>
      <c r="B690" s="3" t="s">
        <v>115</v>
      </c>
      <c r="C690" s="1" t="s">
        <v>116</v>
      </c>
      <c r="D690" s="1" t="s">
        <v>168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3">
      <c r="A691" s="2" t="s">
        <v>114</v>
      </c>
      <c r="B691" s="3" t="s">
        <v>115</v>
      </c>
      <c r="C691" s="1" t="s">
        <v>117</v>
      </c>
      <c r="D691" s="1" t="s">
        <v>168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3">
      <c r="A692" s="2" t="s">
        <v>114</v>
      </c>
      <c r="B692" s="3" t="s">
        <v>115</v>
      </c>
      <c r="C692" s="1" t="s">
        <v>118</v>
      </c>
      <c r="D692" s="1" t="s">
        <v>168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3">
      <c r="A693" s="2" t="s">
        <v>119</v>
      </c>
      <c r="B693" s="3" t="s">
        <v>120</v>
      </c>
      <c r="C693" s="1" t="s">
        <v>121</v>
      </c>
      <c r="D693" s="1" t="s">
        <v>168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3">
      <c r="A694" s="2" t="s">
        <v>122</v>
      </c>
      <c r="B694" s="3" t="s">
        <v>123</v>
      </c>
      <c r="C694" s="1" t="s">
        <v>124</v>
      </c>
      <c r="D694" s="1" t="s">
        <v>168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3">
      <c r="A695" s="2" t="s">
        <v>125</v>
      </c>
      <c r="B695" s="3" t="s">
        <v>126</v>
      </c>
      <c r="C695" s="1" t="s">
        <v>127</v>
      </c>
      <c r="D695" s="1" t="s">
        <v>168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3">
      <c r="A696" s="2" t="s">
        <v>128</v>
      </c>
      <c r="B696" s="3" t="s">
        <v>129</v>
      </c>
      <c r="C696" s="1" t="s">
        <v>130</v>
      </c>
      <c r="D696" s="1" t="s">
        <v>168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3">
      <c r="A697" s="2" t="s">
        <v>131</v>
      </c>
      <c r="B697" s="3" t="s">
        <v>132</v>
      </c>
      <c r="C697" s="1" t="s">
        <v>133</v>
      </c>
      <c r="D697" s="1" t="s">
        <v>168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3">
      <c r="A698" s="2" t="s">
        <v>134</v>
      </c>
      <c r="B698" s="3" t="s">
        <v>135</v>
      </c>
      <c r="C698" s="1" t="s">
        <v>136</v>
      </c>
      <c r="D698" s="1" t="s">
        <v>168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3">
      <c r="A699" s="2" t="s">
        <v>137</v>
      </c>
      <c r="B699" s="3" t="s">
        <v>138</v>
      </c>
      <c r="C699" s="1" t="s">
        <v>139</v>
      </c>
      <c r="D699" s="1" t="s">
        <v>168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3">
      <c r="A700" s="2" t="s">
        <v>140</v>
      </c>
      <c r="B700" s="3" t="s">
        <v>141</v>
      </c>
      <c r="C700" s="1" t="s">
        <v>142</v>
      </c>
      <c r="D700" s="1" t="s">
        <v>168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3">
      <c r="A701" s="2" t="s">
        <v>143</v>
      </c>
      <c r="B701" s="3" t="s">
        <v>144</v>
      </c>
      <c r="C701" s="1" t="s">
        <v>145</v>
      </c>
      <c r="D701" s="1" t="s">
        <v>168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3">
      <c r="A702" s="2" t="s">
        <v>143</v>
      </c>
      <c r="B702" s="3" t="s">
        <v>144</v>
      </c>
      <c r="C702" s="1" t="s">
        <v>146</v>
      </c>
      <c r="D702" s="1" t="s">
        <v>168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3">
      <c r="A703" s="2" t="s">
        <v>147</v>
      </c>
      <c r="B703" s="3" t="s">
        <v>148</v>
      </c>
      <c r="C703" s="1" t="s">
        <v>149</v>
      </c>
      <c r="D703" s="1" t="s">
        <v>168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3">
      <c r="A704" s="2" t="s">
        <v>150</v>
      </c>
      <c r="B704" s="3" t="s">
        <v>151</v>
      </c>
      <c r="C704" s="1" t="s">
        <v>152</v>
      </c>
      <c r="D704" s="1" t="s">
        <v>168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3">
      <c r="A705" s="2" t="s">
        <v>153</v>
      </c>
      <c r="B705" s="3" t="s">
        <v>154</v>
      </c>
      <c r="C705" s="1" t="s">
        <v>155</v>
      </c>
      <c r="D705" s="1" t="s">
        <v>168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3">
      <c r="A706" s="2" t="s">
        <v>156</v>
      </c>
      <c r="B706" s="3" t="s">
        <v>157</v>
      </c>
      <c r="C706" s="1" t="s">
        <v>158</v>
      </c>
      <c r="D706" s="1" t="s">
        <v>168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3">
      <c r="A707" s="2" t="s">
        <v>159</v>
      </c>
      <c r="B707" s="3" t="s">
        <v>160</v>
      </c>
      <c r="C707" s="1" t="s">
        <v>161</v>
      </c>
      <c r="D707" s="1" t="s">
        <v>168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3">
      <c r="A708" s="2" t="s">
        <v>162</v>
      </c>
      <c r="B708" s="3" t="s">
        <v>163</v>
      </c>
      <c r="C708" s="1" t="s">
        <v>164</v>
      </c>
      <c r="D708" s="1" t="s">
        <v>168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3">
      <c r="A709" s="2" t="s">
        <v>165</v>
      </c>
      <c r="B709" s="3" t="s">
        <v>166</v>
      </c>
      <c r="C709" s="1" t="s">
        <v>167</v>
      </c>
      <c r="D709" s="1" t="s">
        <v>168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3">
      <c r="A710" s="2" t="s">
        <v>8</v>
      </c>
      <c r="B710" s="3" t="s">
        <v>9</v>
      </c>
      <c r="C710" s="1" t="s">
        <v>10</v>
      </c>
      <c r="D710" s="1" t="s">
        <v>169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3">
      <c r="A711" s="2" t="s">
        <v>12</v>
      </c>
      <c r="B711" s="3" t="s">
        <v>13</v>
      </c>
      <c r="C711" s="1" t="s">
        <v>14</v>
      </c>
      <c r="D711" s="1" t="s">
        <v>169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3">
      <c r="A712" s="2" t="s">
        <v>15</v>
      </c>
      <c r="B712" s="3" t="s">
        <v>16</v>
      </c>
      <c r="C712" s="1" t="s">
        <v>17</v>
      </c>
      <c r="D712" s="1" t="s">
        <v>169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3">
      <c r="A713" s="2" t="s">
        <v>18</v>
      </c>
      <c r="B713" s="3" t="s">
        <v>19</v>
      </c>
      <c r="C713" s="1" t="s">
        <v>20</v>
      </c>
      <c r="D713" s="1" t="s">
        <v>169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3">
      <c r="A714" s="2" t="s">
        <v>21</v>
      </c>
      <c r="B714" s="3" t="s">
        <v>22</v>
      </c>
      <c r="C714" s="1" t="s">
        <v>23</v>
      </c>
      <c r="D714" s="1" t="s">
        <v>169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3">
      <c r="A715" s="2" t="s">
        <v>21</v>
      </c>
      <c r="B715" s="3" t="s">
        <v>22</v>
      </c>
      <c r="C715" s="1" t="s">
        <v>24</v>
      </c>
      <c r="D715" s="1" t="s">
        <v>169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3">
      <c r="A716" s="2" t="s">
        <v>21</v>
      </c>
      <c r="B716" s="3" t="s">
        <v>22</v>
      </c>
      <c r="C716" s="1" t="s">
        <v>25</v>
      </c>
      <c r="D716" s="1" t="s">
        <v>169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3">
      <c r="A717" s="2" t="s">
        <v>21</v>
      </c>
      <c r="B717" s="3" t="s">
        <v>22</v>
      </c>
      <c r="C717" s="1" t="s">
        <v>26</v>
      </c>
      <c r="D717" s="1" t="s">
        <v>169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3">
      <c r="A718" s="2" t="s">
        <v>27</v>
      </c>
      <c r="B718" s="3" t="s">
        <v>28</v>
      </c>
      <c r="C718" s="1" t="s">
        <v>29</v>
      </c>
      <c r="D718" s="1" t="s">
        <v>169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3">
      <c r="A719" s="2" t="s">
        <v>30</v>
      </c>
      <c r="B719" s="3" t="s">
        <v>31</v>
      </c>
      <c r="C719" s="1" t="s">
        <v>32</v>
      </c>
      <c r="D719" s="1" t="s">
        <v>169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3">
      <c r="A720" s="2" t="s">
        <v>33</v>
      </c>
      <c r="B720" s="3" t="s">
        <v>34</v>
      </c>
      <c r="C720" s="1" t="s">
        <v>35</v>
      </c>
      <c r="D720" s="1" t="s">
        <v>169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3">
      <c r="A721" s="2" t="s">
        <v>36</v>
      </c>
      <c r="B721" s="3" t="s">
        <v>37</v>
      </c>
      <c r="C721" s="1" t="s">
        <v>38</v>
      </c>
      <c r="D721" s="1" t="s">
        <v>169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3">
      <c r="A722" s="2" t="s">
        <v>36</v>
      </c>
      <c r="B722" s="3" t="s">
        <v>37</v>
      </c>
      <c r="C722" s="1" t="s">
        <v>39</v>
      </c>
      <c r="D722" s="1" t="s">
        <v>169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3">
      <c r="A723" s="2" t="s">
        <v>40</v>
      </c>
      <c r="B723" s="3" t="s">
        <v>41</v>
      </c>
      <c r="C723" s="1" t="s">
        <v>42</v>
      </c>
      <c r="D723" s="1" t="s">
        <v>169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3">
      <c r="A724" s="2" t="s">
        <v>43</v>
      </c>
      <c r="B724" s="3" t="s">
        <v>44</v>
      </c>
      <c r="C724" s="1" t="s">
        <v>45</v>
      </c>
      <c r="D724" s="1" t="s">
        <v>169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3">
      <c r="A725" s="2" t="s">
        <v>46</v>
      </c>
      <c r="B725" s="3" t="s">
        <v>47</v>
      </c>
      <c r="C725" s="1" t="s">
        <v>48</v>
      </c>
      <c r="D725" s="1" t="s">
        <v>169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3">
      <c r="A726" s="2" t="s">
        <v>49</v>
      </c>
      <c r="B726" s="3" t="s">
        <v>50</v>
      </c>
      <c r="C726" s="1" t="s">
        <v>51</v>
      </c>
      <c r="D726" s="1" t="s">
        <v>169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3">
      <c r="A727" s="2" t="s">
        <v>52</v>
      </c>
      <c r="B727" s="3" t="s">
        <v>53</v>
      </c>
      <c r="C727" s="1" t="s">
        <v>54</v>
      </c>
      <c r="D727" s="1" t="s">
        <v>169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3">
      <c r="A728" s="2" t="s">
        <v>52</v>
      </c>
      <c r="B728" s="3" t="s">
        <v>53</v>
      </c>
      <c r="C728" s="1" t="s">
        <v>55</v>
      </c>
      <c r="D728" s="1" t="s">
        <v>169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3">
      <c r="A729" s="2" t="s">
        <v>56</v>
      </c>
      <c r="B729" s="3" t="s">
        <v>57</v>
      </c>
      <c r="C729" s="1" t="s">
        <v>58</v>
      </c>
      <c r="D729" s="1" t="s">
        <v>169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3">
      <c r="A730" s="2" t="s">
        <v>59</v>
      </c>
      <c r="B730" s="3" t="s">
        <v>60</v>
      </c>
      <c r="C730" s="1" t="s">
        <v>61</v>
      </c>
      <c r="D730" s="1" t="s">
        <v>169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3">
      <c r="A731" s="2" t="s">
        <v>62</v>
      </c>
      <c r="B731" s="3" t="s">
        <v>63</v>
      </c>
      <c r="C731" s="1" t="s">
        <v>64</v>
      </c>
      <c r="D731" s="1" t="s">
        <v>169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3">
      <c r="A732" s="2" t="s">
        <v>65</v>
      </c>
      <c r="B732" s="3" t="s">
        <v>66</v>
      </c>
      <c r="C732" s="1" t="s">
        <v>67</v>
      </c>
      <c r="D732" s="1" t="s">
        <v>169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3">
      <c r="A733" s="2" t="s">
        <v>68</v>
      </c>
      <c r="B733" s="3" t="s">
        <v>69</v>
      </c>
      <c r="C733" s="1" t="s">
        <v>70</v>
      </c>
      <c r="D733" s="1" t="s">
        <v>169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3">
      <c r="A734" s="2" t="s">
        <v>71</v>
      </c>
      <c r="B734" s="3" t="s">
        <v>72</v>
      </c>
      <c r="C734" s="1" t="s">
        <v>73</v>
      </c>
      <c r="D734" s="1" t="s">
        <v>169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3">
      <c r="A735" s="2" t="s">
        <v>71</v>
      </c>
      <c r="B735" s="3" t="s">
        <v>72</v>
      </c>
      <c r="C735" s="1" t="s">
        <v>74</v>
      </c>
      <c r="D735" s="1" t="s">
        <v>169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3">
      <c r="A736" s="2" t="s">
        <v>75</v>
      </c>
      <c r="B736" s="3" t="s">
        <v>76</v>
      </c>
      <c r="C736" s="1" t="s">
        <v>77</v>
      </c>
      <c r="D736" s="1" t="s">
        <v>169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3">
      <c r="A737" s="2" t="s">
        <v>78</v>
      </c>
      <c r="B737" s="3" t="s">
        <v>79</v>
      </c>
      <c r="C737" s="1" t="s">
        <v>80</v>
      </c>
      <c r="D737" s="1" t="s">
        <v>169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3">
      <c r="A738" s="2" t="s">
        <v>81</v>
      </c>
      <c r="B738" s="3" t="s">
        <v>82</v>
      </c>
      <c r="C738" s="1" t="s">
        <v>83</v>
      </c>
      <c r="D738" s="1" t="s">
        <v>169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3">
      <c r="A739" s="2" t="s">
        <v>84</v>
      </c>
      <c r="B739" s="3" t="s">
        <v>85</v>
      </c>
      <c r="C739" s="1" t="s">
        <v>86</v>
      </c>
      <c r="D739" s="1" t="s">
        <v>169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3">
      <c r="A740" s="2" t="s">
        <v>87</v>
      </c>
      <c r="B740" s="3" t="s">
        <v>88</v>
      </c>
      <c r="C740" s="1" t="s">
        <v>89</v>
      </c>
      <c r="D740" s="1" t="s">
        <v>169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3">
      <c r="A741" s="2" t="s">
        <v>90</v>
      </c>
      <c r="B741" s="3" t="s">
        <v>91</v>
      </c>
      <c r="C741" s="1" t="s">
        <v>92</v>
      </c>
      <c r="D741" s="1" t="s">
        <v>169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3">
      <c r="A742" s="2" t="s">
        <v>93</v>
      </c>
      <c r="B742" s="3" t="s">
        <v>94</v>
      </c>
      <c r="C742" s="1" t="s">
        <v>95</v>
      </c>
      <c r="D742" s="1" t="s">
        <v>169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3">
      <c r="A743" s="2" t="s">
        <v>96</v>
      </c>
      <c r="B743" s="3" t="s">
        <v>97</v>
      </c>
      <c r="C743" s="1" t="s">
        <v>98</v>
      </c>
      <c r="D743" s="1" t="s">
        <v>169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3">
      <c r="A744" s="2" t="s">
        <v>99</v>
      </c>
      <c r="B744" s="3" t="s">
        <v>100</v>
      </c>
      <c r="C744" s="1" t="s">
        <v>101</v>
      </c>
      <c r="D744" s="1" t="s">
        <v>169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3">
      <c r="A745" s="2" t="s">
        <v>102</v>
      </c>
      <c r="B745" s="3" t="s">
        <v>103</v>
      </c>
      <c r="C745" s="1" t="s">
        <v>104</v>
      </c>
      <c r="D745" s="1" t="s">
        <v>169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3">
      <c r="A746" s="2" t="s">
        <v>105</v>
      </c>
      <c r="B746" s="3" t="s">
        <v>106</v>
      </c>
      <c r="C746" s="1" t="s">
        <v>107</v>
      </c>
      <c r="D746" s="1" t="s">
        <v>169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3">
      <c r="A747" s="2" t="s">
        <v>108</v>
      </c>
      <c r="B747" s="3" t="s">
        <v>109</v>
      </c>
      <c r="C747" s="1" t="s">
        <v>110</v>
      </c>
      <c r="D747" s="1" t="s">
        <v>169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3">
      <c r="A748" s="2" t="s">
        <v>111</v>
      </c>
      <c r="B748" s="3" t="s">
        <v>112</v>
      </c>
      <c r="C748" s="1" t="s">
        <v>113</v>
      </c>
      <c r="D748" s="1" t="s">
        <v>169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3">
      <c r="A749" s="2" t="s">
        <v>114</v>
      </c>
      <c r="B749" s="3" t="s">
        <v>115</v>
      </c>
      <c r="C749" s="1" t="s">
        <v>116</v>
      </c>
      <c r="D749" s="1" t="s">
        <v>169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3">
      <c r="A750" s="2" t="s">
        <v>114</v>
      </c>
      <c r="B750" s="3" t="s">
        <v>115</v>
      </c>
      <c r="C750" s="1" t="s">
        <v>117</v>
      </c>
      <c r="D750" s="1" t="s">
        <v>169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3">
      <c r="A751" s="2" t="s">
        <v>114</v>
      </c>
      <c r="B751" s="3" t="s">
        <v>115</v>
      </c>
      <c r="C751" s="1" t="s">
        <v>118</v>
      </c>
      <c r="D751" s="1" t="s">
        <v>169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3">
      <c r="A752" s="2" t="s">
        <v>119</v>
      </c>
      <c r="B752" s="3" t="s">
        <v>120</v>
      </c>
      <c r="C752" s="1" t="s">
        <v>121</v>
      </c>
      <c r="D752" s="1" t="s">
        <v>169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3">
      <c r="A753" s="2" t="s">
        <v>122</v>
      </c>
      <c r="B753" s="3" t="s">
        <v>123</v>
      </c>
      <c r="C753" s="1" t="s">
        <v>124</v>
      </c>
      <c r="D753" s="1" t="s">
        <v>169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3">
      <c r="A754" s="2" t="s">
        <v>125</v>
      </c>
      <c r="B754" s="3" t="s">
        <v>126</v>
      </c>
      <c r="C754" s="1" t="s">
        <v>127</v>
      </c>
      <c r="D754" s="1" t="s">
        <v>169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3">
      <c r="A755" s="2" t="s">
        <v>128</v>
      </c>
      <c r="B755" s="3" t="s">
        <v>129</v>
      </c>
      <c r="C755" s="1" t="s">
        <v>130</v>
      </c>
      <c r="D755" s="1" t="s">
        <v>169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3">
      <c r="A756" s="2" t="s">
        <v>131</v>
      </c>
      <c r="B756" s="3" t="s">
        <v>132</v>
      </c>
      <c r="C756" s="1" t="s">
        <v>133</v>
      </c>
      <c r="D756" s="1" t="s">
        <v>169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3">
      <c r="A757" s="2" t="s">
        <v>134</v>
      </c>
      <c r="B757" s="3" t="s">
        <v>135</v>
      </c>
      <c r="C757" s="1" t="s">
        <v>136</v>
      </c>
      <c r="D757" s="1" t="s">
        <v>169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3">
      <c r="A758" s="2" t="s">
        <v>137</v>
      </c>
      <c r="B758" s="3" t="s">
        <v>138</v>
      </c>
      <c r="C758" s="1" t="s">
        <v>139</v>
      </c>
      <c r="D758" s="1" t="s">
        <v>169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3">
      <c r="A759" s="2" t="s">
        <v>140</v>
      </c>
      <c r="B759" s="3" t="s">
        <v>141</v>
      </c>
      <c r="C759" s="1" t="s">
        <v>142</v>
      </c>
      <c r="D759" s="1" t="s">
        <v>169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3">
      <c r="A760" s="2" t="s">
        <v>143</v>
      </c>
      <c r="B760" s="3" t="s">
        <v>144</v>
      </c>
      <c r="C760" s="1" t="s">
        <v>145</v>
      </c>
      <c r="D760" s="1" t="s">
        <v>169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3">
      <c r="A761" s="2" t="s">
        <v>143</v>
      </c>
      <c r="B761" s="3" t="s">
        <v>144</v>
      </c>
      <c r="C761" s="1" t="s">
        <v>146</v>
      </c>
      <c r="D761" s="1" t="s">
        <v>169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3">
      <c r="A762" s="2" t="s">
        <v>147</v>
      </c>
      <c r="B762" s="3" t="s">
        <v>148</v>
      </c>
      <c r="C762" s="1" t="s">
        <v>149</v>
      </c>
      <c r="D762" s="1" t="s">
        <v>169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3">
      <c r="A763" s="2" t="s">
        <v>150</v>
      </c>
      <c r="B763" s="3" t="s">
        <v>151</v>
      </c>
      <c r="C763" s="1" t="s">
        <v>152</v>
      </c>
      <c r="D763" s="1" t="s">
        <v>169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3">
      <c r="A764" s="2" t="s">
        <v>153</v>
      </c>
      <c r="B764" s="3" t="s">
        <v>154</v>
      </c>
      <c r="C764" s="1" t="s">
        <v>155</v>
      </c>
      <c r="D764" s="1" t="s">
        <v>169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3">
      <c r="A765" s="2" t="s">
        <v>156</v>
      </c>
      <c r="B765" s="3" t="s">
        <v>157</v>
      </c>
      <c r="C765" s="1" t="s">
        <v>158</v>
      </c>
      <c r="D765" s="1" t="s">
        <v>169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3">
      <c r="A766" s="2" t="s">
        <v>159</v>
      </c>
      <c r="B766" s="3" t="s">
        <v>160</v>
      </c>
      <c r="C766" s="1" t="s">
        <v>161</v>
      </c>
      <c r="D766" s="1" t="s">
        <v>169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3">
      <c r="A767" s="2" t="s">
        <v>162</v>
      </c>
      <c r="B767" s="3" t="s">
        <v>163</v>
      </c>
      <c r="C767" s="1" t="s">
        <v>164</v>
      </c>
      <c r="D767" s="1" t="s">
        <v>169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3">
      <c r="A768" s="2" t="s">
        <v>165</v>
      </c>
      <c r="B768" s="3" t="s">
        <v>166</v>
      </c>
      <c r="C768" s="1" t="s">
        <v>167</v>
      </c>
      <c r="D768" s="1" t="s">
        <v>169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3">
      <c r="A769" s="2" t="s">
        <v>8</v>
      </c>
      <c r="B769" s="3" t="s">
        <v>9</v>
      </c>
      <c r="C769" s="1" t="s">
        <v>10</v>
      </c>
      <c r="D769" s="1" t="s">
        <v>170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3">
      <c r="A770" s="2" t="s">
        <v>12</v>
      </c>
      <c r="B770" s="3" t="s">
        <v>13</v>
      </c>
      <c r="C770" s="1" t="s">
        <v>14</v>
      </c>
      <c r="D770" s="1" t="s">
        <v>170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3">
      <c r="A771" s="2" t="s">
        <v>15</v>
      </c>
      <c r="B771" s="3" t="s">
        <v>16</v>
      </c>
      <c r="C771" s="1" t="s">
        <v>17</v>
      </c>
      <c r="D771" s="1" t="s">
        <v>170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3">
      <c r="A772" s="2" t="s">
        <v>18</v>
      </c>
      <c r="B772" s="3" t="s">
        <v>19</v>
      </c>
      <c r="C772" s="1" t="s">
        <v>20</v>
      </c>
      <c r="D772" s="1" t="s">
        <v>170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3">
      <c r="A773" s="2" t="s">
        <v>21</v>
      </c>
      <c r="B773" s="3" t="s">
        <v>22</v>
      </c>
      <c r="C773" s="1" t="s">
        <v>23</v>
      </c>
      <c r="D773" s="1" t="s">
        <v>170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3">
      <c r="A774" s="2" t="s">
        <v>21</v>
      </c>
      <c r="B774" s="3" t="s">
        <v>22</v>
      </c>
      <c r="C774" s="1" t="s">
        <v>24</v>
      </c>
      <c r="D774" s="1" t="s">
        <v>170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3">
      <c r="A775" s="2" t="s">
        <v>21</v>
      </c>
      <c r="B775" s="3" t="s">
        <v>22</v>
      </c>
      <c r="C775" s="1" t="s">
        <v>25</v>
      </c>
      <c r="D775" s="1" t="s">
        <v>170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3">
      <c r="A776" s="2" t="s">
        <v>21</v>
      </c>
      <c r="B776" s="3" t="s">
        <v>22</v>
      </c>
      <c r="C776" s="1" t="s">
        <v>26</v>
      </c>
      <c r="D776" s="1" t="s">
        <v>170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3">
      <c r="A777" s="2" t="s">
        <v>27</v>
      </c>
      <c r="B777" s="3" t="s">
        <v>28</v>
      </c>
      <c r="C777" s="1" t="s">
        <v>29</v>
      </c>
      <c r="D777" s="1" t="s">
        <v>170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3">
      <c r="A778" s="2" t="s">
        <v>30</v>
      </c>
      <c r="B778" s="3" t="s">
        <v>31</v>
      </c>
      <c r="C778" s="1" t="s">
        <v>32</v>
      </c>
      <c r="D778" s="1" t="s">
        <v>170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3">
      <c r="A779" s="2" t="s">
        <v>33</v>
      </c>
      <c r="B779" s="3" t="s">
        <v>34</v>
      </c>
      <c r="C779" s="1" t="s">
        <v>35</v>
      </c>
      <c r="D779" s="1" t="s">
        <v>170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3">
      <c r="A780" s="2" t="s">
        <v>36</v>
      </c>
      <c r="B780" s="3" t="s">
        <v>37</v>
      </c>
      <c r="C780" s="1" t="s">
        <v>38</v>
      </c>
      <c r="D780" s="1" t="s">
        <v>170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3">
      <c r="A781" s="2" t="s">
        <v>36</v>
      </c>
      <c r="B781" s="3" t="s">
        <v>37</v>
      </c>
      <c r="C781" s="1" t="s">
        <v>39</v>
      </c>
      <c r="D781" s="1" t="s">
        <v>170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3">
      <c r="A782" s="2" t="s">
        <v>40</v>
      </c>
      <c r="B782" s="3" t="s">
        <v>41</v>
      </c>
      <c r="C782" s="1" t="s">
        <v>42</v>
      </c>
      <c r="D782" s="1" t="s">
        <v>170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3">
      <c r="A783" s="2" t="s">
        <v>43</v>
      </c>
      <c r="B783" s="3" t="s">
        <v>44</v>
      </c>
      <c r="C783" s="1" t="s">
        <v>45</v>
      </c>
      <c r="D783" s="1" t="s">
        <v>170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3">
      <c r="A784" s="2" t="s">
        <v>46</v>
      </c>
      <c r="B784" s="3" t="s">
        <v>47</v>
      </c>
      <c r="C784" s="1" t="s">
        <v>48</v>
      </c>
      <c r="D784" s="1" t="s">
        <v>170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3">
      <c r="A785" s="2" t="s">
        <v>49</v>
      </c>
      <c r="B785" s="3" t="s">
        <v>50</v>
      </c>
      <c r="C785" s="1" t="s">
        <v>51</v>
      </c>
      <c r="D785" s="1" t="s">
        <v>170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3">
      <c r="A786" s="2" t="s">
        <v>52</v>
      </c>
      <c r="B786" s="3" t="s">
        <v>53</v>
      </c>
      <c r="C786" s="1" t="s">
        <v>54</v>
      </c>
      <c r="D786" s="1" t="s">
        <v>170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3">
      <c r="A787" s="2" t="s">
        <v>52</v>
      </c>
      <c r="B787" s="3" t="s">
        <v>53</v>
      </c>
      <c r="C787" s="1" t="s">
        <v>55</v>
      </c>
      <c r="D787" s="1" t="s">
        <v>170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3">
      <c r="A788" s="2" t="s">
        <v>56</v>
      </c>
      <c r="B788" s="3" t="s">
        <v>57</v>
      </c>
      <c r="C788" s="1" t="s">
        <v>58</v>
      </c>
      <c r="D788" s="1" t="s">
        <v>170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3">
      <c r="A789" s="2" t="s">
        <v>59</v>
      </c>
      <c r="B789" s="3" t="s">
        <v>60</v>
      </c>
      <c r="C789" s="1" t="s">
        <v>61</v>
      </c>
      <c r="D789" s="1" t="s">
        <v>170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3">
      <c r="A790" s="2" t="s">
        <v>62</v>
      </c>
      <c r="B790" s="3" t="s">
        <v>63</v>
      </c>
      <c r="C790" s="1" t="s">
        <v>64</v>
      </c>
      <c r="D790" s="1" t="s">
        <v>170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3">
      <c r="A791" s="2" t="s">
        <v>65</v>
      </c>
      <c r="B791" s="3" t="s">
        <v>66</v>
      </c>
      <c r="C791" s="1" t="s">
        <v>67</v>
      </c>
      <c r="D791" s="1" t="s">
        <v>170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3">
      <c r="A792" s="2" t="s">
        <v>68</v>
      </c>
      <c r="B792" s="3" t="s">
        <v>69</v>
      </c>
      <c r="C792" s="1" t="s">
        <v>70</v>
      </c>
      <c r="D792" s="1" t="s">
        <v>170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3">
      <c r="A793" s="2" t="s">
        <v>71</v>
      </c>
      <c r="B793" s="3" t="s">
        <v>72</v>
      </c>
      <c r="C793" s="1" t="s">
        <v>73</v>
      </c>
      <c r="D793" s="1" t="s">
        <v>170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3">
      <c r="A794" s="2" t="s">
        <v>71</v>
      </c>
      <c r="B794" s="3" t="s">
        <v>72</v>
      </c>
      <c r="C794" s="1" t="s">
        <v>74</v>
      </c>
      <c r="D794" s="1" t="s">
        <v>170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3">
      <c r="A795" s="2" t="s">
        <v>75</v>
      </c>
      <c r="B795" s="3" t="s">
        <v>76</v>
      </c>
      <c r="C795" s="1" t="s">
        <v>77</v>
      </c>
      <c r="D795" s="1" t="s">
        <v>170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3">
      <c r="A796" s="2" t="s">
        <v>78</v>
      </c>
      <c r="B796" s="3" t="s">
        <v>79</v>
      </c>
      <c r="C796" s="1" t="s">
        <v>80</v>
      </c>
      <c r="D796" s="1" t="s">
        <v>170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3">
      <c r="A797" s="2" t="s">
        <v>81</v>
      </c>
      <c r="B797" s="3" t="s">
        <v>82</v>
      </c>
      <c r="C797" s="1" t="s">
        <v>83</v>
      </c>
      <c r="D797" s="1" t="s">
        <v>170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3">
      <c r="A798" s="2" t="s">
        <v>84</v>
      </c>
      <c r="B798" s="3" t="s">
        <v>85</v>
      </c>
      <c r="C798" s="1" t="s">
        <v>86</v>
      </c>
      <c r="D798" s="1" t="s">
        <v>170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3">
      <c r="A799" s="2" t="s">
        <v>87</v>
      </c>
      <c r="B799" s="3" t="s">
        <v>88</v>
      </c>
      <c r="C799" s="1" t="s">
        <v>89</v>
      </c>
      <c r="D799" s="1" t="s">
        <v>170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3">
      <c r="A800" s="2" t="s">
        <v>90</v>
      </c>
      <c r="B800" s="3" t="s">
        <v>91</v>
      </c>
      <c r="C800" s="1" t="s">
        <v>92</v>
      </c>
      <c r="D800" s="1" t="s">
        <v>170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3">
      <c r="A801" s="2" t="s">
        <v>93</v>
      </c>
      <c r="B801" s="3" t="s">
        <v>94</v>
      </c>
      <c r="C801" s="1" t="s">
        <v>95</v>
      </c>
      <c r="D801" s="1" t="s">
        <v>170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3">
      <c r="A802" s="2" t="s">
        <v>96</v>
      </c>
      <c r="B802" s="3" t="s">
        <v>97</v>
      </c>
      <c r="C802" s="1" t="s">
        <v>98</v>
      </c>
      <c r="D802" s="1" t="s">
        <v>170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3">
      <c r="A803" s="2" t="s">
        <v>99</v>
      </c>
      <c r="B803" s="3" t="s">
        <v>100</v>
      </c>
      <c r="C803" s="1" t="s">
        <v>101</v>
      </c>
      <c r="D803" s="1" t="s">
        <v>170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3">
      <c r="A804" s="2" t="s">
        <v>102</v>
      </c>
      <c r="B804" s="3" t="s">
        <v>103</v>
      </c>
      <c r="C804" s="1" t="s">
        <v>104</v>
      </c>
      <c r="D804" s="1" t="s">
        <v>170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3">
      <c r="A805" s="2" t="s">
        <v>105</v>
      </c>
      <c r="B805" s="3" t="s">
        <v>106</v>
      </c>
      <c r="C805" s="1" t="s">
        <v>107</v>
      </c>
      <c r="D805" s="1" t="s">
        <v>170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3">
      <c r="A806" s="2" t="s">
        <v>108</v>
      </c>
      <c r="B806" s="3" t="s">
        <v>109</v>
      </c>
      <c r="C806" s="1" t="s">
        <v>110</v>
      </c>
      <c r="D806" s="1" t="s">
        <v>170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3">
      <c r="A807" s="2" t="s">
        <v>111</v>
      </c>
      <c r="B807" s="3" t="s">
        <v>112</v>
      </c>
      <c r="C807" s="1" t="s">
        <v>113</v>
      </c>
      <c r="D807" s="1" t="s">
        <v>170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3">
      <c r="A808" s="2" t="s">
        <v>114</v>
      </c>
      <c r="B808" s="3" t="s">
        <v>115</v>
      </c>
      <c r="C808" s="1" t="s">
        <v>116</v>
      </c>
      <c r="D808" s="1" t="s">
        <v>170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3">
      <c r="A809" s="2" t="s">
        <v>114</v>
      </c>
      <c r="B809" s="3" t="s">
        <v>115</v>
      </c>
      <c r="C809" s="1" t="s">
        <v>117</v>
      </c>
      <c r="D809" s="1" t="s">
        <v>170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3">
      <c r="A810" s="2" t="s">
        <v>114</v>
      </c>
      <c r="B810" s="3" t="s">
        <v>115</v>
      </c>
      <c r="C810" s="1" t="s">
        <v>118</v>
      </c>
      <c r="D810" s="1" t="s">
        <v>170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3">
      <c r="A811" s="2" t="s">
        <v>119</v>
      </c>
      <c r="B811" s="3" t="s">
        <v>120</v>
      </c>
      <c r="C811" s="1" t="s">
        <v>121</v>
      </c>
      <c r="D811" s="1" t="s">
        <v>170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3">
      <c r="A812" s="2" t="s">
        <v>122</v>
      </c>
      <c r="B812" s="3" t="s">
        <v>123</v>
      </c>
      <c r="C812" s="1" t="s">
        <v>124</v>
      </c>
      <c r="D812" s="1" t="s">
        <v>170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3">
      <c r="A813" s="2" t="s">
        <v>125</v>
      </c>
      <c r="B813" s="3" t="s">
        <v>126</v>
      </c>
      <c r="C813" s="1" t="s">
        <v>127</v>
      </c>
      <c r="D813" s="1" t="s">
        <v>170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3">
      <c r="A814" s="2" t="s">
        <v>128</v>
      </c>
      <c r="B814" s="3" t="s">
        <v>129</v>
      </c>
      <c r="C814" s="1" t="s">
        <v>130</v>
      </c>
      <c r="D814" s="1" t="s">
        <v>170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3">
      <c r="A815" s="2" t="s">
        <v>131</v>
      </c>
      <c r="B815" s="3" t="s">
        <v>132</v>
      </c>
      <c r="C815" s="1" t="s">
        <v>133</v>
      </c>
      <c r="D815" s="1" t="s">
        <v>170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3">
      <c r="A816" s="2" t="s">
        <v>134</v>
      </c>
      <c r="B816" s="3" t="s">
        <v>135</v>
      </c>
      <c r="C816" s="1" t="s">
        <v>136</v>
      </c>
      <c r="D816" s="1" t="s">
        <v>170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3">
      <c r="A817" s="2" t="s">
        <v>137</v>
      </c>
      <c r="B817" s="3" t="s">
        <v>138</v>
      </c>
      <c r="C817" s="1" t="s">
        <v>139</v>
      </c>
      <c r="D817" s="1" t="s">
        <v>170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3">
      <c r="A818" s="2" t="s">
        <v>140</v>
      </c>
      <c r="B818" s="3" t="s">
        <v>141</v>
      </c>
      <c r="C818" s="1" t="s">
        <v>142</v>
      </c>
      <c r="D818" s="1" t="s">
        <v>170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3">
      <c r="A819" s="2" t="s">
        <v>143</v>
      </c>
      <c r="B819" s="3" t="s">
        <v>144</v>
      </c>
      <c r="C819" s="1" t="s">
        <v>145</v>
      </c>
      <c r="D819" s="1" t="s">
        <v>170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3">
      <c r="A820" s="2" t="s">
        <v>143</v>
      </c>
      <c r="B820" s="3" t="s">
        <v>144</v>
      </c>
      <c r="C820" s="1" t="s">
        <v>146</v>
      </c>
      <c r="D820" s="1" t="s">
        <v>170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3">
      <c r="A821" s="2" t="s">
        <v>147</v>
      </c>
      <c r="B821" s="3" t="s">
        <v>148</v>
      </c>
      <c r="C821" s="1" t="s">
        <v>149</v>
      </c>
      <c r="D821" s="1" t="s">
        <v>170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3">
      <c r="A822" s="2" t="s">
        <v>150</v>
      </c>
      <c r="B822" s="3" t="s">
        <v>151</v>
      </c>
      <c r="C822" s="1" t="s">
        <v>152</v>
      </c>
      <c r="D822" s="1" t="s">
        <v>170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3">
      <c r="A823" s="2" t="s">
        <v>153</v>
      </c>
      <c r="B823" s="3" t="s">
        <v>154</v>
      </c>
      <c r="C823" s="1" t="s">
        <v>155</v>
      </c>
      <c r="D823" s="1" t="s">
        <v>170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3">
      <c r="A824" s="2" t="s">
        <v>156</v>
      </c>
      <c r="B824" s="3" t="s">
        <v>157</v>
      </c>
      <c r="C824" s="1" t="s">
        <v>158</v>
      </c>
      <c r="D824" s="1" t="s">
        <v>170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3">
      <c r="A825" s="2" t="s">
        <v>159</v>
      </c>
      <c r="B825" s="3" t="s">
        <v>160</v>
      </c>
      <c r="C825" s="1" t="s">
        <v>161</v>
      </c>
      <c r="D825" s="1" t="s">
        <v>170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3">
      <c r="A826" s="2" t="s">
        <v>162</v>
      </c>
      <c r="B826" s="3" t="s">
        <v>163</v>
      </c>
      <c r="C826" s="1" t="s">
        <v>164</v>
      </c>
      <c r="D826" s="1" t="s">
        <v>170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3">
      <c r="A827" s="2" t="s">
        <v>165</v>
      </c>
      <c r="B827" s="3" t="s">
        <v>166</v>
      </c>
      <c r="C827" s="1" t="s">
        <v>167</v>
      </c>
      <c r="D827" s="1" t="s">
        <v>170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3">
      <c r="A828" s="2" t="s">
        <v>8</v>
      </c>
      <c r="B828" s="3" t="s">
        <v>9</v>
      </c>
      <c r="C828" s="1" t="s">
        <v>10</v>
      </c>
      <c r="D828" s="1" t="s">
        <v>171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3">
      <c r="A829" s="2" t="s">
        <v>12</v>
      </c>
      <c r="B829" s="3" t="s">
        <v>13</v>
      </c>
      <c r="C829" s="1" t="s">
        <v>14</v>
      </c>
      <c r="D829" s="1" t="s">
        <v>171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3">
      <c r="A830" s="2" t="s">
        <v>15</v>
      </c>
      <c r="B830" s="3" t="s">
        <v>16</v>
      </c>
      <c r="C830" s="1" t="s">
        <v>17</v>
      </c>
      <c r="D830" s="1" t="s">
        <v>171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3">
      <c r="A831" s="2" t="s">
        <v>18</v>
      </c>
      <c r="B831" s="3" t="s">
        <v>19</v>
      </c>
      <c r="C831" s="1" t="s">
        <v>20</v>
      </c>
      <c r="D831" s="1" t="s">
        <v>171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3">
      <c r="A832" s="2" t="s">
        <v>21</v>
      </c>
      <c r="B832" s="3" t="s">
        <v>22</v>
      </c>
      <c r="C832" s="1" t="s">
        <v>23</v>
      </c>
      <c r="D832" s="1" t="s">
        <v>171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3">
      <c r="A833" s="2" t="s">
        <v>21</v>
      </c>
      <c r="B833" s="3" t="s">
        <v>22</v>
      </c>
      <c r="C833" s="1" t="s">
        <v>24</v>
      </c>
      <c r="D833" s="1" t="s">
        <v>171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3">
      <c r="A834" s="2" t="s">
        <v>21</v>
      </c>
      <c r="B834" s="3" t="s">
        <v>22</v>
      </c>
      <c r="C834" s="1" t="s">
        <v>25</v>
      </c>
      <c r="D834" s="1" t="s">
        <v>171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3">
      <c r="A835" s="2" t="s">
        <v>21</v>
      </c>
      <c r="B835" s="3" t="s">
        <v>22</v>
      </c>
      <c r="C835" s="1" t="s">
        <v>26</v>
      </c>
      <c r="D835" s="1" t="s">
        <v>171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3">
      <c r="A836" s="2" t="s">
        <v>27</v>
      </c>
      <c r="B836" s="3" t="s">
        <v>28</v>
      </c>
      <c r="C836" s="1" t="s">
        <v>29</v>
      </c>
      <c r="D836" s="1" t="s">
        <v>171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3">
      <c r="A837" s="2" t="s">
        <v>30</v>
      </c>
      <c r="B837" s="3" t="s">
        <v>31</v>
      </c>
      <c r="C837" s="1" t="s">
        <v>32</v>
      </c>
      <c r="D837" s="1" t="s">
        <v>171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3">
      <c r="A838" s="2" t="s">
        <v>33</v>
      </c>
      <c r="B838" s="3" t="s">
        <v>34</v>
      </c>
      <c r="C838" s="1" t="s">
        <v>35</v>
      </c>
      <c r="D838" s="1" t="s">
        <v>171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3">
      <c r="A839" s="2" t="s">
        <v>36</v>
      </c>
      <c r="B839" s="3" t="s">
        <v>37</v>
      </c>
      <c r="C839" s="1" t="s">
        <v>38</v>
      </c>
      <c r="D839" s="1" t="s">
        <v>171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3">
      <c r="A840" s="2" t="s">
        <v>36</v>
      </c>
      <c r="B840" s="3" t="s">
        <v>37</v>
      </c>
      <c r="C840" s="1" t="s">
        <v>39</v>
      </c>
      <c r="D840" s="1" t="s">
        <v>171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3">
      <c r="A841" s="2" t="s">
        <v>40</v>
      </c>
      <c r="B841" s="3" t="s">
        <v>41</v>
      </c>
      <c r="C841" s="1" t="s">
        <v>42</v>
      </c>
      <c r="D841" s="1" t="s">
        <v>171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3">
      <c r="A842" s="2" t="s">
        <v>43</v>
      </c>
      <c r="B842" s="3" t="s">
        <v>44</v>
      </c>
      <c r="C842" s="1" t="s">
        <v>45</v>
      </c>
      <c r="D842" s="1" t="s">
        <v>171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3">
      <c r="A843" s="2" t="s">
        <v>46</v>
      </c>
      <c r="B843" s="3" t="s">
        <v>47</v>
      </c>
      <c r="C843" s="1" t="s">
        <v>48</v>
      </c>
      <c r="D843" s="1" t="s">
        <v>171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3">
      <c r="A844" s="2" t="s">
        <v>49</v>
      </c>
      <c r="B844" s="3" t="s">
        <v>50</v>
      </c>
      <c r="C844" s="1" t="s">
        <v>51</v>
      </c>
      <c r="D844" s="1" t="s">
        <v>171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3">
      <c r="A845" s="2" t="s">
        <v>52</v>
      </c>
      <c r="B845" s="3" t="s">
        <v>53</v>
      </c>
      <c r="C845" s="1" t="s">
        <v>54</v>
      </c>
      <c r="D845" s="1" t="s">
        <v>171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3">
      <c r="A846" s="2" t="s">
        <v>52</v>
      </c>
      <c r="B846" s="3" t="s">
        <v>53</v>
      </c>
      <c r="C846" s="1" t="s">
        <v>55</v>
      </c>
      <c r="D846" s="1" t="s">
        <v>171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3">
      <c r="A847" s="2" t="s">
        <v>56</v>
      </c>
      <c r="B847" s="3" t="s">
        <v>57</v>
      </c>
      <c r="C847" s="1" t="s">
        <v>58</v>
      </c>
      <c r="D847" s="1" t="s">
        <v>171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3">
      <c r="A848" s="2" t="s">
        <v>59</v>
      </c>
      <c r="B848" s="3" t="s">
        <v>60</v>
      </c>
      <c r="C848" s="1" t="s">
        <v>61</v>
      </c>
      <c r="D848" s="1" t="s">
        <v>171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3">
      <c r="A849" s="2" t="s">
        <v>62</v>
      </c>
      <c r="B849" s="3" t="s">
        <v>63</v>
      </c>
      <c r="C849" s="1" t="s">
        <v>64</v>
      </c>
      <c r="D849" s="1" t="s">
        <v>171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3">
      <c r="A850" s="2" t="s">
        <v>65</v>
      </c>
      <c r="B850" s="3" t="s">
        <v>66</v>
      </c>
      <c r="C850" s="1" t="s">
        <v>67</v>
      </c>
      <c r="D850" s="1" t="s">
        <v>171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3">
      <c r="A851" s="2" t="s">
        <v>68</v>
      </c>
      <c r="B851" s="3" t="s">
        <v>69</v>
      </c>
      <c r="C851" s="1" t="s">
        <v>70</v>
      </c>
      <c r="D851" s="1" t="s">
        <v>171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3">
      <c r="A852" s="2" t="s">
        <v>71</v>
      </c>
      <c r="B852" s="3" t="s">
        <v>72</v>
      </c>
      <c r="C852" s="1" t="s">
        <v>73</v>
      </c>
      <c r="D852" s="1" t="s">
        <v>171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3">
      <c r="A853" s="2" t="s">
        <v>71</v>
      </c>
      <c r="B853" s="3" t="s">
        <v>72</v>
      </c>
      <c r="C853" s="1" t="s">
        <v>74</v>
      </c>
      <c r="D853" s="1" t="s">
        <v>171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3">
      <c r="A854" s="2" t="s">
        <v>75</v>
      </c>
      <c r="B854" s="3" t="s">
        <v>76</v>
      </c>
      <c r="C854" s="1" t="s">
        <v>77</v>
      </c>
      <c r="D854" s="1" t="s">
        <v>171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3">
      <c r="A855" s="2" t="s">
        <v>78</v>
      </c>
      <c r="B855" s="3" t="s">
        <v>79</v>
      </c>
      <c r="C855" s="1" t="s">
        <v>80</v>
      </c>
      <c r="D855" s="1" t="s">
        <v>171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3">
      <c r="A856" s="2" t="s">
        <v>81</v>
      </c>
      <c r="B856" s="3" t="s">
        <v>82</v>
      </c>
      <c r="C856" s="1" t="s">
        <v>83</v>
      </c>
      <c r="D856" s="1" t="s">
        <v>171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3">
      <c r="A857" s="2" t="s">
        <v>84</v>
      </c>
      <c r="B857" s="3" t="s">
        <v>85</v>
      </c>
      <c r="C857" s="1" t="s">
        <v>86</v>
      </c>
      <c r="D857" s="1" t="s">
        <v>171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3">
      <c r="A858" s="2" t="s">
        <v>87</v>
      </c>
      <c r="B858" s="3" t="s">
        <v>88</v>
      </c>
      <c r="C858" s="1" t="s">
        <v>89</v>
      </c>
      <c r="D858" s="1" t="s">
        <v>171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3">
      <c r="A859" s="2" t="s">
        <v>90</v>
      </c>
      <c r="B859" s="3" t="s">
        <v>91</v>
      </c>
      <c r="C859" s="1" t="s">
        <v>92</v>
      </c>
      <c r="D859" s="1" t="s">
        <v>171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3">
      <c r="A860" s="2" t="s">
        <v>93</v>
      </c>
      <c r="B860" s="3" t="s">
        <v>94</v>
      </c>
      <c r="C860" s="1" t="s">
        <v>95</v>
      </c>
      <c r="D860" s="1" t="s">
        <v>171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3">
      <c r="A861" s="2" t="s">
        <v>96</v>
      </c>
      <c r="B861" s="3" t="s">
        <v>97</v>
      </c>
      <c r="C861" s="1" t="s">
        <v>98</v>
      </c>
      <c r="D861" s="1" t="s">
        <v>171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3">
      <c r="A862" s="2" t="s">
        <v>99</v>
      </c>
      <c r="B862" s="3" t="s">
        <v>100</v>
      </c>
      <c r="C862" s="1" t="s">
        <v>101</v>
      </c>
      <c r="D862" s="1" t="s">
        <v>171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3">
      <c r="A863" s="2" t="s">
        <v>102</v>
      </c>
      <c r="B863" s="3" t="s">
        <v>103</v>
      </c>
      <c r="C863" s="1" t="s">
        <v>104</v>
      </c>
      <c r="D863" s="1" t="s">
        <v>171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3">
      <c r="A864" s="2" t="s">
        <v>105</v>
      </c>
      <c r="B864" s="3" t="s">
        <v>106</v>
      </c>
      <c r="C864" s="1" t="s">
        <v>107</v>
      </c>
      <c r="D864" s="1" t="s">
        <v>171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3">
      <c r="A865" s="2" t="s">
        <v>108</v>
      </c>
      <c r="B865" s="3" t="s">
        <v>109</v>
      </c>
      <c r="C865" s="1" t="s">
        <v>110</v>
      </c>
      <c r="D865" s="1" t="s">
        <v>171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3">
      <c r="A866" s="2" t="s">
        <v>111</v>
      </c>
      <c r="B866" s="3" t="s">
        <v>112</v>
      </c>
      <c r="C866" s="1" t="s">
        <v>113</v>
      </c>
      <c r="D866" s="1" t="s">
        <v>171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3">
      <c r="A867" s="2" t="s">
        <v>114</v>
      </c>
      <c r="B867" s="3" t="s">
        <v>115</v>
      </c>
      <c r="C867" s="1" t="s">
        <v>116</v>
      </c>
      <c r="D867" s="1" t="s">
        <v>171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3">
      <c r="A868" s="2" t="s">
        <v>114</v>
      </c>
      <c r="B868" s="3" t="s">
        <v>115</v>
      </c>
      <c r="C868" s="1" t="s">
        <v>117</v>
      </c>
      <c r="D868" s="1" t="s">
        <v>171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3">
      <c r="A869" s="2" t="s">
        <v>114</v>
      </c>
      <c r="B869" s="3" t="s">
        <v>115</v>
      </c>
      <c r="C869" s="1" t="s">
        <v>118</v>
      </c>
      <c r="D869" s="1" t="s">
        <v>171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3">
      <c r="A870" s="2" t="s">
        <v>119</v>
      </c>
      <c r="B870" s="3" t="s">
        <v>120</v>
      </c>
      <c r="C870" s="1" t="s">
        <v>121</v>
      </c>
      <c r="D870" s="1" t="s">
        <v>171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3">
      <c r="A871" s="2" t="s">
        <v>122</v>
      </c>
      <c r="B871" s="3" t="s">
        <v>123</v>
      </c>
      <c r="C871" s="1" t="s">
        <v>124</v>
      </c>
      <c r="D871" s="1" t="s">
        <v>171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3">
      <c r="A872" s="2" t="s">
        <v>125</v>
      </c>
      <c r="B872" s="3" t="s">
        <v>126</v>
      </c>
      <c r="C872" s="1" t="s">
        <v>127</v>
      </c>
      <c r="D872" s="1" t="s">
        <v>171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3">
      <c r="A873" s="2" t="s">
        <v>128</v>
      </c>
      <c r="B873" s="3" t="s">
        <v>129</v>
      </c>
      <c r="C873" s="1" t="s">
        <v>130</v>
      </c>
      <c r="D873" s="1" t="s">
        <v>171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3">
      <c r="A874" s="2" t="s">
        <v>131</v>
      </c>
      <c r="B874" s="3" t="s">
        <v>132</v>
      </c>
      <c r="C874" s="1" t="s">
        <v>133</v>
      </c>
      <c r="D874" s="1" t="s">
        <v>171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3">
      <c r="A875" s="2" t="s">
        <v>134</v>
      </c>
      <c r="B875" s="3" t="s">
        <v>135</v>
      </c>
      <c r="C875" s="1" t="s">
        <v>136</v>
      </c>
      <c r="D875" s="1" t="s">
        <v>171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3">
      <c r="A876" s="2" t="s">
        <v>137</v>
      </c>
      <c r="B876" s="3" t="s">
        <v>138</v>
      </c>
      <c r="C876" s="1" t="s">
        <v>139</v>
      </c>
      <c r="D876" s="1" t="s">
        <v>171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3">
      <c r="A877" s="2" t="s">
        <v>140</v>
      </c>
      <c r="B877" s="3" t="s">
        <v>141</v>
      </c>
      <c r="C877" s="1" t="s">
        <v>142</v>
      </c>
      <c r="D877" s="1" t="s">
        <v>171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3">
      <c r="A878" s="2" t="s">
        <v>143</v>
      </c>
      <c r="B878" s="3" t="s">
        <v>144</v>
      </c>
      <c r="C878" s="1" t="s">
        <v>145</v>
      </c>
      <c r="D878" s="1" t="s">
        <v>171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3">
      <c r="A879" s="2" t="s">
        <v>143</v>
      </c>
      <c r="B879" s="3" t="s">
        <v>144</v>
      </c>
      <c r="C879" s="1" t="s">
        <v>146</v>
      </c>
      <c r="D879" s="1" t="s">
        <v>171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3">
      <c r="A880" s="2" t="s">
        <v>147</v>
      </c>
      <c r="B880" s="3" t="s">
        <v>148</v>
      </c>
      <c r="C880" s="1" t="s">
        <v>149</v>
      </c>
      <c r="D880" s="1" t="s">
        <v>171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3">
      <c r="A881" s="2" t="s">
        <v>150</v>
      </c>
      <c r="B881" s="3" t="s">
        <v>151</v>
      </c>
      <c r="C881" s="1" t="s">
        <v>152</v>
      </c>
      <c r="D881" s="1" t="s">
        <v>171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3">
      <c r="A882" s="2" t="s">
        <v>153</v>
      </c>
      <c r="B882" s="3" t="s">
        <v>154</v>
      </c>
      <c r="C882" s="1" t="s">
        <v>155</v>
      </c>
      <c r="D882" s="1" t="s">
        <v>171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3">
      <c r="A883" s="2" t="s">
        <v>156</v>
      </c>
      <c r="B883" s="3" t="s">
        <v>157</v>
      </c>
      <c r="C883" s="1" t="s">
        <v>158</v>
      </c>
      <c r="D883" s="1" t="s">
        <v>171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3">
      <c r="A884" s="2" t="s">
        <v>159</v>
      </c>
      <c r="B884" s="3" t="s">
        <v>160</v>
      </c>
      <c r="C884" s="1" t="s">
        <v>161</v>
      </c>
      <c r="D884" s="1" t="s">
        <v>171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3">
      <c r="A885" s="2" t="s">
        <v>162</v>
      </c>
      <c r="B885" s="3" t="s">
        <v>163</v>
      </c>
      <c r="C885" s="1" t="s">
        <v>164</v>
      </c>
      <c r="D885" s="1" t="s">
        <v>171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3">
      <c r="A886" s="2" t="s">
        <v>165</v>
      </c>
      <c r="B886" s="3" t="s">
        <v>166</v>
      </c>
      <c r="C886" s="1" t="s">
        <v>167</v>
      </c>
      <c r="D886" s="1" t="s">
        <v>171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C61"/>
  <sheetViews>
    <sheetView topLeftCell="A16" workbookViewId="0">
      <selection activeCell="D3" sqref="D3"/>
    </sheetView>
  </sheetViews>
  <sheetFormatPr defaultColWidth="9.109375" defaultRowHeight="99.9" customHeight="1" x14ac:dyDescent="0.3"/>
  <cols>
    <col min="1" max="1" width="4.109375" style="2" bestFit="1" customWidth="1"/>
    <col min="2" max="2" width="15.33203125" style="3" bestFit="1" customWidth="1"/>
    <col min="3" max="3" width="21" style="3" bestFit="1" customWidth="1"/>
    <col min="4" max="4" width="22.88671875" style="2" customWidth="1"/>
    <col min="5" max="16384" width="9.109375" style="2"/>
  </cols>
  <sheetData>
    <row r="1" spans="1:3" ht="15" customHeight="1" x14ac:dyDescent="0.3"/>
    <row r="2" spans="1:3" ht="15" customHeight="1" x14ac:dyDescent="0.3"/>
    <row r="3" spans="1:3" ht="99.9" customHeight="1" x14ac:dyDescent="0.3">
      <c r="A3" s="2" t="s">
        <v>8</v>
      </c>
      <c r="B3" s="3" t="s">
        <v>9</v>
      </c>
      <c r="C3" s="3" t="s">
        <v>10</v>
      </c>
    </row>
    <row r="4" spans="1:3" ht="99.9" customHeight="1" x14ac:dyDescent="0.3">
      <c r="A4" s="2" t="s">
        <v>12</v>
      </c>
      <c r="B4" s="3" t="s">
        <v>13</v>
      </c>
      <c r="C4" s="3" t="s">
        <v>14</v>
      </c>
    </row>
    <row r="5" spans="1:3" ht="99.9" customHeight="1" x14ac:dyDescent="0.3">
      <c r="A5" s="2" t="s">
        <v>15</v>
      </c>
      <c r="B5" s="3" t="s">
        <v>16</v>
      </c>
      <c r="C5" s="3" t="s">
        <v>17</v>
      </c>
    </row>
    <row r="6" spans="1:3" ht="99.9" customHeight="1" x14ac:dyDescent="0.3">
      <c r="A6" s="2" t="s">
        <v>18</v>
      </c>
      <c r="B6" s="3" t="s">
        <v>19</v>
      </c>
      <c r="C6" s="3" t="s">
        <v>20</v>
      </c>
    </row>
    <row r="7" spans="1:3" ht="99.9" customHeight="1" x14ac:dyDescent="0.3">
      <c r="A7" s="2" t="s">
        <v>21</v>
      </c>
      <c r="B7" s="3" t="s">
        <v>22</v>
      </c>
      <c r="C7" s="3" t="s">
        <v>23</v>
      </c>
    </row>
    <row r="8" spans="1:3" ht="99.9" customHeight="1" x14ac:dyDescent="0.3">
      <c r="A8" s="2" t="s">
        <v>21</v>
      </c>
      <c r="B8" s="3" t="s">
        <v>22</v>
      </c>
      <c r="C8" s="3" t="s">
        <v>24</v>
      </c>
    </row>
    <row r="9" spans="1:3" ht="99.9" customHeight="1" x14ac:dyDescent="0.3">
      <c r="A9" s="2" t="s">
        <v>21</v>
      </c>
      <c r="B9" s="3" t="s">
        <v>22</v>
      </c>
      <c r="C9" s="3" t="s">
        <v>25</v>
      </c>
    </row>
    <row r="10" spans="1:3" ht="99.9" customHeight="1" x14ac:dyDescent="0.3">
      <c r="A10" s="2" t="s">
        <v>21</v>
      </c>
      <c r="B10" s="3" t="s">
        <v>22</v>
      </c>
      <c r="C10" s="3" t="s">
        <v>26</v>
      </c>
    </row>
    <row r="11" spans="1:3" ht="99.9" customHeight="1" x14ac:dyDescent="0.3">
      <c r="A11" s="2" t="s">
        <v>27</v>
      </c>
      <c r="B11" s="3" t="s">
        <v>28</v>
      </c>
      <c r="C11" s="3" t="s">
        <v>29</v>
      </c>
    </row>
    <row r="12" spans="1:3" ht="99.9" customHeight="1" x14ac:dyDescent="0.3">
      <c r="A12" s="2" t="s">
        <v>30</v>
      </c>
      <c r="B12" s="3" t="s">
        <v>31</v>
      </c>
      <c r="C12" s="3" t="s">
        <v>32</v>
      </c>
    </row>
    <row r="13" spans="1:3" ht="99.9" customHeight="1" x14ac:dyDescent="0.3">
      <c r="A13" s="2" t="s">
        <v>33</v>
      </c>
      <c r="B13" s="3" t="s">
        <v>34</v>
      </c>
      <c r="C13" s="3" t="s">
        <v>35</v>
      </c>
    </row>
    <row r="14" spans="1:3" ht="99.9" customHeight="1" x14ac:dyDescent="0.3">
      <c r="A14" s="2" t="s">
        <v>36</v>
      </c>
      <c r="B14" s="3" t="s">
        <v>37</v>
      </c>
      <c r="C14" s="3" t="s">
        <v>38</v>
      </c>
    </row>
    <row r="15" spans="1:3" ht="99.9" customHeight="1" x14ac:dyDescent="0.3">
      <c r="A15" s="2" t="s">
        <v>36</v>
      </c>
      <c r="B15" s="3" t="s">
        <v>37</v>
      </c>
      <c r="C15" s="3" t="s">
        <v>39</v>
      </c>
    </row>
    <row r="16" spans="1:3" ht="99.9" customHeight="1" x14ac:dyDescent="0.3">
      <c r="A16" s="2" t="s">
        <v>40</v>
      </c>
      <c r="B16" s="3" t="s">
        <v>41</v>
      </c>
      <c r="C16" s="3" t="s">
        <v>42</v>
      </c>
    </row>
    <row r="17" spans="1:3" ht="99.9" customHeight="1" x14ac:dyDescent="0.3">
      <c r="A17" s="2" t="s">
        <v>43</v>
      </c>
      <c r="B17" s="3" t="s">
        <v>44</v>
      </c>
      <c r="C17" s="3" t="s">
        <v>45</v>
      </c>
    </row>
    <row r="18" spans="1:3" ht="99.9" customHeight="1" x14ac:dyDescent="0.3">
      <c r="A18" s="2" t="s">
        <v>46</v>
      </c>
      <c r="B18" s="3" t="s">
        <v>47</v>
      </c>
      <c r="C18" s="3" t="s">
        <v>48</v>
      </c>
    </row>
    <row r="19" spans="1:3" ht="99.9" customHeight="1" x14ac:dyDescent="0.3">
      <c r="A19" s="2" t="s">
        <v>49</v>
      </c>
      <c r="B19" s="3" t="s">
        <v>50</v>
      </c>
      <c r="C19" s="3" t="s">
        <v>51</v>
      </c>
    </row>
    <row r="20" spans="1:3" ht="99.9" customHeight="1" x14ac:dyDescent="0.3">
      <c r="A20" s="2" t="s">
        <v>52</v>
      </c>
      <c r="B20" s="3" t="s">
        <v>53</v>
      </c>
      <c r="C20" s="3" t="s">
        <v>54</v>
      </c>
    </row>
    <row r="21" spans="1:3" ht="99.9" customHeight="1" x14ac:dyDescent="0.3">
      <c r="A21" s="2" t="s">
        <v>52</v>
      </c>
      <c r="B21" s="3" t="s">
        <v>53</v>
      </c>
      <c r="C21" s="3" t="s">
        <v>55</v>
      </c>
    </row>
    <row r="22" spans="1:3" ht="99.9" customHeight="1" x14ac:dyDescent="0.3">
      <c r="A22" s="2" t="s">
        <v>56</v>
      </c>
      <c r="B22" s="3" t="s">
        <v>57</v>
      </c>
      <c r="C22" s="3" t="s">
        <v>58</v>
      </c>
    </row>
    <row r="23" spans="1:3" ht="99.9" customHeight="1" x14ac:dyDescent="0.3">
      <c r="A23" s="2" t="s">
        <v>59</v>
      </c>
      <c r="B23" s="3" t="s">
        <v>60</v>
      </c>
      <c r="C23" s="3" t="s">
        <v>61</v>
      </c>
    </row>
    <row r="24" spans="1:3" ht="99.9" customHeight="1" x14ac:dyDescent="0.3">
      <c r="A24" s="2" t="s">
        <v>62</v>
      </c>
      <c r="B24" s="3" t="s">
        <v>63</v>
      </c>
      <c r="C24" s="3" t="s">
        <v>64</v>
      </c>
    </row>
    <row r="25" spans="1:3" ht="99.9" customHeight="1" x14ac:dyDescent="0.3">
      <c r="A25" s="2" t="s">
        <v>65</v>
      </c>
      <c r="B25" s="3" t="s">
        <v>66</v>
      </c>
      <c r="C25" s="3" t="s">
        <v>67</v>
      </c>
    </row>
    <row r="26" spans="1:3" ht="99.9" customHeight="1" x14ac:dyDescent="0.3">
      <c r="A26" s="2" t="s">
        <v>68</v>
      </c>
      <c r="B26" s="3" t="s">
        <v>69</v>
      </c>
      <c r="C26" s="3" t="s">
        <v>70</v>
      </c>
    </row>
    <row r="27" spans="1:3" ht="99.9" customHeight="1" x14ac:dyDescent="0.3">
      <c r="A27" s="2" t="s">
        <v>71</v>
      </c>
      <c r="B27" s="3" t="s">
        <v>72</v>
      </c>
      <c r="C27" s="3" t="s">
        <v>73</v>
      </c>
    </row>
    <row r="28" spans="1:3" ht="99.9" customHeight="1" x14ac:dyDescent="0.3">
      <c r="A28" s="2" t="s">
        <v>71</v>
      </c>
      <c r="B28" s="3" t="s">
        <v>72</v>
      </c>
      <c r="C28" s="3" t="s">
        <v>74</v>
      </c>
    </row>
    <row r="29" spans="1:3" ht="99.9" customHeight="1" x14ac:dyDescent="0.3">
      <c r="A29" s="2" t="s">
        <v>75</v>
      </c>
      <c r="B29" s="3" t="s">
        <v>76</v>
      </c>
      <c r="C29" s="3" t="s">
        <v>77</v>
      </c>
    </row>
    <row r="30" spans="1:3" ht="99.9" customHeight="1" x14ac:dyDescent="0.3">
      <c r="A30" s="2" t="s">
        <v>78</v>
      </c>
      <c r="B30" s="3" t="s">
        <v>79</v>
      </c>
      <c r="C30" s="3" t="s">
        <v>80</v>
      </c>
    </row>
    <row r="31" spans="1:3" ht="99.9" customHeight="1" x14ac:dyDescent="0.3">
      <c r="A31" s="2" t="s">
        <v>81</v>
      </c>
      <c r="B31" s="3" t="s">
        <v>82</v>
      </c>
      <c r="C31" s="3" t="s">
        <v>83</v>
      </c>
    </row>
    <row r="32" spans="1:3" ht="99.9" customHeight="1" x14ac:dyDescent="0.3">
      <c r="A32" s="2" t="s">
        <v>84</v>
      </c>
      <c r="B32" s="3" t="s">
        <v>85</v>
      </c>
      <c r="C32" s="3" t="s">
        <v>86</v>
      </c>
    </row>
    <row r="33" spans="1:3" ht="99.9" customHeight="1" x14ac:dyDescent="0.3">
      <c r="A33" s="2" t="s">
        <v>87</v>
      </c>
      <c r="B33" s="3" t="s">
        <v>88</v>
      </c>
      <c r="C33" s="3" t="s">
        <v>89</v>
      </c>
    </row>
    <row r="34" spans="1:3" ht="99.9" customHeight="1" x14ac:dyDescent="0.3">
      <c r="A34" s="2" t="s">
        <v>90</v>
      </c>
      <c r="B34" s="3" t="s">
        <v>91</v>
      </c>
      <c r="C34" s="3" t="s">
        <v>92</v>
      </c>
    </row>
    <row r="35" spans="1:3" ht="99.9" customHeight="1" x14ac:dyDescent="0.3">
      <c r="A35" s="2" t="s">
        <v>93</v>
      </c>
      <c r="B35" s="3" t="s">
        <v>94</v>
      </c>
      <c r="C35" s="3" t="s">
        <v>95</v>
      </c>
    </row>
    <row r="36" spans="1:3" ht="99.9" customHeight="1" x14ac:dyDescent="0.3">
      <c r="A36" s="2" t="s">
        <v>96</v>
      </c>
      <c r="B36" s="3" t="s">
        <v>97</v>
      </c>
      <c r="C36" s="3" t="s">
        <v>98</v>
      </c>
    </row>
    <row r="37" spans="1:3" ht="99.9" customHeight="1" x14ac:dyDescent="0.3">
      <c r="A37" s="2" t="s">
        <v>99</v>
      </c>
      <c r="B37" s="3" t="s">
        <v>100</v>
      </c>
      <c r="C37" s="3" t="s">
        <v>101</v>
      </c>
    </row>
    <row r="38" spans="1:3" ht="99.9" customHeight="1" x14ac:dyDescent="0.3">
      <c r="A38" s="2" t="s">
        <v>102</v>
      </c>
      <c r="B38" s="3" t="s">
        <v>103</v>
      </c>
      <c r="C38" s="3" t="s">
        <v>104</v>
      </c>
    </row>
    <row r="39" spans="1:3" ht="99.9" customHeight="1" x14ac:dyDescent="0.3">
      <c r="A39" s="2" t="s">
        <v>105</v>
      </c>
      <c r="B39" s="3" t="s">
        <v>106</v>
      </c>
      <c r="C39" s="3" t="s">
        <v>107</v>
      </c>
    </row>
    <row r="40" spans="1:3" ht="99.9" customHeight="1" x14ac:dyDescent="0.3">
      <c r="A40" s="2" t="s">
        <v>108</v>
      </c>
      <c r="B40" s="3" t="s">
        <v>109</v>
      </c>
      <c r="C40" s="3" t="s">
        <v>110</v>
      </c>
    </row>
    <row r="41" spans="1:3" ht="99.9" customHeight="1" x14ac:dyDescent="0.3">
      <c r="A41" s="2" t="s">
        <v>111</v>
      </c>
      <c r="B41" s="3" t="s">
        <v>112</v>
      </c>
      <c r="C41" s="3" t="s">
        <v>113</v>
      </c>
    </row>
    <row r="42" spans="1:3" ht="99.9" customHeight="1" x14ac:dyDescent="0.3">
      <c r="A42" s="2" t="s">
        <v>114</v>
      </c>
      <c r="B42" s="3" t="s">
        <v>115</v>
      </c>
      <c r="C42" s="3" t="s">
        <v>116</v>
      </c>
    </row>
    <row r="43" spans="1:3" ht="99.9" customHeight="1" x14ac:dyDescent="0.3">
      <c r="A43" s="2" t="s">
        <v>114</v>
      </c>
      <c r="B43" s="3" t="s">
        <v>115</v>
      </c>
      <c r="C43" s="3" t="s">
        <v>117</v>
      </c>
    </row>
    <row r="44" spans="1:3" ht="99.9" customHeight="1" x14ac:dyDescent="0.3">
      <c r="A44" s="2" t="s">
        <v>114</v>
      </c>
      <c r="B44" s="3" t="s">
        <v>115</v>
      </c>
      <c r="C44" s="3" t="s">
        <v>118</v>
      </c>
    </row>
    <row r="45" spans="1:3" ht="99.9" customHeight="1" x14ac:dyDescent="0.3">
      <c r="A45" s="2" t="s">
        <v>119</v>
      </c>
      <c r="B45" s="3" t="s">
        <v>120</v>
      </c>
      <c r="C45" s="3" t="s">
        <v>121</v>
      </c>
    </row>
    <row r="46" spans="1:3" ht="99.9" customHeight="1" x14ac:dyDescent="0.3">
      <c r="A46" s="2" t="s">
        <v>122</v>
      </c>
      <c r="B46" s="3" t="s">
        <v>123</v>
      </c>
      <c r="C46" s="3" t="s">
        <v>124</v>
      </c>
    </row>
    <row r="47" spans="1:3" ht="99.9" customHeight="1" x14ac:dyDescent="0.3">
      <c r="A47" s="2" t="s">
        <v>125</v>
      </c>
      <c r="B47" s="3" t="s">
        <v>126</v>
      </c>
      <c r="C47" s="3" t="s">
        <v>127</v>
      </c>
    </row>
    <row r="48" spans="1:3" ht="99.9" customHeight="1" x14ac:dyDescent="0.3">
      <c r="A48" s="2" t="s">
        <v>128</v>
      </c>
      <c r="B48" s="3" t="s">
        <v>129</v>
      </c>
      <c r="C48" s="3" t="s">
        <v>130</v>
      </c>
    </row>
    <row r="49" spans="1:3" ht="99.9" customHeight="1" x14ac:dyDescent="0.3">
      <c r="A49" s="2" t="s">
        <v>131</v>
      </c>
      <c r="B49" s="3" t="s">
        <v>132</v>
      </c>
      <c r="C49" s="3" t="s">
        <v>133</v>
      </c>
    </row>
    <row r="50" spans="1:3" ht="99.9" customHeight="1" x14ac:dyDescent="0.3">
      <c r="A50" s="2" t="s">
        <v>134</v>
      </c>
      <c r="B50" s="3" t="s">
        <v>135</v>
      </c>
      <c r="C50" s="3" t="s">
        <v>136</v>
      </c>
    </row>
    <row r="51" spans="1:3" ht="99.9" customHeight="1" x14ac:dyDescent="0.3">
      <c r="A51" s="2" t="s">
        <v>137</v>
      </c>
      <c r="B51" s="3" t="s">
        <v>138</v>
      </c>
      <c r="C51" s="3" t="s">
        <v>139</v>
      </c>
    </row>
    <row r="52" spans="1:3" ht="99.9" customHeight="1" x14ac:dyDescent="0.3">
      <c r="A52" s="2" t="s">
        <v>140</v>
      </c>
      <c r="B52" s="3" t="s">
        <v>141</v>
      </c>
      <c r="C52" s="3" t="s">
        <v>142</v>
      </c>
    </row>
    <row r="53" spans="1:3" ht="99.9" customHeight="1" x14ac:dyDescent="0.3">
      <c r="A53" s="2" t="s">
        <v>143</v>
      </c>
      <c r="B53" s="3" t="s">
        <v>144</v>
      </c>
      <c r="C53" s="3" t="s">
        <v>145</v>
      </c>
    </row>
    <row r="54" spans="1:3" ht="99.9" customHeight="1" x14ac:dyDescent="0.3">
      <c r="A54" s="2" t="s">
        <v>143</v>
      </c>
      <c r="B54" s="3" t="s">
        <v>144</v>
      </c>
      <c r="C54" s="3" t="s">
        <v>146</v>
      </c>
    </row>
    <row r="55" spans="1:3" ht="99.9" customHeight="1" x14ac:dyDescent="0.3">
      <c r="A55" s="2" t="s">
        <v>147</v>
      </c>
      <c r="B55" s="3" t="s">
        <v>148</v>
      </c>
      <c r="C55" s="3" t="s">
        <v>149</v>
      </c>
    </row>
    <row r="56" spans="1:3" ht="99.9" customHeight="1" x14ac:dyDescent="0.3">
      <c r="A56" s="2" t="s">
        <v>150</v>
      </c>
      <c r="B56" s="3" t="s">
        <v>151</v>
      </c>
      <c r="C56" s="3" t="s">
        <v>152</v>
      </c>
    </row>
    <row r="57" spans="1:3" ht="99.9" customHeight="1" x14ac:dyDescent="0.3">
      <c r="A57" s="2" t="s">
        <v>153</v>
      </c>
      <c r="B57" s="3" t="s">
        <v>154</v>
      </c>
      <c r="C57" s="3" t="s">
        <v>155</v>
      </c>
    </row>
    <row r="58" spans="1:3" ht="99.9" customHeight="1" x14ac:dyDescent="0.3">
      <c r="A58" s="2" t="s">
        <v>156</v>
      </c>
      <c r="B58" s="3" t="s">
        <v>157</v>
      </c>
      <c r="C58" s="3" t="s">
        <v>158</v>
      </c>
    </row>
    <row r="59" spans="1:3" ht="99.9" customHeight="1" x14ac:dyDescent="0.3">
      <c r="A59" s="2" t="s">
        <v>159</v>
      </c>
      <c r="B59" s="3" t="s">
        <v>160</v>
      </c>
      <c r="C59" s="3" t="s">
        <v>161</v>
      </c>
    </row>
    <row r="60" spans="1:3" ht="99.9" customHeight="1" x14ac:dyDescent="0.3">
      <c r="A60" s="2" t="s">
        <v>162</v>
      </c>
      <c r="B60" s="3" t="s">
        <v>163</v>
      </c>
      <c r="C60" s="3" t="s">
        <v>164</v>
      </c>
    </row>
    <row r="61" spans="1:3" ht="99.9" customHeight="1" x14ac:dyDescent="0.3">
      <c r="A61" s="2" t="s">
        <v>165</v>
      </c>
      <c r="B61" s="3" t="s">
        <v>166</v>
      </c>
      <c r="C61" s="3" t="s">
        <v>167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"/>
  <sheetViews>
    <sheetView workbookViewId="0">
      <selection activeCell="G21" sqref="G21"/>
    </sheetView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F50"/>
  <sheetViews>
    <sheetView zoomScale="130" zoomScaleNormal="130" workbookViewId="0">
      <selection activeCell="F2" sqref="F2"/>
    </sheetView>
  </sheetViews>
  <sheetFormatPr defaultRowHeight="14.4" x14ac:dyDescent="0.3"/>
  <cols>
    <col min="1" max="1" width="15.33203125" bestFit="1" customWidth="1"/>
    <col min="2" max="2" width="13.33203125" bestFit="1" customWidth="1"/>
    <col min="5" max="5" width="13.44140625" bestFit="1" customWidth="1"/>
    <col min="6" max="6" width="16.109375" bestFit="1" customWidth="1"/>
  </cols>
  <sheetData>
    <row r="1" spans="1:6" x14ac:dyDescent="0.3">
      <c r="A1" t="s">
        <v>9</v>
      </c>
      <c r="B1" s="8">
        <f>SUMIFS(DATA!$E:$E,DATA!$B:$B,A1,DATA!$H:$H,$C$1)</f>
        <v>1075642.794</v>
      </c>
      <c r="C1">
        <f>dashboard!A1</f>
        <v>2018</v>
      </c>
      <c r="D1">
        <v>2020</v>
      </c>
      <c r="E1" t="s">
        <v>11</v>
      </c>
      <c r="F1" s="9">
        <f>SUMIFS(DATA!$E:$E,DATA!$D:$D,E1,DATA!$H:$H,$C$1)</f>
        <v>11651494.895999998</v>
      </c>
    </row>
    <row r="2" spans="1:6" x14ac:dyDescent="0.3">
      <c r="A2" t="s">
        <v>13</v>
      </c>
      <c r="B2" s="8">
        <f>SUMIFS(DATA!$E:$E,DATA!$B:$B,A2,DATA!$H:$H,$C$1)</f>
        <v>1138081.2322500001</v>
      </c>
      <c r="D2">
        <v>2019</v>
      </c>
      <c r="E2" t="s">
        <v>168</v>
      </c>
      <c r="F2" s="9">
        <f>SUMIFS(DATA!$E:$E,DATA!$D:$D,E2,DATA!$H:$H,$C$1)</f>
        <v>7830346.9702500002</v>
      </c>
    </row>
    <row r="3" spans="1:6" x14ac:dyDescent="0.3">
      <c r="A3" t="s">
        <v>16</v>
      </c>
      <c r="B3" s="8">
        <f>SUMIFS(DATA!$E:$E,DATA!$B:$B,A3,DATA!$H:$H,$C$1)</f>
        <v>879472.17450000008</v>
      </c>
      <c r="D3">
        <v>2018</v>
      </c>
      <c r="E3" t="s">
        <v>169</v>
      </c>
      <c r="F3" s="9">
        <f>SUMIFS(DATA!$E:$E,DATA!$D:$D,E3,DATA!$H:$H,$C$1)</f>
        <v>16905078.695250001</v>
      </c>
    </row>
    <row r="4" spans="1:6" x14ac:dyDescent="0.3">
      <c r="A4" t="s">
        <v>19</v>
      </c>
      <c r="B4" s="8">
        <f>SUMIFS(DATA!$E:$E,DATA!$B:$B,A4,DATA!$H:$H,$C$1)</f>
        <v>1034391.7012499999</v>
      </c>
      <c r="E4" t="s">
        <v>170</v>
      </c>
      <c r="F4" s="9">
        <f>SUMIFS(DATA!$E:$E,DATA!$D:$D,E4,DATA!$H:$H,$C$1)</f>
        <v>10361173.481999997</v>
      </c>
    </row>
    <row r="5" spans="1:6" x14ac:dyDescent="0.3">
      <c r="A5" t="s">
        <v>22</v>
      </c>
      <c r="B5" s="8">
        <f>SUMIFS(DATA!$E:$E,DATA!$B:$B,A5,DATA!$H:$H,$C$1)</f>
        <v>5450492.6527500013</v>
      </c>
      <c r="E5" t="s">
        <v>171</v>
      </c>
      <c r="F5" s="9">
        <f>SUMIFS(DATA!$E:$E,DATA!$D:$D,E5,DATA!$H:$H,$C$1)</f>
        <v>15846811.008750001</v>
      </c>
    </row>
    <row r="6" spans="1:6" x14ac:dyDescent="0.3">
      <c r="A6" t="s">
        <v>28</v>
      </c>
      <c r="B6" s="8">
        <f>SUMIFS(DATA!$E:$E,DATA!$B:$B,A6,DATA!$H:$H,$C$1)</f>
        <v>438364.28474999999</v>
      </c>
    </row>
    <row r="7" spans="1:6" x14ac:dyDescent="0.3">
      <c r="A7" t="s">
        <v>31</v>
      </c>
      <c r="B7" s="8">
        <f>SUMIFS(DATA!$E:$E,DATA!$B:$B,A7,DATA!$H:$H,$C$1)</f>
        <v>1128315.8857500001</v>
      </c>
    </row>
    <row r="8" spans="1:6" x14ac:dyDescent="0.3">
      <c r="A8" t="s">
        <v>34</v>
      </c>
      <c r="B8" s="8">
        <f>SUMIFS(DATA!$E:$E,DATA!$B:$B,A8,DATA!$H:$H,$C$1)</f>
        <v>735656.80274999992</v>
      </c>
      <c r="E8" t="s">
        <v>173</v>
      </c>
      <c r="F8" s="10">
        <f>SUMIFS(DATA!$E:$E,DATA!$H:$H,$C$1)</f>
        <v>62594905.052249976</v>
      </c>
    </row>
    <row r="9" spans="1:6" x14ac:dyDescent="0.3">
      <c r="A9" t="s">
        <v>37</v>
      </c>
      <c r="B9" s="8">
        <f>SUMIFS(DATA!$E:$E,DATA!$B:$B,A9,DATA!$H:$H,$C$1)</f>
        <v>1559380.8352499998</v>
      </c>
      <c r="E9" t="s">
        <v>174</v>
      </c>
      <c r="F9" s="10">
        <f>SUMIFS(DATA!$F:$F,DATA!$H:$H,$C$1)</f>
        <v>70419511.451250061</v>
      </c>
    </row>
    <row r="10" spans="1:6" x14ac:dyDescent="0.3">
      <c r="A10" t="s">
        <v>41</v>
      </c>
      <c r="B10" s="8">
        <f>SUMIFS(DATA!$E:$E,DATA!$B:$B,A10,DATA!$H:$H,$C$1)</f>
        <v>1356322.9950000001</v>
      </c>
      <c r="F10" s="11">
        <f>F8/F9</f>
        <v>0.88888581818098955</v>
      </c>
    </row>
    <row r="11" spans="1:6" x14ac:dyDescent="0.3">
      <c r="A11" t="s">
        <v>44</v>
      </c>
      <c r="B11" s="8">
        <f>SUMIFS(DATA!$E:$E,DATA!$B:$B,A11,DATA!$H:$H,$C$1)</f>
        <v>1705018.1737500001</v>
      </c>
      <c r="E11" t="s">
        <v>172</v>
      </c>
      <c r="F11" s="11">
        <f>IF(F10&gt;1,1,F10)</f>
        <v>0.88888581818098955</v>
      </c>
    </row>
    <row r="12" spans="1:6" x14ac:dyDescent="0.3">
      <c r="A12" t="s">
        <v>47</v>
      </c>
      <c r="B12" s="8">
        <f>SUMIFS(DATA!$E:$E,DATA!$B:$B,A12,DATA!$H:$H,$C$1)</f>
        <v>952514.87625000009</v>
      </c>
    </row>
    <row r="13" spans="1:6" x14ac:dyDescent="0.3">
      <c r="A13" t="s">
        <v>50</v>
      </c>
      <c r="B13" s="8">
        <f>SUMIFS(DATA!$E:$E,DATA!$B:$B,A13,DATA!$H:$H,$C$1)</f>
        <v>1328565.8002500001</v>
      </c>
    </row>
    <row r="14" spans="1:6" x14ac:dyDescent="0.3">
      <c r="A14" t="s">
        <v>53</v>
      </c>
      <c r="B14" s="8">
        <f>SUMIFS(DATA!$E:$E,DATA!$B:$B,A14,DATA!$H:$H,$C$1)</f>
        <v>1872596.3939999999</v>
      </c>
    </row>
    <row r="15" spans="1:6" x14ac:dyDescent="0.3">
      <c r="A15" t="s">
        <v>57</v>
      </c>
      <c r="B15" s="8">
        <f>SUMIFS(DATA!$E:$E,DATA!$B:$B,A15,DATA!$H:$H,$C$1)</f>
        <v>1410217.6410000001</v>
      </c>
    </row>
    <row r="16" spans="1:6" x14ac:dyDescent="0.3">
      <c r="A16" t="s">
        <v>60</v>
      </c>
      <c r="B16" s="8">
        <f>SUMIFS(DATA!$E:$E,DATA!$B:$B,A16,DATA!$H:$H,$C$1)</f>
        <v>573734.51549999998</v>
      </c>
    </row>
    <row r="17" spans="1:2" x14ac:dyDescent="0.3">
      <c r="A17" t="s">
        <v>63</v>
      </c>
      <c r="B17" s="8">
        <f>SUMIFS(DATA!$E:$E,DATA!$B:$B,A17,DATA!$H:$H,$C$1)</f>
        <v>860174.67375000007</v>
      </c>
    </row>
    <row r="18" spans="1:2" x14ac:dyDescent="0.3">
      <c r="A18" t="s">
        <v>66</v>
      </c>
      <c r="B18" s="8">
        <f>SUMIFS(DATA!$E:$E,DATA!$B:$B,A18,DATA!$H:$H,$C$1)</f>
        <v>996370.78049999988</v>
      </c>
    </row>
    <row r="19" spans="1:2" x14ac:dyDescent="0.3">
      <c r="A19" t="s">
        <v>69</v>
      </c>
      <c r="B19" s="8">
        <f>SUMIFS(DATA!$E:$E,DATA!$B:$B,A19,DATA!$H:$H,$C$1)</f>
        <v>1089461.4210000001</v>
      </c>
    </row>
    <row r="20" spans="1:2" x14ac:dyDescent="0.3">
      <c r="A20" t="s">
        <v>72</v>
      </c>
      <c r="B20" s="8">
        <f>SUMIFS(DATA!$E:$E,DATA!$B:$B,A20,DATA!$H:$H,$C$1)</f>
        <v>2475441.162</v>
      </c>
    </row>
    <row r="21" spans="1:2" x14ac:dyDescent="0.3">
      <c r="A21" t="s">
        <v>76</v>
      </c>
      <c r="B21" s="8">
        <f>SUMIFS(DATA!$E:$E,DATA!$B:$B,A21,DATA!$H:$H,$C$1)</f>
        <v>1640391.2437499999</v>
      </c>
    </row>
    <row r="22" spans="1:2" x14ac:dyDescent="0.3">
      <c r="A22" t="s">
        <v>79</v>
      </c>
      <c r="B22" s="8">
        <f>SUMIFS(DATA!$E:$E,DATA!$B:$B,A22,DATA!$H:$H,$C$1)</f>
        <v>902359.60200000007</v>
      </c>
    </row>
    <row r="23" spans="1:2" x14ac:dyDescent="0.3">
      <c r="A23" t="s">
        <v>82</v>
      </c>
      <c r="B23" s="8">
        <f>SUMIFS(DATA!$E:$E,DATA!$B:$B,A23,DATA!$H:$H,$C$1)</f>
        <v>341699.93100000004</v>
      </c>
    </row>
    <row r="24" spans="1:2" x14ac:dyDescent="0.3">
      <c r="A24" t="s">
        <v>85</v>
      </c>
      <c r="B24" s="8">
        <f>SUMIFS(DATA!$E:$E,DATA!$B:$B,A24,DATA!$H:$H,$C$1)</f>
        <v>959061.7080000001</v>
      </c>
    </row>
    <row r="25" spans="1:2" x14ac:dyDescent="0.3">
      <c r="A25" t="s">
        <v>88</v>
      </c>
      <c r="B25" s="8">
        <f>SUMIFS(DATA!$E:$E,DATA!$B:$B,A25,DATA!$H:$H,$C$1)</f>
        <v>1846693.0867500002</v>
      </c>
    </row>
    <row r="26" spans="1:2" x14ac:dyDescent="0.3">
      <c r="A26" t="s">
        <v>91</v>
      </c>
      <c r="B26" s="8">
        <f>SUMIFS(DATA!$E:$E,DATA!$B:$B,A26,DATA!$H:$H,$C$1)</f>
        <v>1177676.8672500001</v>
      </c>
    </row>
    <row r="27" spans="1:2" x14ac:dyDescent="0.3">
      <c r="A27" t="s">
        <v>94</v>
      </c>
      <c r="B27" s="8">
        <f>SUMIFS(DATA!$E:$E,DATA!$B:$B,A27,DATA!$H:$H,$C$1)</f>
        <v>865733.13675000006</v>
      </c>
    </row>
    <row r="28" spans="1:2" x14ac:dyDescent="0.3">
      <c r="A28" t="s">
        <v>97</v>
      </c>
      <c r="B28" s="8">
        <f>SUMIFS(DATA!$E:$E,DATA!$B:$B,A28,DATA!$H:$H,$C$1)</f>
        <v>549995.89950000006</v>
      </c>
    </row>
    <row r="29" spans="1:2" x14ac:dyDescent="0.3">
      <c r="A29" t="s">
        <v>100</v>
      </c>
      <c r="B29" s="8">
        <f>SUMIFS(DATA!$E:$E,DATA!$B:$B,A29,DATA!$H:$H,$C$1)</f>
        <v>704463.32475000003</v>
      </c>
    </row>
    <row r="30" spans="1:2" x14ac:dyDescent="0.3">
      <c r="A30" t="s">
        <v>103</v>
      </c>
      <c r="B30" s="8">
        <f>SUMIFS(DATA!$E:$E,DATA!$B:$B,A30,DATA!$H:$H,$C$1)</f>
        <v>965316.56850000005</v>
      </c>
    </row>
    <row r="31" spans="1:2" x14ac:dyDescent="0.3">
      <c r="A31" t="s">
        <v>106</v>
      </c>
      <c r="B31" s="8">
        <f>SUMIFS(DATA!$E:$E,DATA!$B:$B,A31,DATA!$H:$H,$C$1)</f>
        <v>1035223.8142500002</v>
      </c>
    </row>
    <row r="32" spans="1:2" x14ac:dyDescent="0.3">
      <c r="A32" t="s">
        <v>109</v>
      </c>
      <c r="B32" s="8">
        <f>SUMIFS(DATA!$E:$E,DATA!$B:$B,A32,DATA!$H:$H,$C$1)</f>
        <v>833543.02125000011</v>
      </c>
    </row>
    <row r="33" spans="1:2" x14ac:dyDescent="0.3">
      <c r="A33" t="s">
        <v>112</v>
      </c>
      <c r="B33" s="8">
        <f>SUMIFS(DATA!$E:$E,DATA!$B:$B,A33,DATA!$H:$H,$C$1)</f>
        <v>1208487.9712499999</v>
      </c>
    </row>
    <row r="34" spans="1:2" x14ac:dyDescent="0.3">
      <c r="A34" t="s">
        <v>115</v>
      </c>
      <c r="B34" s="8">
        <f>SUMIFS(DATA!$E:$E,DATA!$B:$B,A34,DATA!$H:$H,$C$1)</f>
        <v>3339468.4792500003</v>
      </c>
    </row>
    <row r="35" spans="1:2" x14ac:dyDescent="0.3">
      <c r="A35" t="s">
        <v>120</v>
      </c>
      <c r="B35" s="8">
        <f>SUMIFS(DATA!$E:$E,DATA!$B:$B,A35,DATA!$H:$H,$C$1)</f>
        <v>1144579.7609999999</v>
      </c>
    </row>
    <row r="36" spans="1:2" x14ac:dyDescent="0.3">
      <c r="A36" t="s">
        <v>123</v>
      </c>
      <c r="B36" s="8">
        <f>SUMIFS(DATA!$E:$E,DATA!$B:$B,A36,DATA!$H:$H,$C$1)</f>
        <v>1027535.004</v>
      </c>
    </row>
    <row r="37" spans="1:2" x14ac:dyDescent="0.3">
      <c r="A37" t="s">
        <v>126</v>
      </c>
      <c r="B37" s="8">
        <f>SUMIFS(DATA!$E:$E,DATA!$B:$B,A37,DATA!$H:$H,$C$1)</f>
        <v>587334.48299999989</v>
      </c>
    </row>
    <row r="38" spans="1:2" x14ac:dyDescent="0.3">
      <c r="A38" t="s">
        <v>129</v>
      </c>
      <c r="B38" s="8">
        <f>SUMIFS(DATA!$E:$E,DATA!$B:$B,A38,DATA!$H:$H,$C$1)</f>
        <v>1594012.2232500003</v>
      </c>
    </row>
    <row r="39" spans="1:2" x14ac:dyDescent="0.3">
      <c r="A39" t="s">
        <v>132</v>
      </c>
      <c r="B39" s="8">
        <f>SUMIFS(DATA!$E:$E,DATA!$B:$B,A39,DATA!$H:$H,$C$1)</f>
        <v>978334.90875000006</v>
      </c>
    </row>
    <row r="40" spans="1:2" x14ac:dyDescent="0.3">
      <c r="A40" t="s">
        <v>135</v>
      </c>
      <c r="B40" s="8">
        <f>SUMIFS(DATA!$E:$E,DATA!$B:$B,A40,DATA!$H:$H,$C$1)</f>
        <v>986414.5845</v>
      </c>
    </row>
    <row r="41" spans="1:2" x14ac:dyDescent="0.3">
      <c r="A41" t="s">
        <v>138</v>
      </c>
      <c r="B41" s="8">
        <f>SUMIFS(DATA!$E:$E,DATA!$B:$B,A41,DATA!$H:$H,$C$1)</f>
        <v>888931.42200000002</v>
      </c>
    </row>
    <row r="42" spans="1:2" x14ac:dyDescent="0.3">
      <c r="A42" t="s">
        <v>141</v>
      </c>
      <c r="B42" s="8">
        <f>SUMIFS(DATA!$E:$E,DATA!$B:$B,A42,DATA!$H:$H,$C$1)</f>
        <v>1834281.9292499998</v>
      </c>
    </row>
    <row r="43" spans="1:2" x14ac:dyDescent="0.3">
      <c r="A43" t="s">
        <v>144</v>
      </c>
      <c r="B43" s="8">
        <f>SUMIFS(DATA!$E:$E,DATA!$B:$B,A43,DATA!$H:$H,$C$1)</f>
        <v>2139982.4700000002</v>
      </c>
    </row>
    <row r="44" spans="1:2" x14ac:dyDescent="0.3">
      <c r="A44" t="s">
        <v>148</v>
      </c>
      <c r="B44" s="8">
        <f>SUMIFS(DATA!$E:$E,DATA!$B:$B,A44,DATA!$H:$H,$C$1)</f>
        <v>991739.99024999992</v>
      </c>
    </row>
    <row r="45" spans="1:2" x14ac:dyDescent="0.3">
      <c r="A45" t="s">
        <v>151</v>
      </c>
      <c r="B45" s="8">
        <f>SUMIFS(DATA!$E:$E,DATA!$B:$B,A45,DATA!$H:$H,$C$1)</f>
        <v>925517.03625</v>
      </c>
    </row>
    <row r="46" spans="1:2" x14ac:dyDescent="0.3">
      <c r="A46" t="s">
        <v>154</v>
      </c>
      <c r="B46" s="8">
        <f>SUMIFS(DATA!$E:$E,DATA!$B:$B,A46,DATA!$H:$H,$C$1)</f>
        <v>1018104.7342500002</v>
      </c>
    </row>
    <row r="47" spans="1:2" x14ac:dyDescent="0.3">
      <c r="A47" t="s">
        <v>157</v>
      </c>
      <c r="B47" s="8">
        <f>SUMIFS(DATA!$E:$E,DATA!$B:$B,A47,DATA!$H:$H,$C$1)</f>
        <v>964041.81750000012</v>
      </c>
    </row>
    <row r="48" spans="1:2" x14ac:dyDescent="0.3">
      <c r="A48" t="s">
        <v>160</v>
      </c>
      <c r="B48" s="8">
        <f>SUMIFS(DATA!$E:$E,DATA!$B:$B,A48,DATA!$H:$H,$C$1)</f>
        <v>1360784.8665</v>
      </c>
    </row>
    <row r="49" spans="1:2" x14ac:dyDescent="0.3">
      <c r="A49" t="s">
        <v>163</v>
      </c>
      <c r="B49" s="8">
        <f>SUMIFS(DATA!$E:$E,DATA!$B:$B,A49,DATA!$H:$H,$C$1)</f>
        <v>574922.41424999991</v>
      </c>
    </row>
    <row r="50" spans="1:2" x14ac:dyDescent="0.3">
      <c r="A50" t="s">
        <v>166</v>
      </c>
      <c r="B50" s="8">
        <f>SUMIFS(DATA!$E:$E,DATA!$B:$B,A50,DATA!$H:$H,$C$1)</f>
        <v>1148055.9569999999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R29"/>
  <sheetViews>
    <sheetView zoomScale="85" zoomScaleNormal="85" workbookViewId="0">
      <selection activeCell="I27" sqref="I27"/>
    </sheetView>
  </sheetViews>
  <sheetFormatPr defaultRowHeight="14.4" x14ac:dyDescent="0.3"/>
  <sheetData>
    <row r="1" spans="1:18" ht="21" x14ac:dyDescent="0.4">
      <c r="A1" s="7">
        <v>2018</v>
      </c>
    </row>
    <row r="4" spans="1:18" x14ac:dyDescent="0.3">
      <c r="L4" s="12"/>
      <c r="M4" s="12"/>
      <c r="N4" s="12"/>
      <c r="O4" s="12"/>
      <c r="P4" s="12"/>
      <c r="Q4" s="12"/>
      <c r="R4" s="12"/>
    </row>
    <row r="5" spans="1:18" x14ac:dyDescent="0.3">
      <c r="L5" s="12"/>
      <c r="M5" s="12"/>
      <c r="N5" s="12"/>
      <c r="O5" s="12"/>
      <c r="P5" s="12"/>
      <c r="Q5" s="12"/>
      <c r="R5" s="12"/>
    </row>
    <row r="6" spans="1:18" x14ac:dyDescent="0.3">
      <c r="L6" s="12"/>
      <c r="M6" s="12"/>
      <c r="N6" s="12"/>
      <c r="O6" s="12"/>
      <c r="P6" s="12"/>
      <c r="Q6" s="12"/>
      <c r="R6" s="12"/>
    </row>
    <row r="7" spans="1:18" x14ac:dyDescent="0.3">
      <c r="L7" s="12"/>
      <c r="M7" s="12"/>
      <c r="N7" s="12"/>
      <c r="O7" s="12"/>
      <c r="P7" s="12"/>
      <c r="Q7" s="12"/>
      <c r="R7" s="12"/>
    </row>
    <row r="8" spans="1:18" x14ac:dyDescent="0.3">
      <c r="L8" s="12"/>
      <c r="M8" s="12"/>
      <c r="N8" s="12"/>
      <c r="O8" s="12"/>
      <c r="P8" s="12"/>
      <c r="Q8" s="12"/>
      <c r="R8" s="12"/>
    </row>
    <row r="9" spans="1:18" x14ac:dyDescent="0.3">
      <c r="L9" s="12"/>
      <c r="M9" s="12"/>
      <c r="N9" s="12"/>
      <c r="O9" s="12"/>
      <c r="P9" s="12"/>
      <c r="Q9" s="12"/>
      <c r="R9" s="12"/>
    </row>
    <row r="10" spans="1:18" x14ac:dyDescent="0.3">
      <c r="L10" s="12"/>
      <c r="M10" s="12"/>
      <c r="N10" s="12"/>
      <c r="O10" s="12"/>
      <c r="P10" s="12"/>
      <c r="Q10" s="12"/>
      <c r="R10" s="12"/>
    </row>
    <row r="11" spans="1:18" x14ac:dyDescent="0.3">
      <c r="L11" s="12"/>
      <c r="M11" s="12"/>
      <c r="N11" s="12"/>
      <c r="O11" s="12"/>
      <c r="P11" s="12"/>
      <c r="Q11" s="12"/>
      <c r="R11" s="12"/>
    </row>
    <row r="12" spans="1:18" x14ac:dyDescent="0.3">
      <c r="L12" s="12"/>
      <c r="M12" s="12"/>
      <c r="N12" s="12"/>
      <c r="O12" s="12"/>
      <c r="P12" s="12"/>
      <c r="Q12" s="12"/>
      <c r="R12" s="12"/>
    </row>
    <row r="13" spans="1:18" x14ac:dyDescent="0.3">
      <c r="L13" s="12"/>
      <c r="M13" s="12"/>
      <c r="N13" s="12"/>
      <c r="O13" s="12"/>
      <c r="P13" s="12"/>
      <c r="Q13" s="12"/>
      <c r="R13" s="12"/>
    </row>
    <row r="14" spans="1:18" x14ac:dyDescent="0.3">
      <c r="L14" s="12"/>
      <c r="M14" s="12"/>
      <c r="N14" s="12"/>
      <c r="O14" s="12"/>
      <c r="P14" s="12"/>
      <c r="Q14" s="12"/>
      <c r="R14" s="12"/>
    </row>
    <row r="15" spans="1:18" x14ac:dyDescent="0.3">
      <c r="L15" s="12"/>
      <c r="M15" s="12"/>
      <c r="N15" s="12"/>
      <c r="O15" s="12"/>
      <c r="P15" s="12"/>
      <c r="Q15" s="12"/>
      <c r="R15" s="12"/>
    </row>
    <row r="16" spans="1:18" x14ac:dyDescent="0.3">
      <c r="L16" s="12"/>
      <c r="M16" s="13">
        <f>parametreler!F10</f>
        <v>0.88888581818098955</v>
      </c>
      <c r="N16" s="12"/>
      <c r="O16" s="12"/>
      <c r="P16" s="12"/>
      <c r="Q16" s="12"/>
      <c r="R16" s="12"/>
    </row>
    <row r="17" spans="12:18" x14ac:dyDescent="0.3">
      <c r="L17" s="12"/>
      <c r="M17" s="13">
        <f>parametreler!F11</f>
        <v>0.88888581818098955</v>
      </c>
      <c r="N17" s="12"/>
      <c r="O17" s="12"/>
      <c r="P17" s="12"/>
      <c r="Q17" s="12"/>
      <c r="R17" s="12"/>
    </row>
    <row r="18" spans="12:18" x14ac:dyDescent="0.3">
      <c r="L18" s="12"/>
      <c r="M18" s="12"/>
      <c r="N18" s="12"/>
      <c r="O18" s="12"/>
      <c r="P18" s="12"/>
      <c r="Q18" s="12"/>
      <c r="R18" s="12"/>
    </row>
    <row r="19" spans="12:18" x14ac:dyDescent="0.3">
      <c r="L19" s="12"/>
      <c r="M19" s="12"/>
      <c r="N19" s="12"/>
      <c r="O19" s="12"/>
      <c r="P19" s="12"/>
      <c r="Q19" s="12"/>
      <c r="R19" s="12"/>
    </row>
    <row r="20" spans="12:18" x14ac:dyDescent="0.3">
      <c r="L20" s="12"/>
      <c r="M20" s="12"/>
      <c r="N20" s="12"/>
      <c r="O20" s="12"/>
      <c r="P20" s="12"/>
      <c r="Q20" s="12"/>
      <c r="R20" s="12"/>
    </row>
    <row r="21" spans="12:18" x14ac:dyDescent="0.3">
      <c r="L21" s="12"/>
      <c r="M21" s="12"/>
      <c r="N21" s="12"/>
      <c r="O21" s="12"/>
      <c r="P21" s="12"/>
      <c r="Q21" s="12"/>
      <c r="R21" s="12"/>
    </row>
    <row r="22" spans="12:18" x14ac:dyDescent="0.3">
      <c r="L22" s="12"/>
      <c r="M22" s="12"/>
      <c r="N22" s="12"/>
      <c r="O22" s="12"/>
      <c r="P22" s="12"/>
      <c r="Q22" s="12"/>
      <c r="R22" s="12"/>
    </row>
    <row r="23" spans="12:18" x14ac:dyDescent="0.3">
      <c r="L23" s="12"/>
      <c r="M23" s="12"/>
      <c r="N23" s="12"/>
      <c r="O23" s="12"/>
      <c r="P23" s="12"/>
      <c r="Q23" s="12"/>
      <c r="R23" s="12"/>
    </row>
    <row r="24" spans="12:18" x14ac:dyDescent="0.3">
      <c r="L24" s="12"/>
      <c r="M24" s="12"/>
      <c r="N24" s="12"/>
      <c r="O24" s="12"/>
      <c r="P24" s="12"/>
      <c r="Q24" s="12"/>
      <c r="R24" s="12"/>
    </row>
    <row r="25" spans="12:18" x14ac:dyDescent="0.3">
      <c r="L25" s="12"/>
      <c r="M25" s="12"/>
      <c r="N25" s="12"/>
      <c r="O25" s="12"/>
      <c r="P25" s="12"/>
      <c r="Q25" s="12"/>
      <c r="R25" s="12"/>
    </row>
    <row r="26" spans="12:18" x14ac:dyDescent="0.3">
      <c r="L26" s="12"/>
      <c r="M26" s="12"/>
      <c r="N26" s="12"/>
      <c r="O26" s="12"/>
      <c r="P26" s="12"/>
      <c r="Q26" s="12"/>
      <c r="R26" s="12"/>
    </row>
    <row r="27" spans="12:18" x14ac:dyDescent="0.3">
      <c r="L27" s="12"/>
      <c r="M27" s="12"/>
      <c r="N27" s="12"/>
      <c r="O27" s="12"/>
      <c r="P27" s="12"/>
      <c r="Q27" s="12"/>
      <c r="R27" s="12"/>
    </row>
    <row r="28" spans="12:18" x14ac:dyDescent="0.3">
      <c r="L28" s="12"/>
      <c r="M28" s="12"/>
      <c r="N28" s="12"/>
      <c r="O28" s="12"/>
      <c r="P28" s="12"/>
      <c r="Q28" s="12"/>
      <c r="R28" s="12"/>
    </row>
    <row r="29" spans="12:18" x14ac:dyDescent="0.3">
      <c r="L29" s="12"/>
      <c r="M29" s="12"/>
      <c r="N29" s="12"/>
      <c r="O29" s="12"/>
      <c r="P29" s="12"/>
      <c r="Q29" s="12"/>
      <c r="R29" s="1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ListBox1">
          <controlPr autoLine="0" linkedCell="A1" listFillRange="donemler" r:id="rId5">
            <anchor moveWithCells="1">
              <from>
                <xdr:col>0</xdr:col>
                <xdr:colOff>0</xdr:colOff>
                <xdr:row>1</xdr:row>
                <xdr:rowOff>175260</xdr:rowOff>
              </from>
              <to>
                <xdr:col>1</xdr:col>
                <xdr:colOff>350520</xdr:colOff>
                <xdr:row>5</xdr:row>
                <xdr:rowOff>106680</xdr:rowOff>
              </to>
            </anchor>
          </controlPr>
        </control>
      </mc:Choice>
      <mc:Fallback>
        <control shapeId="5123" r:id="rId4" name="Lis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</vt:i4>
      </vt:variant>
    </vt:vector>
  </HeadingPairs>
  <TitlesOfParts>
    <vt:vector size="6" baseType="lpstr">
      <vt:lpstr>DATA</vt:lpstr>
      <vt:lpstr>Sellers</vt:lpstr>
      <vt:lpstr>images</vt:lpstr>
      <vt:lpstr>parametreler</vt:lpstr>
      <vt:lpstr>dashboard</vt:lpstr>
      <vt:lpstr>donemler</vt:lpstr>
    </vt:vector>
  </TitlesOfParts>
  <Company>NouS/TncTR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muhasebe</dc:creator>
  <cp:lastModifiedBy>Mehmet</cp:lastModifiedBy>
  <dcterms:created xsi:type="dcterms:W3CDTF">2023-07-05T16:09:58Z</dcterms:created>
  <dcterms:modified xsi:type="dcterms:W3CDTF">2025-12-22T00:12:08Z</dcterms:modified>
</cp:coreProperties>
</file>