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-105" yWindow="675" windowWidth="23250" windowHeight="1317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K3" i="1"/>
</calcChain>
</file>

<file path=xl/sharedStrings.xml><?xml version="1.0" encoding="utf-8"?>
<sst xmlns="http://schemas.openxmlformats.org/spreadsheetml/2006/main" count="23" uniqueCount="19">
  <si>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</si>
  <si>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</si>
  <si>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</si>
  <si>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</si>
  <si>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</si>
  <si>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</si>
  <si>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</si>
  <si>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</si>
  <si>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</si>
  <si>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</si>
  <si>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</si>
  <si>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</si>
  <si>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ELEKTRİK</t>
  </si>
  <si>
    <t>SU</t>
  </si>
  <si>
    <t>DOĞALGAZ</t>
  </si>
  <si>
    <t>TELEFON</t>
  </si>
  <si>
    <t>KREDİ KARTI</t>
  </si>
  <si>
    <t>DİĞER</t>
  </si>
  <si>
    <t>TOPLA(KAYDIR(A1;KAÇINCI(J7;A2:A13;0);1;BAĞ_DEĞ_DOLU_SAY(A2:A13)-KAÇINCI(J7;A2:A13;0)+1;BAĞ_DEĞ_DOLU_SAY(B1:G1)))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</si>
</sst>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₺&quot;* #,##0.00_-;\-&quot;₺&quot;* #,##0.00_-;_-&quot;₺&quot;* &quot;-&quot;??_-;_-@_-"/>
    <numFmt numFmtId="164" formatCode="_-[$₺-41F]* #,##0_-;\-[$₺-41F]* #,##0_-;_-[$₺-41F]* &quot;-&quot;??_-;_-@_-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4" borderId="5" xfId="0" applyFont="1" applyFill="1" applyBorder="1"/>
    <xf numFmtId="0" fontId="0" fillId="3" borderId="5" xfId="0" applyFont="1" applyFill="1" applyBorder="1"/>
    <xf numFmtId="164" fontId="0" fillId="3" borderId="4" xfId="0" applyNumberFormat="1" applyFont="1" applyFill="1" applyBorder="1"/>
    <xf numFmtId="164" fontId="0" fillId="4" borderId="1" xfId="0" applyNumberFormat="1" applyFont="1" applyFill="1" applyBorder="1"/>
    <xf numFmtId="164" fontId="0" fillId="3" borderId="1" xfId="0" applyNumberFormat="1" applyFont="1" applyFill="1" applyBorder="1"/>
    <xf numFmtId="0" fontId="0" fillId="5" borderId="0" xfId="0" applyFill="1"/>
    <xf numFmtId="44" fontId="0" fillId="0" borderId="0" xfId="1" applyFont="1"/>
    <xf numFmtId="164" fontId="0" fillId="0" borderId="0" xfId="0" applyNumberForma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7" sqref="K7"/>
    </sheetView>
  </sheetViews>
  <sheetFormatPr defaultRowHeight="15" x14ac:dyDescent="0.25"/>
  <cols>
    <col min="2" max="3" width="10.7109375" customWidth="1"/>
    <col min="4" max="4" width="11.85546875" customWidth="1"/>
    <col min="5" max="5" width="10.7109375" customWidth="1"/>
    <col min="6" max="6" width="13" customWidth="1"/>
    <col min="7" max="7" width="10.7109375" customWidth="1"/>
    <col min="10" max="10" width="13.28515625" customWidth="1"/>
    <col min="11" max="11" width="13.7109375" customWidth="1"/>
  </cols>
  <sheetData>
    <row r="1" spans="1:11" ht="18" customHeight="1" thickBot="1" x14ac:dyDescent="0.3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11" ht="18" customHeight="1" thickTop="1" x14ac:dyDescent="0.25">
      <c r="A2" s="3" t="s">
        <v>0</v>
      </c>
      <c r="B2" s="6">
        <v>174</v>
      </c>
      <c r="C2" s="6">
        <v>175</v>
      </c>
      <c r="D2" s="6">
        <v>348</v>
      </c>
      <c r="E2" s="6">
        <v>250</v>
      </c>
      <c r="F2" s="6">
        <v>165</v>
      </c>
      <c r="G2" s="6">
        <v>193</v>
      </c>
      <c r="K2" s="9" t="s">
        <v>15</v>
      </c>
    </row>
    <row r="3" spans="1:11" ht="18" customHeight="1" x14ac:dyDescent="0.25">
      <c r="A3" s="4" t="s">
        <v>1</v>
      </c>
      <c r="B3" s="7">
        <v>190</v>
      </c>
      <c r="C3" s="7">
        <v>156</v>
      </c>
      <c r="D3" s="7">
        <v>117</v>
      </c>
      <c r="E3" s="7">
        <v>217</v>
      </c>
      <c r="F3" s="7">
        <v>238</v>
      </c>
      <c r="G3" s="7">
        <v>92</v>
      </c>
      <c r="J3" s="9" t="s">
        <v>3</v>
      </c>
      <c r="K3">
        <f ca="1">OFFSET(A1,MATCH(J3,A2:A13,0),MATCH(K2,B1:G1,0))</f>
        <v>279</v>
      </c>
    </row>
    <row r="4" spans="1:11" ht="18" customHeight="1" x14ac:dyDescent="0.25">
      <c r="A4" s="5" t="s">
        <v>2</v>
      </c>
      <c r="B4" s="8">
        <v>214</v>
      </c>
      <c r="C4" s="8">
        <v>313</v>
      </c>
      <c r="D4" s="8">
        <v>325</v>
      </c>
      <c r="E4" s="8">
        <v>133</v>
      </c>
      <c r="F4" s="8">
        <v>249</v>
      </c>
      <c r="G4" s="8">
        <v>167</v>
      </c>
    </row>
    <row r="5" spans="1:11" ht="18" customHeight="1" x14ac:dyDescent="0.25">
      <c r="A5" s="4" t="s">
        <v>3</v>
      </c>
      <c r="B5" s="7">
        <v>148</v>
      </c>
      <c r="C5" s="7">
        <v>248</v>
      </c>
      <c r="D5" s="7">
        <v>196</v>
      </c>
      <c r="E5" s="7">
        <v>279</v>
      </c>
      <c r="F5" s="7">
        <v>253</v>
      </c>
      <c r="G5" s="7">
        <v>150</v>
      </c>
    </row>
    <row r="6" spans="1:11" ht="18" customHeight="1" x14ac:dyDescent="0.25">
      <c r="A6" s="5" t="s">
        <v>4</v>
      </c>
      <c r="B6" s="8">
        <v>193</v>
      </c>
      <c r="C6" s="8">
        <v>299</v>
      </c>
      <c r="D6" s="8">
        <v>316</v>
      </c>
      <c r="E6" s="8">
        <v>250</v>
      </c>
      <c r="F6" s="8">
        <v>96</v>
      </c>
      <c r="G6" s="8">
        <v>141</v>
      </c>
      <c r="K6" t="s">
        <v>12</v>
      </c>
    </row>
    <row r="7" spans="1:11" ht="18" customHeight="1" x14ac:dyDescent="0.25">
      <c r="A7" s="4" t="s">
        <v>5</v>
      </c>
      <c r="B7" s="7">
        <v>278</v>
      </c>
      <c r="C7" s="7">
        <v>337</v>
      </c>
      <c r="D7" s="7">
        <v>196</v>
      </c>
      <c r="E7" s="7">
        <v>246</v>
      </c>
      <c r="F7" s="7">
        <v>137</v>
      </c>
      <c r="G7" s="7">
        <v>135</v>
      </c>
      <c r="J7" s="9" t="s">
        <v>1</v>
      </c>
      <c r="K7" s="10">
        <f ca="1">SUM(OFFSET(A1,MATCH(J7,A2:A13,0),1,COUNTA(A2:A13)-MATCH(J7,A2:A13,0)+1,COUNTA(B1:G1)))</f>
        <v>14177</v>
      </c>
    </row>
    <row r="8" spans="1:11" ht="18" customHeight="1" x14ac:dyDescent="0.25">
      <c r="A8" s="5" t="s">
        <v>6</v>
      </c>
      <c r="B8" s="8">
        <v>232</v>
      </c>
      <c r="C8" s="8">
        <v>216</v>
      </c>
      <c r="D8" s="8">
        <v>299</v>
      </c>
      <c r="E8" s="8">
        <v>289</v>
      </c>
      <c r="F8" s="8">
        <v>317</v>
      </c>
      <c r="G8" s="8">
        <v>184</v>
      </c>
      <c r="K8" t="s">
        <v>18</v>
      </c>
    </row>
    <row r="9" spans="1:11" ht="18" customHeight="1" x14ac:dyDescent="0.25">
      <c r="A9" s="4" t="s">
        <v>7</v>
      </c>
      <c r="B9" s="7">
        <v>160</v>
      </c>
      <c r="C9" s="7">
        <v>230</v>
      </c>
      <c r="D9" s="7">
        <v>128</v>
      </c>
      <c r="E9" s="7">
        <v>93</v>
      </c>
      <c r="F9" s="7">
        <v>243</v>
      </c>
      <c r="G9" s="7">
        <v>185</v>
      </c>
    </row>
    <row r="10" spans="1:11" ht="18" customHeight="1" x14ac:dyDescent="0.25">
      <c r="A10" s="5" t="s">
        <v>8</v>
      </c>
      <c r="B10" s="8">
        <v>255</v>
      </c>
      <c r="C10" s="8">
        <v>170</v>
      </c>
      <c r="D10" s="8">
        <v>322</v>
      </c>
      <c r="E10" s="8">
        <v>296</v>
      </c>
      <c r="F10" s="8">
        <v>309</v>
      </c>
      <c r="G10" s="8">
        <v>167</v>
      </c>
    </row>
    <row r="11" spans="1:11" ht="18" customHeight="1" x14ac:dyDescent="0.25">
      <c r="A11" s="4" t="s">
        <v>9</v>
      </c>
      <c r="B11" s="7">
        <v>230</v>
      </c>
      <c r="C11" s="7">
        <v>145</v>
      </c>
      <c r="D11" s="7">
        <v>298</v>
      </c>
      <c r="E11" s="7">
        <v>170</v>
      </c>
      <c r="F11" s="7">
        <v>249</v>
      </c>
      <c r="G11" s="7">
        <v>121</v>
      </c>
    </row>
    <row r="12" spans="1:11" ht="18" customHeight="1" x14ac:dyDescent="0.25">
      <c r="A12" s="5" t="s">
        <v>10</v>
      </c>
      <c r="B12" s="8">
        <v>198</v>
      </c>
      <c r="C12" s="8">
        <v>165</v>
      </c>
      <c r="D12" s="8">
        <v>173</v>
      </c>
      <c r="E12" s="8">
        <v>295</v>
      </c>
      <c r="F12" s="8">
        <v>122</v>
      </c>
      <c r="G12" s="8">
        <v>144</v>
      </c>
    </row>
    <row r="13" spans="1:11" ht="18" customHeight="1" x14ac:dyDescent="0.25">
      <c r="A13" s="4" t="s">
        <v>11</v>
      </c>
      <c r="B13" s="7">
        <v>141</v>
      </c>
      <c r="C13" s="7">
        <v>183</v>
      </c>
      <c r="D13" s="7">
        <v>267</v>
      </c>
      <c r="E13" s="7">
        <v>277</v>
      </c>
      <c r="F13" s="7">
        <v>319</v>
      </c>
      <c r="G13" s="7">
        <v>276</v>
      </c>
    </row>
    <row r="16" spans="1:11" x14ac:dyDescent="0.25">
      <c r="B16" s="11"/>
    </row>
  </sheetData>
  <phoneticPr fontId="2" type="noConversion"/>
  <dataValidations disablePrompts="1" count="2">
    <dataValidation type="list" allowBlank="1" showInputMessage="1" showErrorMessage="1" sqref="J3 J7">
      <formula1>$A$2:$A$13</formula1>
    </dataValidation>
    <dataValidation type="list" allowBlank="1" showInputMessage="1" showErrorMessage="1" sqref="K2">
      <formula1>$B$1:$G$1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Sevil</dc:creator>
  <cp:lastModifiedBy>muhasebe</cp:lastModifiedBy>
  <dcterms:created xsi:type="dcterms:W3CDTF">2021-01-03T22:20:49Z</dcterms:created>
  <dcterms:modified xsi:type="dcterms:W3CDTF">2022-03-07T16:17:51Z</dcterms:modified>
</cp:coreProperties>
</file>