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240" yWindow="915" windowWidth="14805" windowHeight="8010"/>
  </bookViews>
  <sheets>
    <sheet name="BİRLEŞTİR" sheetId="1" r:id="rId1"/>
  </sheets>
  <calcPr calcId="162913"/>
</workbook>
</file>

<file path=xl/calcChain.xml><?xml version="1.0" encoding="utf-8"?>
<calcChain xmlns="http://schemas.openxmlformats.org/spreadsheetml/2006/main">
  <c r="D24" i="1" l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<sst xmlns="http://schemas.openxmlformats.org/spreadsheetml/2006/main" count="55" uniqueCount="24">
  <si>
    <t>Boya Rengi</t>
  </si>
  <si>
    <t>Tonu</t>
  </si>
  <si>
    <t>Boya Tipi</t>
  </si>
  <si>
    <t>Renk Kodu</t>
  </si>
  <si>
    <t>Boya Kodu</t>
  </si>
  <si>
    <t>Bej</t>
  </si>
  <si>
    <t>Duvar</t>
  </si>
  <si>
    <t>Şampanya</t>
  </si>
  <si>
    <t>Dış Cephe</t>
  </si>
  <si>
    <t>SORU 1</t>
  </si>
  <si>
    <t>D2 hücresinde Bej-21 şeklinde bir Renk Kodu oluşturacak işlemi yapınız.</t>
  </si>
  <si>
    <t>Sarı</t>
  </si>
  <si>
    <t>SORU 2</t>
  </si>
  <si>
    <t>E2 hücresinde bej-21/duv şeklinde bir boya kodu oluşturacak işlemi yapınız.</t>
  </si>
  <si>
    <t>Mavi</t>
  </si>
  <si>
    <t>Sentetik</t>
  </si>
  <si>
    <t>Pembe</t>
  </si>
  <si>
    <t>Beyaz</t>
  </si>
  <si>
    <t>Krem</t>
  </si>
  <si>
    <t>Tavan</t>
  </si>
  <si>
    <t>Yeşil</t>
  </si>
  <si>
    <t>Turuncu</t>
  </si>
  <si>
    <t>Kahve</t>
  </si>
  <si>
    <t>Kırmızı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</si>
</sst>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164" formatCode="_-* #,##0.00\ _T_L_-;\-* #,##0.00\ _T_L_-;_-* &quot;-&quot;??\ _T_L_-;_-@_-"/>
    <numFmt numFmtId="165" formatCode="_ * #,##0.00_)\ _$_ ;_ * \(#,##0.00\)\ _$_ ;_ * &quot;-&quot;??_)\ _$_ ;_ @_ "/>
    <numFmt numFmtId="166" formatCode="_-* #,##0\ &quot;TL&quot;_-;\-* #,##0\ &quot;TL&quot;_-;_-* &quot;-&quot;\ &quot;TL&quot;_-;_-@_-"/>
    <numFmt numFmtId="167" formatCode="_-* #,##0.00\ &quot;TL&quot;_-;\-* #,##0.00\ &quot;TL&quot;_-;_-* &quot;-&quot;??\ &quot;TL&quot;_-;_-@_-"/>
    <numFmt numFmtId="168" formatCode="_ * #,##0.00_ ;_ * \-#,##0.00_ ;_ * &quot;-&quot;??_ ;_ @_ "/>
    <numFmt numFmtId="169" formatCode="&quot;Ø &quot;General"/>
    <numFmt numFmtId="170" formatCode="_-[$€-2]\ * #,##0.00_-;\-[$€-2]\ * #,##0.00_-;_-[$€-2]\ * &quot;-&quot;??_-"/>
    <numFmt numFmtId="171" formatCode="#,##0\ &quot;Euro&quot;\ \ ;[Red]\-#,##0\ &quot;Euro&quot;\ \ "/>
    <numFmt numFmtId="172" formatCode="#,##0.00\ \€\ \ ;[Red]\-#,##0.00\ \€\ \ "/>
    <numFmt numFmtId="173" formatCode="#,##0\ \€\ \ ;[Red]\-#,##0\ \€\ \ "/>
    <numFmt numFmtId="174" formatCode="#,##0.00\ &quot;Euro&quot;\ \ ;[Red]\-#,##0.00\ &quot;Euro&quot;\ \ "/>
    <numFmt numFmtId="175" formatCode="0&quot;° C&quot;"/>
    <numFmt numFmtId="176" formatCode="[&gt;1000]0.00,&quot; km&quot;;0.00&quot; m&quot;"/>
    <numFmt numFmtId="177" formatCode="&quot;SFr.&quot;\ #,##0;&quot;SFr.&quot;\ \-#,##0"/>
    <numFmt numFmtId="178" formatCode="#\ ##0\ &quot;DM&quot;;\-#\ ##0\ &quot;DM&quot;"/>
    <numFmt numFmtId="179" formatCode="0&quot; m³&quot;"/>
    <numFmt numFmtId="180" formatCode="[$-F800]dddd\,\ mmmm\ dd\,\ yyyy"/>
    <numFmt numFmtId="181" formatCode="#,##0\ &quot;YTL&quot;"/>
    <numFmt numFmtId="182" formatCode="&quot;$&quot;#,##0_);[Red]\(&quot;$&quot;#,##0\)"/>
    <numFmt numFmtId="183" formatCode="0%\ \ "/>
    <numFmt numFmtId="184" formatCode="0&quot; m²&quot;"/>
    <numFmt numFmtId="185" formatCode="[=1]&quot; 1 Tag&quot;;0&quot; Tage&quot;"/>
    <numFmt numFmtId="186" formatCode="_(* #,##0.00\ &quot;TL&quot;_);_(* \(#,##0.00\ &quot;TL&quot;\);_(* &quot;-&quot;??\ &quot;TL&quot;_);_(@_)"/>
    <numFmt numFmtId="187" formatCode="_-* #,##0.00\ &quot;DM&quot;_-;\-* #,##0.00\ &quot;DM&quot;_-;_-* &quot;-&quot;??\ &quot;DM&quot;_-;_-@_-"/>
    <numFmt numFmtId="188" formatCode="_-&quot;€&quot;\ * #,##0.00_-;\-&quot;€&quot;\ * #,##0.00_-;_-&quot;€&quot;\ * &quot;-&quot;??_-;_-@_-"/>
    <numFmt numFmtId="189" formatCode="_-* #,##0.00\ &quot;€&quot;_-;\-* #,##0.00\ &quot;€&quot;_-;_-* &quot;-&quot;??\ &quot;€&quot;_-;_-@_-"/>
    <numFmt numFmtId="190" formatCode="#,##0.00\ &quot;DM&quot;\ \ ;[Red]\-#,##0.00\ &quot;DM&quot;\ \ ;"/>
    <numFmt numFmtId="191" formatCode="#\ ##0\ \ ;;0\ \ ;@\ \ "/>
  </numFmts>
  <fonts count="2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indexed="8"/>
      <name val="Arial"/>
      <family val="2"/>
      <charset val="162"/>
    </font>
    <font>
      <sz val="10"/>
      <color indexed="9"/>
      <name val="Arial"/>
      <family val="2"/>
      <charset val="16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10"/>
      <name val="Arial"/>
      <family val="2"/>
      <charset val="162"/>
    </font>
    <font>
      <b/>
      <sz val="18"/>
      <color indexed="62"/>
      <name val="Cambria"/>
      <family val="2"/>
    </font>
    <font>
      <sz val="12"/>
      <name val="Arial"/>
      <family val="2"/>
      <charset val="162"/>
    </font>
    <font>
      <sz val="10"/>
      <name val="Arial Tur"/>
      <charset val="162"/>
    </font>
    <font>
      <sz val="10"/>
      <name val="Arial"/>
      <family val="2"/>
    </font>
    <font>
      <b/>
      <sz val="10"/>
      <color indexed="8"/>
      <name val="Arial"/>
      <family val="2"/>
      <charset val="162"/>
    </font>
    <font>
      <sz val="11"/>
      <color indexed="62"/>
      <name val="Calibri"/>
      <family val="2"/>
      <charset val="162"/>
    </font>
    <font>
      <sz val="11"/>
      <color indexed="62"/>
      <name val="Calibri"/>
      <family val="2"/>
    </font>
    <font>
      <b/>
      <sz val="15"/>
      <color indexed="62"/>
      <name val="Calibri"/>
      <family val="2"/>
      <charset val="162"/>
    </font>
    <font>
      <b/>
      <sz val="11"/>
      <color indexed="8"/>
      <name val="Calibri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7"/>
      <name val="Arial"/>
      <family val="2"/>
    </font>
    <font>
      <u/>
      <sz val="10"/>
      <color indexed="12"/>
      <name val="Verdana"/>
      <family val="2"/>
      <charset val="162"/>
    </font>
    <font>
      <sz val="12"/>
      <name val="Arial Tur"/>
      <family val="2"/>
      <charset val="162"/>
    </font>
    <font>
      <sz val="10"/>
      <name val="Helv"/>
    </font>
    <font>
      <b/>
      <sz val="18"/>
      <color indexed="62"/>
      <name val="Cambria"/>
      <family val="2"/>
      <charset val="162"/>
    </font>
    <font>
      <sz val="11"/>
      <color theme="1"/>
      <name val="Calibri"/>
      <family val="2"/>
      <scheme val="minor"/>
    </font>
    <font>
      <sz val="10"/>
      <color indexed="18"/>
      <name val="Arial"/>
      <family val="2"/>
      <charset val="162"/>
    </font>
    <font>
      <b/>
      <sz val="11"/>
      <color indexed="9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4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7"/>
      </patternFill>
    </fill>
    <fill>
      <patternFill patternType="solid">
        <fgColor indexed="57"/>
      </patternFill>
    </fill>
    <fill>
      <patternFill patternType="solid">
        <fgColor indexed="41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17">
    <xf numFmtId="0" fontId="0" fillId="0" borderId="0"/>
    <xf numFmtId="0" fontId="3" fillId="0" borderId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6" fillId="7" borderId="0" applyNumberFormat="0" applyBorder="0" applyAlignment="0" applyProtection="0"/>
    <xf numFmtId="0" fontId="5" fillId="4" borderId="0" applyNumberFormat="0" applyBorder="0" applyAlignment="0" applyProtection="0"/>
    <xf numFmtId="0" fontId="5" fillId="7" borderId="0" applyNumberFormat="0" applyBorder="0" applyAlignment="0" applyProtection="0"/>
    <xf numFmtId="0" fontId="6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8" fillId="7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8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1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/>
    <xf numFmtId="164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65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170" fontId="3" fillId="0" borderId="0" applyFont="0" applyFill="0" applyBorder="0" applyAlignment="0" applyProtection="0"/>
    <xf numFmtId="171" fontId="13" fillId="0" borderId="0" applyFont="0" applyFill="0" applyBorder="0" applyAlignment="0" applyProtection="0"/>
    <xf numFmtId="172" fontId="13" fillId="0" borderId="0">
      <alignment vertical="center" wrapText="1"/>
      <protection locked="0"/>
    </xf>
    <xf numFmtId="173" fontId="13" fillId="0" borderId="0">
      <alignment vertical="center" wrapText="1"/>
      <protection locked="0"/>
    </xf>
    <xf numFmtId="174" fontId="13" fillId="0" borderId="0" applyFont="0" applyFill="0" applyBorder="0" applyAlignment="0" applyProtection="0"/>
    <xf numFmtId="0" fontId="2" fillId="2" borderId="1" applyNumberFormat="0" applyAlignment="0" applyProtection="0"/>
    <xf numFmtId="0" fontId="15" fillId="16" borderId="3" applyNumberFormat="0" applyAlignment="0" applyProtection="0"/>
    <xf numFmtId="175" fontId="16" fillId="11" borderId="3" applyFont="0" applyFill="0" applyBorder="0" applyAlignment="0" applyProtection="0"/>
    <xf numFmtId="0" fontId="17" fillId="0" borderId="4" applyNumberFormat="0" applyFill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176" fontId="3" fillId="0" borderId="0"/>
    <xf numFmtId="177" fontId="13" fillId="0" borderId="0"/>
    <xf numFmtId="0" fontId="20" fillId="0" borderId="5">
      <alignment horizontal="center" vertical="center" wrapText="1"/>
    </xf>
    <xf numFmtId="0" fontId="20" fillId="0" borderId="5">
      <alignment horizontal="center" vertical="center" wrapText="1"/>
    </xf>
    <xf numFmtId="0" fontId="20" fillId="0" borderId="6">
      <alignment horizontal="center" vertical="center" wrapText="1"/>
    </xf>
    <xf numFmtId="0" fontId="20" fillId="0" borderId="7">
      <alignment horizontal="center" vertical="center" wrapText="1"/>
    </xf>
    <xf numFmtId="0" fontId="20" fillId="0" borderId="7">
      <alignment horizontal="center" vertical="center" wrapText="1"/>
    </xf>
    <xf numFmtId="0" fontId="20" fillId="0" borderId="8">
      <alignment horizontal="center" wrapText="1"/>
    </xf>
    <xf numFmtId="3" fontId="21" fillId="0" borderId="9">
      <alignment horizontal="center" vertical="center"/>
    </xf>
    <xf numFmtId="3" fontId="21" fillId="0" borderId="10">
      <alignment horizontal="center" vertical="center"/>
    </xf>
    <xf numFmtId="178" fontId="21" fillId="0" borderId="11">
      <alignment horizontal="center" vertical="center"/>
    </xf>
    <xf numFmtId="0" fontId="6" fillId="17" borderId="0">
      <alignment horizontal="center"/>
    </xf>
    <xf numFmtId="0" fontId="22" fillId="0" borderId="0" applyNumberFormat="0" applyFill="0" applyBorder="0" applyAlignment="0" applyProtection="0">
      <alignment vertical="top"/>
      <protection locked="0"/>
    </xf>
    <xf numFmtId="179" fontId="3" fillId="0" borderId="0"/>
    <xf numFmtId="0" fontId="12" fillId="0" borderId="0"/>
    <xf numFmtId="0" fontId="12" fillId="0" borderId="0"/>
    <xf numFmtId="0" fontId="3" fillId="0" borderId="0"/>
    <xf numFmtId="0" fontId="23" fillId="0" borderId="0"/>
    <xf numFmtId="0" fontId="1" fillId="0" borderId="0"/>
    <xf numFmtId="0" fontId="3" fillId="0" borderId="0"/>
    <xf numFmtId="3" fontId="24" fillId="0" borderId="0"/>
    <xf numFmtId="180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67" fontId="3" fillId="0" borderId="0" applyFont="0" applyFill="0" applyBorder="0" applyAlignment="0" applyProtection="0"/>
    <xf numFmtId="181" fontId="12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8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84" fontId="3" fillId="0" borderId="0"/>
    <xf numFmtId="0" fontId="25" fillId="0" borderId="0" applyNumberFormat="0" applyFill="0" applyBorder="0" applyAlignment="0" applyProtection="0"/>
    <xf numFmtId="0" fontId="13" fillId="0" borderId="0"/>
    <xf numFmtId="0" fontId="26" fillId="0" borderId="0"/>
    <xf numFmtId="0" fontId="26" fillId="0" borderId="0"/>
    <xf numFmtId="0" fontId="3" fillId="0" borderId="0"/>
    <xf numFmtId="0" fontId="26" fillId="0" borderId="0"/>
    <xf numFmtId="0" fontId="26" fillId="0" borderId="0"/>
    <xf numFmtId="0" fontId="13" fillId="0" borderId="0"/>
    <xf numFmtId="0" fontId="26" fillId="0" borderId="0"/>
    <xf numFmtId="0" fontId="3" fillId="0" borderId="0"/>
    <xf numFmtId="185" fontId="13" fillId="0" borderId="0" applyFont="0" applyFill="0" applyBorder="0" applyAlignment="0" applyProtection="0"/>
    <xf numFmtId="0" fontId="27" fillId="18" borderId="0"/>
    <xf numFmtId="0" fontId="21" fillId="0" borderId="12">
      <alignment horizontal="left" vertical="center"/>
    </xf>
    <xf numFmtId="186" fontId="3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9" fontId="3" fillId="0" borderId="0" applyFont="0" applyFill="0" applyBorder="0" applyAlignment="0" applyProtection="0"/>
    <xf numFmtId="189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1" fontId="21" fillId="0" borderId="0" applyNumberFormat="0">
      <alignment horizontal="right" vertical="center"/>
      <protection locked="0"/>
    </xf>
    <xf numFmtId="0" fontId="24" fillId="19" borderId="0"/>
    <xf numFmtId="9" fontId="12" fillId="0" borderId="0" applyFont="0" applyFill="0" applyBorder="0" applyAlignment="0" applyProtection="0"/>
    <xf numFmtId="0" fontId="28" fillId="8" borderId="13" applyNumberFormat="0" applyAlignment="0" applyProtection="0"/>
  </cellStyleXfs>
  <cellXfs count="5">
    <xf numFmtId="0" fontId="0" fillId="0" borderId="0" xfId="0"/>
    <xf numFmtId="0" fontId="4" fillId="3" borderId="2" xfId="1" applyFont="1" applyFill="1" applyBorder="1" applyAlignment="1">
      <alignment horizontal="center"/>
    </xf>
    <xf numFmtId="0" fontId="3" fillId="0" borderId="0" xfId="1"/>
    <xf numFmtId="0" fontId="3" fillId="0" borderId="2" xfId="1" applyBorder="1"/>
    <xf numFmtId="0" fontId="3" fillId="0" borderId="2" xfId="1" applyBorder="1" applyProtection="1"/>
  </cellXfs>
  <cellStyles count="117">
    <cellStyle name="Accent1 - 20%" xfId="2"/>
    <cellStyle name="Accent1 - 40%" xfId="3"/>
    <cellStyle name="Accent1 - 60%" xfId="4"/>
    <cellStyle name="Accent2 - 20%" xfId="5"/>
    <cellStyle name="Accent2 - 40%" xfId="6"/>
    <cellStyle name="Accent2 - 60%" xfId="7"/>
    <cellStyle name="Accent3 - 20%" xfId="8"/>
    <cellStyle name="Accent3 - 40%" xfId="9"/>
    <cellStyle name="Accent3 - 60%" xfId="10"/>
    <cellStyle name="Accent4 - 20%" xfId="11"/>
    <cellStyle name="Accent4 - 40%" xfId="12"/>
    <cellStyle name="Accent4 - 60%" xfId="13"/>
    <cellStyle name="Accent5 - 20%" xfId="14"/>
    <cellStyle name="Accent5 - 40%" xfId="15"/>
    <cellStyle name="Accent5 - 60%" xfId="16"/>
    <cellStyle name="Accent6 - 20%" xfId="17"/>
    <cellStyle name="Accent6 - 40%" xfId="18"/>
    <cellStyle name="Accent6 - 60%" xfId="19"/>
    <cellStyle name="Akzent1 - 20%" xfId="20"/>
    <cellStyle name="Akzent1 - 40%" xfId="21"/>
    <cellStyle name="Akzent1 - 60%" xfId="22"/>
    <cellStyle name="Akzent2 - 20%" xfId="23"/>
    <cellStyle name="Akzent2 - 40%" xfId="24"/>
    <cellStyle name="Akzent2 - 60%" xfId="25"/>
    <cellStyle name="Akzent3 - 20%" xfId="26"/>
    <cellStyle name="Akzent3 - 40%" xfId="27"/>
    <cellStyle name="Akzent3 - 60%" xfId="28"/>
    <cellStyle name="Akzent4 - 20%" xfId="29"/>
    <cellStyle name="Akzent4 - 40%" xfId="30"/>
    <cellStyle name="Akzent4 - 60%" xfId="31"/>
    <cellStyle name="Akzent5 - 20%" xfId="32"/>
    <cellStyle name="Akzent5 - 40%" xfId="33"/>
    <cellStyle name="Akzent5 - 60%" xfId="34"/>
    <cellStyle name="Akzent6 - 20%" xfId="35"/>
    <cellStyle name="Akzent6 - 40%" xfId="36"/>
    <cellStyle name="Akzent6 - 60%" xfId="37"/>
    <cellStyle name="baslik" xfId="38"/>
    <cellStyle name="Binlik Ayracı 2" xfId="39"/>
    <cellStyle name="Blattüberschrift" xfId="40"/>
    <cellStyle name="Comma 2" xfId="41"/>
    <cellStyle name="Currency [0] 2" xfId="42"/>
    <cellStyle name="Currency 2" xfId="43"/>
    <cellStyle name="Dezimal 2" xfId="44"/>
    <cellStyle name="Durchschnitt" xfId="45"/>
    <cellStyle name="Emphasis 1" xfId="46"/>
    <cellStyle name="Emphasis 2" xfId="47"/>
    <cellStyle name="Emphasis 3" xfId="48"/>
    <cellStyle name="Euro" xfId="49"/>
    <cellStyle name="Euro [0]" xfId="50"/>
    <cellStyle name="Euro €" xfId="51"/>
    <cellStyle name="Euro € [0]" xfId="52"/>
    <cellStyle name="Euro_BFUebung" xfId="53"/>
    <cellStyle name="Giriş 2" xfId="54"/>
    <cellStyle name="Giriş 2 2" xfId="55"/>
    <cellStyle name="Grad Celsius" xfId="56"/>
    <cellStyle name="Heading 1 2" xfId="57"/>
    <cellStyle name="Hervorhebung 1" xfId="58"/>
    <cellStyle name="Hervorhebung 2" xfId="59"/>
    <cellStyle name="Hervorhebung 3" xfId="60"/>
    <cellStyle name="Hyperlink 2" xfId="61"/>
    <cellStyle name="km/m" xfId="62"/>
    <cellStyle name="km/m 2" xfId="63"/>
    <cellStyle name="Kopf mitte links" xfId="64"/>
    <cellStyle name="Kopf mitte mitte" xfId="65"/>
    <cellStyle name="Kopf mitte rechts" xfId="66"/>
    <cellStyle name="Kopf oben links" xfId="67"/>
    <cellStyle name="Kopf oben mitte" xfId="68"/>
    <cellStyle name="Kopf oben rechts" xfId="69"/>
    <cellStyle name="Kopf unten links" xfId="70"/>
    <cellStyle name="Kopf unten mitte" xfId="71"/>
    <cellStyle name="Kopf unten rechts" xfId="72"/>
    <cellStyle name="kor_nokta" xfId="73"/>
    <cellStyle name="Köprü 2" xfId="74"/>
    <cellStyle name="kubikmeter" xfId="75"/>
    <cellStyle name="Normal" xfId="0" builtinId="0"/>
    <cellStyle name="Normal 2" xfId="76"/>
    <cellStyle name="Normal 3" xfId="1"/>
    <cellStyle name="Normal 4" xfId="77"/>
    <cellStyle name="Normal 5" xfId="78"/>
    <cellStyle name="Normal 6" xfId="79"/>
    <cellStyle name="Normal 7" xfId="80"/>
    <cellStyle name="Normal 8" xfId="81"/>
    <cellStyle name="number" xfId="82"/>
    <cellStyle name="ParaBirimi [0] 2" xfId="83"/>
    <cellStyle name="ParaBirimi 2" xfId="84"/>
    <cellStyle name="ParaBirimi 2 2" xfId="85"/>
    <cellStyle name="ParaBirimi 3" xfId="86"/>
    <cellStyle name="ParaBirimi 4" xfId="87"/>
    <cellStyle name="ParaBirimi 5" xfId="88"/>
    <cellStyle name="ParaBirimi 6" xfId="89"/>
    <cellStyle name="Percent 2" xfId="90"/>
    <cellStyle name="Prozent [0]" xfId="91"/>
    <cellStyle name="Prozent 2" xfId="92"/>
    <cellStyle name="Quadratmeter" xfId="93"/>
    <cellStyle name="Sheet Title" xfId="94"/>
    <cellStyle name="Standard 2" xfId="95"/>
    <cellStyle name="Standard 2 2" xfId="96"/>
    <cellStyle name="Standard 2 2 2" xfId="97"/>
    <cellStyle name="Standard 2 3" xfId="98"/>
    <cellStyle name="Standard 3" xfId="99"/>
    <cellStyle name="Standard 3 2" xfId="100"/>
    <cellStyle name="Standard 3 3" xfId="101"/>
    <cellStyle name="Standard 4" xfId="102"/>
    <cellStyle name="Standard_sa4_3" xfId="103"/>
    <cellStyle name="Tag/Tage" xfId="104"/>
    <cellStyle name="veri" xfId="105"/>
    <cellStyle name="Vorspalte" xfId="106"/>
    <cellStyle name="Währung" xfId="107"/>
    <cellStyle name="Währung 2" xfId="108"/>
    <cellStyle name="Währung 2 2" xfId="109"/>
    <cellStyle name="Währung 3" xfId="110"/>
    <cellStyle name="Währung 3 2" xfId="111"/>
    <cellStyle name="Währung o. Nullwerte" xfId="112"/>
    <cellStyle name="Werte" xfId="113"/>
    <cellStyle name="yellow" xfId="114"/>
    <cellStyle name="Yüzde 2" xfId="115"/>
    <cellStyle name="Zelle prüfen" xfId="1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E2" sqref="E2"/>
    </sheetView>
  </sheetViews>
  <sheetFormatPr defaultRowHeight="15" x14ac:dyDescent="0.25"/>
  <cols>
    <col min="1" max="1" width="11.42578125" bestFit="1" customWidth="1"/>
    <col min="2" max="2" width="9.5703125" customWidth="1"/>
    <col min="3" max="3" width="11.7109375" customWidth="1"/>
    <col min="4" max="4" width="17.140625" customWidth="1"/>
    <col min="5" max="5" width="15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</row>
    <row r="2" spans="1:9" x14ac:dyDescent="0.25">
      <c r="A2" s="3" t="s">
        <v>5</v>
      </c>
      <c r="B2" s="3">
        <v>21</v>
      </c>
      <c r="C2" s="3" t="s">
        <v>6</v>
      </c>
      <c r="D2" s="4" t="str">
        <f>CONCATENATE(A2,"-",B2)</f>
        <v>Bej-21</v>
      </c>
      <c r="E2" s="3" t="str">
        <f>CONCATENATE(D2,"/",LEFT(C2,3))</f>
        <v>Bej-21/Duv</v>
      </c>
      <c r="F2" s="2"/>
      <c r="G2" s="2"/>
      <c r="H2" s="2"/>
      <c r="I2" s="2"/>
    </row>
    <row r="3" spans="1:9" x14ac:dyDescent="0.25">
      <c r="A3" s="3" t="s">
        <v>7</v>
      </c>
      <c r="B3" s="3">
        <v>18</v>
      </c>
      <c r="C3" s="3" t="s">
        <v>8</v>
      </c>
      <c r="D3" s="4" t="str">
        <f t="shared" ref="D3:D24" si="0">CONCATENATE(A3,"-",B3)</f>
        <v>Şampanya-18</v>
      </c>
      <c r="E3" s="3" t="str">
        <f t="shared" ref="E3:E24" si="1">CONCATENATE(D3,"/",LEFT(C3,3))</f>
        <v>Şampanya-18/Dış</v>
      </c>
      <c r="F3" s="2"/>
      <c r="G3" s="2"/>
      <c r="H3" s="2" t="s">
        <v>9</v>
      </c>
      <c r="I3" s="2" t="s">
        <v>10</v>
      </c>
    </row>
    <row r="4" spans="1:9" x14ac:dyDescent="0.25">
      <c r="A4" s="3" t="s">
        <v>11</v>
      </c>
      <c r="B4" s="3">
        <v>23</v>
      </c>
      <c r="C4" s="3" t="s">
        <v>8</v>
      </c>
      <c r="D4" s="4" t="str">
        <f t="shared" si="0"/>
        <v>Sarı-23</v>
      </c>
      <c r="E4" s="3" t="str">
        <f t="shared" si="1"/>
        <v>Sarı-23/Dış</v>
      </c>
      <c r="F4" s="2"/>
      <c r="G4" s="2"/>
      <c r="H4" s="2" t="s">
        <v>12</v>
      </c>
      <c r="I4" s="2" t="s">
        <v>13</v>
      </c>
    </row>
    <row r="5" spans="1:9" x14ac:dyDescent="0.25">
      <c r="A5" s="3" t="s">
        <v>14</v>
      </c>
      <c r="B5" s="3">
        <v>26</v>
      </c>
      <c r="C5" s="3" t="s">
        <v>15</v>
      </c>
      <c r="D5" s="4" t="str">
        <f t="shared" si="0"/>
        <v>Mavi-26</v>
      </c>
      <c r="E5" s="3" t="str">
        <f t="shared" si="1"/>
        <v>Mavi-26/Sen</v>
      </c>
      <c r="F5" s="2"/>
      <c r="G5" s="2"/>
      <c r="H5" s="2"/>
      <c r="I5" s="2"/>
    </row>
    <row r="6" spans="1:9" x14ac:dyDescent="0.25">
      <c r="A6" s="3" t="s">
        <v>16</v>
      </c>
      <c r="B6" s="3">
        <v>12</v>
      </c>
      <c r="C6" s="3" t="s">
        <v>6</v>
      </c>
      <c r="D6" s="4" t="str">
        <f t="shared" si="0"/>
        <v>Pembe-12</v>
      </c>
      <c r="E6" s="3" t="str">
        <f t="shared" si="1"/>
        <v>Pembe-12/Duv</v>
      </c>
      <c r="F6" s="2"/>
      <c r="G6" s="2"/>
      <c r="H6" s="2"/>
      <c r="I6" s="2"/>
    </row>
    <row r="7" spans="1:9" x14ac:dyDescent="0.25">
      <c r="A7" s="3" t="s">
        <v>17</v>
      </c>
      <c r="B7" s="3">
        <v>1</v>
      </c>
      <c r="C7" s="3" t="s">
        <v>6</v>
      </c>
      <c r="D7" s="4" t="str">
        <f t="shared" si="0"/>
        <v>Beyaz-1</v>
      </c>
      <c r="E7" s="3" t="str">
        <f t="shared" si="1"/>
        <v>Beyaz-1/Duv</v>
      </c>
      <c r="F7" s="2"/>
      <c r="G7" s="2"/>
      <c r="H7" s="2"/>
      <c r="I7" s="2"/>
    </row>
    <row r="8" spans="1:9" x14ac:dyDescent="0.25">
      <c r="A8" s="3" t="s">
        <v>18</v>
      </c>
      <c r="B8" s="3">
        <v>14</v>
      </c>
      <c r="C8" s="3" t="s">
        <v>19</v>
      </c>
      <c r="D8" s="4" t="str">
        <f t="shared" si="0"/>
        <v>Krem-14</v>
      </c>
      <c r="E8" s="3" t="str">
        <f t="shared" si="1"/>
        <v>Krem-14/Tav</v>
      </c>
      <c r="F8" s="2"/>
      <c r="G8" s="2"/>
      <c r="H8" s="2"/>
      <c r="I8" s="2"/>
    </row>
    <row r="9" spans="1:9" x14ac:dyDescent="0.25">
      <c r="A9" s="3" t="s">
        <v>14</v>
      </c>
      <c r="B9" s="3">
        <v>19</v>
      </c>
      <c r="C9" s="3" t="s">
        <v>15</v>
      </c>
      <c r="D9" s="4" t="str">
        <f t="shared" si="0"/>
        <v>Mavi-19</v>
      </c>
      <c r="E9" s="3" t="str">
        <f t="shared" si="1"/>
        <v>Mavi-19/Sen</v>
      </c>
      <c r="F9" s="2"/>
      <c r="G9" s="2"/>
      <c r="H9" s="2"/>
      <c r="I9" s="2"/>
    </row>
    <row r="10" spans="1:9" x14ac:dyDescent="0.25">
      <c r="A10" s="3" t="s">
        <v>14</v>
      </c>
      <c r="B10" s="3">
        <v>27</v>
      </c>
      <c r="C10" s="3" t="s">
        <v>15</v>
      </c>
      <c r="D10" s="4" t="str">
        <f t="shared" si="0"/>
        <v>Mavi-27</v>
      </c>
      <c r="E10" s="3" t="str">
        <f t="shared" si="1"/>
        <v>Mavi-27/Sen</v>
      </c>
      <c r="F10" s="2"/>
      <c r="G10" s="2"/>
      <c r="H10" s="2"/>
      <c r="I10" s="2"/>
    </row>
    <row r="11" spans="1:9" x14ac:dyDescent="0.25">
      <c r="A11" s="3" t="s">
        <v>11</v>
      </c>
      <c r="B11" s="3">
        <v>65</v>
      </c>
      <c r="C11" s="3" t="s">
        <v>8</v>
      </c>
      <c r="D11" s="4" t="str">
        <f t="shared" si="0"/>
        <v>Sarı-65</v>
      </c>
      <c r="E11" s="3" t="str">
        <f t="shared" si="1"/>
        <v>Sarı-65/Dış</v>
      </c>
      <c r="F11" s="2"/>
      <c r="G11" s="2"/>
      <c r="H11" s="2"/>
      <c r="I11" s="2"/>
    </row>
    <row r="12" spans="1:9" x14ac:dyDescent="0.25">
      <c r="A12" s="3" t="s">
        <v>20</v>
      </c>
      <c r="B12" s="3">
        <v>82</v>
      </c>
      <c r="C12" s="3" t="s">
        <v>8</v>
      </c>
      <c r="D12" s="4" t="str">
        <f t="shared" si="0"/>
        <v>Yeşil-82</v>
      </c>
      <c r="E12" s="3" t="str">
        <f t="shared" si="1"/>
        <v>Yeşil-82/Dış</v>
      </c>
      <c r="F12" s="2"/>
      <c r="G12" s="2"/>
      <c r="H12" s="2"/>
      <c r="I12" s="2"/>
    </row>
    <row r="13" spans="1:9" x14ac:dyDescent="0.25">
      <c r="A13" s="3" t="s">
        <v>17</v>
      </c>
      <c r="B13" s="3">
        <v>32</v>
      </c>
      <c r="C13" s="3" t="s">
        <v>8</v>
      </c>
      <c r="D13" s="4" t="str">
        <f t="shared" si="0"/>
        <v>Beyaz-32</v>
      </c>
      <c r="E13" s="3" t="str">
        <f t="shared" si="1"/>
        <v>Beyaz-32/Dış</v>
      </c>
      <c r="F13" s="2"/>
      <c r="G13" s="2"/>
      <c r="H13" s="2"/>
      <c r="I13" s="2"/>
    </row>
    <row r="14" spans="1:9" x14ac:dyDescent="0.25">
      <c r="A14" s="3" t="s">
        <v>21</v>
      </c>
      <c r="B14" s="3">
        <v>75</v>
      </c>
      <c r="C14" s="3" t="s">
        <v>15</v>
      </c>
      <c r="D14" s="4" t="str">
        <f t="shared" si="0"/>
        <v>Turuncu-75</v>
      </c>
      <c r="E14" s="3" t="str">
        <f t="shared" si="1"/>
        <v>Turuncu-75/Sen</v>
      </c>
      <c r="F14" s="2"/>
      <c r="G14" s="2"/>
      <c r="H14" s="2"/>
      <c r="I14" s="2"/>
    </row>
    <row r="15" spans="1:9" x14ac:dyDescent="0.25">
      <c r="A15" s="3" t="s">
        <v>20</v>
      </c>
      <c r="B15" s="3">
        <v>40</v>
      </c>
      <c r="C15" s="3" t="s">
        <v>15</v>
      </c>
      <c r="D15" s="4" t="str">
        <f t="shared" si="0"/>
        <v>Yeşil-40</v>
      </c>
      <c r="E15" s="3" t="str">
        <f t="shared" si="1"/>
        <v>Yeşil-40/Sen</v>
      </c>
      <c r="F15" s="2"/>
      <c r="G15" s="2"/>
      <c r="H15" s="2"/>
      <c r="I15" s="2"/>
    </row>
    <row r="16" spans="1:9" x14ac:dyDescent="0.25">
      <c r="A16" s="3" t="s">
        <v>21</v>
      </c>
      <c r="B16" s="3">
        <v>123</v>
      </c>
      <c r="C16" s="3" t="s">
        <v>6</v>
      </c>
      <c r="D16" s="4" t="str">
        <f t="shared" si="0"/>
        <v>Turuncu-123</v>
      </c>
      <c r="E16" s="3" t="str">
        <f t="shared" si="1"/>
        <v>Turuncu-123/Duv</v>
      </c>
      <c r="F16" s="2"/>
      <c r="G16" s="2"/>
      <c r="H16" s="2"/>
      <c r="I16" s="2"/>
    </row>
    <row r="17" spans="1:5" x14ac:dyDescent="0.25">
      <c r="A17" s="3" t="s">
        <v>5</v>
      </c>
      <c r="B17" s="3">
        <v>25</v>
      </c>
      <c r="C17" s="3" t="s">
        <v>19</v>
      </c>
      <c r="D17" s="4" t="str">
        <f t="shared" si="0"/>
        <v>Bej-25</v>
      </c>
      <c r="E17" s="3" t="str">
        <f t="shared" si="1"/>
        <v>Bej-25/Tav</v>
      </c>
    </row>
    <row r="18" spans="1:5" x14ac:dyDescent="0.25">
      <c r="A18" s="3" t="s">
        <v>22</v>
      </c>
      <c r="B18" s="3">
        <v>52</v>
      </c>
      <c r="C18" s="3" t="s">
        <v>8</v>
      </c>
      <c r="D18" s="4" t="str">
        <f t="shared" si="0"/>
        <v>Kahve-52</v>
      </c>
      <c r="E18" s="3" t="str">
        <f t="shared" si="1"/>
        <v>Kahve-52/Dış</v>
      </c>
    </row>
    <row r="19" spans="1:5" x14ac:dyDescent="0.25">
      <c r="A19" s="3" t="s">
        <v>16</v>
      </c>
      <c r="B19" s="3">
        <v>901</v>
      </c>
      <c r="C19" s="3" t="s">
        <v>6</v>
      </c>
      <c r="D19" s="4" t="str">
        <f t="shared" si="0"/>
        <v>Pembe-901</v>
      </c>
      <c r="E19" s="3" t="str">
        <f t="shared" si="1"/>
        <v>Pembe-901/Duv</v>
      </c>
    </row>
    <row r="20" spans="1:5" x14ac:dyDescent="0.25">
      <c r="A20" s="3" t="s">
        <v>22</v>
      </c>
      <c r="B20" s="3">
        <v>79</v>
      </c>
      <c r="C20" s="3" t="s">
        <v>6</v>
      </c>
      <c r="D20" s="4" t="str">
        <f t="shared" si="0"/>
        <v>Kahve-79</v>
      </c>
      <c r="E20" s="3" t="str">
        <f t="shared" si="1"/>
        <v>Kahve-79/Duv</v>
      </c>
    </row>
    <row r="21" spans="1:5" x14ac:dyDescent="0.25">
      <c r="A21" s="3" t="s">
        <v>23</v>
      </c>
      <c r="B21" s="3">
        <v>68</v>
      </c>
      <c r="C21" s="3" t="s">
        <v>15</v>
      </c>
      <c r="D21" s="4" t="str">
        <f t="shared" si="0"/>
        <v>Kırmızı-68</v>
      </c>
      <c r="E21" s="3" t="str">
        <f t="shared" si="1"/>
        <v>Kırmızı-68/Sen</v>
      </c>
    </row>
    <row r="22" spans="1:5" x14ac:dyDescent="0.25">
      <c r="A22" s="3" t="s">
        <v>21</v>
      </c>
      <c r="B22" s="3">
        <v>109</v>
      </c>
      <c r="C22" s="3" t="s">
        <v>8</v>
      </c>
      <c r="D22" s="4" t="str">
        <f t="shared" si="0"/>
        <v>Turuncu-109</v>
      </c>
      <c r="E22" s="3" t="str">
        <f t="shared" si="1"/>
        <v>Turuncu-109/Dış</v>
      </c>
    </row>
    <row r="23" spans="1:5" x14ac:dyDescent="0.25">
      <c r="A23" s="3" t="s">
        <v>11</v>
      </c>
      <c r="B23" s="3">
        <v>66</v>
      </c>
      <c r="C23" s="3" t="s">
        <v>19</v>
      </c>
      <c r="D23" s="4" t="str">
        <f t="shared" si="0"/>
        <v>Sarı-66</v>
      </c>
      <c r="E23" s="3" t="str">
        <f t="shared" si="1"/>
        <v>Sarı-66/Tav</v>
      </c>
    </row>
    <row r="24" spans="1:5" x14ac:dyDescent="0.25">
      <c r="A24" s="3" t="s">
        <v>23</v>
      </c>
      <c r="B24" s="3">
        <v>201</v>
      </c>
      <c r="C24" s="3" t="s">
        <v>6</v>
      </c>
      <c r="D24" s="4" t="str">
        <f t="shared" si="0"/>
        <v>Kırmızı-201</v>
      </c>
      <c r="E24" s="3" t="str">
        <f t="shared" si="1"/>
        <v>Kırmızı-201/Duv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BİRLEŞTİR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</dc:creator>
  <cp:lastModifiedBy>muhasebe</cp:lastModifiedBy>
  <dcterms:created xsi:type="dcterms:W3CDTF">2019-12-27T14:53:44Z</dcterms:created>
  <dcterms:modified xsi:type="dcterms:W3CDTF">2024-10-14T13:28:47Z</dcterms:modified>
</cp:coreProperties>
</file>