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20133A06-CFEB-41DE-A97F-400DB1A336AE}" xr6:coauthVersionLast="47" xr6:coauthVersionMax="47" xr10:uidLastSave="{00000000-0000-0000-0000-000000000000}"/>
  <bookViews>
    <workbookView xWindow="-108" yWindow="-108" windowWidth="23256" windowHeight="12576" xr2:uid="{2A780FCD-77D9-4249-B5E6-FB137871C4C1}"/>
  </bookViews>
  <sheets>
    <sheet name="Table" sheetId="1" r:id="rId1"/>
    <sheet name="Pivot Tables" sheetId="2" r:id="rId2"/>
    <sheet name="Dashboard" sheetId="4" r:id="rId3"/>
  </sheets>
  <definedNames>
    <definedName name="_xlnm._FilterDatabase" localSheetId="0" hidden="1">Table!$A$1:$L$11</definedName>
    <definedName name="Slicer_City">#N/A</definedName>
    <definedName name="Slicer_Nationality">#N/A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<sst xmlns="http://schemas.openxmlformats.org/spreadsheetml/2006/main" count="145" uniqueCount="93">
  <si>
    <t>FirstName</t>
  </si>
  <si>
    <t>LastName</t>
  </si>
  <si>
    <t>Age</t>
  </si>
  <si>
    <t>City</t>
  </si>
  <si>
    <t>Street</t>
  </si>
  <si>
    <t>Latitude</t>
  </si>
  <si>
    <t>Longitude</t>
  </si>
  <si>
    <t>JobTitle</t>
  </si>
  <si>
    <t>Company</t>
  </si>
  <si>
    <t>Salary</t>
  </si>
  <si>
    <t>Adeola</t>
  </si>
  <si>
    <t>Oluwaseun</t>
  </si>
  <si>
    <t>Watford</t>
  </si>
  <si>
    <t>123 Elm St</t>
  </si>
  <si>
    <t>Software Engineer</t>
  </si>
  <si>
    <t>TechCorp</t>
  </si>
  <si>
    <t>Watford Grammar School</t>
  </si>
  <si>
    <t>Li</t>
  </si>
  <si>
    <t>Wei</t>
  </si>
  <si>
    <t>St Albans</t>
  </si>
  <si>
    <t>456 Oak St</t>
  </si>
  <si>
    <t>Data Analyst</t>
  </si>
  <si>
    <t>DataCorp</t>
  </si>
  <si>
    <t>St Albans High School</t>
  </si>
  <si>
    <t>Priya</t>
  </si>
  <si>
    <t>Singh</t>
  </si>
  <si>
    <t>Hertford</t>
  </si>
  <si>
    <t>789 Pine St</t>
  </si>
  <si>
    <t>Project Manager</t>
  </si>
  <si>
    <t>BuildCorp</t>
  </si>
  <si>
    <t>Hertford East School</t>
  </si>
  <si>
    <t>Aisha</t>
  </si>
  <si>
    <t>Khan</t>
  </si>
  <si>
    <t>Hemel Hempstead</t>
  </si>
  <si>
    <t>101 Maple St</t>
  </si>
  <si>
    <t>HR Manager</t>
  </si>
  <si>
    <t>PeopleCorp</t>
  </si>
  <si>
    <t>Hemel Hempstead School</t>
  </si>
  <si>
    <t>John</t>
  </si>
  <si>
    <t>Smith</t>
  </si>
  <si>
    <t>Hatfield</t>
  </si>
  <si>
    <t>202 Birch St</t>
  </si>
  <si>
    <t>Marketing Specialist</t>
  </si>
  <si>
    <t>MarketCorp</t>
  </si>
  <si>
    <t>Hatfield Academy</t>
  </si>
  <si>
    <t>Chinedu</t>
  </si>
  <si>
    <t>Nwosu</t>
  </si>
  <si>
    <t>Stevenage</t>
  </si>
  <si>
    <t>303 Cedar St</t>
  </si>
  <si>
    <t>Sales Associate</t>
  </si>
  <si>
    <t>SellCorp</t>
  </si>
  <si>
    <t>Stevenage Primary</t>
  </si>
  <si>
    <t>Wang</t>
  </si>
  <si>
    <t>Jie</t>
  </si>
  <si>
    <t>Welwyn Garden City</t>
  </si>
  <si>
    <t>404 Spruce St</t>
  </si>
  <si>
    <t>Product Manager</t>
  </si>
  <si>
    <t>ProdCorp</t>
  </si>
  <si>
    <t>Welwyn Garden School</t>
  </si>
  <si>
    <t>Anil</t>
  </si>
  <si>
    <t>Patel</t>
  </si>
  <si>
    <t>Cheshunt</t>
  </si>
  <si>
    <t>505 Fir St</t>
  </si>
  <si>
    <t>Consultant</t>
  </si>
  <si>
    <t>ConsultCorp</t>
  </si>
  <si>
    <t>Cheshunt Learning Centre</t>
  </si>
  <si>
    <t>Fatima</t>
  </si>
  <si>
    <t>Ahmed</t>
  </si>
  <si>
    <t>Bishop’s Stortford</t>
  </si>
  <si>
    <t>606 Palm St</t>
  </si>
  <si>
    <t>Research Scientist</t>
  </si>
  <si>
    <t>ResearchCorp</t>
  </si>
  <si>
    <t>Bishop’s Stortford College</t>
  </si>
  <si>
    <t>James</t>
  </si>
  <si>
    <t>Brown</t>
  </si>
  <si>
    <t>Hoddesdon</t>
  </si>
  <si>
    <t>707 Willow St</t>
  </si>
  <si>
    <t>Financial Analyst</t>
  </si>
  <si>
    <t>FinanceCorp</t>
  </si>
  <si>
    <t>Hoddesdon School</t>
  </si>
  <si>
    <t>Nationality</t>
  </si>
  <si>
    <t>Nigerian</t>
  </si>
  <si>
    <t>Chinese</t>
  </si>
  <si>
    <t>Indian</t>
  </si>
  <si>
    <t>British</t>
  </si>
  <si>
    <t>Pakistani</t>
  </si>
  <si>
    <t>Row Labels</t>
  </si>
  <si>
    <t>Grand Total</t>
  </si>
  <si>
    <t>Sum of Age</t>
  </si>
  <si>
    <t>Sum of Salary</t>
  </si>
  <si>
    <t>Count of Full Name</t>
  </si>
  <si>
    <t xml:space="preserve"> </t>
  </si>
  <si>
    <t>School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</si>
</sst>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0" xfId="0" pivotButton="1" applyAlignment="1"/>
    <xf numFmtId="0" fontId="0" fillId="0" borderId="0" xfId="0" applyAlignment="1"/>
    <xf numFmtId="0" fontId="0" fillId="0" borderId="0" xfId="0" applyNumberFormat="1" applyAlignment="1"/>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164" fontId="0" fillId="0" borderId="0" xfId="0" applyNumberFormat="1"/>
    <xf numFmtId="164" fontId="0" fillId="0" borderId="0" xfId="0" applyNumberFormat="1" applyAlignment="1"/>
  </cellXfs>
  <cellStyles count="1">
    <cellStyle name="Normal" xfId="0" builtinId="0"/>
  </cellStyles>
  <dxfs count="253">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quot;£&quot;#,##0.00"/>
    </dxf>
    <dxf>
      <numFmt numFmtId="164" formatCode="&quot;£&quot;#,##0.0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quot;£&quot;#,##0.00"/>
    </dxf>
    <dxf>
      <numFmt numFmtId="164" formatCode="&quot;£&quot;#,##0.00"/>
    </dxf>
    <dxf>
      <numFmt numFmtId="164" formatCode="&quot;£&quot;#,##0.00"/>
    </dxf>
    <dxf>
      <numFmt numFmtId="164" formatCode="&quot;£&quot;#,##0.00"/>
    </dxf>
    <dxf>
      <numFmt numFmtId="164" formatCode="&quot;£&quot;#,##0.00"/>
    </dxf>
    <dxf>
      <alignment wrapText="0"/>
    </dxf>
    <dxf>
      <alignment wrapText="0"/>
    </dxf>
    <dxf>
      <alignment wrapText="0"/>
    </dxf>
    <dxf>
      <alignment wrapText="0"/>
    </dxf>
    <dxf>
      <alignment wrapText="0"/>
    </dxf>
    <dxf>
      <alignment wrapText="0"/>
    </dxf>
    <dxf>
      <numFmt numFmtId="164" formatCode="&quot;£&quot;#,##0.00"/>
    </dxf>
    <dxf>
      <numFmt numFmtId="164" formatCode="&quot;£&quot;#,##0.00"/>
    </dxf>
    <dxf>
      <numFmt numFmtId="164" formatCode="&quot;£&quot;#,##0.00"/>
    </dxf>
    <dxf>
      <numFmt numFmtId="164" formatCode="&quot;£&quot;#,##0.00"/>
    </dxf>
    <dxf>
      <alignment wrapText="0"/>
    </dxf>
    <dxf>
      <alignment wrapText="0"/>
    </dxf>
    <dxf>
      <alignment wrapText="0"/>
    </dxf>
    <dxf>
      <alignment wrapText="0"/>
    </dxf>
    <dxf>
      <alignment wrapText="0"/>
    </dxf>
    <dxf>
      <alignment wrapText="0"/>
    </dxf>
    <dxf>
      <numFmt numFmtId="164" formatCode="&quot;£&quot;#,##0.00"/>
    </dxf>
    <dxf>
      <numFmt numFmtId="164" formatCode="&quot;£&quot;#,##0.0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quot;£&quot;#,##0.0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s>
  <tableStyles count="0" defaultTableStyle="TableStyleMedium2" defaultPivotStyle="PivotStyleLight16"/>
  <colors>
    <mruColors>
      <color rgb="FF006600"/>
      <color rgb="FFFF0000"/>
      <color rgb="FF005AA7"/>
      <color rgb="FFFF9933"/>
      <color rgb="FF008751"/>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[HertfordshireCounty Excel (Recovered).xlsx]Pivot Tables!PivotTable1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Age distribution of residents</a:t>
            </a:r>
          </a:p>
        </c:rich>
      </c:tx>
      <c:layout>
        <c:manualLayout>
          <c:xMode val="edge"/>
          <c:yMode val="edge"/>
          <c:x val="0.1901830081344099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33"/>
          </a:solidFill>
          <a:ln>
            <a:noFill/>
          </a:ln>
          <a:effectLst/>
        </c:spPr>
      </c:pivotFmt>
      <c:pivotFmt>
        <c:idx val="4"/>
        <c:spPr>
          <a:solidFill>
            <a:srgbClr val="FF9933">
              <a:alpha val="89804"/>
            </a:srgbClr>
          </a:solidFill>
          <a:ln>
            <a:noFill/>
          </a:ln>
          <a:effectLst/>
        </c:spPr>
      </c:pivotFmt>
      <c:pivotFmt>
        <c:idx val="5"/>
        <c:spPr>
          <a:solidFill>
            <a:srgbClr val="005AA7"/>
          </a:solidFill>
          <a:ln>
            <a:noFill/>
          </a:ln>
          <a:effectLst/>
        </c:spPr>
      </c:pivotFmt>
      <c:pivotFmt>
        <c:idx val="6"/>
        <c:spPr>
          <a:solidFill>
            <a:srgbClr val="005AA7"/>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008751"/>
          </a:solidFill>
          <a:ln>
            <a:noFill/>
          </a:ln>
          <a:effectLst/>
        </c:spPr>
      </c:pivotFmt>
      <c:pivotFmt>
        <c:idx val="10"/>
        <c:spPr>
          <a:solidFill>
            <a:srgbClr val="008751"/>
          </a:solidFill>
          <a:ln>
            <a:noFill/>
          </a:ln>
          <a:effectLst/>
        </c:spPr>
      </c:pivotFmt>
      <c:pivotFmt>
        <c:idx val="11"/>
        <c:spPr>
          <a:solidFill>
            <a:srgbClr val="006600"/>
          </a:solidFill>
          <a:ln>
            <a:noFill/>
          </a:ln>
          <a:effectLst/>
        </c:spPr>
      </c:pivotFmt>
      <c:pivotFmt>
        <c:idx val="12"/>
        <c:spPr>
          <a:solidFill>
            <a:srgbClr val="006600"/>
          </a:solidFill>
          <a:ln>
            <a:noFill/>
          </a:ln>
          <a:effectLst/>
        </c:spPr>
      </c:pivotFmt>
      <c:pivotFmt>
        <c:idx val="13"/>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9933"/>
          </a:solidFill>
          <a:ln>
            <a:noFill/>
          </a:ln>
          <a:effectLst/>
        </c:spPr>
      </c:pivotFmt>
      <c:pivotFmt>
        <c:idx val="15"/>
        <c:spPr>
          <a:solidFill>
            <a:srgbClr val="FF9933">
              <a:alpha val="89804"/>
            </a:srgbClr>
          </a:solidFill>
          <a:ln>
            <a:noFill/>
          </a:ln>
          <a:effectLst/>
        </c:spPr>
      </c:pivotFmt>
      <c:pivotFmt>
        <c:idx val="16"/>
        <c:spPr>
          <a:solidFill>
            <a:srgbClr val="005AA7"/>
          </a:solidFill>
          <a:ln>
            <a:noFill/>
          </a:ln>
          <a:effectLst/>
        </c:spPr>
      </c:pivotFmt>
      <c:pivotFmt>
        <c:idx val="17"/>
        <c:spPr>
          <a:solidFill>
            <a:srgbClr val="FF0000"/>
          </a:solidFill>
          <a:ln>
            <a:noFill/>
          </a:ln>
          <a:effectLst/>
        </c:spPr>
      </c:pivotFmt>
      <c:pivotFmt>
        <c:idx val="18"/>
        <c:spPr>
          <a:solidFill>
            <a:srgbClr val="008751"/>
          </a:solidFill>
          <a:ln>
            <a:noFill/>
          </a:ln>
          <a:effectLst/>
        </c:spPr>
      </c:pivotFmt>
      <c:pivotFmt>
        <c:idx val="19"/>
        <c:spPr>
          <a:solidFill>
            <a:srgbClr val="006600"/>
          </a:solidFill>
          <a:ln>
            <a:noFill/>
          </a:ln>
          <a:effectLst/>
        </c:spPr>
      </c:pivotFmt>
      <c:pivotFmt>
        <c:idx val="20"/>
        <c:spPr>
          <a:solidFill>
            <a:srgbClr val="006600"/>
          </a:solidFill>
          <a:ln>
            <a:noFill/>
          </a:ln>
          <a:effectLst/>
        </c:spPr>
      </c:pivotFmt>
      <c:pivotFmt>
        <c:idx val="21"/>
        <c:spPr>
          <a:solidFill>
            <a:srgbClr val="008751"/>
          </a:solidFill>
          <a:ln>
            <a:noFill/>
          </a:ln>
          <a:effectLst/>
        </c:spPr>
      </c:pivotFmt>
      <c:pivotFmt>
        <c:idx val="22"/>
        <c:spPr>
          <a:solidFill>
            <a:srgbClr val="FF0000"/>
          </a:solidFill>
          <a:ln>
            <a:noFill/>
          </a:ln>
          <a:effectLst/>
        </c:spPr>
      </c:pivotFmt>
      <c:pivotFmt>
        <c:idx val="23"/>
        <c:spPr>
          <a:solidFill>
            <a:srgbClr val="005AA7"/>
          </a:solidFill>
          <a:ln>
            <a:noFill/>
          </a:ln>
          <a:effectLst/>
        </c:spPr>
      </c:pivotFmt>
      <c:pivotFmt>
        <c:idx val="24"/>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9933"/>
          </a:solidFill>
          <a:ln>
            <a:noFill/>
          </a:ln>
          <a:effectLst/>
        </c:spPr>
      </c:pivotFmt>
      <c:pivotFmt>
        <c:idx val="26"/>
        <c:spPr>
          <a:solidFill>
            <a:srgbClr val="FF9933">
              <a:alpha val="89804"/>
            </a:srgbClr>
          </a:solidFill>
          <a:ln>
            <a:noFill/>
          </a:ln>
          <a:effectLst/>
        </c:spPr>
      </c:pivotFmt>
      <c:pivotFmt>
        <c:idx val="27"/>
        <c:spPr>
          <a:solidFill>
            <a:srgbClr val="005AA7"/>
          </a:solidFill>
          <a:ln>
            <a:noFill/>
          </a:ln>
          <a:effectLst/>
        </c:spPr>
      </c:pivotFmt>
      <c:pivotFmt>
        <c:idx val="28"/>
        <c:spPr>
          <a:solidFill>
            <a:srgbClr val="FF0000"/>
          </a:solidFill>
          <a:ln>
            <a:noFill/>
          </a:ln>
          <a:effectLst/>
        </c:spPr>
      </c:pivotFmt>
      <c:pivotFmt>
        <c:idx val="29"/>
        <c:spPr>
          <a:solidFill>
            <a:srgbClr val="008751"/>
          </a:solidFill>
          <a:ln>
            <a:noFill/>
          </a:ln>
          <a:effectLst/>
        </c:spPr>
      </c:pivotFmt>
      <c:pivotFmt>
        <c:idx val="30"/>
        <c:spPr>
          <a:solidFill>
            <a:srgbClr val="006600"/>
          </a:solidFill>
          <a:ln>
            <a:noFill/>
          </a:ln>
          <a:effectLst/>
        </c:spPr>
      </c:pivotFmt>
      <c:pivotFmt>
        <c:idx val="31"/>
        <c:spPr>
          <a:solidFill>
            <a:srgbClr val="006600"/>
          </a:solidFill>
          <a:ln>
            <a:noFill/>
          </a:ln>
          <a:effectLst/>
        </c:spPr>
      </c:pivotFmt>
      <c:pivotFmt>
        <c:idx val="32"/>
        <c:spPr>
          <a:solidFill>
            <a:srgbClr val="008751"/>
          </a:solidFill>
          <a:ln>
            <a:noFill/>
          </a:ln>
          <a:effectLst/>
        </c:spPr>
      </c:pivotFmt>
      <c:pivotFmt>
        <c:idx val="33"/>
        <c:spPr>
          <a:solidFill>
            <a:srgbClr val="FF0000"/>
          </a:solidFill>
          <a:ln>
            <a:noFill/>
          </a:ln>
          <a:effectLst/>
        </c:spPr>
      </c:pivotFmt>
      <c:pivotFmt>
        <c:idx val="34"/>
        <c:spPr>
          <a:solidFill>
            <a:srgbClr val="005AA7"/>
          </a:solidFill>
          <a:ln>
            <a:noFill/>
          </a:ln>
          <a:effectLst/>
        </c:spPr>
      </c:pivotFmt>
      <c:pivotFmt>
        <c:idx val="35"/>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9933"/>
          </a:solidFill>
          <a:ln>
            <a:noFill/>
          </a:ln>
          <a:effectLst/>
        </c:spPr>
      </c:pivotFmt>
      <c:pivotFmt>
        <c:idx val="37"/>
        <c:spPr>
          <a:solidFill>
            <a:srgbClr val="FF9933">
              <a:alpha val="89804"/>
            </a:srgbClr>
          </a:solidFill>
          <a:ln>
            <a:noFill/>
          </a:ln>
          <a:effectLst/>
        </c:spPr>
      </c:pivotFmt>
      <c:pivotFmt>
        <c:idx val="38"/>
        <c:spPr>
          <a:solidFill>
            <a:srgbClr val="005AA7"/>
          </a:solidFill>
          <a:ln>
            <a:noFill/>
          </a:ln>
          <a:effectLst/>
        </c:spPr>
      </c:pivotFmt>
      <c:pivotFmt>
        <c:idx val="39"/>
        <c:spPr>
          <a:solidFill>
            <a:srgbClr val="FF0000"/>
          </a:solidFill>
          <a:ln>
            <a:noFill/>
          </a:ln>
          <a:effectLst/>
        </c:spPr>
      </c:pivotFmt>
      <c:pivotFmt>
        <c:idx val="40"/>
        <c:spPr>
          <a:solidFill>
            <a:srgbClr val="008751"/>
          </a:solidFill>
          <a:ln>
            <a:noFill/>
          </a:ln>
          <a:effectLst/>
        </c:spPr>
      </c:pivotFmt>
      <c:pivotFmt>
        <c:idx val="41"/>
        <c:spPr>
          <a:solidFill>
            <a:srgbClr val="006600"/>
          </a:solidFill>
          <a:ln>
            <a:noFill/>
          </a:ln>
          <a:effectLst/>
        </c:spPr>
      </c:pivotFmt>
      <c:pivotFmt>
        <c:idx val="42"/>
        <c:spPr>
          <a:solidFill>
            <a:srgbClr val="006600"/>
          </a:solidFill>
          <a:ln>
            <a:noFill/>
          </a:ln>
          <a:effectLst/>
        </c:spPr>
      </c:pivotFmt>
      <c:pivotFmt>
        <c:idx val="43"/>
        <c:spPr>
          <a:solidFill>
            <a:srgbClr val="008751"/>
          </a:solidFill>
          <a:ln>
            <a:noFill/>
          </a:ln>
          <a:effectLst/>
        </c:spPr>
      </c:pivotFmt>
      <c:pivotFmt>
        <c:idx val="44"/>
        <c:spPr>
          <a:solidFill>
            <a:srgbClr val="FF0000"/>
          </a:solidFill>
          <a:ln>
            <a:noFill/>
          </a:ln>
          <a:effectLst/>
        </c:spPr>
      </c:pivotFmt>
      <c:pivotFmt>
        <c:idx val="45"/>
        <c:spPr>
          <a:solidFill>
            <a:srgbClr val="005AA7"/>
          </a:solidFill>
          <a:ln>
            <a:noFill/>
          </a:ln>
          <a:effectLst/>
        </c:spPr>
      </c:pivotFmt>
      <c:pivotFmt>
        <c:idx val="46"/>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9933"/>
          </a:solidFill>
          <a:ln>
            <a:noFill/>
          </a:ln>
          <a:effectLst/>
        </c:spPr>
      </c:pivotFmt>
      <c:pivotFmt>
        <c:idx val="48"/>
        <c:spPr>
          <a:solidFill>
            <a:srgbClr val="FF9933">
              <a:alpha val="89804"/>
            </a:srgbClr>
          </a:solidFill>
          <a:ln>
            <a:noFill/>
          </a:ln>
          <a:effectLst/>
        </c:spPr>
      </c:pivotFmt>
      <c:pivotFmt>
        <c:idx val="49"/>
        <c:spPr>
          <a:solidFill>
            <a:srgbClr val="005AA7"/>
          </a:solidFill>
          <a:ln>
            <a:noFill/>
          </a:ln>
          <a:effectLst/>
        </c:spPr>
      </c:pivotFmt>
      <c:pivotFmt>
        <c:idx val="50"/>
        <c:spPr>
          <a:solidFill>
            <a:srgbClr val="FF0000"/>
          </a:solidFill>
          <a:ln>
            <a:noFill/>
          </a:ln>
          <a:effectLst/>
        </c:spPr>
      </c:pivotFmt>
      <c:pivotFmt>
        <c:idx val="51"/>
        <c:spPr>
          <a:solidFill>
            <a:srgbClr val="008751"/>
          </a:solidFill>
          <a:ln>
            <a:noFill/>
          </a:ln>
          <a:effectLst/>
        </c:spPr>
      </c:pivotFmt>
      <c:pivotFmt>
        <c:idx val="52"/>
        <c:spPr>
          <a:solidFill>
            <a:srgbClr val="006600"/>
          </a:solidFill>
          <a:ln>
            <a:noFill/>
          </a:ln>
          <a:effectLst/>
        </c:spPr>
      </c:pivotFmt>
      <c:pivotFmt>
        <c:idx val="53"/>
        <c:spPr>
          <a:solidFill>
            <a:srgbClr val="006600"/>
          </a:solidFill>
          <a:ln>
            <a:noFill/>
          </a:ln>
          <a:effectLst/>
        </c:spPr>
      </c:pivotFmt>
      <c:pivotFmt>
        <c:idx val="54"/>
        <c:spPr>
          <a:solidFill>
            <a:srgbClr val="008751"/>
          </a:solidFill>
          <a:ln>
            <a:noFill/>
          </a:ln>
          <a:effectLst/>
        </c:spPr>
      </c:pivotFmt>
      <c:pivotFmt>
        <c:idx val="55"/>
        <c:spPr>
          <a:solidFill>
            <a:srgbClr val="FF0000"/>
          </a:solidFill>
          <a:ln>
            <a:noFill/>
          </a:ln>
          <a:effectLst/>
        </c:spPr>
      </c:pivotFmt>
      <c:pivotFmt>
        <c:idx val="56"/>
        <c:spPr>
          <a:solidFill>
            <a:srgbClr val="005AA7"/>
          </a:solidFill>
          <a:ln>
            <a:noFill/>
          </a:ln>
          <a:effectLst/>
        </c:spPr>
      </c:pivotFmt>
      <c:pivotFmt>
        <c:idx val="57"/>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FF9933"/>
          </a:solidFill>
          <a:ln>
            <a:noFill/>
          </a:ln>
          <a:effectLst/>
        </c:spPr>
      </c:pivotFmt>
      <c:pivotFmt>
        <c:idx val="59"/>
        <c:spPr>
          <a:solidFill>
            <a:srgbClr val="FF9933">
              <a:alpha val="89804"/>
            </a:srgbClr>
          </a:solidFill>
          <a:ln>
            <a:noFill/>
          </a:ln>
          <a:effectLst/>
        </c:spPr>
      </c:pivotFmt>
      <c:pivotFmt>
        <c:idx val="60"/>
        <c:spPr>
          <a:solidFill>
            <a:srgbClr val="005AA7"/>
          </a:solidFill>
          <a:ln>
            <a:noFill/>
          </a:ln>
          <a:effectLst/>
        </c:spPr>
      </c:pivotFmt>
      <c:pivotFmt>
        <c:idx val="61"/>
        <c:spPr>
          <a:solidFill>
            <a:srgbClr val="FF0000"/>
          </a:solidFill>
          <a:ln>
            <a:noFill/>
          </a:ln>
          <a:effectLst/>
        </c:spPr>
      </c:pivotFmt>
      <c:pivotFmt>
        <c:idx val="62"/>
        <c:spPr>
          <a:solidFill>
            <a:srgbClr val="008751"/>
          </a:solidFill>
          <a:ln>
            <a:noFill/>
          </a:ln>
          <a:effectLst/>
        </c:spPr>
      </c:pivotFmt>
      <c:pivotFmt>
        <c:idx val="63"/>
        <c:spPr>
          <a:solidFill>
            <a:srgbClr val="006600"/>
          </a:solidFill>
          <a:ln>
            <a:noFill/>
          </a:ln>
          <a:effectLst/>
        </c:spPr>
      </c:pivotFmt>
      <c:pivotFmt>
        <c:idx val="64"/>
        <c:spPr>
          <a:solidFill>
            <a:srgbClr val="006600"/>
          </a:solidFill>
          <a:ln>
            <a:noFill/>
          </a:ln>
          <a:effectLst/>
        </c:spPr>
      </c:pivotFmt>
      <c:pivotFmt>
        <c:idx val="65"/>
        <c:spPr>
          <a:solidFill>
            <a:srgbClr val="008751"/>
          </a:solidFill>
          <a:ln>
            <a:noFill/>
          </a:ln>
          <a:effectLst/>
        </c:spPr>
      </c:pivotFmt>
      <c:pivotFmt>
        <c:idx val="66"/>
        <c:spPr>
          <a:solidFill>
            <a:srgbClr val="FF0000"/>
          </a:solidFill>
          <a:ln>
            <a:noFill/>
          </a:ln>
          <a:effectLst/>
        </c:spPr>
      </c:pivotFmt>
      <c:pivotFmt>
        <c:idx val="67"/>
        <c:spPr>
          <a:solidFill>
            <a:srgbClr val="005AA7"/>
          </a:solidFill>
          <a:ln>
            <a:noFill/>
          </a:ln>
          <a:effectLst/>
        </c:spPr>
      </c:pivotFmt>
      <c:pivotFmt>
        <c:idx val="68"/>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FF9933"/>
          </a:solidFill>
          <a:ln>
            <a:noFill/>
          </a:ln>
          <a:effectLst/>
        </c:spPr>
      </c:pivotFmt>
      <c:pivotFmt>
        <c:idx val="70"/>
        <c:spPr>
          <a:solidFill>
            <a:srgbClr val="FF9933">
              <a:alpha val="89804"/>
            </a:srgbClr>
          </a:solidFill>
          <a:ln>
            <a:noFill/>
          </a:ln>
          <a:effectLst/>
        </c:spPr>
      </c:pivotFmt>
      <c:pivotFmt>
        <c:idx val="71"/>
        <c:spPr>
          <a:solidFill>
            <a:srgbClr val="005AA7"/>
          </a:solidFill>
          <a:ln>
            <a:noFill/>
          </a:ln>
          <a:effectLst/>
        </c:spPr>
      </c:pivotFmt>
      <c:pivotFmt>
        <c:idx val="72"/>
        <c:spPr>
          <a:solidFill>
            <a:srgbClr val="FF0000"/>
          </a:solidFill>
          <a:ln>
            <a:noFill/>
          </a:ln>
          <a:effectLst/>
        </c:spPr>
      </c:pivotFmt>
      <c:pivotFmt>
        <c:idx val="73"/>
        <c:spPr>
          <a:solidFill>
            <a:srgbClr val="008751"/>
          </a:solidFill>
          <a:ln>
            <a:noFill/>
          </a:ln>
          <a:effectLst/>
        </c:spPr>
      </c:pivotFmt>
      <c:pivotFmt>
        <c:idx val="74"/>
        <c:spPr>
          <a:solidFill>
            <a:srgbClr val="006600"/>
          </a:solidFill>
          <a:ln>
            <a:noFill/>
          </a:ln>
          <a:effectLst/>
        </c:spPr>
      </c:pivotFmt>
      <c:pivotFmt>
        <c:idx val="75"/>
        <c:spPr>
          <a:solidFill>
            <a:srgbClr val="006600"/>
          </a:solidFill>
          <a:ln>
            <a:noFill/>
          </a:ln>
          <a:effectLst/>
        </c:spPr>
      </c:pivotFmt>
      <c:pivotFmt>
        <c:idx val="76"/>
        <c:spPr>
          <a:solidFill>
            <a:srgbClr val="008751"/>
          </a:solidFill>
          <a:ln>
            <a:noFill/>
          </a:ln>
          <a:effectLst/>
        </c:spPr>
      </c:pivotFmt>
      <c:pivotFmt>
        <c:idx val="77"/>
        <c:spPr>
          <a:solidFill>
            <a:srgbClr val="FF0000"/>
          </a:solidFill>
          <a:ln>
            <a:noFill/>
          </a:ln>
          <a:effectLst/>
        </c:spPr>
      </c:pivotFmt>
      <c:pivotFmt>
        <c:idx val="78"/>
        <c:spPr>
          <a:solidFill>
            <a:srgbClr val="005AA7"/>
          </a:solidFill>
          <a:ln>
            <a:noFill/>
          </a:ln>
          <a:effectLst/>
        </c:spPr>
      </c:pivotFmt>
      <c:pivotFmt>
        <c:idx val="79"/>
        <c:spPr>
          <a:solidFill>
            <a:schemeClr val="accent1"/>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rgbClr val="FF9933"/>
          </a:solidFill>
          <a:ln>
            <a:noFill/>
          </a:ln>
          <a:effectLst/>
        </c:spPr>
      </c:pivotFmt>
      <c:pivotFmt>
        <c:idx val="81"/>
        <c:spPr>
          <a:solidFill>
            <a:srgbClr val="FF9933">
              <a:alpha val="89804"/>
            </a:srgbClr>
          </a:solidFill>
          <a:ln>
            <a:noFill/>
          </a:ln>
          <a:effectLst/>
        </c:spPr>
      </c:pivotFmt>
      <c:pivotFmt>
        <c:idx val="82"/>
        <c:spPr>
          <a:solidFill>
            <a:srgbClr val="005AA7"/>
          </a:solidFill>
          <a:ln>
            <a:noFill/>
          </a:ln>
          <a:effectLst/>
        </c:spPr>
      </c:pivotFmt>
      <c:pivotFmt>
        <c:idx val="83"/>
        <c:spPr>
          <a:solidFill>
            <a:srgbClr val="FF0000"/>
          </a:solidFill>
          <a:ln>
            <a:noFill/>
          </a:ln>
          <a:effectLst/>
        </c:spPr>
      </c:pivotFmt>
      <c:pivotFmt>
        <c:idx val="84"/>
        <c:spPr>
          <a:solidFill>
            <a:srgbClr val="008751"/>
          </a:solidFill>
          <a:ln>
            <a:noFill/>
          </a:ln>
          <a:effectLst/>
        </c:spPr>
      </c:pivotFmt>
      <c:pivotFmt>
        <c:idx val="85"/>
        <c:spPr>
          <a:solidFill>
            <a:srgbClr val="006600"/>
          </a:solidFill>
          <a:ln>
            <a:noFill/>
          </a:ln>
          <a:effectLst/>
        </c:spPr>
      </c:pivotFmt>
      <c:pivotFmt>
        <c:idx val="86"/>
        <c:spPr>
          <a:solidFill>
            <a:srgbClr val="006600"/>
          </a:solidFill>
          <a:ln>
            <a:noFill/>
          </a:ln>
          <a:effectLst/>
        </c:spPr>
      </c:pivotFmt>
      <c:pivotFmt>
        <c:idx val="87"/>
        <c:spPr>
          <a:solidFill>
            <a:srgbClr val="008751"/>
          </a:solidFill>
          <a:ln>
            <a:noFill/>
          </a:ln>
          <a:effectLst/>
        </c:spPr>
      </c:pivotFmt>
      <c:pivotFmt>
        <c:idx val="88"/>
        <c:spPr>
          <a:solidFill>
            <a:srgbClr val="FF0000"/>
          </a:solidFill>
          <a:ln>
            <a:noFill/>
          </a:ln>
          <a:effectLst/>
        </c:spPr>
      </c:pivotFmt>
      <c:pivotFmt>
        <c:idx val="89"/>
        <c:spPr>
          <a:solidFill>
            <a:srgbClr val="005AA7"/>
          </a:solidFill>
          <a:ln>
            <a:noFill/>
          </a:ln>
          <a:effectLst/>
        </c:spPr>
      </c:pivotFmt>
      <c:pivotFmt>
        <c:idx val="90"/>
        <c:spPr>
          <a:solidFill>
            <a:srgbClr val="00B0F0"/>
          </a:solidFill>
          <a:ln>
            <a:noFill/>
          </a:ln>
          <a:effectLst/>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rgbClr val="00B0F0"/>
          </a:solidFill>
          <a:ln>
            <a:noFill/>
          </a:ln>
          <a:effectLst/>
        </c:spPr>
      </c:pivotFmt>
      <c:pivotFmt>
        <c:idx val="92"/>
        <c:spPr>
          <a:solidFill>
            <a:srgbClr val="00B0F0"/>
          </a:solidFill>
          <a:ln>
            <a:noFill/>
          </a:ln>
          <a:effectLst/>
        </c:spPr>
      </c:pivotFmt>
      <c:pivotFmt>
        <c:idx val="93"/>
        <c:spPr>
          <a:solidFill>
            <a:srgbClr val="00B0F0"/>
          </a:solidFill>
          <a:ln>
            <a:noFill/>
          </a:ln>
          <a:effectLst/>
        </c:spPr>
      </c:pivotFmt>
      <c:pivotFmt>
        <c:idx val="94"/>
        <c:spPr>
          <a:solidFill>
            <a:srgbClr val="00B0F0"/>
          </a:solidFill>
          <a:ln>
            <a:noFill/>
          </a:ln>
          <a:effectLst/>
        </c:spPr>
      </c:pivotFmt>
      <c:pivotFmt>
        <c:idx val="95"/>
        <c:spPr>
          <a:solidFill>
            <a:srgbClr val="00B0F0"/>
          </a:solidFill>
          <a:ln>
            <a:noFill/>
          </a:ln>
          <a:effectLst/>
        </c:spPr>
      </c:pivotFmt>
      <c:pivotFmt>
        <c:idx val="96"/>
        <c:spPr>
          <a:solidFill>
            <a:srgbClr val="00B0F0"/>
          </a:solidFill>
          <a:ln>
            <a:noFill/>
          </a:ln>
          <a:effectLst/>
        </c:spPr>
      </c:pivotFmt>
      <c:pivotFmt>
        <c:idx val="97"/>
        <c:spPr>
          <a:solidFill>
            <a:srgbClr val="00B0F0"/>
          </a:solidFill>
          <a:ln>
            <a:noFill/>
          </a:ln>
          <a:effectLst/>
        </c:spPr>
      </c:pivotFmt>
      <c:pivotFmt>
        <c:idx val="98"/>
        <c:spPr>
          <a:solidFill>
            <a:srgbClr val="00B0F0"/>
          </a:solidFill>
          <a:ln>
            <a:noFill/>
          </a:ln>
          <a:effectLst/>
        </c:spPr>
      </c:pivotFmt>
      <c:pivotFmt>
        <c:idx val="99"/>
        <c:spPr>
          <a:solidFill>
            <a:srgbClr val="00B0F0"/>
          </a:solidFill>
          <a:ln>
            <a:noFill/>
          </a:ln>
          <a:effectLst/>
        </c:spPr>
      </c:pivotFmt>
      <c:pivotFmt>
        <c:idx val="100"/>
        <c:spPr>
          <a:solidFill>
            <a:srgbClr val="00B0F0"/>
          </a:solidFill>
          <a:ln>
            <a:noFill/>
          </a:ln>
          <a:effectLst/>
        </c:spPr>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Tables'!$B$1</c:f>
              <c:strCache>
                <c:ptCount val="1"/>
                <c:pt idx="0">
                  <c:v>Total</c:v>
                </c:pt>
              </c:strCache>
            </c:strRef>
          </c:tx>
          <c:spPr>
            <a:solidFill>
              <a:srgbClr val="00B0F0"/>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C471-4048-93FD-E6B50467FB1C}"/>
              </c:ext>
            </c:extLst>
          </c:dPt>
          <c:dPt>
            <c:idx val="1"/>
            <c:invertIfNegative val="0"/>
            <c:bubble3D val="0"/>
            <c:spPr>
              <a:solidFill>
                <a:srgbClr val="00B0F0"/>
              </a:solidFill>
              <a:ln>
                <a:noFill/>
              </a:ln>
              <a:effectLst/>
            </c:spPr>
            <c:extLst>
              <c:ext xmlns:c16="http://schemas.microsoft.com/office/drawing/2014/chart" uri="{C3380CC4-5D6E-409C-BE32-E72D297353CC}">
                <c16:uniqueId val="{00000003-C471-4048-93FD-E6B50467FB1C}"/>
              </c:ext>
            </c:extLst>
          </c:dPt>
          <c:dPt>
            <c:idx val="2"/>
            <c:invertIfNegative val="0"/>
            <c:bubble3D val="0"/>
            <c:spPr>
              <a:solidFill>
                <a:srgbClr val="00B0F0"/>
              </a:solidFill>
              <a:ln>
                <a:noFill/>
              </a:ln>
              <a:effectLst/>
            </c:spPr>
            <c:extLst>
              <c:ext xmlns:c16="http://schemas.microsoft.com/office/drawing/2014/chart" uri="{C3380CC4-5D6E-409C-BE32-E72D297353CC}">
                <c16:uniqueId val="{00000005-C471-4048-93FD-E6B50467FB1C}"/>
              </c:ext>
            </c:extLst>
          </c:dPt>
          <c:dPt>
            <c:idx val="3"/>
            <c:invertIfNegative val="0"/>
            <c:bubble3D val="0"/>
            <c:spPr>
              <a:solidFill>
                <a:srgbClr val="00B0F0"/>
              </a:solidFill>
              <a:ln>
                <a:noFill/>
              </a:ln>
              <a:effectLst/>
            </c:spPr>
            <c:extLst>
              <c:ext xmlns:c16="http://schemas.microsoft.com/office/drawing/2014/chart" uri="{C3380CC4-5D6E-409C-BE32-E72D297353CC}">
                <c16:uniqueId val="{00000007-C471-4048-93FD-E6B50467FB1C}"/>
              </c:ext>
            </c:extLst>
          </c:dPt>
          <c:dPt>
            <c:idx val="4"/>
            <c:invertIfNegative val="0"/>
            <c:bubble3D val="0"/>
            <c:spPr>
              <a:solidFill>
                <a:srgbClr val="00B0F0"/>
              </a:solidFill>
              <a:ln>
                <a:noFill/>
              </a:ln>
              <a:effectLst/>
            </c:spPr>
            <c:extLst>
              <c:ext xmlns:c16="http://schemas.microsoft.com/office/drawing/2014/chart" uri="{C3380CC4-5D6E-409C-BE32-E72D297353CC}">
                <c16:uniqueId val="{00000009-C471-4048-93FD-E6B50467FB1C}"/>
              </c:ext>
            </c:extLst>
          </c:dPt>
          <c:dPt>
            <c:idx val="5"/>
            <c:invertIfNegative val="0"/>
            <c:bubble3D val="0"/>
            <c:spPr>
              <a:solidFill>
                <a:srgbClr val="00B0F0"/>
              </a:solidFill>
              <a:ln>
                <a:noFill/>
              </a:ln>
              <a:effectLst/>
            </c:spPr>
            <c:extLst>
              <c:ext xmlns:c16="http://schemas.microsoft.com/office/drawing/2014/chart" uri="{C3380CC4-5D6E-409C-BE32-E72D297353CC}">
                <c16:uniqueId val="{0000000B-C471-4048-93FD-E6B50467FB1C}"/>
              </c:ext>
            </c:extLst>
          </c:dPt>
          <c:dPt>
            <c:idx val="6"/>
            <c:invertIfNegative val="0"/>
            <c:bubble3D val="0"/>
            <c:spPr>
              <a:solidFill>
                <a:srgbClr val="00B0F0"/>
              </a:solidFill>
              <a:ln>
                <a:noFill/>
              </a:ln>
              <a:effectLst/>
            </c:spPr>
            <c:extLst>
              <c:ext xmlns:c16="http://schemas.microsoft.com/office/drawing/2014/chart" uri="{C3380CC4-5D6E-409C-BE32-E72D297353CC}">
                <c16:uniqueId val="{0000000D-C471-4048-93FD-E6B50467FB1C}"/>
              </c:ext>
            </c:extLst>
          </c:dPt>
          <c:dPt>
            <c:idx val="7"/>
            <c:invertIfNegative val="0"/>
            <c:bubble3D val="0"/>
            <c:spPr>
              <a:solidFill>
                <a:srgbClr val="00B0F0"/>
              </a:solidFill>
              <a:ln>
                <a:noFill/>
              </a:ln>
              <a:effectLst/>
            </c:spPr>
            <c:extLst>
              <c:ext xmlns:c16="http://schemas.microsoft.com/office/drawing/2014/chart" uri="{C3380CC4-5D6E-409C-BE32-E72D297353CC}">
                <c16:uniqueId val="{0000000F-C471-4048-93FD-E6B50467FB1C}"/>
              </c:ext>
            </c:extLst>
          </c:dPt>
          <c:dPt>
            <c:idx val="8"/>
            <c:invertIfNegative val="0"/>
            <c:bubble3D val="0"/>
            <c:spPr>
              <a:solidFill>
                <a:srgbClr val="00B0F0"/>
              </a:solidFill>
              <a:ln>
                <a:noFill/>
              </a:ln>
              <a:effectLst/>
            </c:spPr>
            <c:extLst>
              <c:ext xmlns:c16="http://schemas.microsoft.com/office/drawing/2014/chart" uri="{C3380CC4-5D6E-409C-BE32-E72D297353CC}">
                <c16:uniqueId val="{00000011-C471-4048-93FD-E6B50467FB1C}"/>
              </c:ext>
            </c:extLst>
          </c:dPt>
          <c:dPt>
            <c:idx val="9"/>
            <c:invertIfNegative val="0"/>
            <c:bubble3D val="0"/>
            <c:spPr>
              <a:solidFill>
                <a:srgbClr val="00B0F0"/>
              </a:solidFill>
              <a:ln>
                <a:noFill/>
              </a:ln>
              <a:effectLst/>
            </c:spPr>
            <c:extLst>
              <c:ext xmlns:c16="http://schemas.microsoft.com/office/drawing/2014/chart" uri="{C3380CC4-5D6E-409C-BE32-E72D297353CC}">
                <c16:uniqueId val="{00000013-C471-4048-93FD-E6B50467FB1C}"/>
              </c:ext>
            </c:extLst>
          </c:dPt>
          <c:dLbls>
            <c:numFmt formatCode="#,##0_);\(#,##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Tables'!$A$2:$A$22</c:f>
              <c:multiLvlStrCache>
                <c:ptCount val="10"/>
                <c:lvl>
                  <c:pt idx="0">
                    <c:v>Indian</c:v>
                  </c:pt>
                  <c:pt idx="1">
                    <c:v>Indian</c:v>
                  </c:pt>
                  <c:pt idx="2">
                    <c:v>British</c:v>
                  </c:pt>
                  <c:pt idx="3">
                    <c:v>Chinese</c:v>
                  </c:pt>
                  <c:pt idx="4">
                    <c:v>Nigerian</c:v>
                  </c:pt>
                  <c:pt idx="5">
                    <c:v>Pakistani</c:v>
                  </c:pt>
                  <c:pt idx="6">
                    <c:v>Pakistani</c:v>
                  </c:pt>
                  <c:pt idx="7">
                    <c:v>Nigerian</c:v>
                  </c:pt>
                  <c:pt idx="8">
                    <c:v>Chinese</c:v>
                  </c:pt>
                  <c:pt idx="9">
                    <c:v>British</c:v>
                  </c:pt>
                </c:lvl>
                <c:lvl>
                  <c:pt idx="0">
                    <c:v>Anil</c:v>
                  </c:pt>
                  <c:pt idx="1">
                    <c:v>Priya</c:v>
                  </c:pt>
                  <c:pt idx="2">
                    <c:v>John</c:v>
                  </c:pt>
                  <c:pt idx="3">
                    <c:v>Wang</c:v>
                  </c:pt>
                  <c:pt idx="4">
                    <c:v>Adeola</c:v>
                  </c:pt>
                  <c:pt idx="5">
                    <c:v>Fatima</c:v>
                  </c:pt>
                  <c:pt idx="6">
                    <c:v>Aisha</c:v>
                  </c:pt>
                  <c:pt idx="7">
                    <c:v>Chinedu</c:v>
                  </c:pt>
                  <c:pt idx="8">
                    <c:v>Li</c:v>
                  </c:pt>
                  <c:pt idx="9">
                    <c:v>James</c:v>
                  </c:pt>
                </c:lvl>
              </c:multiLvlStrCache>
            </c:multiLvlStrRef>
          </c:cat>
          <c:val>
            <c:numRef>
              <c:f>'Pivot Tables'!$B$2:$B$22</c:f>
              <c:numCache>
                <c:formatCode>General</c:formatCode>
                <c:ptCount val="10"/>
                <c:pt idx="0">
                  <c:v>50</c:v>
                </c:pt>
                <c:pt idx="1">
                  <c:v>45</c:v>
                </c:pt>
                <c:pt idx="2">
                  <c:v>40</c:v>
                </c:pt>
                <c:pt idx="3">
                  <c:v>38</c:v>
                </c:pt>
                <c:pt idx="4">
                  <c:v>35</c:v>
                </c:pt>
                <c:pt idx="5">
                  <c:v>33</c:v>
                </c:pt>
                <c:pt idx="6">
                  <c:v>32</c:v>
                </c:pt>
                <c:pt idx="7">
                  <c:v>29</c:v>
                </c:pt>
                <c:pt idx="8">
                  <c:v>28</c:v>
                </c:pt>
                <c:pt idx="9">
                  <c:v>25</c:v>
                </c:pt>
              </c:numCache>
            </c:numRef>
          </c:val>
          <c:extLst>
            <c:ext xmlns:c16="http://schemas.microsoft.com/office/drawing/2014/chart" uri="{C3380CC4-5D6E-409C-BE32-E72D297353CC}">
              <c16:uniqueId val="{00000014-C471-4048-93FD-E6B50467FB1C}"/>
            </c:ext>
          </c:extLst>
        </c:ser>
        <c:dLbls>
          <c:dLblPos val="outEnd"/>
          <c:showLegendKey val="0"/>
          <c:showVal val="1"/>
          <c:showCatName val="0"/>
          <c:showSerName val="0"/>
          <c:showPercent val="0"/>
          <c:showBubbleSize val="0"/>
        </c:dLbls>
        <c:gapWidth val="40"/>
        <c:overlap val="-27"/>
        <c:axId val="1803464927"/>
        <c:axId val="1803465759"/>
      </c:barChart>
      <c:catAx>
        <c:axId val="180346492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1803465759"/>
        <c:crosses val="autoZero"/>
        <c:auto val="1"/>
        <c:lblAlgn val="ctr"/>
        <c:lblOffset val="100"/>
        <c:noMultiLvlLbl val="0"/>
      </c:catAx>
      <c:valAx>
        <c:axId val="1803465759"/>
        <c:scaling>
          <c:orientation val="minMax"/>
        </c:scaling>
        <c:delete val="1"/>
        <c:axPos val="l"/>
        <c:numFmt formatCode="General" sourceLinked="1"/>
        <c:majorTickMark val="out"/>
        <c:minorTickMark val="none"/>
        <c:tickLblPos val="nextTo"/>
        <c:crossAx val="1803464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[HertfordshireCounty Excel (Recovered).xlsx]Pivot Tables!PivotTable3</c:name>
    <c:fmtId val="7"/>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200"/>
              <a:t>Nationality distribution of residents</a:t>
            </a:r>
          </a:p>
        </c:rich>
      </c:tx>
      <c:layout>
        <c:manualLayout>
          <c:xMode val="edge"/>
          <c:yMode val="edge"/>
          <c:x val="0.15682080083052494"/>
          <c:y val="5.691369150717762E-3"/>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A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9933"/>
          </a:solidFill>
          <a:ln>
            <a:noFill/>
          </a:ln>
          <a:effectLst/>
        </c:spPr>
      </c:pivotFmt>
      <c:pivotFmt>
        <c:idx val="5"/>
        <c:spPr>
          <a:solidFill>
            <a:srgbClr val="008751"/>
          </a:solidFill>
          <a:ln>
            <a:noFill/>
          </a:ln>
          <a:effectLst/>
        </c:spPr>
      </c:pivotFmt>
      <c:pivotFmt>
        <c:idx val="6"/>
        <c:spPr>
          <a:solidFill>
            <a:srgbClr val="006600"/>
          </a:solidFill>
          <a:ln>
            <a:noFill/>
          </a:ln>
          <a:effectLst/>
        </c:spPr>
      </c:pivotFmt>
      <c:pivotFmt>
        <c:idx val="7"/>
        <c:spPr>
          <a:solidFill>
            <a:srgbClr val="005A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5AA7"/>
          </a:solidFill>
          <a:ln>
            <a:noFill/>
          </a:ln>
          <a:effectLst/>
        </c:spPr>
      </c:pivotFmt>
      <c:pivotFmt>
        <c:idx val="9"/>
        <c:spPr>
          <a:solidFill>
            <a:srgbClr val="FF0000"/>
          </a:solidFill>
          <a:ln>
            <a:noFill/>
          </a:ln>
          <a:effectLst/>
        </c:spPr>
      </c:pivotFmt>
      <c:pivotFmt>
        <c:idx val="10"/>
        <c:spPr>
          <a:solidFill>
            <a:srgbClr val="FF9933"/>
          </a:solidFill>
          <a:ln>
            <a:noFill/>
          </a:ln>
          <a:effectLst/>
        </c:spPr>
      </c:pivotFmt>
      <c:pivotFmt>
        <c:idx val="11"/>
        <c:spPr>
          <a:solidFill>
            <a:srgbClr val="008751"/>
          </a:solidFill>
          <a:ln>
            <a:noFill/>
          </a:ln>
          <a:effectLst/>
        </c:spPr>
      </c:pivotFmt>
      <c:pivotFmt>
        <c:idx val="12"/>
        <c:spPr>
          <a:solidFill>
            <a:srgbClr val="006600"/>
          </a:solidFill>
          <a:ln>
            <a:noFill/>
          </a:ln>
          <a:effectLst/>
        </c:spPr>
      </c:pivotFmt>
      <c:pivotFmt>
        <c:idx val="1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pivotFmt>
      <c:pivotFmt>
        <c:idx val="15"/>
        <c:spPr>
          <a:solidFill>
            <a:srgbClr val="00B0F0"/>
          </a:solidFill>
          <a:ln>
            <a:noFill/>
          </a:ln>
          <a:effectLst/>
        </c:spPr>
      </c:pivotFmt>
      <c:pivotFmt>
        <c:idx val="16"/>
        <c:spPr>
          <a:solidFill>
            <a:srgbClr val="00B0F0"/>
          </a:solidFill>
          <a:ln>
            <a:noFill/>
          </a:ln>
          <a:effectLst/>
        </c:spPr>
      </c:pivotFmt>
      <c:pivotFmt>
        <c:idx val="17"/>
        <c:spPr>
          <a:solidFill>
            <a:srgbClr val="00B0F0"/>
          </a:solidFill>
          <a:ln>
            <a:noFill/>
          </a:ln>
          <a:effectLst/>
        </c:spPr>
      </c:pivotFmt>
      <c:pivotFmt>
        <c:idx val="18"/>
        <c:spPr>
          <a:solidFill>
            <a:srgbClr val="00B0F0"/>
          </a:solidFill>
          <a:ln>
            <a:noFill/>
          </a:ln>
          <a:effectLst/>
        </c:spPr>
      </c:pivotFmt>
    </c:pivotFmts>
    <c:plotArea>
      <c:layout/>
      <c:barChart>
        <c:barDir val="col"/>
        <c:grouping val="clustered"/>
        <c:varyColors val="1"/>
        <c:ser>
          <c:idx val="0"/>
          <c:order val="0"/>
          <c:tx>
            <c:strRef>
              <c:f>'Pivot Tables'!$H$1</c:f>
              <c:strCache>
                <c:ptCount val="1"/>
                <c:pt idx="0">
                  <c:v>Total</c:v>
                </c:pt>
              </c:strCache>
            </c:strRef>
          </c:tx>
          <c:spPr>
            <a:solidFill>
              <a:srgbClr val="00B0F0"/>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6B7C-474A-A64E-EC70A4567C09}"/>
              </c:ext>
            </c:extLst>
          </c:dPt>
          <c:dPt>
            <c:idx val="1"/>
            <c:invertIfNegative val="0"/>
            <c:bubble3D val="0"/>
            <c:spPr>
              <a:solidFill>
                <a:srgbClr val="00B0F0"/>
              </a:solidFill>
              <a:ln>
                <a:noFill/>
              </a:ln>
              <a:effectLst/>
            </c:spPr>
            <c:extLst>
              <c:ext xmlns:c16="http://schemas.microsoft.com/office/drawing/2014/chart" uri="{C3380CC4-5D6E-409C-BE32-E72D297353CC}">
                <c16:uniqueId val="{00000003-6B7C-474A-A64E-EC70A4567C09}"/>
              </c:ext>
            </c:extLst>
          </c:dPt>
          <c:dPt>
            <c:idx val="2"/>
            <c:invertIfNegative val="0"/>
            <c:bubble3D val="0"/>
            <c:spPr>
              <a:solidFill>
                <a:srgbClr val="00B0F0"/>
              </a:solidFill>
              <a:ln>
                <a:noFill/>
              </a:ln>
              <a:effectLst/>
            </c:spPr>
            <c:extLst>
              <c:ext xmlns:c16="http://schemas.microsoft.com/office/drawing/2014/chart" uri="{C3380CC4-5D6E-409C-BE32-E72D297353CC}">
                <c16:uniqueId val="{00000005-6B7C-474A-A64E-EC70A4567C09}"/>
              </c:ext>
            </c:extLst>
          </c:dPt>
          <c:dPt>
            <c:idx val="3"/>
            <c:invertIfNegative val="0"/>
            <c:bubble3D val="0"/>
            <c:spPr>
              <a:solidFill>
                <a:srgbClr val="00B0F0"/>
              </a:solidFill>
              <a:ln>
                <a:noFill/>
              </a:ln>
              <a:effectLst/>
            </c:spPr>
            <c:extLst>
              <c:ext xmlns:c16="http://schemas.microsoft.com/office/drawing/2014/chart" uri="{C3380CC4-5D6E-409C-BE32-E72D297353CC}">
                <c16:uniqueId val="{00000007-6B7C-474A-A64E-EC70A4567C09}"/>
              </c:ext>
            </c:extLst>
          </c:dPt>
          <c:dPt>
            <c:idx val="4"/>
            <c:invertIfNegative val="0"/>
            <c:bubble3D val="0"/>
            <c:spPr>
              <a:solidFill>
                <a:srgbClr val="00B0F0"/>
              </a:solidFill>
              <a:ln>
                <a:noFill/>
              </a:ln>
              <a:effectLst/>
            </c:spPr>
            <c:extLst>
              <c:ext xmlns:c16="http://schemas.microsoft.com/office/drawing/2014/chart" uri="{C3380CC4-5D6E-409C-BE32-E72D297353CC}">
                <c16:uniqueId val="{00000009-6B7C-474A-A64E-EC70A4567C09}"/>
              </c:ext>
            </c:extLst>
          </c:dPt>
          <c:cat>
            <c:strRef>
              <c:f>'Pivot Tables'!$G$2:$G$7</c:f>
              <c:strCache>
                <c:ptCount val="5"/>
                <c:pt idx="0">
                  <c:v>British</c:v>
                </c:pt>
                <c:pt idx="1">
                  <c:v>Chinese</c:v>
                </c:pt>
                <c:pt idx="2">
                  <c:v>Indian</c:v>
                </c:pt>
                <c:pt idx="3">
                  <c:v>Nigerian</c:v>
                </c:pt>
                <c:pt idx="4">
                  <c:v>Pakistani</c:v>
                </c:pt>
              </c:strCache>
            </c:strRef>
          </c:cat>
          <c:val>
            <c:numRef>
              <c:f>'Pivot Tables'!$H$2:$H$7</c:f>
              <c:numCache>
                <c:formatCode>General</c:formatCode>
                <c:ptCount val="5"/>
                <c:pt idx="0">
                  <c:v>2</c:v>
                </c:pt>
                <c:pt idx="1">
                  <c:v>2</c:v>
                </c:pt>
                <c:pt idx="2">
                  <c:v>2</c:v>
                </c:pt>
                <c:pt idx="3">
                  <c:v>2</c:v>
                </c:pt>
                <c:pt idx="4">
                  <c:v>2</c:v>
                </c:pt>
              </c:numCache>
            </c:numRef>
          </c:val>
          <c:extLst>
            <c:ext xmlns:c16="http://schemas.microsoft.com/office/drawing/2014/chart" uri="{C3380CC4-5D6E-409C-BE32-E72D297353CC}">
              <c16:uniqueId val="{0000000A-6B7C-474A-A64E-EC70A4567C09}"/>
            </c:ext>
          </c:extLst>
        </c:ser>
        <c:dLbls>
          <c:showLegendKey val="0"/>
          <c:showVal val="0"/>
          <c:showCatName val="0"/>
          <c:showSerName val="0"/>
          <c:showPercent val="0"/>
          <c:showBubbleSize val="0"/>
        </c:dLbls>
        <c:gapWidth val="79"/>
        <c:overlap val="-27"/>
        <c:axId val="1793604367"/>
        <c:axId val="1793603119"/>
      </c:barChart>
      <c:catAx>
        <c:axId val="179360436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93603119"/>
        <c:crosses val="autoZero"/>
        <c:auto val="1"/>
        <c:lblAlgn val="ctr"/>
        <c:lblOffset val="100"/>
        <c:noMultiLvlLbl val="0"/>
      </c:catAx>
      <c:valAx>
        <c:axId val="1793603119"/>
        <c:scaling>
          <c:orientation val="minMax"/>
        </c:scaling>
        <c:delete val="1"/>
        <c:axPos val="l"/>
        <c:numFmt formatCode="General" sourceLinked="1"/>
        <c:majorTickMark val="out"/>
        <c:minorTickMark val="none"/>
        <c:tickLblPos val="nextTo"/>
        <c:crossAx val="179360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[HertfordshireCounty Excel (Recovered).xlsx]Pivot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Salary by Nationality</a:t>
            </a:r>
          </a:p>
        </c:rich>
      </c:tx>
      <c:layout>
        <c:manualLayout>
          <c:xMode val="edge"/>
          <c:yMode val="edge"/>
          <c:x val="0.279738388787467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5AA7"/>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FF9933"/>
          </a:solidFill>
          <a:ln w="19050">
            <a:solidFill>
              <a:schemeClr val="lt1"/>
            </a:solidFill>
          </a:ln>
          <a:effectLst/>
        </c:spPr>
      </c:pivotFmt>
      <c:pivotFmt>
        <c:idx val="11"/>
        <c:spPr>
          <a:solidFill>
            <a:srgbClr val="008751"/>
          </a:solidFill>
          <a:ln w="19050">
            <a:solidFill>
              <a:schemeClr val="lt1"/>
            </a:solidFill>
          </a:ln>
          <a:effectLst/>
        </c:spPr>
      </c:pivotFmt>
      <c:pivotFmt>
        <c:idx val="12"/>
        <c:spPr>
          <a:solidFill>
            <a:srgbClr val="0066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5AA7"/>
          </a:solidFill>
          <a:ln w="19050">
            <a:solidFill>
              <a:schemeClr val="lt1"/>
            </a:solidFill>
          </a:ln>
          <a:effectLst/>
        </c:spPr>
      </c:pivotFmt>
      <c:pivotFmt>
        <c:idx val="15"/>
        <c:spPr>
          <a:solidFill>
            <a:srgbClr val="FF0000"/>
          </a:solidFill>
          <a:ln w="19050">
            <a:solidFill>
              <a:schemeClr val="lt1"/>
            </a:solidFill>
          </a:ln>
          <a:effectLst/>
        </c:spPr>
      </c:pivotFmt>
      <c:pivotFmt>
        <c:idx val="16"/>
        <c:spPr>
          <a:solidFill>
            <a:srgbClr val="FF9933"/>
          </a:solidFill>
          <a:ln w="19050">
            <a:solidFill>
              <a:schemeClr val="lt1"/>
            </a:solidFill>
          </a:ln>
          <a:effectLst/>
        </c:spPr>
      </c:pivotFmt>
      <c:pivotFmt>
        <c:idx val="17"/>
        <c:spPr>
          <a:solidFill>
            <a:srgbClr val="008751"/>
          </a:solidFill>
          <a:ln w="19050">
            <a:solidFill>
              <a:schemeClr val="lt1"/>
            </a:solidFill>
          </a:ln>
          <a:effectLst/>
        </c:spPr>
      </c:pivotFmt>
      <c:pivotFmt>
        <c:idx val="18"/>
        <c:spPr>
          <a:solidFill>
            <a:srgbClr val="006600"/>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5AA7"/>
          </a:solidFill>
          <a:ln w="19050">
            <a:solidFill>
              <a:schemeClr val="lt1"/>
            </a:solidFill>
          </a:ln>
          <a:effectLst/>
        </c:spPr>
      </c:pivotFmt>
      <c:pivotFmt>
        <c:idx val="21"/>
        <c:spPr>
          <a:solidFill>
            <a:srgbClr val="FF0000"/>
          </a:solidFill>
          <a:ln w="19050">
            <a:solidFill>
              <a:schemeClr val="lt1"/>
            </a:solidFill>
          </a:ln>
          <a:effectLst/>
        </c:spPr>
      </c:pivotFmt>
      <c:pivotFmt>
        <c:idx val="22"/>
        <c:spPr>
          <a:solidFill>
            <a:srgbClr val="FF9933"/>
          </a:solidFill>
          <a:ln w="19050">
            <a:solidFill>
              <a:schemeClr val="lt1"/>
            </a:solidFill>
          </a:ln>
          <a:effectLst/>
        </c:spPr>
      </c:pivotFmt>
      <c:pivotFmt>
        <c:idx val="23"/>
        <c:spPr>
          <a:solidFill>
            <a:srgbClr val="008751"/>
          </a:solidFill>
          <a:ln w="19050">
            <a:solidFill>
              <a:schemeClr val="lt1"/>
            </a:solidFill>
          </a:ln>
          <a:effectLst/>
        </c:spPr>
      </c:pivotFmt>
      <c:pivotFmt>
        <c:idx val="24"/>
        <c:spPr>
          <a:solidFill>
            <a:srgbClr val="006600"/>
          </a:solidFill>
          <a:ln w="19050">
            <a:solidFill>
              <a:schemeClr val="lt1"/>
            </a:solidFill>
          </a:ln>
          <a:effectLst/>
        </c:spPr>
      </c:pivotFmt>
    </c:pivotFmts>
    <c:plotArea>
      <c:layout/>
      <c:pieChart>
        <c:varyColors val="1"/>
        <c:ser>
          <c:idx val="0"/>
          <c:order val="0"/>
          <c:tx>
            <c:strRef>
              <c:f>'Pivot Tables'!$E$14</c:f>
              <c:strCache>
                <c:ptCount val="1"/>
                <c:pt idx="0">
                  <c:v>Total</c:v>
                </c:pt>
              </c:strCache>
            </c:strRef>
          </c:tx>
          <c:dPt>
            <c:idx val="0"/>
            <c:bubble3D val="0"/>
            <c:spPr>
              <a:solidFill>
                <a:srgbClr val="005AA7"/>
              </a:solidFill>
              <a:ln w="19050">
                <a:solidFill>
                  <a:schemeClr val="lt1"/>
                </a:solidFill>
              </a:ln>
              <a:effectLst/>
            </c:spPr>
            <c:extLst>
              <c:ext xmlns:c16="http://schemas.microsoft.com/office/drawing/2014/chart" uri="{C3380CC4-5D6E-409C-BE32-E72D297353CC}">
                <c16:uniqueId val="{00000001-A641-41D2-B56F-158001365F2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641-41D2-B56F-158001365F2F}"/>
              </c:ext>
            </c:extLst>
          </c:dPt>
          <c:dPt>
            <c:idx val="2"/>
            <c:bubble3D val="0"/>
            <c:spPr>
              <a:solidFill>
                <a:srgbClr val="FF9933"/>
              </a:solidFill>
              <a:ln w="19050">
                <a:solidFill>
                  <a:schemeClr val="lt1"/>
                </a:solidFill>
              </a:ln>
              <a:effectLst/>
            </c:spPr>
            <c:extLst>
              <c:ext xmlns:c16="http://schemas.microsoft.com/office/drawing/2014/chart" uri="{C3380CC4-5D6E-409C-BE32-E72D297353CC}">
                <c16:uniqueId val="{00000005-A641-41D2-B56F-158001365F2F}"/>
              </c:ext>
            </c:extLst>
          </c:dPt>
          <c:dPt>
            <c:idx val="3"/>
            <c:bubble3D val="0"/>
            <c:spPr>
              <a:solidFill>
                <a:srgbClr val="008751"/>
              </a:solidFill>
              <a:ln w="19050">
                <a:solidFill>
                  <a:schemeClr val="lt1"/>
                </a:solidFill>
              </a:ln>
              <a:effectLst/>
            </c:spPr>
            <c:extLst>
              <c:ext xmlns:c16="http://schemas.microsoft.com/office/drawing/2014/chart" uri="{C3380CC4-5D6E-409C-BE32-E72D297353CC}">
                <c16:uniqueId val="{00000007-A641-41D2-B56F-158001365F2F}"/>
              </c:ext>
            </c:extLst>
          </c:dPt>
          <c:dPt>
            <c:idx val="4"/>
            <c:bubble3D val="0"/>
            <c:spPr>
              <a:solidFill>
                <a:srgbClr val="006600"/>
              </a:solidFill>
              <a:ln w="19050">
                <a:solidFill>
                  <a:schemeClr val="lt1"/>
                </a:solidFill>
              </a:ln>
              <a:effectLst/>
            </c:spPr>
            <c:extLst>
              <c:ext xmlns:c16="http://schemas.microsoft.com/office/drawing/2014/chart" uri="{C3380CC4-5D6E-409C-BE32-E72D297353CC}">
                <c16:uniqueId val="{00000009-A641-41D2-B56F-158001365F2F}"/>
              </c:ext>
            </c:extLst>
          </c:dPt>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Tables'!$D$15:$D$20</c:f>
              <c:strCache>
                <c:ptCount val="5"/>
                <c:pt idx="0">
                  <c:v>British</c:v>
                </c:pt>
                <c:pt idx="1">
                  <c:v>Chinese</c:v>
                </c:pt>
                <c:pt idx="2">
                  <c:v>Indian</c:v>
                </c:pt>
                <c:pt idx="3">
                  <c:v>Nigerian</c:v>
                </c:pt>
                <c:pt idx="4">
                  <c:v>Pakistani</c:v>
                </c:pt>
              </c:strCache>
            </c:strRef>
          </c:cat>
          <c:val>
            <c:numRef>
              <c:f>'Pivot Tables'!$E$15:$E$20</c:f>
              <c:numCache>
                <c:formatCode>"£"#,##0.00</c:formatCode>
                <c:ptCount val="5"/>
                <c:pt idx="0">
                  <c:v>104000</c:v>
                </c:pt>
                <c:pt idx="1">
                  <c:v>116000</c:v>
                </c:pt>
                <c:pt idx="2">
                  <c:v>147000</c:v>
                </c:pt>
                <c:pt idx="3">
                  <c:v>95000</c:v>
                </c:pt>
                <c:pt idx="4">
                  <c:v>139000</c:v>
                </c:pt>
              </c:numCache>
            </c:numRef>
          </c:val>
          <c:extLst>
            <c:ext xmlns:c16="http://schemas.microsoft.com/office/drawing/2014/chart" uri="{C3380CC4-5D6E-409C-BE32-E72D297353CC}">
              <c16:uniqueId val="{0000000A-A641-41D2-B56F-158001365F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[HertfordshireCounty Excel (Recovered).xlsx]Pivot Tables!PivotTable2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Job Salary</a:t>
            </a:r>
          </a:p>
        </c:rich>
      </c:tx>
      <c:layout>
        <c:manualLayout>
          <c:xMode val="edge"/>
          <c:yMode val="edge"/>
          <c:x val="0.35924774009083466"/>
          <c:y val="2.4230075055996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8751"/>
          </a:solidFill>
          <a:ln>
            <a:noFill/>
          </a:ln>
          <a:effectLst/>
        </c:spPr>
      </c:pivotFmt>
      <c:pivotFmt>
        <c:idx val="4"/>
        <c:spPr>
          <a:solidFill>
            <a:srgbClr val="FF9933"/>
          </a:solidFill>
          <a:ln>
            <a:noFill/>
          </a:ln>
          <a:effectLst/>
        </c:spPr>
      </c:pivotFmt>
      <c:pivotFmt>
        <c:idx val="5"/>
        <c:spPr>
          <a:solidFill>
            <a:srgbClr val="FF9933"/>
          </a:solidFill>
          <a:ln>
            <a:noFill/>
          </a:ln>
          <a:effectLst/>
        </c:spPr>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005AA7"/>
          </a:solidFill>
          <a:ln>
            <a:noFill/>
          </a:ln>
          <a:effectLst/>
        </c:spPr>
      </c:pivotFmt>
      <c:pivotFmt>
        <c:idx val="9"/>
        <c:spPr>
          <a:solidFill>
            <a:srgbClr val="005AA7"/>
          </a:solidFill>
          <a:ln>
            <a:noFill/>
          </a:ln>
          <a:effectLst/>
        </c:spPr>
      </c:pivotFmt>
      <c:pivotFmt>
        <c:idx val="10"/>
        <c:spPr>
          <a:solidFill>
            <a:srgbClr val="008751"/>
          </a:solidFill>
          <a:ln>
            <a:noFill/>
          </a:ln>
          <a:effectLst/>
        </c:spPr>
      </c:pivotFmt>
      <c:pivotFmt>
        <c:idx val="11"/>
        <c:spPr>
          <a:solidFill>
            <a:srgbClr val="008751"/>
          </a:solidFill>
          <a:ln>
            <a:noFill/>
          </a:ln>
          <a:effectLst/>
        </c:spPr>
      </c:pivotFmt>
      <c:pivotFmt>
        <c:idx val="12"/>
        <c:spPr>
          <a:solidFill>
            <a:srgbClr val="00660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008751"/>
          </a:solidFill>
          <a:ln>
            <a:noFill/>
          </a:ln>
          <a:effectLst/>
        </c:spPr>
      </c:pivotFmt>
      <c:pivotFmt>
        <c:idx val="15"/>
        <c:spPr>
          <a:solidFill>
            <a:srgbClr val="FF0000"/>
          </a:solidFill>
          <a:ln>
            <a:noFill/>
          </a:ln>
          <a:effectLst/>
        </c:spPr>
      </c:pivotFmt>
      <c:pivotFmt>
        <c:idx val="16"/>
        <c:spPr>
          <a:solidFill>
            <a:srgbClr val="005AA7"/>
          </a:solidFill>
          <a:ln>
            <a:noFill/>
          </a:ln>
          <a:effectLst/>
        </c:spPr>
      </c:pivotFmt>
      <c:pivotFmt>
        <c:idx val="17"/>
        <c:spPr>
          <a:solidFill>
            <a:srgbClr val="005AA7"/>
          </a:solidFill>
          <a:ln>
            <a:noFill/>
          </a:ln>
          <a:effectLst/>
        </c:spPr>
      </c:pivotFmt>
      <c:pivotFmt>
        <c:idx val="18"/>
        <c:spPr>
          <a:solidFill>
            <a:srgbClr val="008751"/>
          </a:solidFill>
          <a:ln>
            <a:noFill/>
          </a:ln>
          <a:effectLst/>
        </c:spPr>
      </c:pivotFmt>
      <c:pivotFmt>
        <c:idx val="19"/>
        <c:spPr>
          <a:solidFill>
            <a:srgbClr val="006600"/>
          </a:solidFill>
          <a:ln>
            <a:noFill/>
          </a:ln>
          <a:effectLst/>
        </c:spPr>
      </c:pivotFmt>
      <c:pivotFmt>
        <c:idx val="20"/>
        <c:spPr>
          <a:solidFill>
            <a:srgbClr val="FF0000"/>
          </a:solidFill>
          <a:ln>
            <a:noFill/>
          </a:ln>
          <a:effectLst/>
        </c:spPr>
      </c:pivotFmt>
      <c:pivotFmt>
        <c:idx val="21"/>
        <c:spPr>
          <a:solidFill>
            <a:srgbClr val="FF9933"/>
          </a:solidFill>
          <a:ln>
            <a:noFill/>
          </a:ln>
          <a:effectLst/>
        </c:spPr>
      </c:pivotFmt>
      <c:pivotFmt>
        <c:idx val="22"/>
        <c:spPr>
          <a:solidFill>
            <a:srgbClr val="FF9933"/>
          </a:solidFill>
          <a:ln>
            <a:noFill/>
          </a:ln>
          <a:effectLst/>
        </c:spPr>
      </c:pivotFmt>
      <c:pivotFmt>
        <c:idx val="23"/>
        <c:spPr>
          <a:solidFill>
            <a:srgbClr val="00875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8751"/>
          </a:solidFill>
          <a:ln>
            <a:noFill/>
          </a:ln>
          <a:effectLst/>
        </c:spPr>
      </c:pivotFmt>
      <c:pivotFmt>
        <c:idx val="26"/>
        <c:spPr>
          <a:solidFill>
            <a:srgbClr val="FF0000"/>
          </a:solidFill>
          <a:ln>
            <a:noFill/>
          </a:ln>
          <a:effectLst/>
        </c:spPr>
      </c:pivotFmt>
      <c:pivotFmt>
        <c:idx val="27"/>
        <c:spPr>
          <a:solidFill>
            <a:srgbClr val="005AA7"/>
          </a:solidFill>
          <a:ln>
            <a:noFill/>
          </a:ln>
          <a:effectLst/>
        </c:spPr>
      </c:pivotFmt>
      <c:pivotFmt>
        <c:idx val="28"/>
        <c:spPr>
          <a:solidFill>
            <a:srgbClr val="005AA7"/>
          </a:solidFill>
          <a:ln>
            <a:noFill/>
          </a:ln>
          <a:effectLst/>
        </c:spPr>
      </c:pivotFmt>
      <c:pivotFmt>
        <c:idx val="29"/>
        <c:spPr>
          <a:solidFill>
            <a:srgbClr val="008751"/>
          </a:solidFill>
          <a:ln>
            <a:noFill/>
          </a:ln>
          <a:effectLst/>
        </c:spPr>
      </c:pivotFmt>
      <c:pivotFmt>
        <c:idx val="30"/>
        <c:spPr>
          <a:solidFill>
            <a:srgbClr val="006600"/>
          </a:solidFill>
          <a:ln>
            <a:noFill/>
          </a:ln>
          <a:effectLst/>
        </c:spPr>
      </c:pivotFmt>
      <c:pivotFmt>
        <c:idx val="31"/>
        <c:spPr>
          <a:solidFill>
            <a:srgbClr val="FF0000"/>
          </a:solidFill>
          <a:ln>
            <a:noFill/>
          </a:ln>
          <a:effectLst/>
        </c:spPr>
      </c:pivotFmt>
      <c:pivotFmt>
        <c:idx val="32"/>
        <c:spPr>
          <a:solidFill>
            <a:srgbClr val="FF9933"/>
          </a:solidFill>
          <a:ln>
            <a:noFill/>
          </a:ln>
          <a:effectLst/>
        </c:spPr>
      </c:pivotFmt>
      <c:pivotFmt>
        <c:idx val="33"/>
        <c:spPr>
          <a:solidFill>
            <a:srgbClr val="FF9933"/>
          </a:solidFill>
          <a:ln>
            <a:noFill/>
          </a:ln>
          <a:effectLst/>
        </c:spPr>
      </c:pivotFmt>
      <c:pivotFmt>
        <c:idx val="34"/>
        <c:spPr>
          <a:solidFill>
            <a:srgbClr val="008751"/>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008751"/>
          </a:solidFill>
          <a:ln>
            <a:noFill/>
          </a:ln>
          <a:effectLst/>
        </c:spPr>
      </c:pivotFmt>
      <c:pivotFmt>
        <c:idx val="37"/>
        <c:spPr>
          <a:solidFill>
            <a:srgbClr val="FF0000"/>
          </a:solidFill>
          <a:ln>
            <a:noFill/>
          </a:ln>
          <a:effectLst/>
        </c:spPr>
      </c:pivotFmt>
      <c:pivotFmt>
        <c:idx val="38"/>
        <c:spPr>
          <a:solidFill>
            <a:srgbClr val="005AA7"/>
          </a:solidFill>
          <a:ln>
            <a:noFill/>
          </a:ln>
          <a:effectLst/>
        </c:spPr>
      </c:pivotFmt>
      <c:pivotFmt>
        <c:idx val="39"/>
        <c:spPr>
          <a:solidFill>
            <a:srgbClr val="005AA7"/>
          </a:solidFill>
          <a:ln>
            <a:noFill/>
          </a:ln>
          <a:effectLst/>
        </c:spPr>
      </c:pivotFmt>
      <c:pivotFmt>
        <c:idx val="40"/>
        <c:spPr>
          <a:solidFill>
            <a:srgbClr val="008751"/>
          </a:solidFill>
          <a:ln>
            <a:noFill/>
          </a:ln>
          <a:effectLst/>
        </c:spPr>
      </c:pivotFmt>
      <c:pivotFmt>
        <c:idx val="41"/>
        <c:spPr>
          <a:solidFill>
            <a:srgbClr val="006600"/>
          </a:solidFill>
          <a:ln>
            <a:noFill/>
          </a:ln>
          <a:effectLst/>
        </c:spPr>
      </c:pivotFmt>
      <c:pivotFmt>
        <c:idx val="42"/>
        <c:spPr>
          <a:solidFill>
            <a:srgbClr val="FF0000"/>
          </a:solidFill>
          <a:ln>
            <a:noFill/>
          </a:ln>
          <a:effectLst/>
        </c:spPr>
      </c:pivotFmt>
      <c:pivotFmt>
        <c:idx val="43"/>
        <c:spPr>
          <a:solidFill>
            <a:srgbClr val="FF9933"/>
          </a:solidFill>
          <a:ln>
            <a:noFill/>
          </a:ln>
          <a:effectLst/>
        </c:spPr>
      </c:pivotFmt>
      <c:pivotFmt>
        <c:idx val="44"/>
        <c:spPr>
          <a:solidFill>
            <a:srgbClr val="FF9933"/>
          </a:solidFill>
          <a:ln>
            <a:noFill/>
          </a:ln>
          <a:effectLst/>
        </c:spPr>
      </c:pivotFmt>
      <c:pivotFmt>
        <c:idx val="45"/>
        <c:spPr>
          <a:solidFill>
            <a:srgbClr val="008751"/>
          </a:solidFill>
          <a:ln>
            <a:noFill/>
          </a:ln>
          <a:effectLst/>
        </c:spPr>
      </c:pivotFmt>
      <c:pivotFmt>
        <c:idx val="46"/>
        <c:spPr>
          <a:solidFill>
            <a:srgbClr val="00B0F0"/>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B0F0"/>
          </a:solidFill>
          <a:ln>
            <a:noFill/>
          </a:ln>
          <a:effectLst/>
        </c:spPr>
      </c:pivotFmt>
      <c:pivotFmt>
        <c:idx val="48"/>
        <c:spPr>
          <a:solidFill>
            <a:srgbClr val="00B0F0"/>
          </a:solidFill>
          <a:ln>
            <a:noFill/>
          </a:ln>
          <a:effectLst/>
        </c:spPr>
      </c:pivotFmt>
      <c:pivotFmt>
        <c:idx val="49"/>
        <c:spPr>
          <a:solidFill>
            <a:srgbClr val="00B0F0"/>
          </a:solidFill>
          <a:ln>
            <a:noFill/>
          </a:ln>
          <a:effectLst/>
        </c:spPr>
      </c:pivotFmt>
      <c:pivotFmt>
        <c:idx val="50"/>
        <c:spPr>
          <a:solidFill>
            <a:srgbClr val="00B0F0"/>
          </a:solidFill>
          <a:ln>
            <a:noFill/>
          </a:ln>
          <a:effectLst/>
        </c:spPr>
      </c:pivotFmt>
      <c:pivotFmt>
        <c:idx val="51"/>
        <c:spPr>
          <a:solidFill>
            <a:srgbClr val="00B0F0"/>
          </a:solidFill>
          <a:ln>
            <a:noFill/>
          </a:ln>
          <a:effectLst/>
        </c:spPr>
      </c:pivotFmt>
      <c:pivotFmt>
        <c:idx val="52"/>
        <c:spPr>
          <a:solidFill>
            <a:srgbClr val="00B0F0"/>
          </a:solidFill>
          <a:ln>
            <a:noFill/>
          </a:ln>
          <a:effectLst/>
        </c:spPr>
      </c:pivotFmt>
      <c:pivotFmt>
        <c:idx val="53"/>
        <c:spPr>
          <a:solidFill>
            <a:srgbClr val="00B0F0"/>
          </a:solidFill>
          <a:ln>
            <a:noFill/>
          </a:ln>
          <a:effectLst/>
        </c:spPr>
      </c:pivotFmt>
      <c:pivotFmt>
        <c:idx val="54"/>
        <c:spPr>
          <a:solidFill>
            <a:srgbClr val="00B0F0"/>
          </a:solidFill>
          <a:ln>
            <a:noFill/>
          </a:ln>
          <a:effectLst/>
        </c:spPr>
      </c:pivotFmt>
      <c:pivotFmt>
        <c:idx val="55"/>
        <c:spPr>
          <a:solidFill>
            <a:srgbClr val="00B0F0"/>
          </a:solidFill>
          <a:ln>
            <a:noFill/>
          </a:ln>
          <a:effectLst/>
        </c:spPr>
      </c:pivotFmt>
      <c:pivotFmt>
        <c:idx val="56"/>
        <c:spPr>
          <a:solidFill>
            <a:srgbClr val="00B0F0"/>
          </a:solidFill>
          <a:ln>
            <a:noFill/>
          </a:ln>
          <a:effectLst/>
        </c:spPr>
      </c:pivotFmt>
    </c:pivotFmts>
    <c:plotArea>
      <c:layout/>
      <c:barChart>
        <c:barDir val="bar"/>
        <c:grouping val="clustered"/>
        <c:varyColors val="1"/>
        <c:ser>
          <c:idx val="0"/>
          <c:order val="0"/>
          <c:tx>
            <c:strRef>
              <c:f>'Pivot Tables'!$E$1</c:f>
              <c:strCache>
                <c:ptCount val="1"/>
                <c:pt idx="0">
                  <c:v>Total</c:v>
                </c:pt>
              </c:strCache>
            </c:strRef>
          </c:tx>
          <c:spPr>
            <a:solidFill>
              <a:srgbClr val="00B0F0"/>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AF83-48BE-B85B-C7E5306C7043}"/>
              </c:ext>
            </c:extLst>
          </c:dPt>
          <c:dPt>
            <c:idx val="1"/>
            <c:invertIfNegative val="0"/>
            <c:bubble3D val="0"/>
            <c:spPr>
              <a:solidFill>
                <a:srgbClr val="00B0F0"/>
              </a:solidFill>
              <a:ln>
                <a:noFill/>
              </a:ln>
              <a:effectLst/>
            </c:spPr>
            <c:extLst>
              <c:ext xmlns:c16="http://schemas.microsoft.com/office/drawing/2014/chart" uri="{C3380CC4-5D6E-409C-BE32-E72D297353CC}">
                <c16:uniqueId val="{00000003-AF83-48BE-B85B-C7E5306C7043}"/>
              </c:ext>
            </c:extLst>
          </c:dPt>
          <c:dPt>
            <c:idx val="2"/>
            <c:invertIfNegative val="0"/>
            <c:bubble3D val="0"/>
            <c:spPr>
              <a:solidFill>
                <a:srgbClr val="00B0F0"/>
              </a:solidFill>
              <a:ln>
                <a:noFill/>
              </a:ln>
              <a:effectLst/>
            </c:spPr>
            <c:extLst>
              <c:ext xmlns:c16="http://schemas.microsoft.com/office/drawing/2014/chart" uri="{C3380CC4-5D6E-409C-BE32-E72D297353CC}">
                <c16:uniqueId val="{00000005-AF83-48BE-B85B-C7E5306C7043}"/>
              </c:ext>
            </c:extLst>
          </c:dPt>
          <c:dPt>
            <c:idx val="3"/>
            <c:invertIfNegative val="0"/>
            <c:bubble3D val="0"/>
            <c:spPr>
              <a:solidFill>
                <a:srgbClr val="00B0F0"/>
              </a:solidFill>
              <a:ln>
                <a:noFill/>
              </a:ln>
              <a:effectLst/>
            </c:spPr>
            <c:extLst>
              <c:ext xmlns:c16="http://schemas.microsoft.com/office/drawing/2014/chart" uri="{C3380CC4-5D6E-409C-BE32-E72D297353CC}">
                <c16:uniqueId val="{00000007-AF83-48BE-B85B-C7E5306C7043}"/>
              </c:ext>
            </c:extLst>
          </c:dPt>
          <c:dPt>
            <c:idx val="4"/>
            <c:invertIfNegative val="0"/>
            <c:bubble3D val="0"/>
            <c:spPr>
              <a:solidFill>
                <a:srgbClr val="00B0F0"/>
              </a:solidFill>
              <a:ln>
                <a:noFill/>
              </a:ln>
              <a:effectLst/>
            </c:spPr>
            <c:extLst>
              <c:ext xmlns:c16="http://schemas.microsoft.com/office/drawing/2014/chart" uri="{C3380CC4-5D6E-409C-BE32-E72D297353CC}">
                <c16:uniqueId val="{00000009-AF83-48BE-B85B-C7E5306C7043}"/>
              </c:ext>
            </c:extLst>
          </c:dPt>
          <c:dPt>
            <c:idx val="5"/>
            <c:invertIfNegative val="0"/>
            <c:bubble3D val="0"/>
            <c:spPr>
              <a:solidFill>
                <a:srgbClr val="00B0F0"/>
              </a:solidFill>
              <a:ln>
                <a:noFill/>
              </a:ln>
              <a:effectLst/>
            </c:spPr>
            <c:extLst>
              <c:ext xmlns:c16="http://schemas.microsoft.com/office/drawing/2014/chart" uri="{C3380CC4-5D6E-409C-BE32-E72D297353CC}">
                <c16:uniqueId val="{0000000B-AF83-48BE-B85B-C7E5306C7043}"/>
              </c:ext>
            </c:extLst>
          </c:dPt>
          <c:dPt>
            <c:idx val="6"/>
            <c:invertIfNegative val="0"/>
            <c:bubble3D val="0"/>
            <c:spPr>
              <a:solidFill>
                <a:srgbClr val="00B0F0"/>
              </a:solidFill>
              <a:ln>
                <a:noFill/>
              </a:ln>
              <a:effectLst/>
            </c:spPr>
            <c:extLst>
              <c:ext xmlns:c16="http://schemas.microsoft.com/office/drawing/2014/chart" uri="{C3380CC4-5D6E-409C-BE32-E72D297353CC}">
                <c16:uniqueId val="{0000000D-AF83-48BE-B85B-C7E5306C7043}"/>
              </c:ext>
            </c:extLst>
          </c:dPt>
          <c:dPt>
            <c:idx val="7"/>
            <c:invertIfNegative val="0"/>
            <c:bubble3D val="0"/>
            <c:spPr>
              <a:solidFill>
                <a:srgbClr val="00B0F0"/>
              </a:solidFill>
              <a:ln>
                <a:noFill/>
              </a:ln>
              <a:effectLst/>
            </c:spPr>
            <c:extLst>
              <c:ext xmlns:c16="http://schemas.microsoft.com/office/drawing/2014/chart" uri="{C3380CC4-5D6E-409C-BE32-E72D297353CC}">
                <c16:uniqueId val="{0000000F-AF83-48BE-B85B-C7E5306C7043}"/>
              </c:ext>
            </c:extLst>
          </c:dPt>
          <c:dPt>
            <c:idx val="8"/>
            <c:invertIfNegative val="0"/>
            <c:bubble3D val="0"/>
            <c:spPr>
              <a:solidFill>
                <a:srgbClr val="00B0F0"/>
              </a:solidFill>
              <a:ln>
                <a:noFill/>
              </a:ln>
              <a:effectLst/>
            </c:spPr>
            <c:extLst>
              <c:ext xmlns:c16="http://schemas.microsoft.com/office/drawing/2014/chart" uri="{C3380CC4-5D6E-409C-BE32-E72D297353CC}">
                <c16:uniqueId val="{00000011-AF83-48BE-B85B-C7E5306C7043}"/>
              </c:ext>
            </c:extLst>
          </c:dPt>
          <c:dPt>
            <c:idx val="9"/>
            <c:invertIfNegative val="0"/>
            <c:bubble3D val="0"/>
            <c:spPr>
              <a:solidFill>
                <a:srgbClr val="00B0F0"/>
              </a:solidFill>
              <a:ln>
                <a:noFill/>
              </a:ln>
              <a:effectLst/>
            </c:spPr>
            <c:extLst>
              <c:ext xmlns:c16="http://schemas.microsoft.com/office/drawing/2014/chart" uri="{C3380CC4-5D6E-409C-BE32-E72D297353CC}">
                <c16:uniqueId val="{00000013-AF83-48BE-B85B-C7E5306C7043}"/>
              </c:ext>
            </c:extLst>
          </c:dPt>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Tables'!$D$2:$D$12</c:f>
              <c:strCache>
                <c:ptCount val="10"/>
                <c:pt idx="0">
                  <c:v>Sales Associate</c:v>
                </c:pt>
                <c:pt idx="1">
                  <c:v>Data Analyst</c:v>
                </c:pt>
                <c:pt idx="2">
                  <c:v>Marketing Specialist</c:v>
                </c:pt>
                <c:pt idx="3">
                  <c:v>Financial Analyst</c:v>
                </c:pt>
                <c:pt idx="4">
                  <c:v>Software Engineer</c:v>
                </c:pt>
                <c:pt idx="5">
                  <c:v>HR Manager</c:v>
                </c:pt>
                <c:pt idx="6">
                  <c:v>Product Manager</c:v>
                </c:pt>
                <c:pt idx="7">
                  <c:v>Consultant</c:v>
                </c:pt>
                <c:pt idx="8">
                  <c:v>Project Manager</c:v>
                </c:pt>
                <c:pt idx="9">
                  <c:v>Research Scientist</c:v>
                </c:pt>
              </c:strCache>
            </c:strRef>
          </c:cat>
          <c:val>
            <c:numRef>
              <c:f>'Pivot Tables'!$E$2:$E$12</c:f>
              <c:numCache>
                <c:formatCode>"£"#,##0.00</c:formatCode>
                <c:ptCount val="10"/>
                <c:pt idx="0">
                  <c:v>40000</c:v>
                </c:pt>
                <c:pt idx="1">
                  <c:v>48000</c:v>
                </c:pt>
                <c:pt idx="2">
                  <c:v>50000</c:v>
                </c:pt>
                <c:pt idx="3">
                  <c:v>54000</c:v>
                </c:pt>
                <c:pt idx="4">
                  <c:v>55000</c:v>
                </c:pt>
                <c:pt idx="5">
                  <c:v>62000</c:v>
                </c:pt>
                <c:pt idx="6">
                  <c:v>68000</c:v>
                </c:pt>
                <c:pt idx="7">
                  <c:v>72000</c:v>
                </c:pt>
                <c:pt idx="8">
                  <c:v>75000</c:v>
                </c:pt>
                <c:pt idx="9">
                  <c:v>77000</c:v>
                </c:pt>
              </c:numCache>
            </c:numRef>
          </c:val>
          <c:extLst>
            <c:ext xmlns:c16="http://schemas.microsoft.com/office/drawing/2014/chart" uri="{C3380CC4-5D6E-409C-BE32-E72D297353CC}">
              <c16:uniqueId val="{00000014-AF83-48BE-B85B-C7E5306C7043}"/>
            </c:ext>
          </c:extLst>
        </c:ser>
        <c:dLbls>
          <c:dLblPos val="outEnd"/>
          <c:showLegendKey val="0"/>
          <c:showVal val="1"/>
          <c:showCatName val="0"/>
          <c:showSerName val="0"/>
          <c:showPercent val="0"/>
          <c:showBubbleSize val="0"/>
        </c:dLbls>
        <c:gapWidth val="120"/>
        <c:axId val="1562432255"/>
        <c:axId val="1562432671"/>
      </c:barChart>
      <c:catAx>
        <c:axId val="15624322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2432671"/>
        <c:crosses val="autoZero"/>
        <c:auto val="1"/>
        <c:lblAlgn val="ctr"/>
        <c:lblOffset val="100"/>
        <c:noMultiLvlLbl val="0"/>
      </c:catAx>
      <c:valAx>
        <c:axId val="1562432671"/>
        <c:scaling>
          <c:orientation val="minMax"/>
        </c:scaling>
        <c:delete val="1"/>
        <c:axPos val="b"/>
        <c:numFmt formatCode="&quot;£&quot;#,##0.00" sourceLinked="1"/>
        <c:majorTickMark val="none"/>
        <c:minorTickMark val="none"/>
        <c:tickLblPos val="nextTo"/>
        <c:crossAx val="15624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23</xdr:col>
      <xdr:colOff>251460</xdr:colOff>
      <xdr:row>1</xdr:row>
      <xdr:rowOff>118081</xdr:rowOff>
    </xdr:to>
    <xdr:sp macro="" textlink="">
      <xdr:nvSpPr>
        <xdr:cNvPr id="12" name="Rectangle 11">
          <a:extLst>
            <a:ext uri="{FF2B5EF4-FFF2-40B4-BE49-F238E27FC236}">
              <a16:creationId xmlns:a16="http://schemas.microsoft.com/office/drawing/2014/main" id="{A032B11C-D723-4020-AE3D-985B88F1E388}"/>
            </a:ext>
          </a:extLst>
        </xdr:cNvPr>
        <xdr:cNvSpPr/>
      </xdr:nvSpPr>
      <xdr:spPr>
        <a:xfrm>
          <a:off x="7620" y="15240"/>
          <a:ext cx="14330158" cy="28800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163796</xdr:colOff>
      <xdr:row>5</xdr:row>
      <xdr:rowOff>128187</xdr:rowOff>
    </xdr:from>
    <xdr:to>
      <xdr:col>4</xdr:col>
      <xdr:colOff>263496</xdr:colOff>
      <xdr:row>14</xdr:row>
      <xdr:rowOff>56972</xdr:rowOff>
    </xdr:to>
    <xdr:sp macro="" textlink="">
      <xdr:nvSpPr>
        <xdr:cNvPr id="14" name="TextBox 13">
          <a:extLst>
            <a:ext uri="{FF2B5EF4-FFF2-40B4-BE49-F238E27FC236}">
              <a16:creationId xmlns:a16="http://schemas.microsoft.com/office/drawing/2014/main" id="{C55F4517-5E54-4B5E-A036-70E9DE601F65}"/>
            </a:ext>
          </a:extLst>
        </xdr:cNvPr>
        <xdr:cNvSpPr txBox="1"/>
      </xdr:nvSpPr>
      <xdr:spPr>
        <a:xfrm>
          <a:off x="163796" y="1053981"/>
          <a:ext cx="2549494" cy="1595215"/>
        </a:xfrm>
        <a:prstGeom prst="rect">
          <a:avLst/>
        </a:prstGeom>
        <a:noFill/>
        <a:ln w="9525" cmpd="sng">
          <a:noFill/>
        </a:ln>
        <a:effectLst>
          <a:outerShdw blurRad="152400" dist="317500" dir="5400000" sx="90000" sy="-19000" rotWithShape="0">
            <a:prstClr val="black">
              <a:alpha val="15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GB" sz="2000" b="1" i="0">
              <a:solidFill>
                <a:schemeClr val="dk1"/>
              </a:solidFill>
              <a:effectLst/>
              <a:latin typeface="+mn-lt"/>
              <a:ea typeface="+mn-ea"/>
              <a:cs typeface="+mn-cs"/>
            </a:rPr>
            <a:t>Diverse Demographics and Economic Insights of Hertfordshire </a:t>
          </a:r>
          <a:r>
            <a:rPr lang="en-GB" sz="2000" b="1" i="1">
              <a:solidFill>
                <a:schemeClr val="dk1"/>
              </a:solidFill>
              <a:effectLst/>
              <a:latin typeface="+mn-lt"/>
              <a:ea typeface="+mn-ea"/>
              <a:cs typeface="+mn-cs"/>
            </a:rPr>
            <a:t>(sample data)</a:t>
          </a:r>
        </a:p>
        <a:p>
          <a:endParaRPr lang="en-GB" sz="2000" b="1"/>
        </a:p>
        <a:p>
          <a:endParaRPr lang="en-GB" sz="1100"/>
        </a:p>
      </xdr:txBody>
    </xdr:sp>
    <xdr:clientData/>
  </xdr:twoCellAnchor>
  <xdr:twoCellAnchor>
    <xdr:from>
      <xdr:col>5</xdr:col>
      <xdr:colOff>69787</xdr:colOff>
      <xdr:row>2</xdr:row>
      <xdr:rowOff>84032</xdr:rowOff>
    </xdr:from>
    <xdr:to>
      <xdr:col>10</xdr:col>
      <xdr:colOff>425027</xdr:colOff>
      <xdr:row>14</xdr:row>
      <xdr:rowOff>35608</xdr:rowOff>
    </xdr:to>
    <xdr:sp macro="" textlink="">
      <xdr:nvSpPr>
        <xdr:cNvPr id="21" name="Rectangle: Rounded Corners 20">
          <a:extLst>
            <a:ext uri="{FF2B5EF4-FFF2-40B4-BE49-F238E27FC236}">
              <a16:creationId xmlns:a16="http://schemas.microsoft.com/office/drawing/2014/main" id="{3A96C60C-EA4B-4DC2-AA8D-DAF315D4CAB0}"/>
            </a:ext>
          </a:extLst>
        </xdr:cNvPr>
        <xdr:cNvSpPr/>
      </xdr:nvSpPr>
      <xdr:spPr>
        <a:xfrm>
          <a:off x="3132030" y="454350"/>
          <a:ext cx="3417483" cy="2173482"/>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64093</xdr:colOff>
      <xdr:row>14</xdr:row>
      <xdr:rowOff>113943</xdr:rowOff>
    </xdr:from>
    <xdr:to>
      <xdr:col>10</xdr:col>
      <xdr:colOff>435000</xdr:colOff>
      <xdr:row>26</xdr:row>
      <xdr:rowOff>78335</xdr:rowOff>
    </xdr:to>
    <xdr:sp macro="" textlink="">
      <xdr:nvSpPr>
        <xdr:cNvPr id="31" name="Rectangle: Rounded Corners 30">
          <a:extLst>
            <a:ext uri="{FF2B5EF4-FFF2-40B4-BE49-F238E27FC236}">
              <a16:creationId xmlns:a16="http://schemas.microsoft.com/office/drawing/2014/main" id="{09B52648-06BE-4E3C-8694-01FABEE88DE1}"/>
            </a:ext>
          </a:extLst>
        </xdr:cNvPr>
        <xdr:cNvSpPr/>
      </xdr:nvSpPr>
      <xdr:spPr>
        <a:xfrm>
          <a:off x="3126336" y="2706167"/>
          <a:ext cx="3433150" cy="2186299"/>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69787</xdr:colOff>
      <xdr:row>2</xdr:row>
      <xdr:rowOff>112518</xdr:rowOff>
    </xdr:from>
    <xdr:to>
      <xdr:col>10</xdr:col>
      <xdr:colOff>425862</xdr:colOff>
      <xdr:row>13</xdr:row>
      <xdr:rowOff>126765</xdr:rowOff>
    </xdr:to>
    <xdr:graphicFrame macro="">
      <xdr:nvGraphicFramePr>
        <xdr:cNvPr id="33" name="Chart 32">
          <a:extLst>
            <a:ext uri="{FF2B5EF4-FFF2-40B4-BE49-F238E27FC236}">
              <a16:creationId xmlns:a16="http://schemas.microsoft.com/office/drawing/2014/main" id="{7635F8FC-184F-4C20-A70B-56689B640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58394</xdr:colOff>
      <xdr:row>14</xdr:row>
      <xdr:rowOff>156673</xdr:rowOff>
    </xdr:from>
    <xdr:to>
      <xdr:col>10</xdr:col>
      <xdr:colOff>305865</xdr:colOff>
      <xdr:row>26</xdr:row>
      <xdr:rowOff>166215</xdr:rowOff>
    </xdr:to>
    <xdr:graphicFrame macro="">
      <xdr:nvGraphicFramePr>
        <xdr:cNvPr id="35" name="Chart 34">
          <a:extLst>
            <a:ext uri="{FF2B5EF4-FFF2-40B4-BE49-F238E27FC236}">
              <a16:creationId xmlns:a16="http://schemas.microsoft.com/office/drawing/2014/main" id="{A42661F5-5530-4824-ADDF-DBFEECBF7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552625</xdr:colOff>
      <xdr:row>16</xdr:row>
      <xdr:rowOff>170916</xdr:rowOff>
    </xdr:from>
    <xdr:to>
      <xdr:col>16</xdr:col>
      <xdr:colOff>370317</xdr:colOff>
      <xdr:row>26</xdr:row>
      <xdr:rowOff>78336</xdr:rowOff>
    </xdr:to>
    <xdr:sp macro="" textlink="">
      <xdr:nvSpPr>
        <xdr:cNvPr id="38" name="Rectangle: Rounded Corners 37">
          <a:extLst>
            <a:ext uri="{FF2B5EF4-FFF2-40B4-BE49-F238E27FC236}">
              <a16:creationId xmlns:a16="http://schemas.microsoft.com/office/drawing/2014/main" id="{10D31AF0-DFEF-4361-9696-8837BC26DC2E}"/>
            </a:ext>
          </a:extLst>
        </xdr:cNvPr>
        <xdr:cNvSpPr/>
      </xdr:nvSpPr>
      <xdr:spPr>
        <a:xfrm>
          <a:off x="6677111" y="3133458"/>
          <a:ext cx="3492384" cy="1759009"/>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132457</xdr:colOff>
      <xdr:row>17</xdr:row>
      <xdr:rowOff>99702</xdr:rowOff>
    </xdr:from>
    <xdr:to>
      <xdr:col>16</xdr:col>
      <xdr:colOff>185371</xdr:colOff>
      <xdr:row>25</xdr:row>
      <xdr:rowOff>154963</xdr:rowOff>
    </xdr:to>
    <xdr:graphicFrame macro="">
      <xdr:nvGraphicFramePr>
        <xdr:cNvPr id="40" name="Chart 39">
          <a:extLst>
            <a:ext uri="{FF2B5EF4-FFF2-40B4-BE49-F238E27FC236}">
              <a16:creationId xmlns:a16="http://schemas.microsoft.com/office/drawing/2014/main" id="{2154F345-A59C-4318-8AE7-3DDF269A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541232</xdr:colOff>
      <xdr:row>2</xdr:row>
      <xdr:rowOff>78337</xdr:rowOff>
    </xdr:from>
    <xdr:to>
      <xdr:col>16</xdr:col>
      <xdr:colOff>366285</xdr:colOff>
      <xdr:row>16</xdr:row>
      <xdr:rowOff>119776</xdr:rowOff>
    </xdr:to>
    <xdr:sp macro="" textlink="">
      <xdr:nvSpPr>
        <xdr:cNvPr id="48" name="Rectangle: Rounded Corners 47">
          <a:extLst>
            <a:ext uri="{FF2B5EF4-FFF2-40B4-BE49-F238E27FC236}">
              <a16:creationId xmlns:a16="http://schemas.microsoft.com/office/drawing/2014/main" id="{3088A304-41C3-42FC-BFAB-FE9CA8A66110}"/>
            </a:ext>
          </a:extLst>
        </xdr:cNvPr>
        <xdr:cNvSpPr/>
      </xdr:nvSpPr>
      <xdr:spPr>
        <a:xfrm>
          <a:off x="6665718" y="448655"/>
          <a:ext cx="3499745" cy="2633663"/>
        </a:xfrm>
        <a:prstGeom prst="roundRect">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71213</xdr:colOff>
      <xdr:row>2</xdr:row>
      <xdr:rowOff>71216</xdr:rowOff>
    </xdr:from>
    <xdr:to>
      <xdr:col>16</xdr:col>
      <xdr:colOff>591083</xdr:colOff>
      <xdr:row>16</xdr:row>
      <xdr:rowOff>99702</xdr:rowOff>
    </xdr:to>
    <xdr:graphicFrame macro="">
      <xdr:nvGraphicFramePr>
        <xdr:cNvPr id="50" name="Chart 49">
          <a:extLst>
            <a:ext uri="{FF2B5EF4-FFF2-40B4-BE49-F238E27FC236}">
              <a16:creationId xmlns:a16="http://schemas.microsoft.com/office/drawing/2014/main" id="{14884BD0-3EFA-4620-AEFF-E4EB57FB3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106824</xdr:colOff>
      <xdr:row>16</xdr:row>
      <xdr:rowOff>178037</xdr:rowOff>
    </xdr:from>
    <xdr:to>
      <xdr:col>2</xdr:col>
      <xdr:colOff>133377</xdr:colOff>
      <xdr:row>25</xdr:row>
      <xdr:rowOff>170916</xdr:rowOff>
    </xdr:to>
    <mc:AlternateContent xmlns:mc="http://schemas.openxmlformats.org/markup-compatibility/2006" xmlns:a14="http://schemas.microsoft.com/office/drawing/2010/main">
      <mc:Choice Requires="a14">
        <xdr:graphicFrame macro="">
          <xdr:nvGraphicFramePr>
            <xdr:cNvPr id="55" name="Nationality">
              <a:extLst>
                <a:ext uri="{FF2B5EF4-FFF2-40B4-BE49-F238E27FC236}">
                  <a16:creationId xmlns:a16="http://schemas.microsoft.com/office/drawing/2014/main" id="{089A8B5B-07EB-48F0-8440-E17CAAB800EE}"/>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106824" y="3140579"/>
              <a:ext cx="1251450" cy="16593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256374</xdr:colOff>
      <xdr:row>16</xdr:row>
      <xdr:rowOff>170916</xdr:rowOff>
    </xdr:from>
    <xdr:to>
      <xdr:col>4</xdr:col>
      <xdr:colOff>284277</xdr:colOff>
      <xdr:row>25</xdr:row>
      <xdr:rowOff>164086</xdr:rowOff>
    </xdr:to>
    <mc:AlternateContent xmlns:mc="http://schemas.openxmlformats.org/markup-compatibility/2006" xmlns:a14="http://schemas.microsoft.com/office/drawing/2010/main">
      <mc:Choice Requires="a14">
        <xdr:graphicFrame macro="">
          <xdr:nvGraphicFramePr>
            <xdr:cNvPr id="57" name="City">
              <a:extLst>
                <a:ext uri="{FF2B5EF4-FFF2-40B4-BE49-F238E27FC236}">
                  <a16:creationId xmlns:a16="http://schemas.microsoft.com/office/drawing/2014/main" id="{8C620BF4-C8DE-4545-A599-B293AE5C7C2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81271" y="3133458"/>
              <a:ext cx="1252800" cy="165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9.683686111108" createdVersion="7" refreshedVersion="7" minRefreshableVersion="3" recordCount="10" xr:uid="{15C4E049-2E29-4990-8F3D-ABD9E914E538}">
  <cacheSource type="worksheet">
    <worksheetSource name="Table2"/>
  </cacheSource>
  <cacheFields count="13">
    <cacheField name="FirstName" numFmtId="0">
      <sharedItems count="10">
        <s v="Adeola"/>
        <s v="Li"/>
        <s v="Priya"/>
        <s v="Aisha"/>
        <s v="John"/>
        <s v="Chinedu"/>
        <s v="Wang"/>
        <s v="Anil"/>
        <s v="Fatima"/>
        <s v="James"/>
      </sharedItems>
    </cacheField>
    <cacheField name="LastName" numFmtId="0">
      <sharedItems/>
    </cacheField>
    <cacheField name="Full Name" numFmtId="0">
      <sharedItems count="10">
        <s v="Adeola Oluwaseun"/>
        <s v="Li Wei"/>
        <s v="Priya Singh"/>
        <s v="Aisha Khan"/>
        <s v="John Smith"/>
        <s v="Chinedu Nwosu"/>
        <s v="Wang Jie"/>
        <s v="Anil Patel"/>
        <s v="Fatima Ahmed"/>
        <s v="James Brown"/>
      </sharedItems>
    </cacheField>
    <cacheField name="Nationality" numFmtId="0">
      <sharedItems count="5">
        <s v="Nigerian"/>
        <s v="Chinese"/>
        <s v="Indian"/>
        <s v="Pakistani"/>
        <s v="British"/>
      </sharedItems>
    </cacheField>
    <cacheField name="Age" numFmtId="0">
      <sharedItems containsSemiMixedTypes="0" containsString="0" containsNumber="1" containsInteger="1" minValue="25" maxValue="50"/>
    </cacheField>
    <cacheField name="City" numFmtId="0">
      <sharedItems count="10">
        <s v="Watford"/>
        <s v="St Albans"/>
        <s v="Hertford"/>
        <s v="Hemel Hempstead"/>
        <s v="Hatfield"/>
        <s v="Stevenage"/>
        <s v="Welwyn Garden City"/>
        <s v="Cheshunt"/>
        <s v="Bishop’s Stortford"/>
        <s v="Hoddesdon"/>
      </sharedItems>
    </cacheField>
    <cacheField name="Street" numFmtId="0">
      <sharedItems/>
    </cacheField>
    <cacheField name="Latitude" numFmtId="0">
      <sharedItems containsSemiMixedTypes="0" containsString="0" containsNumber="1" minValue="51.655394999999999" maxValue="51.903449999999999"/>
    </cacheField>
    <cacheField name="Longitude" numFmtId="0">
      <sharedItems containsSemiMixedTypes="0" containsString="0" containsNumber="1" minValue="-0.47204000000000002" maxValue="0.16519"/>
    </cacheField>
    <cacheField name="JobTitle" numFmtId="0">
      <sharedItems count="10">
        <s v="Software Engineer"/>
        <s v="Data Analyst"/>
        <s v="Project Manager"/>
        <s v="HR Manager"/>
        <s v="Marketing Specialist"/>
        <s v="Sales Associate"/>
        <s v="Product Manager"/>
        <s v="Consultant"/>
        <s v="Research Scientist"/>
        <s v="Financial Analyst"/>
      </sharedItems>
    </cacheField>
    <cacheField name="Company" numFmtId="0">
      <sharedItems/>
    </cacheField>
    <cacheField name="Salary" numFmtId="164">
      <sharedItems containsSemiMixedTypes="0" containsString="0" containsNumber="1" containsInteger="1" minValue="40000" maxValue="77000"/>
    </cacheField>
    <cacheField name="School Name" numFmtId="0">
      <sharedItems/>
    </cacheField>
  </cacheFields>
  <extLst>
    <ext xmlns:x14="http://schemas.microsoft.com/office/spreadsheetml/2009/9/main" uri="{725AE2AE-9491-48be-B2B4-4EB974FC3084}">
      <x14:pivotCacheDefinition pivotCacheId="36221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Oluwaseun"/>
    <x v="0"/>
    <x v="0"/>
    <n v="35"/>
    <x v="0"/>
    <s v="123 Elm St"/>
    <n v="51.655394999999999"/>
    <n v="-0.39668199999999998"/>
    <x v="0"/>
    <s v="TechCorp"/>
    <n v="55000"/>
    <s v="Watford Grammar School"/>
  </r>
  <r>
    <x v="1"/>
    <s v="Wei"/>
    <x v="1"/>
    <x v="1"/>
    <n v="28"/>
    <x v="1"/>
    <s v="456 Oak St"/>
    <n v="51.75159"/>
    <n v="-0.33604000000000001"/>
    <x v="1"/>
    <s v="DataCorp"/>
    <n v="48000"/>
    <s v="St Albans High School"/>
  </r>
  <r>
    <x v="2"/>
    <s v="Singh"/>
    <x v="2"/>
    <x v="2"/>
    <n v="45"/>
    <x v="2"/>
    <s v="789 Pine St"/>
    <n v="51.796790000000001"/>
    <n v="-7.8469999999999998E-2"/>
    <x v="2"/>
    <s v="BuildCorp"/>
    <n v="75000"/>
    <s v="Hertford East School"/>
  </r>
  <r>
    <x v="3"/>
    <s v="Khan"/>
    <x v="3"/>
    <x v="3"/>
    <n v="32"/>
    <x v="3"/>
    <s v="101 Maple St"/>
    <n v="51.752319999999997"/>
    <n v="-0.47204000000000002"/>
    <x v="3"/>
    <s v="PeopleCorp"/>
    <n v="62000"/>
    <s v="Hemel Hempstead School"/>
  </r>
  <r>
    <x v="4"/>
    <s v="Smith"/>
    <x v="4"/>
    <x v="4"/>
    <n v="40"/>
    <x v="4"/>
    <s v="202 Birch St"/>
    <n v="51.762659999999997"/>
    <n v="-0.22463"/>
    <x v="4"/>
    <s v="MarketCorp"/>
    <n v="50000"/>
    <s v="Hatfield Academy"/>
  </r>
  <r>
    <x v="5"/>
    <s v="Nwosu"/>
    <x v="5"/>
    <x v="0"/>
    <n v="29"/>
    <x v="5"/>
    <s v="303 Cedar St"/>
    <n v="51.903449999999999"/>
    <n v="-0.20189000000000001"/>
    <x v="5"/>
    <s v="SellCorp"/>
    <n v="40000"/>
    <s v="Stevenage Primary"/>
  </r>
  <r>
    <x v="6"/>
    <s v="Jie"/>
    <x v="6"/>
    <x v="1"/>
    <n v="38"/>
    <x v="6"/>
    <s v="404 Spruce St"/>
    <n v="51.803519999999999"/>
    <n v="-0.20685000000000001"/>
    <x v="6"/>
    <s v="ProdCorp"/>
    <n v="68000"/>
    <s v="Welwyn Garden School"/>
  </r>
  <r>
    <x v="7"/>
    <s v="Patel"/>
    <x v="7"/>
    <x v="2"/>
    <n v="50"/>
    <x v="7"/>
    <s v="505 Fir St"/>
    <n v="51.701090000000001"/>
    <n v="-3.4520000000000002E-2"/>
    <x v="7"/>
    <s v="ConsultCorp"/>
    <n v="72000"/>
    <s v="Cheshunt Learning Centre"/>
  </r>
  <r>
    <x v="8"/>
    <s v="Ahmed"/>
    <x v="8"/>
    <x v="3"/>
    <n v="33"/>
    <x v="8"/>
    <s v="606 Palm St"/>
    <n v="51.871510000000001"/>
    <n v="0.16519"/>
    <x v="8"/>
    <s v="ResearchCorp"/>
    <n v="77000"/>
    <s v="Bishop’s Stortford College"/>
  </r>
  <r>
    <x v="9"/>
    <s v="Brown"/>
    <x v="9"/>
    <x v="4"/>
    <n v="25"/>
    <x v="9"/>
    <s v="707 Willow St"/>
    <n v="51.759120000000003"/>
    <n v="-1.133E-2"/>
    <x v="9"/>
    <s v="FinanceCorp"/>
    <n v="54000"/>
    <s v="Hoddesdon Schoo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2820A0-3493-4727-9614-0A7B983F11F9}"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7:C54" firstHeaderRow="1" firstDataRow="1" firstDataCol="0"/>
  <pivotFields count="13">
    <pivotField showAll="0"/>
    <pivotField showAll="0"/>
    <pivotField showAll="0"/>
    <pivotField showAll="0"/>
    <pivotField showAll="0"/>
    <pivotField showAll="0">
      <items count="11">
        <item x="8"/>
        <item x="7"/>
        <item x="4"/>
        <item x="3"/>
        <item x="2"/>
        <item x="9"/>
        <item x="1"/>
        <item x="5"/>
        <item x="0"/>
        <item x="6"/>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F8465-CDF5-49DA-8CEA-929C5D476351}"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D1:E12" firstHeaderRow="1" firstDataRow="1" firstDataCol="1"/>
  <pivotFields count="13">
    <pivotField showAll="0"/>
    <pivotField showAll="0"/>
    <pivotField showAll="0"/>
    <pivotField showAll="0">
      <items count="6">
        <item x="4"/>
        <item x="1"/>
        <item x="2"/>
        <item x="0"/>
        <item x="3"/>
        <item t="default"/>
      </items>
    </pivotField>
    <pivotField showAll="0"/>
    <pivotField showAll="0">
      <items count="11">
        <item x="8"/>
        <item x="7"/>
        <item x="4"/>
        <item x="3"/>
        <item x="2"/>
        <item x="9"/>
        <item x="1"/>
        <item x="5"/>
        <item x="0"/>
        <item x="6"/>
        <item t="default"/>
      </items>
    </pivotField>
    <pivotField showAll="0"/>
    <pivotField showAll="0"/>
    <pivotField showAll="0"/>
    <pivotField axis="axisRow" showAll="0" sortType="ascending">
      <items count="11">
        <item x="0"/>
        <item x="5"/>
        <item x="8"/>
        <item x="2"/>
        <item x="6"/>
        <item x="4"/>
        <item x="3"/>
        <item x="9"/>
        <item x="1"/>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9"/>
  </rowFields>
  <rowItems count="11">
    <i>
      <x v="1"/>
    </i>
    <i>
      <x v="8"/>
    </i>
    <i>
      <x v="5"/>
    </i>
    <i>
      <x v="7"/>
    </i>
    <i>
      <x/>
    </i>
    <i>
      <x v="6"/>
    </i>
    <i>
      <x v="4"/>
    </i>
    <i>
      <x v="9"/>
    </i>
    <i>
      <x v="3"/>
    </i>
    <i>
      <x v="2"/>
    </i>
    <i t="grand">
      <x/>
    </i>
  </rowItems>
  <colItems count="1">
    <i/>
  </colItems>
  <dataFields count="1">
    <dataField name="Sum of Salary" fld="11" baseField="0" baseItem="0" numFmtId="164"/>
  </dataFields>
  <formats count="8">
    <format dxfId="240">
      <pivotArea type="all" dataOnly="0" outline="0" fieldPosition="0"/>
    </format>
    <format dxfId="239">
      <pivotArea outline="0" collapsedLevelsAreSubtotals="1" fieldPosition="0"/>
    </format>
    <format dxfId="238">
      <pivotArea field="9" type="button" dataOnly="0" labelOnly="1" outline="0" axis="axisRow" fieldPosition="0"/>
    </format>
    <format dxfId="237">
      <pivotArea dataOnly="0" labelOnly="1" fieldPosition="0">
        <references count="1">
          <reference field="9" count="0"/>
        </references>
      </pivotArea>
    </format>
    <format dxfId="236">
      <pivotArea dataOnly="0" labelOnly="1" grandRow="1" outline="0" fieldPosition="0"/>
    </format>
    <format dxfId="235">
      <pivotArea dataOnly="0" labelOnly="1" outline="0" axis="axisValues" fieldPosition="0"/>
    </format>
    <format dxfId="82">
      <pivotArea outline="0" collapsedLevelsAreSubtotals="1" fieldPosition="0"/>
    </format>
    <format dxfId="80">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9" count="10">
              <x v="0"/>
              <x v="1"/>
              <x v="2"/>
              <x v="3"/>
              <x v="4"/>
              <x v="5"/>
              <x v="6"/>
              <x v="7"/>
              <x v="8"/>
              <x v="9"/>
            </reference>
          </references>
        </pivotArea>
      </pivotAreas>
    </conditionalFormat>
  </conditionalFormats>
  <chartFormats count="23">
    <chartFormat chart="0" format="0" series="1">
      <pivotArea type="data" outline="0" fieldPosition="0">
        <references count="1">
          <reference field="4294967294" count="1" selected="0">
            <x v="0"/>
          </reference>
        </references>
      </pivotArea>
    </chartFormat>
    <chartFormat chart="15" format="35" series="1">
      <pivotArea type="data" outline="0" fieldPosition="0">
        <references count="1">
          <reference field="4294967294" count="1" selected="0">
            <x v="0"/>
          </reference>
        </references>
      </pivotArea>
    </chartFormat>
    <chartFormat chart="15" format="36">
      <pivotArea type="data" outline="0" fieldPosition="0">
        <references count="2">
          <reference field="4294967294" count="1" selected="0">
            <x v="0"/>
          </reference>
          <reference field="9" count="1" selected="0">
            <x v="1"/>
          </reference>
        </references>
      </pivotArea>
    </chartFormat>
    <chartFormat chart="15" format="37">
      <pivotArea type="data" outline="0" fieldPosition="0">
        <references count="2">
          <reference field="4294967294" count="1" selected="0">
            <x v="0"/>
          </reference>
          <reference field="9" count="1" selected="0">
            <x v="8"/>
          </reference>
        </references>
      </pivotArea>
    </chartFormat>
    <chartFormat chart="15" format="38">
      <pivotArea type="data" outline="0" fieldPosition="0">
        <references count="2">
          <reference field="4294967294" count="1" selected="0">
            <x v="0"/>
          </reference>
          <reference field="9" count="1" selected="0">
            <x v="5"/>
          </reference>
        </references>
      </pivotArea>
    </chartFormat>
    <chartFormat chart="15" format="39">
      <pivotArea type="data" outline="0" fieldPosition="0">
        <references count="2">
          <reference field="4294967294" count="1" selected="0">
            <x v="0"/>
          </reference>
          <reference field="9" count="1" selected="0">
            <x v="7"/>
          </reference>
        </references>
      </pivotArea>
    </chartFormat>
    <chartFormat chart="15" format="40">
      <pivotArea type="data" outline="0" fieldPosition="0">
        <references count="2">
          <reference field="4294967294" count="1" selected="0">
            <x v="0"/>
          </reference>
          <reference field="9" count="1" selected="0">
            <x v="0"/>
          </reference>
        </references>
      </pivotArea>
    </chartFormat>
    <chartFormat chart="15" format="41">
      <pivotArea type="data" outline="0" fieldPosition="0">
        <references count="2">
          <reference field="4294967294" count="1" selected="0">
            <x v="0"/>
          </reference>
          <reference field="9" count="1" selected="0">
            <x v="6"/>
          </reference>
        </references>
      </pivotArea>
    </chartFormat>
    <chartFormat chart="15" format="42">
      <pivotArea type="data" outline="0" fieldPosition="0">
        <references count="2">
          <reference field="4294967294" count="1" selected="0">
            <x v="0"/>
          </reference>
          <reference field="9" count="1" selected="0">
            <x v="4"/>
          </reference>
        </references>
      </pivotArea>
    </chartFormat>
    <chartFormat chart="15" format="43">
      <pivotArea type="data" outline="0" fieldPosition="0">
        <references count="2">
          <reference field="4294967294" count="1" selected="0">
            <x v="0"/>
          </reference>
          <reference field="9" count="1" selected="0">
            <x v="9"/>
          </reference>
        </references>
      </pivotArea>
    </chartFormat>
    <chartFormat chart="15" format="44">
      <pivotArea type="data" outline="0" fieldPosition="0">
        <references count="2">
          <reference field="4294967294" count="1" selected="0">
            <x v="0"/>
          </reference>
          <reference field="9" count="1" selected="0">
            <x v="3"/>
          </reference>
        </references>
      </pivotArea>
    </chartFormat>
    <chartFormat chart="15" format="45">
      <pivotArea type="data" outline="0" fieldPosition="0">
        <references count="2">
          <reference field="4294967294" count="1" selected="0">
            <x v="0"/>
          </reference>
          <reference field="9" count="1" selected="0">
            <x v="2"/>
          </reference>
        </references>
      </pivotArea>
    </chartFormat>
    <chartFormat chart="17" format="46" series="1">
      <pivotArea type="data" outline="0" fieldPosition="0">
        <references count="1">
          <reference field="4294967294" count="1" selected="0">
            <x v="0"/>
          </reference>
        </references>
      </pivotArea>
    </chartFormat>
    <chartFormat chart="17" format="47">
      <pivotArea type="data" outline="0" fieldPosition="0">
        <references count="2">
          <reference field="4294967294" count="1" selected="0">
            <x v="0"/>
          </reference>
          <reference field="9" count="1" selected="0">
            <x v="1"/>
          </reference>
        </references>
      </pivotArea>
    </chartFormat>
    <chartFormat chart="17" format="48">
      <pivotArea type="data" outline="0" fieldPosition="0">
        <references count="2">
          <reference field="4294967294" count="1" selected="0">
            <x v="0"/>
          </reference>
          <reference field="9" count="1" selected="0">
            <x v="8"/>
          </reference>
        </references>
      </pivotArea>
    </chartFormat>
    <chartFormat chart="17" format="49">
      <pivotArea type="data" outline="0" fieldPosition="0">
        <references count="2">
          <reference field="4294967294" count="1" selected="0">
            <x v="0"/>
          </reference>
          <reference field="9" count="1" selected="0">
            <x v="5"/>
          </reference>
        </references>
      </pivotArea>
    </chartFormat>
    <chartFormat chart="17" format="50">
      <pivotArea type="data" outline="0" fieldPosition="0">
        <references count="2">
          <reference field="4294967294" count="1" selected="0">
            <x v="0"/>
          </reference>
          <reference field="9" count="1" selected="0">
            <x v="7"/>
          </reference>
        </references>
      </pivotArea>
    </chartFormat>
    <chartFormat chart="17" format="51">
      <pivotArea type="data" outline="0" fieldPosition="0">
        <references count="2">
          <reference field="4294967294" count="1" selected="0">
            <x v="0"/>
          </reference>
          <reference field="9" count="1" selected="0">
            <x v="0"/>
          </reference>
        </references>
      </pivotArea>
    </chartFormat>
    <chartFormat chart="17" format="52">
      <pivotArea type="data" outline="0" fieldPosition="0">
        <references count="2">
          <reference field="4294967294" count="1" selected="0">
            <x v="0"/>
          </reference>
          <reference field="9" count="1" selected="0">
            <x v="6"/>
          </reference>
        </references>
      </pivotArea>
    </chartFormat>
    <chartFormat chart="17" format="53">
      <pivotArea type="data" outline="0" fieldPosition="0">
        <references count="2">
          <reference field="4294967294" count="1" selected="0">
            <x v="0"/>
          </reference>
          <reference field="9" count="1" selected="0">
            <x v="4"/>
          </reference>
        </references>
      </pivotArea>
    </chartFormat>
    <chartFormat chart="17" format="54">
      <pivotArea type="data" outline="0" fieldPosition="0">
        <references count="2">
          <reference field="4294967294" count="1" selected="0">
            <x v="0"/>
          </reference>
          <reference field="9" count="1" selected="0">
            <x v="9"/>
          </reference>
        </references>
      </pivotArea>
    </chartFormat>
    <chartFormat chart="17" format="55">
      <pivotArea type="data" outline="0" fieldPosition="0">
        <references count="2">
          <reference field="4294967294" count="1" selected="0">
            <x v="0"/>
          </reference>
          <reference field="9" count="1" selected="0">
            <x v="3"/>
          </reference>
        </references>
      </pivotArea>
    </chartFormat>
    <chartFormat chart="17" format="5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E34DC-75AD-4E51-A8CF-6024B6B20FB4}"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B22" firstHeaderRow="1" firstDataRow="1" firstDataCol="1"/>
  <pivotFields count="13">
    <pivotField axis="axisRow" showAll="0" sortType="descending">
      <items count="11">
        <item x="0"/>
        <item x="3"/>
        <item x="7"/>
        <item x="5"/>
        <item x="8"/>
        <item x="9"/>
        <item x="4"/>
        <item x="1"/>
        <item x="2"/>
        <item x="6"/>
        <item t="default"/>
      </items>
      <autoSortScope>
        <pivotArea dataOnly="0" outline="0" fieldPosition="0">
          <references count="1">
            <reference field="4294967294" count="1" selected="0">
              <x v="0"/>
            </reference>
          </references>
        </pivotArea>
      </autoSortScope>
    </pivotField>
    <pivotField showAll="0"/>
    <pivotField showAll="0">
      <items count="11">
        <item x="0"/>
        <item x="3"/>
        <item x="7"/>
        <item x="5"/>
        <item x="8"/>
        <item x="9"/>
        <item x="4"/>
        <item x="1"/>
        <item x="2"/>
        <item x="6"/>
        <item t="default"/>
      </items>
    </pivotField>
    <pivotField axis="axisRow" multipleItemSelectionAllowed="1" showAll="0" sortType="ascending">
      <items count="6">
        <item x="4"/>
        <item x="1"/>
        <item x="2"/>
        <item x="0"/>
        <item x="3"/>
        <item t="default"/>
      </items>
      <autoSortScope>
        <pivotArea dataOnly="0" outline="0" fieldPosition="0">
          <references count="1">
            <reference field="4294967294" count="1" selected="0">
              <x v="0"/>
            </reference>
          </references>
        </pivotArea>
      </autoSortScope>
    </pivotField>
    <pivotField dataField="1" showAll="0"/>
    <pivotField showAll="0">
      <items count="11">
        <item x="8"/>
        <item x="7"/>
        <item x="4"/>
        <item x="3"/>
        <item x="2"/>
        <item x="9"/>
        <item x="1"/>
        <item x="5"/>
        <item x="0"/>
        <item x="6"/>
        <item t="default"/>
      </items>
    </pivotField>
    <pivotField showAll="0"/>
    <pivotField showAll="0"/>
    <pivotField showAll="0"/>
    <pivotField showAll="0"/>
    <pivotField showAll="0"/>
    <pivotField showAll="0"/>
    <pivotField showAll="0"/>
  </pivotFields>
  <rowFields count="2">
    <field x="0"/>
    <field x="3"/>
  </rowFields>
  <rowItems count="21">
    <i>
      <x v="2"/>
    </i>
    <i r="1">
      <x v="2"/>
    </i>
    <i>
      <x v="8"/>
    </i>
    <i r="1">
      <x v="2"/>
    </i>
    <i>
      <x v="6"/>
    </i>
    <i r="1">
      <x/>
    </i>
    <i>
      <x v="9"/>
    </i>
    <i r="1">
      <x v="1"/>
    </i>
    <i>
      <x/>
    </i>
    <i r="1">
      <x v="3"/>
    </i>
    <i>
      <x v="4"/>
    </i>
    <i r="1">
      <x v="4"/>
    </i>
    <i>
      <x v="1"/>
    </i>
    <i r="1">
      <x v="4"/>
    </i>
    <i>
      <x v="3"/>
    </i>
    <i r="1">
      <x v="3"/>
    </i>
    <i>
      <x v="7"/>
    </i>
    <i r="1">
      <x v="1"/>
    </i>
    <i>
      <x v="5"/>
    </i>
    <i r="1">
      <x/>
    </i>
    <i t="grand">
      <x/>
    </i>
  </rowItems>
  <colItems count="1">
    <i/>
  </colItems>
  <dataFields count="1">
    <dataField name="Sum of Age" fld="4" baseField="0" baseItem="0"/>
  </dataFields>
  <formats count="5">
    <format dxfId="224">
      <pivotArea type="all" dataOnly="0" outline="0" fieldPosition="0"/>
    </format>
    <format dxfId="225">
      <pivotArea outline="0" collapsedLevelsAreSubtotals="1" fieldPosition="0"/>
    </format>
    <format dxfId="226">
      <pivotArea field="0" type="button" dataOnly="0" labelOnly="1" outline="0" axis="axisRow" fieldPosition="0"/>
    </format>
    <format dxfId="227">
      <pivotArea dataOnly="0" labelOnly="1" grandRow="1" outline="0" fieldPosition="0"/>
    </format>
    <format dxfId="228">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 chart="17" format="9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C201A7-4296-452A-B2FF-90883093AB60}"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D14:E20" firstHeaderRow="1" firstDataRow="1" firstDataCol="1"/>
  <pivotFields count="13">
    <pivotField showAll="0"/>
    <pivotField showAll="0"/>
    <pivotField showAll="0"/>
    <pivotField axis="axisRow" showAll="0">
      <items count="6">
        <item x="4"/>
        <item x="1"/>
        <item x="2"/>
        <item x="0"/>
        <item x="3"/>
        <item t="default"/>
      </items>
    </pivotField>
    <pivotField showAll="0"/>
    <pivotField showAll="0">
      <items count="11">
        <item x="8"/>
        <item x="7"/>
        <item x="4"/>
        <item x="3"/>
        <item x="2"/>
        <item x="9"/>
        <item x="1"/>
        <item x="5"/>
        <item x="0"/>
        <item x="6"/>
        <item t="default"/>
      </items>
    </pivotField>
    <pivotField showAll="0"/>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Salary" fld="11" baseField="0" baseItem="0" numFmtId="164"/>
  </dataFields>
  <formats count="8">
    <format dxfId="246">
      <pivotArea type="all" dataOnly="0" outline="0" fieldPosition="0"/>
    </format>
    <format dxfId="245">
      <pivotArea outline="0" collapsedLevelsAreSubtotals="1" fieldPosition="0"/>
    </format>
    <format dxfId="244">
      <pivotArea field="3" type="button" dataOnly="0" labelOnly="1" outline="0" axis="axisRow" fieldPosition="0"/>
    </format>
    <format dxfId="243">
      <pivotArea dataOnly="0" labelOnly="1" fieldPosition="0">
        <references count="1">
          <reference field="3" count="0"/>
        </references>
      </pivotArea>
    </format>
    <format dxfId="242">
      <pivotArea dataOnly="0" labelOnly="1" grandRow="1" outline="0" fieldPosition="0"/>
    </format>
    <format dxfId="241">
      <pivotArea dataOnly="0" labelOnly="1" outline="0" axis="axisValues" fieldPosition="0"/>
    </format>
    <format dxfId="72">
      <pivotArea outline="0" collapsedLevelsAreSubtotals="1" fieldPosition="0"/>
    </format>
    <format dxfId="71">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3" count="5">
              <x v="0"/>
              <x v="1"/>
              <x v="2"/>
              <x v="3"/>
              <x v="4"/>
            </reference>
          </references>
        </pivotArea>
      </pivotAreas>
    </conditionalFormat>
  </conditionalFormats>
  <chartFormats count="6">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3" count="1" selected="0">
            <x v="0"/>
          </reference>
        </references>
      </pivotArea>
    </chartFormat>
    <chartFormat chart="8" format="21">
      <pivotArea type="data" outline="0" fieldPosition="0">
        <references count="2">
          <reference field="4294967294" count="1" selected="0">
            <x v="0"/>
          </reference>
          <reference field="3" count="1" selected="0">
            <x v="1"/>
          </reference>
        </references>
      </pivotArea>
    </chartFormat>
    <chartFormat chart="8" format="22">
      <pivotArea type="data" outline="0" fieldPosition="0">
        <references count="2">
          <reference field="4294967294" count="1" selected="0">
            <x v="0"/>
          </reference>
          <reference field="3" count="1" selected="0">
            <x v="2"/>
          </reference>
        </references>
      </pivotArea>
    </chartFormat>
    <chartFormat chart="8" format="23">
      <pivotArea type="data" outline="0" fieldPosition="0">
        <references count="2">
          <reference field="4294967294" count="1" selected="0">
            <x v="0"/>
          </reference>
          <reference field="3" count="1" selected="0">
            <x v="3"/>
          </reference>
        </references>
      </pivotArea>
    </chartFormat>
    <chartFormat chart="8" format="2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1FF57E-50E2-40CB-AC9E-D5DF8C29699F}"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1:H7" firstHeaderRow="1" firstDataRow="1" firstDataCol="1"/>
  <pivotFields count="13">
    <pivotField showAll="0"/>
    <pivotField showAll="0"/>
    <pivotField dataField="1" showAll="0"/>
    <pivotField axis="axisRow" showAll="0">
      <items count="6">
        <item x="4"/>
        <item x="1"/>
        <item x="2"/>
        <item x="0"/>
        <item x="3"/>
        <item t="default"/>
      </items>
    </pivotField>
    <pivotField showAll="0"/>
    <pivotField showAll="0">
      <items count="11">
        <item x="8"/>
        <item x="7"/>
        <item x="4"/>
        <item x="3"/>
        <item x="2"/>
        <item x="9"/>
        <item x="1"/>
        <item x="5"/>
        <item x="0"/>
        <item x="6"/>
        <item t="default"/>
      </items>
    </pivotField>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Full Name" fld="2" subtotal="count" baseField="0" baseItem="0"/>
  </dataFields>
  <formats count="6">
    <format dxfId="252">
      <pivotArea type="all" dataOnly="0" outline="0" fieldPosition="0"/>
    </format>
    <format dxfId="251">
      <pivotArea outline="0" collapsedLevelsAreSubtotals="1" fieldPosition="0"/>
    </format>
    <format dxfId="250">
      <pivotArea field="3" type="button" dataOnly="0" labelOnly="1" outline="0" axis="axisRow" fieldPosition="0"/>
    </format>
    <format dxfId="249">
      <pivotArea dataOnly="0" labelOnly="1" fieldPosition="0">
        <references count="1">
          <reference field="3" count="0"/>
        </references>
      </pivotArea>
    </format>
    <format dxfId="248">
      <pivotArea dataOnly="0" labelOnly="1" grandRow="1" outline="0" fieldPosition="0"/>
    </format>
    <format dxfId="247">
      <pivotArea dataOnly="0" labelOnly="1" outline="0" axis="axisValues" fieldPosition="0"/>
    </format>
  </formats>
  <chartFormats count="6">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7" format="17">
      <pivotArea type="data" outline="0" fieldPosition="0">
        <references count="2">
          <reference field="4294967294" count="1" selected="0">
            <x v="0"/>
          </reference>
          <reference field="3" count="1" selected="0">
            <x v="3"/>
          </reference>
        </references>
      </pivotArea>
    </chartFormat>
    <chartFormat chart="7" format="1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1794C8DD-A638-4C22-B319-48A4415EC80D}" sourceName="Nationality">
  <pivotTables>
    <pivotTable tabId="2" name="PivotTable3"/>
    <pivotTable tabId="2" name="PivotTable1"/>
    <pivotTable tabId="2" name="PivotTable2"/>
    <pivotTable tabId="2" name="PivotTable4"/>
  </pivotTables>
  <data>
    <tabular pivotCacheId="36221187">
      <items count="5">
        <i x="4" s="1"/>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1E1DC93-5F7D-4874-B896-F3ECC3A8906D}" sourceName="City">
  <pivotTables>
    <pivotTable tabId="2" name="PivotTable5"/>
    <pivotTable tabId="2" name="PivotTable1"/>
    <pivotTable tabId="2" name="PivotTable2"/>
    <pivotTable tabId="2" name="PivotTable3"/>
    <pivotTable tabId="2" name="PivotTable4"/>
  </pivotTables>
  <data>
    <tabular pivotCacheId="36221187">
      <items count="10">
        <i x="8" s="1"/>
        <i x="7" s="1"/>
        <i x="4" s="1"/>
        <i x="3" s="1"/>
        <i x="2" s="1"/>
        <i x="9" s="1"/>
        <i x="1" s="1"/>
        <i x="5"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E6BDEF27-59D6-477C-91B4-535226B40962}" cache="Slicer_Nationality" caption="Nationality" style="SlicerStyleLight6" rowHeight="216000"/>
  <slicer name="City" xr10:uid="{84C76648-36DB-4926-A48C-E98F8247AB65}"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B0E3D-CD93-4DF5-B890-AE7E1B1911F9}" name="Table2" displayName="Table2" ref="A1:L11" totalsRowShown="0">
  <autoFilter ref="A1:L11" xr:uid="{2F0D5D68-58D1-4868-9481-2FD76349EAAA}"/>
  <tableColumns count="12">
    <tableColumn id="1" xr3:uid="{43EB8797-E579-4196-B068-426B71E5C1B6}" name="FirstName"/>
    <tableColumn id="2" xr3:uid="{F865DC75-466E-4606-BFF7-22C58BF85352}" name="LastName"/>
    <tableColumn id="13" xr3:uid="{188D36D7-998A-474E-A33D-8FCA4E46822E}" name="Nationality"/>
    <tableColumn id="3" xr3:uid="{40984C1A-0173-49B4-969F-CCE41ABD4B10}" name="Age"/>
    <tableColumn id="4" xr3:uid="{C4299D55-8DAE-42B7-B8AE-C4F8E368097A}" name="City"/>
    <tableColumn id="5" xr3:uid="{ECDE9DB7-588E-4D5D-AD5C-19898E54A721}" name="Street"/>
    <tableColumn id="6" xr3:uid="{53E57F13-DB5B-455E-966E-A111242DCA3E}" name="Latitude"/>
    <tableColumn id="7" xr3:uid="{73F4C3F6-9CAA-4D29-89CE-1618D22AAA38}" name="Longitude"/>
    <tableColumn id="8" xr3:uid="{F88DC8BC-708A-4631-8302-2452447E50BF}" name="JobTitle"/>
    <tableColumn id="9" xr3:uid="{48CA4391-9938-46F4-B080-CDFB411B7F62}" name="Company"/>
    <tableColumn id="10" xr3:uid="{FD74EB20-A5D9-403B-9420-B5D21F90D9B7}" name="Salary" dataDxfId="115"/>
    <tableColumn id="11" xr3:uid="{8CD8367B-487F-4EB9-A644-406601C9B8CA}" name="School Nam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5D68-58D1-4868-9481-2FD76349EAAA}">
  <dimension ref="A1:L11"/>
  <sheetViews>
    <sheetView tabSelected="1" zoomScaleNormal="100" workbookViewId="0">
      <selection activeCell="C2" sqref="C2"/>
    </sheetView>
  </sheetViews>
  <sheetFormatPr defaultRowHeight="14.4" x14ac:dyDescent="0.3"/>
  <cols>
    <col min="1" max="1" width="9.21875" customWidth="1"/>
    <col min="2" max="2" width="11.44140625" bestFit="1" customWidth="1"/>
    <col min="3" max="3" width="9.6640625" customWidth="1"/>
    <col min="5" max="5" width="17.6640625" bestFit="1" customWidth="1"/>
    <col min="6" max="6" width="12.109375" bestFit="1" customWidth="1"/>
    <col min="7" max="7" width="10.109375" bestFit="1" customWidth="1"/>
    <col min="8" max="8" width="11.6640625" bestFit="1" customWidth="1"/>
    <col min="9" max="9" width="17.44140625" bestFit="1" customWidth="1"/>
    <col min="10" max="10" width="12.33203125" bestFit="1" customWidth="1"/>
    <col min="11" max="11" width="10" style="16" bestFit="1" customWidth="1"/>
    <col min="12" max="12" width="22.33203125" bestFit="1" customWidth="1"/>
  </cols>
  <sheetData>
    <row r="1" spans="1:12" x14ac:dyDescent="0.3">
      <c r="A1" t="s">
        <v>0</v>
      </c>
      <c r="B1" t="s">
        <v>1</v>
      </c>
      <c r="C1" t="s">
        <v>80</v>
      </c>
      <c r="D1" t="s">
        <v>2</v>
      </c>
      <c r="E1" t="s">
        <v>3</v>
      </c>
      <c r="F1" t="s">
        <v>4</v>
      </c>
      <c r="G1" t="s">
        <v>5</v>
      </c>
      <c r="H1" t="s">
        <v>6</v>
      </c>
      <c r="I1" t="s">
        <v>7</v>
      </c>
      <c r="J1" t="s">
        <v>8</v>
      </c>
      <c r="K1" s="16" t="s">
        <v>9</v>
      </c>
      <c r="L1" t="s">
        <v>92</v>
      </c>
    </row>
    <row r="2" spans="1:12" x14ac:dyDescent="0.3">
      <c r="A2" t="s">
        <v>10</v>
      </c>
      <c r="B2" t="s">
        <v>11</v>
      </c>
      <c r="C2" t="s">
        <v>81</v>
      </c>
      <c r="D2">
        <v>35</v>
      </c>
      <c r="E2" t="s">
        <v>12</v>
      </c>
      <c r="F2" t="s">
        <v>13</v>
      </c>
      <c r="G2">
        <v>51.655394999999999</v>
      </c>
      <c r="H2">
        <v>-0.39668199999999998</v>
      </c>
      <c r="I2" t="s">
        <v>14</v>
      </c>
      <c r="J2" t="s">
        <v>15</v>
      </c>
      <c r="K2" s="16">
        <v>55000</v>
      </c>
      <c r="L2" t="s">
        <v>16</v>
      </c>
    </row>
    <row r="3" spans="1:12" x14ac:dyDescent="0.3">
      <c r="A3" t="s">
        <v>17</v>
      </c>
      <c r="B3" t="s">
        <v>18</v>
      </c>
      <c r="C3" t="s">
        <v>82</v>
      </c>
      <c r="D3">
        <v>28</v>
      </c>
      <c r="E3" t="s">
        <v>19</v>
      </c>
      <c r="F3" t="s">
        <v>20</v>
      </c>
      <c r="G3">
        <v>51.75159</v>
      </c>
      <c r="H3">
        <v>-0.33604000000000001</v>
      </c>
      <c r="I3" t="s">
        <v>21</v>
      </c>
      <c r="J3" t="s">
        <v>22</v>
      </c>
      <c r="K3" s="16">
        <v>48000</v>
      </c>
      <c r="L3" t="s">
        <v>23</v>
      </c>
    </row>
    <row r="4" spans="1:12" x14ac:dyDescent="0.3">
      <c r="A4" t="s">
        <v>24</v>
      </c>
      <c r="B4" t="s">
        <v>25</v>
      </c>
      <c r="C4" t="s">
        <v>83</v>
      </c>
      <c r="D4">
        <v>45</v>
      </c>
      <c r="E4" t="s">
        <v>26</v>
      </c>
      <c r="F4" t="s">
        <v>27</v>
      </c>
      <c r="G4">
        <v>51.796790000000001</v>
      </c>
      <c r="H4">
        <v>-7.8469999999999998E-2</v>
      </c>
      <c r="I4" t="s">
        <v>28</v>
      </c>
      <c r="J4" t="s">
        <v>29</v>
      </c>
      <c r="K4" s="16">
        <v>75000</v>
      </c>
      <c r="L4" t="s">
        <v>30</v>
      </c>
    </row>
    <row r="5" spans="1:12" x14ac:dyDescent="0.3">
      <c r="A5" t="s">
        <v>31</v>
      </c>
      <c r="B5" t="s">
        <v>32</v>
      </c>
      <c r="C5" t="s">
        <v>85</v>
      </c>
      <c r="D5">
        <v>32</v>
      </c>
      <c r="E5" t="s">
        <v>33</v>
      </c>
      <c r="F5" t="s">
        <v>34</v>
      </c>
      <c r="G5">
        <v>51.752319999999997</v>
      </c>
      <c r="H5">
        <v>-0.47204000000000002</v>
      </c>
      <c r="I5" t="s">
        <v>35</v>
      </c>
      <c r="J5" t="s">
        <v>36</v>
      </c>
      <c r="K5" s="16">
        <v>62000</v>
      </c>
      <c r="L5" t="s">
        <v>37</v>
      </c>
    </row>
    <row r="6" spans="1:12" x14ac:dyDescent="0.3">
      <c r="A6" t="s">
        <v>38</v>
      </c>
      <c r="B6" t="s">
        <v>39</v>
      </c>
      <c r="C6" t="s">
        <v>84</v>
      </c>
      <c r="D6">
        <v>40</v>
      </c>
      <c r="E6" t="s">
        <v>40</v>
      </c>
      <c r="F6" t="s">
        <v>41</v>
      </c>
      <c r="G6">
        <v>51.762659999999997</v>
      </c>
      <c r="H6">
        <v>-0.22463</v>
      </c>
      <c r="I6" t="s">
        <v>42</v>
      </c>
      <c r="J6" t="s">
        <v>43</v>
      </c>
      <c r="K6" s="16">
        <v>50000</v>
      </c>
      <c r="L6" t="s">
        <v>44</v>
      </c>
    </row>
    <row r="7" spans="1:12" x14ac:dyDescent="0.3">
      <c r="A7" t="s">
        <v>45</v>
      </c>
      <c r="B7" t="s">
        <v>46</v>
      </c>
      <c r="C7" t="s">
        <v>81</v>
      </c>
      <c r="D7">
        <v>29</v>
      </c>
      <c r="E7" t="s">
        <v>47</v>
      </c>
      <c r="F7" t="s">
        <v>48</v>
      </c>
      <c r="G7">
        <v>51.903449999999999</v>
      </c>
      <c r="H7">
        <v>-0.20189000000000001</v>
      </c>
      <c r="I7" t="s">
        <v>49</v>
      </c>
      <c r="J7" t="s">
        <v>50</v>
      </c>
      <c r="K7" s="16">
        <v>40000</v>
      </c>
      <c r="L7" t="s">
        <v>51</v>
      </c>
    </row>
    <row r="8" spans="1:12" x14ac:dyDescent="0.3">
      <c r="A8" t="s">
        <v>52</v>
      </c>
      <c r="B8" t="s">
        <v>53</v>
      </c>
      <c r="C8" t="s">
        <v>82</v>
      </c>
      <c r="D8">
        <v>38</v>
      </c>
      <c r="E8" t="s">
        <v>54</v>
      </c>
      <c r="F8" t="s">
        <v>55</v>
      </c>
      <c r="G8">
        <v>51.803519999999999</v>
      </c>
      <c r="H8">
        <v>-0.20685000000000001</v>
      </c>
      <c r="I8" t="s">
        <v>56</v>
      </c>
      <c r="J8" t="s">
        <v>57</v>
      </c>
      <c r="K8" s="16">
        <v>68000</v>
      </c>
      <c r="L8" t="s">
        <v>58</v>
      </c>
    </row>
    <row r="9" spans="1:12" x14ac:dyDescent="0.3">
      <c r="A9" t="s">
        <v>59</v>
      </c>
      <c r="B9" t="s">
        <v>60</v>
      </c>
      <c r="C9" t="s">
        <v>83</v>
      </c>
      <c r="D9">
        <v>50</v>
      </c>
      <c r="E9" t="s">
        <v>61</v>
      </c>
      <c r="F9" t="s">
        <v>62</v>
      </c>
      <c r="G9">
        <v>51.701090000000001</v>
      </c>
      <c r="H9">
        <v>-3.4520000000000002E-2</v>
      </c>
      <c r="I9" t="s">
        <v>63</v>
      </c>
      <c r="J9" t="s">
        <v>64</v>
      </c>
      <c r="K9" s="16">
        <v>72000</v>
      </c>
      <c r="L9" t="s">
        <v>65</v>
      </c>
    </row>
    <row r="10" spans="1:12" x14ac:dyDescent="0.3">
      <c r="A10" t="s">
        <v>66</v>
      </c>
      <c r="B10" t="s">
        <v>67</v>
      </c>
      <c r="C10" t="s">
        <v>85</v>
      </c>
      <c r="D10">
        <v>33</v>
      </c>
      <c r="E10" t="s">
        <v>68</v>
      </c>
      <c r="F10" t="s">
        <v>69</v>
      </c>
      <c r="G10">
        <v>51.871510000000001</v>
      </c>
      <c r="H10">
        <v>0.16519</v>
      </c>
      <c r="I10" t="s">
        <v>70</v>
      </c>
      <c r="J10" t="s">
        <v>71</v>
      </c>
      <c r="K10" s="16">
        <v>77000</v>
      </c>
      <c r="L10" t="s">
        <v>72</v>
      </c>
    </row>
    <row r="11" spans="1:12" x14ac:dyDescent="0.3">
      <c r="A11" t="s">
        <v>73</v>
      </c>
      <c r="B11" t="s">
        <v>74</v>
      </c>
      <c r="C11" t="s">
        <v>84</v>
      </c>
      <c r="D11">
        <v>25</v>
      </c>
      <c r="E11" t="s">
        <v>75</v>
      </c>
      <c r="F11" t="s">
        <v>76</v>
      </c>
      <c r="G11">
        <v>51.759120000000003</v>
      </c>
      <c r="H11">
        <v>-1.133E-2</v>
      </c>
      <c r="I11" t="s">
        <v>77</v>
      </c>
      <c r="J11" t="s">
        <v>78</v>
      </c>
      <c r="K11" s="16">
        <v>54000</v>
      </c>
      <c r="L11" t="s">
        <v>79</v>
      </c>
    </row>
  </sheetData>
  <pageMargins left="0.7" right="0.7" top="0.75" bottom="0.75" header="0.3" footer="0.3"/>
  <pageSetup paperSize="5" orientation="landscape" r:id="rId1"/>
  <headerFooter scaleWithDoc="0"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DFC2-0C4F-434F-8147-1178B34C8E8D}">
  <dimension ref="A1:S54"/>
  <sheetViews>
    <sheetView showGridLines="0" workbookViewId="0"/>
  </sheetViews>
  <sheetFormatPr defaultRowHeight="14.4" x14ac:dyDescent="0.3"/>
  <cols>
    <col min="1" max="1" width="12.5546875" bestFit="1" customWidth="1"/>
    <col min="2" max="2" width="10.6640625" bestFit="1" customWidth="1"/>
    <col min="4" max="5" width="12.5546875" bestFit="1" customWidth="1"/>
    <col min="6" max="6" width="10.6640625" bestFit="1" customWidth="1"/>
    <col min="7" max="7" width="12.5546875" bestFit="1" customWidth="1"/>
    <col min="8" max="8" width="17.33203125" bestFit="1" customWidth="1"/>
    <col min="10" max="11" width="12.5546875" bestFit="1" customWidth="1"/>
  </cols>
  <sheetData>
    <row r="1" spans="1:19" x14ac:dyDescent="0.3">
      <c r="A1" s="2" t="s">
        <v>86</v>
      </c>
      <c r="B1" s="3" t="s">
        <v>88</v>
      </c>
      <c r="C1" s="3"/>
      <c r="D1" s="2" t="s">
        <v>86</v>
      </c>
      <c r="E1" s="17" t="s">
        <v>89</v>
      </c>
      <c r="F1" s="3"/>
      <c r="G1" s="2" t="s">
        <v>86</v>
      </c>
      <c r="H1" s="3" t="s">
        <v>90</v>
      </c>
      <c r="I1" s="3"/>
      <c r="L1" s="3"/>
      <c r="M1" s="3"/>
      <c r="N1" s="3"/>
      <c r="O1" s="3"/>
      <c r="P1" s="3"/>
      <c r="Q1" s="3"/>
      <c r="R1" s="3"/>
      <c r="S1" s="3"/>
    </row>
    <row r="2" spans="1:19" x14ac:dyDescent="0.3">
      <c r="A2" s="1" t="s">
        <v>59</v>
      </c>
      <c r="B2" s="4">
        <v>50</v>
      </c>
      <c r="C2" s="3"/>
      <c r="D2" s="1" t="s">
        <v>49</v>
      </c>
      <c r="E2" s="17">
        <v>40000</v>
      </c>
      <c r="F2" s="3"/>
      <c r="G2" s="1" t="s">
        <v>84</v>
      </c>
      <c r="H2" s="4">
        <v>2</v>
      </c>
      <c r="I2" s="3"/>
      <c r="L2" s="3"/>
      <c r="M2" s="3"/>
      <c r="N2" s="3"/>
      <c r="O2" s="3"/>
      <c r="P2" s="3"/>
      <c r="Q2" s="3"/>
      <c r="R2" s="3"/>
      <c r="S2" s="3"/>
    </row>
    <row r="3" spans="1:19" x14ac:dyDescent="0.3">
      <c r="A3" s="15" t="s">
        <v>83</v>
      </c>
      <c r="B3" s="4">
        <v>50</v>
      </c>
      <c r="C3" s="3"/>
      <c r="D3" s="1" t="s">
        <v>21</v>
      </c>
      <c r="E3" s="17">
        <v>48000</v>
      </c>
      <c r="F3" s="3"/>
      <c r="G3" s="1" t="s">
        <v>82</v>
      </c>
      <c r="H3" s="4">
        <v>2</v>
      </c>
      <c r="I3" s="3"/>
      <c r="L3" s="3"/>
      <c r="M3" s="3"/>
      <c r="N3" s="3"/>
      <c r="O3" s="3"/>
      <c r="P3" s="3"/>
      <c r="Q3" s="3"/>
      <c r="R3" s="3"/>
      <c r="S3" s="3"/>
    </row>
    <row r="4" spans="1:19" x14ac:dyDescent="0.3">
      <c r="A4" s="1" t="s">
        <v>24</v>
      </c>
      <c r="B4" s="4">
        <v>45</v>
      </c>
      <c r="C4" s="3"/>
      <c r="D4" s="1" t="s">
        <v>42</v>
      </c>
      <c r="E4" s="17">
        <v>50000</v>
      </c>
      <c r="F4" s="3"/>
      <c r="G4" s="1" t="s">
        <v>83</v>
      </c>
      <c r="H4" s="4">
        <v>2</v>
      </c>
      <c r="I4" s="3"/>
      <c r="L4" s="3"/>
      <c r="M4" s="3"/>
      <c r="N4" s="3"/>
      <c r="O4" s="3"/>
      <c r="P4" s="3"/>
      <c r="Q4" s="3"/>
      <c r="R4" s="3"/>
      <c r="S4" s="3"/>
    </row>
    <row r="5" spans="1:19" x14ac:dyDescent="0.3">
      <c r="A5" s="15" t="s">
        <v>83</v>
      </c>
      <c r="B5" s="4">
        <v>45</v>
      </c>
      <c r="C5" s="3"/>
      <c r="D5" s="1" t="s">
        <v>77</v>
      </c>
      <c r="E5" s="17">
        <v>54000</v>
      </c>
      <c r="F5" s="3"/>
      <c r="G5" s="1" t="s">
        <v>81</v>
      </c>
      <c r="H5" s="4">
        <v>2</v>
      </c>
      <c r="I5" s="3"/>
      <c r="L5" s="3"/>
      <c r="M5" s="3"/>
      <c r="N5" s="3"/>
      <c r="O5" s="3"/>
      <c r="P5" s="3"/>
      <c r="Q5" s="3"/>
      <c r="R5" s="3"/>
      <c r="S5" s="3"/>
    </row>
    <row r="6" spans="1:19" x14ac:dyDescent="0.3">
      <c r="A6" s="1" t="s">
        <v>38</v>
      </c>
      <c r="B6" s="4">
        <v>40</v>
      </c>
      <c r="C6" s="3"/>
      <c r="D6" s="1" t="s">
        <v>14</v>
      </c>
      <c r="E6" s="17">
        <v>55000</v>
      </c>
      <c r="F6" s="3"/>
      <c r="G6" s="1" t="s">
        <v>85</v>
      </c>
      <c r="H6" s="4">
        <v>2</v>
      </c>
      <c r="I6" s="3"/>
      <c r="L6" s="3"/>
      <c r="M6" s="3"/>
      <c r="N6" s="3"/>
      <c r="O6" s="3"/>
      <c r="P6" s="3"/>
      <c r="Q6" s="3"/>
      <c r="R6" s="3"/>
      <c r="S6" s="3"/>
    </row>
    <row r="7" spans="1:19" x14ac:dyDescent="0.3">
      <c r="A7" s="15" t="s">
        <v>84</v>
      </c>
      <c r="B7" s="4">
        <v>40</v>
      </c>
      <c r="C7" s="3"/>
      <c r="D7" s="1" t="s">
        <v>35</v>
      </c>
      <c r="E7" s="17">
        <v>62000</v>
      </c>
      <c r="F7" s="3"/>
      <c r="G7" s="1" t="s">
        <v>87</v>
      </c>
      <c r="H7" s="4">
        <v>10</v>
      </c>
      <c r="I7" s="3"/>
      <c r="L7" s="3"/>
      <c r="M7" s="3"/>
      <c r="N7" s="3"/>
      <c r="O7" s="3"/>
      <c r="P7" s="3"/>
      <c r="Q7" s="3"/>
      <c r="R7" s="3"/>
      <c r="S7" s="3"/>
    </row>
    <row r="8" spans="1:19" x14ac:dyDescent="0.3">
      <c r="A8" s="1" t="s">
        <v>52</v>
      </c>
      <c r="B8" s="4">
        <v>38</v>
      </c>
      <c r="C8" s="3"/>
      <c r="D8" s="1" t="s">
        <v>56</v>
      </c>
      <c r="E8" s="17">
        <v>68000</v>
      </c>
      <c r="F8" s="3"/>
      <c r="G8" s="3"/>
      <c r="H8" s="3"/>
      <c r="I8" s="3"/>
      <c r="J8" s="3"/>
      <c r="K8" s="3"/>
      <c r="L8" s="3"/>
      <c r="M8" s="3"/>
      <c r="N8" s="3"/>
      <c r="O8" s="3"/>
      <c r="P8" s="3"/>
      <c r="Q8" s="3"/>
      <c r="R8" s="3"/>
      <c r="S8" s="3"/>
    </row>
    <row r="9" spans="1:19" x14ac:dyDescent="0.3">
      <c r="A9" s="15" t="s">
        <v>82</v>
      </c>
      <c r="B9" s="4">
        <v>38</v>
      </c>
      <c r="C9" s="3"/>
      <c r="D9" s="1" t="s">
        <v>63</v>
      </c>
      <c r="E9" s="17">
        <v>72000</v>
      </c>
      <c r="F9" s="3"/>
      <c r="G9" s="3"/>
      <c r="H9" s="3"/>
      <c r="I9" s="3"/>
      <c r="J9" s="3"/>
      <c r="K9" s="3"/>
      <c r="L9" s="3"/>
      <c r="M9" s="3"/>
      <c r="N9" s="3"/>
      <c r="O9" s="3"/>
      <c r="P9" s="3"/>
      <c r="Q9" s="3"/>
      <c r="R9" s="3"/>
      <c r="S9" s="3"/>
    </row>
    <row r="10" spans="1:19" x14ac:dyDescent="0.3">
      <c r="A10" s="1" t="s">
        <v>10</v>
      </c>
      <c r="B10" s="4">
        <v>35</v>
      </c>
      <c r="C10" s="3"/>
      <c r="D10" s="1" t="s">
        <v>28</v>
      </c>
      <c r="E10" s="17">
        <v>75000</v>
      </c>
      <c r="F10" s="3"/>
      <c r="G10" s="3"/>
      <c r="H10" s="3"/>
      <c r="I10" s="3"/>
      <c r="J10" s="3"/>
      <c r="K10" s="3"/>
      <c r="L10" s="3"/>
      <c r="M10" s="3"/>
      <c r="N10" s="3"/>
      <c r="O10" s="3"/>
      <c r="P10" s="3"/>
      <c r="Q10" s="3"/>
      <c r="R10" s="3"/>
      <c r="S10" s="3"/>
    </row>
    <row r="11" spans="1:19" x14ac:dyDescent="0.3">
      <c r="A11" s="15" t="s">
        <v>81</v>
      </c>
      <c r="B11" s="4">
        <v>35</v>
      </c>
      <c r="C11" s="3"/>
      <c r="D11" s="1" t="s">
        <v>70</v>
      </c>
      <c r="E11" s="17">
        <v>77000</v>
      </c>
      <c r="F11" s="3"/>
      <c r="G11" s="3"/>
      <c r="H11" s="3"/>
      <c r="I11" s="3"/>
      <c r="J11" s="3"/>
      <c r="K11" s="3"/>
      <c r="L11" s="3"/>
      <c r="M11" s="3"/>
      <c r="N11" s="3"/>
      <c r="O11" s="3"/>
      <c r="P11" s="3"/>
      <c r="Q11" s="3"/>
      <c r="R11" s="3"/>
      <c r="S11" s="3"/>
    </row>
    <row r="12" spans="1:19" x14ac:dyDescent="0.3">
      <c r="A12" s="1" t="s">
        <v>66</v>
      </c>
      <c r="B12" s="4">
        <v>33</v>
      </c>
      <c r="C12" s="3"/>
      <c r="D12" s="1" t="s">
        <v>87</v>
      </c>
      <c r="E12" s="17">
        <v>601000</v>
      </c>
      <c r="F12" s="3"/>
      <c r="G12" s="3"/>
      <c r="H12" s="3"/>
      <c r="I12" s="3"/>
      <c r="J12" s="3"/>
      <c r="K12" s="3"/>
      <c r="L12" s="3"/>
      <c r="M12" s="3"/>
      <c r="N12" s="3"/>
      <c r="O12" s="3"/>
      <c r="P12" s="3"/>
      <c r="Q12" s="3"/>
      <c r="R12" s="3"/>
      <c r="S12" s="3"/>
    </row>
    <row r="13" spans="1:19" x14ac:dyDescent="0.3">
      <c r="A13" s="15" t="s">
        <v>85</v>
      </c>
      <c r="B13" s="4">
        <v>33</v>
      </c>
      <c r="C13" s="3"/>
      <c r="D13" s="3"/>
      <c r="E13" s="3"/>
      <c r="F13" s="3"/>
      <c r="G13" s="3"/>
      <c r="H13" s="3"/>
      <c r="I13" s="3"/>
      <c r="J13" s="3"/>
      <c r="K13" s="3"/>
      <c r="L13" s="3"/>
      <c r="M13" s="3"/>
      <c r="N13" s="3"/>
      <c r="O13" s="3"/>
      <c r="P13" s="3"/>
      <c r="Q13" s="3"/>
      <c r="R13" s="3"/>
      <c r="S13" s="3"/>
    </row>
    <row r="14" spans="1:19" x14ac:dyDescent="0.3">
      <c r="A14" s="1" t="s">
        <v>31</v>
      </c>
      <c r="B14" s="4">
        <v>32</v>
      </c>
      <c r="C14" s="3"/>
      <c r="D14" s="2" t="s">
        <v>86</v>
      </c>
      <c r="E14" s="17" t="s">
        <v>89</v>
      </c>
      <c r="G14" s="3"/>
      <c r="H14" s="3"/>
      <c r="I14" s="3"/>
      <c r="J14" s="3"/>
      <c r="K14" s="3"/>
      <c r="L14" s="3"/>
      <c r="M14" s="3"/>
      <c r="N14" s="3"/>
      <c r="O14" s="3"/>
      <c r="P14" s="3"/>
      <c r="Q14" s="3"/>
      <c r="R14" s="3"/>
      <c r="S14" s="3"/>
    </row>
    <row r="15" spans="1:19" x14ac:dyDescent="0.3">
      <c r="A15" s="15" t="s">
        <v>85</v>
      </c>
      <c r="B15" s="4">
        <v>32</v>
      </c>
      <c r="C15" s="3"/>
      <c r="D15" s="1" t="s">
        <v>84</v>
      </c>
      <c r="E15" s="17">
        <v>104000</v>
      </c>
      <c r="F15" s="3"/>
      <c r="G15" s="3"/>
      <c r="H15" s="3"/>
      <c r="I15" s="3"/>
      <c r="J15" s="3"/>
      <c r="K15" s="3"/>
      <c r="L15" s="3"/>
      <c r="M15" s="3"/>
      <c r="N15" s="3"/>
      <c r="O15" s="3"/>
      <c r="P15" s="3"/>
      <c r="Q15" s="3"/>
      <c r="R15" s="3"/>
      <c r="S15" s="3"/>
    </row>
    <row r="16" spans="1:19" x14ac:dyDescent="0.3">
      <c r="A16" s="1" t="s">
        <v>45</v>
      </c>
      <c r="B16" s="4">
        <v>29</v>
      </c>
      <c r="D16" s="1" t="s">
        <v>82</v>
      </c>
      <c r="E16" s="17">
        <v>116000</v>
      </c>
      <c r="H16" s="3"/>
      <c r="I16" s="3"/>
      <c r="J16" s="3"/>
      <c r="K16" s="3"/>
      <c r="L16" s="3"/>
      <c r="M16" s="3"/>
      <c r="N16" s="3"/>
      <c r="O16" s="3"/>
      <c r="P16" s="3"/>
      <c r="Q16" s="3"/>
      <c r="R16" s="3"/>
      <c r="S16" s="3"/>
    </row>
    <row r="17" spans="1:19" x14ac:dyDescent="0.3">
      <c r="A17" s="15" t="s">
        <v>81</v>
      </c>
      <c r="B17" s="4">
        <v>29</v>
      </c>
      <c r="D17" s="1" t="s">
        <v>83</v>
      </c>
      <c r="E17" s="17">
        <v>147000</v>
      </c>
      <c r="H17" s="3"/>
      <c r="I17" s="3"/>
      <c r="J17" s="3"/>
      <c r="K17" s="3"/>
      <c r="L17" s="3"/>
      <c r="M17" s="3"/>
      <c r="N17" s="3"/>
      <c r="O17" s="3"/>
      <c r="P17" s="3"/>
      <c r="Q17" s="3"/>
      <c r="R17" s="3"/>
      <c r="S17" s="3"/>
    </row>
    <row r="18" spans="1:19" x14ac:dyDescent="0.3">
      <c r="A18" s="1" t="s">
        <v>17</v>
      </c>
      <c r="B18" s="4">
        <v>28</v>
      </c>
      <c r="D18" s="1" t="s">
        <v>81</v>
      </c>
      <c r="E18" s="17">
        <v>95000</v>
      </c>
      <c r="H18" s="3"/>
      <c r="I18" s="3"/>
      <c r="J18" s="3"/>
      <c r="K18" s="3"/>
      <c r="L18" s="3"/>
      <c r="M18" s="3"/>
      <c r="N18" s="3"/>
      <c r="O18" s="3"/>
      <c r="P18" s="3"/>
      <c r="Q18" s="3"/>
      <c r="R18" s="3"/>
      <c r="S18" s="3"/>
    </row>
    <row r="19" spans="1:19" x14ac:dyDescent="0.3">
      <c r="A19" s="15" t="s">
        <v>82</v>
      </c>
      <c r="B19" s="4">
        <v>28</v>
      </c>
      <c r="D19" s="1" t="s">
        <v>85</v>
      </c>
      <c r="E19" s="17">
        <v>139000</v>
      </c>
      <c r="H19" s="3"/>
      <c r="I19" s="3"/>
      <c r="J19" s="3"/>
      <c r="K19" s="3"/>
      <c r="L19" s="3"/>
      <c r="M19" s="3"/>
      <c r="N19" s="3"/>
      <c r="O19" s="3"/>
      <c r="P19" s="3"/>
      <c r="Q19" s="3"/>
      <c r="R19" s="3"/>
      <c r="S19" s="3"/>
    </row>
    <row r="20" spans="1:19" x14ac:dyDescent="0.3">
      <c r="A20" s="1" t="s">
        <v>73</v>
      </c>
      <c r="B20" s="4">
        <v>25</v>
      </c>
      <c r="D20" s="1" t="s">
        <v>87</v>
      </c>
      <c r="E20" s="17">
        <v>601000</v>
      </c>
      <c r="H20" s="3"/>
      <c r="I20" s="3"/>
      <c r="J20" s="3"/>
      <c r="K20" s="3"/>
      <c r="L20" s="3"/>
      <c r="M20" s="3"/>
      <c r="N20" s="3"/>
      <c r="O20" s="3"/>
      <c r="P20" s="3"/>
      <c r="Q20" s="3"/>
      <c r="R20" s="3"/>
      <c r="S20" s="3"/>
    </row>
    <row r="21" spans="1:19" x14ac:dyDescent="0.3">
      <c r="A21" s="15" t="s">
        <v>84</v>
      </c>
      <c r="B21" s="4">
        <v>25</v>
      </c>
      <c r="D21" s="3"/>
      <c r="H21" s="3"/>
      <c r="I21" s="3"/>
      <c r="J21" s="3"/>
      <c r="K21" s="3"/>
      <c r="L21" s="3"/>
      <c r="M21" s="3"/>
      <c r="N21" s="3"/>
      <c r="O21" s="3"/>
      <c r="P21" s="3"/>
      <c r="Q21" s="3"/>
      <c r="R21" s="3"/>
      <c r="S21" s="3"/>
    </row>
    <row r="22" spans="1:19" x14ac:dyDescent="0.3">
      <c r="A22" s="1" t="s">
        <v>87</v>
      </c>
      <c r="B22" s="4">
        <v>355</v>
      </c>
      <c r="D22" s="3"/>
      <c r="H22" s="3"/>
      <c r="I22" s="3"/>
      <c r="J22" s="3"/>
      <c r="K22" s="3"/>
      <c r="L22" s="3"/>
      <c r="M22" s="3"/>
      <c r="N22" s="3"/>
      <c r="O22" s="3"/>
      <c r="P22" s="3"/>
      <c r="Q22" s="3"/>
      <c r="R22" s="3"/>
      <c r="S22" s="3"/>
    </row>
    <row r="23" spans="1:19" x14ac:dyDescent="0.3">
      <c r="D23" s="3"/>
      <c r="H23" s="3"/>
      <c r="I23" s="3"/>
      <c r="J23" s="3"/>
      <c r="K23" s="3"/>
      <c r="L23" s="3"/>
      <c r="M23" s="3"/>
      <c r="N23" s="3"/>
      <c r="O23" s="3"/>
      <c r="P23" s="3"/>
      <c r="Q23" s="3"/>
      <c r="R23" s="3"/>
      <c r="S23" s="3"/>
    </row>
    <row r="24" spans="1:19" x14ac:dyDescent="0.3">
      <c r="D24" s="3"/>
      <c r="H24" s="3"/>
      <c r="I24" s="3"/>
      <c r="J24" s="3"/>
      <c r="K24" s="3"/>
      <c r="L24" s="3"/>
      <c r="M24" s="3"/>
      <c r="N24" s="3"/>
      <c r="O24" s="3"/>
      <c r="P24" s="3"/>
      <c r="Q24" s="3"/>
      <c r="R24" s="3"/>
      <c r="S24" s="3"/>
    </row>
    <row r="25" spans="1:19" x14ac:dyDescent="0.3">
      <c r="D25" s="3"/>
      <c r="H25" s="3"/>
      <c r="I25" s="3"/>
      <c r="J25" s="3"/>
      <c r="K25" s="3"/>
      <c r="L25" s="3"/>
      <c r="M25" s="3"/>
      <c r="N25" s="3"/>
      <c r="O25" s="3"/>
      <c r="P25" s="3"/>
      <c r="Q25" s="3"/>
      <c r="R25" s="3"/>
      <c r="S25" s="3"/>
    </row>
    <row r="26" spans="1:19" x14ac:dyDescent="0.3">
      <c r="D26" s="3"/>
      <c r="H26" s="3"/>
      <c r="I26" s="3"/>
      <c r="J26" s="3"/>
      <c r="K26" s="3"/>
      <c r="L26" s="3"/>
      <c r="M26" s="3"/>
      <c r="N26" s="3"/>
      <c r="O26" s="3"/>
      <c r="P26" s="3"/>
      <c r="Q26" s="3"/>
      <c r="R26" s="3"/>
      <c r="S26" s="3"/>
    </row>
    <row r="27" spans="1:19" x14ac:dyDescent="0.3">
      <c r="D27" s="3"/>
      <c r="H27" s="3"/>
      <c r="I27" s="3"/>
      <c r="J27" s="3"/>
      <c r="K27" s="3"/>
      <c r="L27" s="3"/>
      <c r="M27" s="3"/>
      <c r="N27" s="3"/>
      <c r="O27" s="3"/>
      <c r="P27" s="3"/>
      <c r="Q27" s="3"/>
      <c r="R27" s="3"/>
      <c r="S27" s="3"/>
    </row>
    <row r="28" spans="1:19" x14ac:dyDescent="0.3">
      <c r="D28" s="3"/>
      <c r="G28" s="3"/>
      <c r="H28" s="3"/>
      <c r="I28" s="3"/>
      <c r="J28" s="3"/>
      <c r="K28" s="3"/>
      <c r="L28" s="3"/>
      <c r="M28" s="3"/>
      <c r="N28" s="3"/>
      <c r="O28" s="3"/>
      <c r="P28" s="3"/>
      <c r="Q28" s="3"/>
      <c r="R28" s="3"/>
      <c r="S28" s="3"/>
    </row>
    <row r="29" spans="1:19" x14ac:dyDescent="0.3">
      <c r="D29" s="3"/>
      <c r="G29" s="3"/>
      <c r="H29" s="3"/>
      <c r="I29" s="3"/>
      <c r="J29" s="3"/>
      <c r="K29" s="3"/>
      <c r="L29" s="3"/>
      <c r="M29" s="3"/>
      <c r="N29" s="3"/>
      <c r="O29" s="3"/>
      <c r="P29" s="3"/>
      <c r="Q29" s="3"/>
      <c r="R29" s="3"/>
      <c r="S29" s="3"/>
    </row>
    <row r="37" spans="1:3" x14ac:dyDescent="0.3">
      <c r="A37" s="6"/>
      <c r="B37" s="7"/>
      <c r="C37" s="8"/>
    </row>
    <row r="38" spans="1:3" x14ac:dyDescent="0.3">
      <c r="A38" s="9"/>
      <c r="B38" s="10"/>
      <c r="C38" s="11"/>
    </row>
    <row r="39" spans="1:3" x14ac:dyDescent="0.3">
      <c r="A39" s="9"/>
      <c r="B39" s="10"/>
      <c r="C39" s="11"/>
    </row>
    <row r="40" spans="1:3" x14ac:dyDescent="0.3">
      <c r="A40" s="9"/>
      <c r="B40" s="10"/>
      <c r="C40" s="11"/>
    </row>
    <row r="41" spans="1:3" x14ac:dyDescent="0.3">
      <c r="A41" s="9"/>
      <c r="B41" s="10"/>
      <c r="C41" s="11"/>
    </row>
    <row r="42" spans="1:3" x14ac:dyDescent="0.3">
      <c r="A42" s="9"/>
      <c r="B42" s="10"/>
      <c r="C42" s="11"/>
    </row>
    <row r="43" spans="1:3" x14ac:dyDescent="0.3">
      <c r="A43" s="9"/>
      <c r="B43" s="10"/>
      <c r="C43" s="11"/>
    </row>
    <row r="44" spans="1:3" x14ac:dyDescent="0.3">
      <c r="A44" s="9"/>
      <c r="B44" s="10"/>
      <c r="C44" s="11"/>
    </row>
    <row r="45" spans="1:3" x14ac:dyDescent="0.3">
      <c r="A45" s="9"/>
      <c r="B45" s="10"/>
      <c r="C45" s="11"/>
    </row>
    <row r="46" spans="1:3" x14ac:dyDescent="0.3">
      <c r="A46" s="9"/>
      <c r="B46" s="10"/>
      <c r="C46" s="11"/>
    </row>
    <row r="47" spans="1:3" x14ac:dyDescent="0.3">
      <c r="A47" s="9"/>
      <c r="B47" s="10"/>
      <c r="C47" s="11"/>
    </row>
    <row r="48" spans="1:3" x14ac:dyDescent="0.3">
      <c r="A48" s="9"/>
      <c r="B48" s="10"/>
      <c r="C48" s="11"/>
    </row>
    <row r="49" spans="1:3" x14ac:dyDescent="0.3">
      <c r="A49" s="9"/>
      <c r="B49" s="10"/>
      <c r="C49" s="11"/>
    </row>
    <row r="50" spans="1:3" x14ac:dyDescent="0.3">
      <c r="A50" s="9"/>
      <c r="B50" s="10"/>
      <c r="C50" s="11"/>
    </row>
    <row r="51" spans="1:3" x14ac:dyDescent="0.3">
      <c r="A51" s="9"/>
      <c r="B51" s="10"/>
      <c r="C51" s="11"/>
    </row>
    <row r="52" spans="1:3" x14ac:dyDescent="0.3">
      <c r="A52" s="9"/>
      <c r="B52" s="10"/>
      <c r="C52" s="11"/>
    </row>
    <row r="53" spans="1:3" x14ac:dyDescent="0.3">
      <c r="A53" s="9"/>
      <c r="B53" s="10"/>
      <c r="C53" s="11"/>
    </row>
    <row r="54" spans="1:3" x14ac:dyDescent="0.3">
      <c r="A54" s="12"/>
      <c r="B54" s="13"/>
      <c r="C54" s="14"/>
    </row>
  </sheetData>
  <conditionalFormatting sqref="A1">
    <cfRule type="colorScale" priority="5">
      <colorScale>
        <cfvo type="min"/>
        <cfvo type="percentile" val="50"/>
        <cfvo type="max"/>
        <color rgb="FFF8696B"/>
        <color rgb="FFFFEB84"/>
        <color rgb="FF63BE7B"/>
      </colorScale>
    </cfRule>
  </conditionalFormatting>
  <conditionalFormatting pivot="1" sqref="E2:E11">
    <cfRule type="colorScale" priority="2">
      <colorScale>
        <cfvo type="min"/>
        <cfvo type="max"/>
        <color rgb="FFFCFCFF"/>
        <color rgb="FFF8696B"/>
      </colorScale>
    </cfRule>
  </conditionalFormatting>
  <conditionalFormatting pivot="1" sqref="E15:E19">
    <cfRule type="colorScale" priority="1">
      <colorScale>
        <cfvo type="min"/>
        <cfvo type="max"/>
        <color rgb="FFFCFCFF"/>
        <color rgb="FFF8696B"/>
      </colorScale>
    </cfRule>
  </conditionalFormatting>
  <pageMargins left="0.7" right="0.7" top="0.75" bottom="0.75" header="0.3" footer="0.3"/>
  <pageSetup paperSize="5"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2A5B-1C87-43D3-942E-62F098E70A78}">
  <sheetPr>
    <tabColor rgb="FFFF9966"/>
  </sheetPr>
  <dimension ref="U23"/>
  <sheetViews>
    <sheetView showGridLines="0" topLeftCell="A2" zoomScale="107" zoomScaleNormal="107" workbookViewId="0">
      <selection activeCell="E5" sqref="E5"/>
    </sheetView>
  </sheetViews>
  <sheetFormatPr defaultRowHeight="14.4" x14ac:dyDescent="0.3"/>
  <cols>
    <col min="1" max="16384" width="8.88671875" style="5"/>
  </cols>
  <sheetData>
    <row r="23" spans="21:21" x14ac:dyDescent="0.3">
      <c r="U23" s="5" t="s">
        <v>91</v>
      </c>
    </row>
  </sheetData>
  <pageMargins left="1" right="1" top="1" bottom="1" header="0.5" footer="0.5"/>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Somadina Umeh</dc:creator>
  <cp:lastModifiedBy>Somadina Umeh</cp:lastModifiedBy>
  <cp:lastPrinted>2024-05-27T17:27:46Z</cp:lastPrinted>
  <dcterms:created xsi:type="dcterms:W3CDTF">2024-05-24T20:00:14Z</dcterms:created>
  <dcterms:modified xsi:type="dcterms:W3CDTF">2024-05-27T17:28:49Z</dcterms:modified>
</cp:coreProperties>
</file>