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essons\Master\Pension\Pension\"/>
    </mc:Choice>
  </mc:AlternateContent>
  <xr:revisionPtr revIDLastSave="0" documentId="13_ncr:1_{23E26E5B-4EEE-4715-9558-AF450C90AC22}" xr6:coauthVersionLast="47" xr6:coauthVersionMax="47" xr10:uidLastSave="{00000000-0000-0000-0000-000000000000}"/>
  <bookViews>
    <workbookView xWindow="348" yWindow="0" windowWidth="17880" windowHeight="12240" xr2:uid="{C7E4DF6C-552B-4214-9B3E-21FD5FD94276}"/>
  </bookViews>
  <sheets>
    <sheet name="Information" sheetId="1" r:id="rId1"/>
    <sheet name="Sheet1" sheetId="3" r:id="rId2"/>
    <sheet name="Tabl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3" i="2"/>
  <c r="J1286" i="2"/>
  <c r="K1286" i="2" s="1"/>
  <c r="L1286" i="2" s="1"/>
  <c r="M1286" i="2" s="1"/>
  <c r="G1286" i="2"/>
  <c r="K1285" i="2"/>
  <c r="L1285" i="2" s="1"/>
  <c r="M1285" i="2" s="1"/>
  <c r="J1285" i="2"/>
  <c r="K1284" i="2" s="1"/>
  <c r="L1284" i="2" s="1"/>
  <c r="M1284" i="2" s="1"/>
  <c r="G1285" i="2"/>
  <c r="J1284" i="2"/>
  <c r="G1284" i="2"/>
  <c r="J1283" i="2"/>
  <c r="G1283" i="2"/>
  <c r="J1282" i="2"/>
  <c r="K1281" i="2" s="1"/>
  <c r="L1281" i="2" s="1"/>
  <c r="M1281" i="2" s="1"/>
  <c r="G1282" i="2"/>
  <c r="J1281" i="2"/>
  <c r="G1281" i="2"/>
  <c r="K1280" i="2"/>
  <c r="L1280" i="2" s="1"/>
  <c r="M1280" i="2" s="1"/>
  <c r="J1280" i="2"/>
  <c r="K1279" i="2" s="1"/>
  <c r="L1279" i="2" s="1"/>
  <c r="M1279" i="2" s="1"/>
  <c r="G1280" i="2"/>
  <c r="J1279" i="2"/>
  <c r="G1279" i="2"/>
  <c r="J1278" i="2"/>
  <c r="K1277" i="2" s="1"/>
  <c r="L1277" i="2" s="1"/>
  <c r="M1277" i="2" s="1"/>
  <c r="G1278" i="2"/>
  <c r="J1277" i="2"/>
  <c r="G1277" i="2"/>
  <c r="J1276" i="2"/>
  <c r="G1276" i="2"/>
  <c r="J1275" i="2"/>
  <c r="G1275" i="2"/>
  <c r="J1274" i="2"/>
  <c r="G1274" i="2"/>
  <c r="J1273" i="2"/>
  <c r="K1272" i="2" s="1"/>
  <c r="L1272" i="2" s="1"/>
  <c r="M1272" i="2" s="1"/>
  <c r="G1273" i="2"/>
  <c r="J1272" i="2"/>
  <c r="G1272" i="2"/>
  <c r="J1271" i="2"/>
  <c r="G1271" i="2"/>
  <c r="J1270" i="2"/>
  <c r="G1270" i="2"/>
  <c r="J1269" i="2"/>
  <c r="G1269" i="2"/>
  <c r="K1268" i="2"/>
  <c r="L1268" i="2" s="1"/>
  <c r="M1268" i="2" s="1"/>
  <c r="J1268" i="2"/>
  <c r="G1268" i="2"/>
  <c r="J1267" i="2"/>
  <c r="G1267" i="2"/>
  <c r="J1266" i="2"/>
  <c r="K1266" i="2" s="1"/>
  <c r="L1266" i="2" s="1"/>
  <c r="M1266" i="2" s="1"/>
  <c r="G1266" i="2"/>
  <c r="J1265" i="2"/>
  <c r="K1264" i="2" s="1"/>
  <c r="L1264" i="2" s="1"/>
  <c r="M1264" i="2" s="1"/>
  <c r="G1265" i="2"/>
  <c r="J1264" i="2"/>
  <c r="G1264" i="2"/>
  <c r="J1263" i="2"/>
  <c r="K1263" i="2" s="1"/>
  <c r="L1263" i="2" s="1"/>
  <c r="M1263" i="2" s="1"/>
  <c r="G1263" i="2"/>
  <c r="J1262" i="2"/>
  <c r="G1262" i="2"/>
  <c r="L1261" i="2"/>
  <c r="M1261" i="2" s="1"/>
  <c r="J1261" i="2"/>
  <c r="K1261" i="2" s="1"/>
  <c r="G1261" i="2"/>
  <c r="J1260" i="2"/>
  <c r="G1260" i="2"/>
  <c r="J1259" i="2"/>
  <c r="G1259" i="2"/>
  <c r="J1258" i="2"/>
  <c r="K1258" i="2" s="1"/>
  <c r="L1258" i="2" s="1"/>
  <c r="M1258" i="2" s="1"/>
  <c r="G1258" i="2"/>
  <c r="J1257" i="2"/>
  <c r="G1257" i="2"/>
  <c r="J1256" i="2"/>
  <c r="K1256" i="2" s="1"/>
  <c r="L1256" i="2" s="1"/>
  <c r="M1256" i="2" s="1"/>
  <c r="G1256" i="2"/>
  <c r="J1255" i="2"/>
  <c r="G1255" i="2"/>
  <c r="J1254" i="2"/>
  <c r="G1254" i="2"/>
  <c r="J1253" i="2"/>
  <c r="G1253" i="2"/>
  <c r="J1252" i="2"/>
  <c r="G1252" i="2"/>
  <c r="J1251" i="2"/>
  <c r="G1251" i="2"/>
  <c r="J1250" i="2"/>
  <c r="K1250" i="2" s="1"/>
  <c r="L1250" i="2" s="1"/>
  <c r="M1250" i="2" s="1"/>
  <c r="G1250" i="2"/>
  <c r="J1249" i="2"/>
  <c r="G1249" i="2"/>
  <c r="J1248" i="2"/>
  <c r="K1248" i="2" s="1"/>
  <c r="L1248" i="2" s="1"/>
  <c r="M1248" i="2" s="1"/>
  <c r="G1248" i="2"/>
  <c r="J1247" i="2"/>
  <c r="G1247" i="2"/>
  <c r="J1246" i="2"/>
  <c r="G1246" i="2"/>
  <c r="J1245" i="2"/>
  <c r="G1245" i="2"/>
  <c r="J1244" i="2"/>
  <c r="K1244" i="2" s="1"/>
  <c r="L1244" i="2" s="1"/>
  <c r="M1244" i="2" s="1"/>
  <c r="G1244" i="2"/>
  <c r="J1243" i="2"/>
  <c r="K1243" i="2" s="1"/>
  <c r="L1243" i="2" s="1"/>
  <c r="M1243" i="2" s="1"/>
  <c r="G1243" i="2"/>
  <c r="J1242" i="2"/>
  <c r="G1242" i="2"/>
  <c r="J1241" i="2"/>
  <c r="G1241" i="2"/>
  <c r="J1240" i="2"/>
  <c r="K1240" i="2" s="1"/>
  <c r="L1240" i="2" s="1"/>
  <c r="M1240" i="2" s="1"/>
  <c r="G1240" i="2"/>
  <c r="J1239" i="2"/>
  <c r="G1239" i="2"/>
  <c r="J1238" i="2"/>
  <c r="G1238" i="2"/>
  <c r="J1237" i="2"/>
  <c r="K1237" i="2" s="1"/>
  <c r="L1237" i="2" s="1"/>
  <c r="M1237" i="2" s="1"/>
  <c r="G1237" i="2"/>
  <c r="J1236" i="2"/>
  <c r="K1236" i="2" s="1"/>
  <c r="L1236" i="2" s="1"/>
  <c r="M1236" i="2" s="1"/>
  <c r="G1236" i="2"/>
  <c r="J1235" i="2"/>
  <c r="K1235" i="2" s="1"/>
  <c r="L1235" i="2" s="1"/>
  <c r="M1235" i="2" s="1"/>
  <c r="G1235" i="2"/>
  <c r="J1234" i="2"/>
  <c r="G1234" i="2"/>
  <c r="J1233" i="2"/>
  <c r="G1233" i="2"/>
  <c r="J1232" i="2"/>
  <c r="K1232" i="2" s="1"/>
  <c r="L1232" i="2" s="1"/>
  <c r="M1232" i="2" s="1"/>
  <c r="G1232" i="2"/>
  <c r="J1231" i="2"/>
  <c r="G1231" i="2"/>
  <c r="J1230" i="2"/>
  <c r="G1230" i="2"/>
  <c r="J1229" i="2"/>
  <c r="G1229" i="2"/>
  <c r="J1228" i="2"/>
  <c r="K1228" i="2" s="1"/>
  <c r="L1228" i="2" s="1"/>
  <c r="M1228" i="2" s="1"/>
  <c r="G1228" i="2"/>
  <c r="J1227" i="2"/>
  <c r="K1227" i="2" s="1"/>
  <c r="L1227" i="2" s="1"/>
  <c r="M1227" i="2" s="1"/>
  <c r="G1227" i="2"/>
  <c r="J1226" i="2"/>
  <c r="G1226" i="2"/>
  <c r="J1225" i="2"/>
  <c r="G1225" i="2"/>
  <c r="J1224" i="2"/>
  <c r="K1224" i="2" s="1"/>
  <c r="L1224" i="2" s="1"/>
  <c r="M1224" i="2" s="1"/>
  <c r="G1224" i="2"/>
  <c r="J1223" i="2"/>
  <c r="G1223" i="2"/>
  <c r="J1222" i="2"/>
  <c r="G1222" i="2"/>
  <c r="J1221" i="2"/>
  <c r="G1221" i="2"/>
  <c r="J1220" i="2"/>
  <c r="K1220" i="2" s="1"/>
  <c r="L1220" i="2" s="1"/>
  <c r="M1220" i="2" s="1"/>
  <c r="G1220" i="2"/>
  <c r="J1219" i="2"/>
  <c r="K1219" i="2" s="1"/>
  <c r="L1219" i="2" s="1"/>
  <c r="M1219" i="2" s="1"/>
  <c r="G1219" i="2"/>
  <c r="J1218" i="2"/>
  <c r="G1218" i="2"/>
  <c r="J1217" i="2"/>
  <c r="G1217" i="2"/>
  <c r="J1216" i="2"/>
  <c r="K1216" i="2" s="1"/>
  <c r="L1216" i="2" s="1"/>
  <c r="M1216" i="2" s="1"/>
  <c r="G1216" i="2"/>
  <c r="J1215" i="2"/>
  <c r="G1215" i="2"/>
  <c r="J1214" i="2"/>
  <c r="G1214" i="2"/>
  <c r="J1213" i="2"/>
  <c r="G1213" i="2"/>
  <c r="J1212" i="2"/>
  <c r="K1212" i="2" s="1"/>
  <c r="L1212" i="2" s="1"/>
  <c r="M1212" i="2" s="1"/>
  <c r="G1212" i="2"/>
  <c r="J1211" i="2"/>
  <c r="G1211" i="2"/>
  <c r="J1210" i="2"/>
  <c r="G1210" i="2"/>
  <c r="J1209" i="2"/>
  <c r="G1209" i="2"/>
  <c r="J1208" i="2"/>
  <c r="K1208" i="2" s="1"/>
  <c r="L1208" i="2" s="1"/>
  <c r="M1208" i="2" s="1"/>
  <c r="G1208" i="2"/>
  <c r="J1207" i="2"/>
  <c r="G1207" i="2"/>
  <c r="J1206" i="2"/>
  <c r="G1206" i="2"/>
  <c r="J1205" i="2"/>
  <c r="G1205" i="2"/>
  <c r="J1204" i="2"/>
  <c r="K1204" i="2" s="1"/>
  <c r="L1204" i="2" s="1"/>
  <c r="M1204" i="2" s="1"/>
  <c r="G1204" i="2"/>
  <c r="J1203" i="2"/>
  <c r="K1203" i="2" s="1"/>
  <c r="L1203" i="2" s="1"/>
  <c r="M1203" i="2" s="1"/>
  <c r="G1203" i="2"/>
  <c r="J1202" i="2"/>
  <c r="G1202" i="2"/>
  <c r="J1201" i="2"/>
  <c r="G1201" i="2"/>
  <c r="J1200" i="2"/>
  <c r="K1200" i="2" s="1"/>
  <c r="L1200" i="2" s="1"/>
  <c r="M1200" i="2" s="1"/>
  <c r="G1200" i="2"/>
  <c r="J1199" i="2"/>
  <c r="G1199" i="2"/>
  <c r="J1198" i="2"/>
  <c r="G1198" i="2"/>
  <c r="J1197" i="2"/>
  <c r="G1197" i="2"/>
  <c r="J1196" i="2"/>
  <c r="K1196" i="2" s="1"/>
  <c r="L1196" i="2" s="1"/>
  <c r="M1196" i="2" s="1"/>
  <c r="G1196" i="2"/>
  <c r="J1195" i="2"/>
  <c r="G1195" i="2"/>
  <c r="J1194" i="2"/>
  <c r="G1194" i="2"/>
  <c r="J1193" i="2"/>
  <c r="G1193" i="2"/>
  <c r="J1192" i="2"/>
  <c r="K1192" i="2" s="1"/>
  <c r="L1192" i="2" s="1"/>
  <c r="M1192" i="2" s="1"/>
  <c r="G1192" i="2"/>
  <c r="J1191" i="2"/>
  <c r="G1191" i="2"/>
  <c r="J1190" i="2"/>
  <c r="G1190" i="2"/>
  <c r="J1189" i="2"/>
  <c r="G1189" i="2"/>
  <c r="J1188" i="2"/>
  <c r="K1188" i="2" s="1"/>
  <c r="L1188" i="2" s="1"/>
  <c r="M1188" i="2" s="1"/>
  <c r="G1188" i="2"/>
  <c r="J1187" i="2"/>
  <c r="K1187" i="2" s="1"/>
  <c r="L1187" i="2" s="1"/>
  <c r="M1187" i="2" s="1"/>
  <c r="G1187" i="2"/>
  <c r="J1186" i="2"/>
  <c r="G1186" i="2"/>
  <c r="J1185" i="2"/>
  <c r="G1185" i="2"/>
  <c r="J1184" i="2"/>
  <c r="K1184" i="2" s="1"/>
  <c r="L1184" i="2" s="1"/>
  <c r="M1184" i="2" s="1"/>
  <c r="G1184" i="2"/>
  <c r="J1183" i="2"/>
  <c r="G1183" i="2"/>
  <c r="J1182" i="2"/>
  <c r="G1182" i="2"/>
  <c r="J1181" i="2"/>
  <c r="G1181" i="2"/>
  <c r="J1180" i="2"/>
  <c r="K1180" i="2" s="1"/>
  <c r="L1180" i="2" s="1"/>
  <c r="M1180" i="2" s="1"/>
  <c r="G1180" i="2"/>
  <c r="J1179" i="2"/>
  <c r="K1179" i="2" s="1"/>
  <c r="L1179" i="2" s="1"/>
  <c r="M1179" i="2" s="1"/>
  <c r="G1179" i="2"/>
  <c r="J1178" i="2"/>
  <c r="G1178" i="2"/>
  <c r="J1177" i="2"/>
  <c r="G1177" i="2"/>
  <c r="J1176" i="2"/>
  <c r="K1176" i="2" s="1"/>
  <c r="L1176" i="2" s="1"/>
  <c r="M1176" i="2" s="1"/>
  <c r="G1176" i="2"/>
  <c r="J1175" i="2"/>
  <c r="G1175" i="2"/>
  <c r="J1174" i="2"/>
  <c r="K1174" i="2" s="1"/>
  <c r="L1174" i="2" s="1"/>
  <c r="M1174" i="2" s="1"/>
  <c r="G1174" i="2"/>
  <c r="J1173" i="2"/>
  <c r="G1173" i="2"/>
  <c r="J1172" i="2"/>
  <c r="K1172" i="2" s="1"/>
  <c r="L1172" i="2" s="1"/>
  <c r="M1172" i="2" s="1"/>
  <c r="G1172" i="2"/>
  <c r="J1171" i="2"/>
  <c r="K1171" i="2" s="1"/>
  <c r="L1171" i="2" s="1"/>
  <c r="M1171" i="2" s="1"/>
  <c r="G1171" i="2"/>
  <c r="J1170" i="2"/>
  <c r="G1170" i="2"/>
  <c r="J1169" i="2"/>
  <c r="G1169" i="2"/>
  <c r="J1168" i="2"/>
  <c r="K1168" i="2" s="1"/>
  <c r="L1168" i="2" s="1"/>
  <c r="M1168" i="2" s="1"/>
  <c r="G1168" i="2"/>
  <c r="J1167" i="2"/>
  <c r="G1167" i="2"/>
  <c r="J1166" i="2"/>
  <c r="G1166" i="2"/>
  <c r="J1165" i="2"/>
  <c r="K1165" i="2" s="1"/>
  <c r="L1165" i="2" s="1"/>
  <c r="M1165" i="2" s="1"/>
  <c r="G1165" i="2"/>
  <c r="J1164" i="2"/>
  <c r="K1164" i="2" s="1"/>
  <c r="L1164" i="2" s="1"/>
  <c r="M1164" i="2" s="1"/>
  <c r="G1164" i="2"/>
  <c r="J1163" i="2"/>
  <c r="G1163" i="2"/>
  <c r="J1162" i="2"/>
  <c r="G1162" i="2"/>
  <c r="K1161" i="2"/>
  <c r="L1161" i="2" s="1"/>
  <c r="M1161" i="2" s="1"/>
  <c r="J1161" i="2"/>
  <c r="G1161" i="2"/>
  <c r="J1160" i="2"/>
  <c r="K1160" i="2" s="1"/>
  <c r="L1160" i="2" s="1"/>
  <c r="M1160" i="2" s="1"/>
  <c r="G1160" i="2"/>
  <c r="J1159" i="2"/>
  <c r="K1159" i="2" s="1"/>
  <c r="L1159" i="2" s="1"/>
  <c r="M1159" i="2" s="1"/>
  <c r="G1159" i="2"/>
  <c r="J1158" i="2"/>
  <c r="G1158" i="2"/>
  <c r="J1157" i="2"/>
  <c r="K1157" i="2" s="1"/>
  <c r="L1157" i="2" s="1"/>
  <c r="M1157" i="2" s="1"/>
  <c r="G1157" i="2"/>
  <c r="J1156" i="2"/>
  <c r="K1156" i="2" s="1"/>
  <c r="L1156" i="2" s="1"/>
  <c r="M1156" i="2" s="1"/>
  <c r="G1156" i="2"/>
  <c r="J1155" i="2"/>
  <c r="G1155" i="2"/>
  <c r="J1154" i="2"/>
  <c r="G1154" i="2"/>
  <c r="J1153" i="2"/>
  <c r="K1153" i="2" s="1"/>
  <c r="L1153" i="2" s="1"/>
  <c r="M1153" i="2" s="1"/>
  <c r="G1153" i="2"/>
  <c r="K1152" i="2"/>
  <c r="L1152" i="2" s="1"/>
  <c r="M1152" i="2" s="1"/>
  <c r="J1152" i="2"/>
  <c r="G1152" i="2"/>
  <c r="J1151" i="2"/>
  <c r="G1151" i="2"/>
  <c r="J1150" i="2"/>
  <c r="G1150" i="2"/>
  <c r="J1149" i="2"/>
  <c r="K1149" i="2" s="1"/>
  <c r="L1149" i="2" s="1"/>
  <c r="M1149" i="2" s="1"/>
  <c r="G1149" i="2"/>
  <c r="J1148" i="2"/>
  <c r="K1148" i="2" s="1"/>
  <c r="L1148" i="2" s="1"/>
  <c r="M1148" i="2" s="1"/>
  <c r="G1148" i="2"/>
  <c r="J1147" i="2"/>
  <c r="G1147" i="2"/>
  <c r="J1146" i="2"/>
  <c r="G1146" i="2"/>
  <c r="K1145" i="2"/>
  <c r="L1145" i="2" s="1"/>
  <c r="M1145" i="2" s="1"/>
  <c r="J1145" i="2"/>
  <c r="G1145" i="2"/>
  <c r="J1144" i="2"/>
  <c r="K1144" i="2" s="1"/>
  <c r="L1144" i="2" s="1"/>
  <c r="M1144" i="2" s="1"/>
  <c r="G1144" i="2"/>
  <c r="J1143" i="2"/>
  <c r="K1143" i="2" s="1"/>
  <c r="L1143" i="2" s="1"/>
  <c r="M1143" i="2" s="1"/>
  <c r="G1143" i="2"/>
  <c r="J1142" i="2"/>
  <c r="G1142" i="2"/>
  <c r="J1141" i="2"/>
  <c r="K1141" i="2" s="1"/>
  <c r="L1141" i="2" s="1"/>
  <c r="M1141" i="2" s="1"/>
  <c r="G1141" i="2"/>
  <c r="J1140" i="2"/>
  <c r="K1140" i="2" s="1"/>
  <c r="L1140" i="2" s="1"/>
  <c r="M1140" i="2" s="1"/>
  <c r="G1140" i="2"/>
  <c r="J1139" i="2"/>
  <c r="G1139" i="2"/>
  <c r="J1138" i="2"/>
  <c r="G1138" i="2"/>
  <c r="J1137" i="2"/>
  <c r="K1137" i="2" s="1"/>
  <c r="L1137" i="2" s="1"/>
  <c r="M1137" i="2" s="1"/>
  <c r="G1137" i="2"/>
  <c r="K1136" i="2"/>
  <c r="L1136" i="2" s="1"/>
  <c r="M1136" i="2" s="1"/>
  <c r="J1136" i="2"/>
  <c r="G1136" i="2"/>
  <c r="J1135" i="2"/>
  <c r="G1135" i="2"/>
  <c r="J1134" i="2"/>
  <c r="G1134" i="2"/>
  <c r="J1133" i="2"/>
  <c r="K1133" i="2" s="1"/>
  <c r="L1133" i="2" s="1"/>
  <c r="M1133" i="2" s="1"/>
  <c r="G1133" i="2"/>
  <c r="J1132" i="2"/>
  <c r="K1132" i="2" s="1"/>
  <c r="L1132" i="2" s="1"/>
  <c r="M1132" i="2" s="1"/>
  <c r="G1132" i="2"/>
  <c r="J1131" i="2"/>
  <c r="G1131" i="2"/>
  <c r="J1130" i="2"/>
  <c r="G1130" i="2"/>
  <c r="K1129" i="2"/>
  <c r="L1129" i="2" s="1"/>
  <c r="M1129" i="2" s="1"/>
  <c r="J1129" i="2"/>
  <c r="G1129" i="2"/>
  <c r="J1128" i="2"/>
  <c r="K1128" i="2" s="1"/>
  <c r="L1128" i="2" s="1"/>
  <c r="M1128" i="2" s="1"/>
  <c r="G1128" i="2"/>
  <c r="J1127" i="2"/>
  <c r="K1127" i="2" s="1"/>
  <c r="L1127" i="2" s="1"/>
  <c r="M1127" i="2" s="1"/>
  <c r="G1127" i="2"/>
  <c r="J1126" i="2"/>
  <c r="G1126" i="2"/>
  <c r="J1125" i="2"/>
  <c r="K1125" i="2" s="1"/>
  <c r="L1125" i="2" s="1"/>
  <c r="M1125" i="2" s="1"/>
  <c r="G1125" i="2"/>
  <c r="J1124" i="2"/>
  <c r="K1124" i="2" s="1"/>
  <c r="L1124" i="2" s="1"/>
  <c r="M1124" i="2" s="1"/>
  <c r="G1124" i="2"/>
  <c r="J1123" i="2"/>
  <c r="G1123" i="2"/>
  <c r="J1122" i="2"/>
  <c r="G1122" i="2"/>
  <c r="J1121" i="2"/>
  <c r="K1121" i="2" s="1"/>
  <c r="L1121" i="2" s="1"/>
  <c r="M1121" i="2" s="1"/>
  <c r="G1121" i="2"/>
  <c r="K1120" i="2"/>
  <c r="L1120" i="2" s="1"/>
  <c r="M1120" i="2" s="1"/>
  <c r="J1120" i="2"/>
  <c r="G1120" i="2"/>
  <c r="J1119" i="2"/>
  <c r="G1119" i="2"/>
  <c r="J1118" i="2"/>
  <c r="G1118" i="2"/>
  <c r="J1117" i="2"/>
  <c r="K1117" i="2" s="1"/>
  <c r="L1117" i="2" s="1"/>
  <c r="M1117" i="2" s="1"/>
  <c r="G1117" i="2"/>
  <c r="J1116" i="2"/>
  <c r="K1116" i="2" s="1"/>
  <c r="L1116" i="2" s="1"/>
  <c r="M1116" i="2" s="1"/>
  <c r="G1116" i="2"/>
  <c r="J1115" i="2"/>
  <c r="K1115" i="2" s="1"/>
  <c r="L1115" i="2" s="1"/>
  <c r="M1115" i="2" s="1"/>
  <c r="G1115" i="2"/>
  <c r="J1114" i="2"/>
  <c r="K1114" i="2" s="1"/>
  <c r="L1114" i="2" s="1"/>
  <c r="M1114" i="2" s="1"/>
  <c r="G1114" i="2"/>
  <c r="J1113" i="2"/>
  <c r="K1113" i="2" s="1"/>
  <c r="L1113" i="2" s="1"/>
  <c r="M1113" i="2" s="1"/>
  <c r="G1113" i="2"/>
  <c r="J1112" i="2"/>
  <c r="K1112" i="2" s="1"/>
  <c r="L1112" i="2" s="1"/>
  <c r="M1112" i="2" s="1"/>
  <c r="G1112" i="2"/>
  <c r="J1111" i="2"/>
  <c r="K1111" i="2" s="1"/>
  <c r="L1111" i="2" s="1"/>
  <c r="M1111" i="2" s="1"/>
  <c r="G1111" i="2"/>
  <c r="J1110" i="2"/>
  <c r="K1110" i="2" s="1"/>
  <c r="L1110" i="2" s="1"/>
  <c r="M1110" i="2" s="1"/>
  <c r="G1110" i="2"/>
  <c r="J1109" i="2"/>
  <c r="K1109" i="2" s="1"/>
  <c r="L1109" i="2" s="1"/>
  <c r="M1109" i="2" s="1"/>
  <c r="G1109" i="2"/>
  <c r="J1108" i="2"/>
  <c r="K1108" i="2" s="1"/>
  <c r="L1108" i="2" s="1"/>
  <c r="M1108" i="2" s="1"/>
  <c r="G1108" i="2"/>
  <c r="J1107" i="2"/>
  <c r="K1107" i="2" s="1"/>
  <c r="L1107" i="2" s="1"/>
  <c r="M1107" i="2" s="1"/>
  <c r="G1107" i="2"/>
  <c r="J1106" i="2"/>
  <c r="G1106" i="2"/>
  <c r="K1105" i="2"/>
  <c r="L1105" i="2" s="1"/>
  <c r="M1105" i="2" s="1"/>
  <c r="J1105" i="2"/>
  <c r="G1105" i="2"/>
  <c r="K1104" i="2"/>
  <c r="L1104" i="2" s="1"/>
  <c r="M1104" i="2" s="1"/>
  <c r="J1104" i="2"/>
  <c r="G1104" i="2"/>
  <c r="K1103" i="2"/>
  <c r="L1103" i="2" s="1"/>
  <c r="M1103" i="2" s="1"/>
  <c r="J1103" i="2"/>
  <c r="G1103" i="2"/>
  <c r="J1102" i="2"/>
  <c r="K1102" i="2" s="1"/>
  <c r="L1102" i="2" s="1"/>
  <c r="M1102" i="2" s="1"/>
  <c r="G1102" i="2"/>
  <c r="K1101" i="2"/>
  <c r="L1101" i="2" s="1"/>
  <c r="M1101" i="2" s="1"/>
  <c r="J1101" i="2"/>
  <c r="G1101" i="2"/>
  <c r="J1100" i="2"/>
  <c r="K1100" i="2" s="1"/>
  <c r="L1100" i="2" s="1"/>
  <c r="M1100" i="2" s="1"/>
  <c r="G1100" i="2"/>
  <c r="K1099" i="2"/>
  <c r="L1099" i="2" s="1"/>
  <c r="M1099" i="2" s="1"/>
  <c r="J1099" i="2"/>
  <c r="G1099" i="2"/>
  <c r="J1098" i="2"/>
  <c r="G1098" i="2"/>
  <c r="J1097" i="2"/>
  <c r="G1097" i="2"/>
  <c r="J1096" i="2"/>
  <c r="G1096" i="2"/>
  <c r="K1095" i="2"/>
  <c r="L1095" i="2" s="1"/>
  <c r="M1095" i="2" s="1"/>
  <c r="J1095" i="2"/>
  <c r="G1095" i="2"/>
  <c r="J1094" i="2"/>
  <c r="G1094" i="2"/>
  <c r="J1093" i="2"/>
  <c r="G1093" i="2"/>
  <c r="J1092" i="2"/>
  <c r="K1092" i="2" s="1"/>
  <c r="L1092" i="2" s="1"/>
  <c r="M1092" i="2" s="1"/>
  <c r="G1092" i="2"/>
  <c r="J1091" i="2"/>
  <c r="K1091" i="2" s="1"/>
  <c r="L1091" i="2" s="1"/>
  <c r="M1091" i="2" s="1"/>
  <c r="G1091" i="2"/>
  <c r="J1090" i="2"/>
  <c r="K1089" i="2" s="1"/>
  <c r="L1089" i="2" s="1"/>
  <c r="M1089" i="2" s="1"/>
  <c r="G1090" i="2"/>
  <c r="J1089" i="2"/>
  <c r="G1089" i="2"/>
  <c r="K1088" i="2"/>
  <c r="L1088" i="2" s="1"/>
  <c r="M1088" i="2" s="1"/>
  <c r="J1088" i="2"/>
  <c r="G1088" i="2"/>
  <c r="J1087" i="2"/>
  <c r="K1087" i="2" s="1"/>
  <c r="L1087" i="2" s="1"/>
  <c r="M1087" i="2" s="1"/>
  <c r="G1087" i="2"/>
  <c r="J1086" i="2"/>
  <c r="K1085" i="2" s="1"/>
  <c r="L1085" i="2" s="1"/>
  <c r="M1085" i="2" s="1"/>
  <c r="G1086" i="2"/>
  <c r="J1085" i="2"/>
  <c r="G1085" i="2"/>
  <c r="J1084" i="2"/>
  <c r="K1084" i="2" s="1"/>
  <c r="L1084" i="2" s="1"/>
  <c r="M1084" i="2" s="1"/>
  <c r="G1084" i="2"/>
  <c r="J1083" i="2"/>
  <c r="G1083" i="2"/>
  <c r="J1082" i="2"/>
  <c r="G1082" i="2"/>
  <c r="J1081" i="2"/>
  <c r="K1080" i="2" s="1"/>
  <c r="L1080" i="2" s="1"/>
  <c r="M1080" i="2" s="1"/>
  <c r="G1081" i="2"/>
  <c r="J1080" i="2"/>
  <c r="G1080" i="2"/>
  <c r="J1079" i="2"/>
  <c r="K1079" i="2" s="1"/>
  <c r="L1079" i="2" s="1"/>
  <c r="M1079" i="2" s="1"/>
  <c r="G1079" i="2"/>
  <c r="J1078" i="2"/>
  <c r="G1078" i="2"/>
  <c r="J1077" i="2"/>
  <c r="G1077" i="2"/>
  <c r="J1076" i="2"/>
  <c r="G1076" i="2"/>
  <c r="J1075" i="2"/>
  <c r="K1075" i="2" s="1"/>
  <c r="L1075" i="2" s="1"/>
  <c r="M1075" i="2" s="1"/>
  <c r="G1075" i="2"/>
  <c r="J1074" i="2"/>
  <c r="K1073" i="2" s="1"/>
  <c r="L1073" i="2" s="1"/>
  <c r="M1073" i="2" s="1"/>
  <c r="G1074" i="2"/>
  <c r="J1073" i="2"/>
  <c r="G1073" i="2"/>
  <c r="J1072" i="2"/>
  <c r="G1072" i="2"/>
  <c r="J1071" i="2"/>
  <c r="K1071" i="2" s="1"/>
  <c r="L1071" i="2" s="1"/>
  <c r="M1071" i="2" s="1"/>
  <c r="G1071" i="2"/>
  <c r="J1070" i="2"/>
  <c r="G1070" i="2"/>
  <c r="J1069" i="2"/>
  <c r="K1069" i="2" s="1"/>
  <c r="L1069" i="2" s="1"/>
  <c r="M1069" i="2" s="1"/>
  <c r="G1069" i="2"/>
  <c r="J1068" i="2"/>
  <c r="G1068" i="2"/>
  <c r="J1067" i="2"/>
  <c r="K1067" i="2" s="1"/>
  <c r="L1067" i="2" s="1"/>
  <c r="M1067" i="2" s="1"/>
  <c r="G1067" i="2"/>
  <c r="J1066" i="2"/>
  <c r="K1066" i="2" s="1"/>
  <c r="L1066" i="2" s="1"/>
  <c r="M1066" i="2" s="1"/>
  <c r="G1066" i="2"/>
  <c r="J1065" i="2"/>
  <c r="G1065" i="2"/>
  <c r="J1064" i="2"/>
  <c r="K1064" i="2" s="1"/>
  <c r="L1064" i="2" s="1"/>
  <c r="M1064" i="2" s="1"/>
  <c r="G1064" i="2"/>
  <c r="J1063" i="2"/>
  <c r="K1063" i="2" s="1"/>
  <c r="L1063" i="2" s="1"/>
  <c r="M1063" i="2" s="1"/>
  <c r="G1063" i="2"/>
  <c r="J1062" i="2"/>
  <c r="G1062" i="2"/>
  <c r="J1061" i="2"/>
  <c r="K1061" i="2" s="1"/>
  <c r="L1061" i="2" s="1"/>
  <c r="M1061" i="2" s="1"/>
  <c r="G1061" i="2"/>
  <c r="J1060" i="2"/>
  <c r="G1060" i="2"/>
  <c r="J1059" i="2"/>
  <c r="K1059" i="2" s="1"/>
  <c r="L1059" i="2" s="1"/>
  <c r="M1059" i="2" s="1"/>
  <c r="G1059" i="2"/>
  <c r="J1058" i="2"/>
  <c r="G1058" i="2"/>
  <c r="J1057" i="2"/>
  <c r="K1057" i="2" s="1"/>
  <c r="L1057" i="2" s="1"/>
  <c r="M1057" i="2" s="1"/>
  <c r="G1057" i="2"/>
  <c r="J1056" i="2"/>
  <c r="K1056" i="2" s="1"/>
  <c r="L1056" i="2" s="1"/>
  <c r="M1056" i="2" s="1"/>
  <c r="G1056" i="2"/>
  <c r="J1055" i="2"/>
  <c r="G1055" i="2"/>
  <c r="J1054" i="2"/>
  <c r="G1054" i="2"/>
  <c r="J1053" i="2"/>
  <c r="G1053" i="2"/>
  <c r="J1052" i="2"/>
  <c r="G1052" i="2"/>
  <c r="J1051" i="2"/>
  <c r="G1051" i="2"/>
  <c r="J1050" i="2"/>
  <c r="G1050" i="2"/>
  <c r="J1049" i="2"/>
  <c r="G1049" i="2"/>
  <c r="J1048" i="2"/>
  <c r="G1048" i="2"/>
  <c r="J1047" i="2"/>
  <c r="G1047" i="2"/>
  <c r="J1046" i="2"/>
  <c r="G1046" i="2"/>
  <c r="J1045" i="2"/>
  <c r="G1045" i="2"/>
  <c r="L1044" i="2"/>
  <c r="M1044" i="2" s="1"/>
  <c r="J1044" i="2"/>
  <c r="K1044" i="2" s="1"/>
  <c r="G1044" i="2"/>
  <c r="J1043" i="2"/>
  <c r="G1043" i="2"/>
  <c r="J1042" i="2"/>
  <c r="K1042" i="2" s="1"/>
  <c r="L1042" i="2" s="1"/>
  <c r="M1042" i="2" s="1"/>
  <c r="G1042" i="2"/>
  <c r="J1041" i="2"/>
  <c r="G1041" i="2"/>
  <c r="J1040" i="2"/>
  <c r="G1040" i="2"/>
  <c r="J1039" i="2"/>
  <c r="G1039" i="2"/>
  <c r="J1038" i="2"/>
  <c r="G1038" i="2"/>
  <c r="J1037" i="2"/>
  <c r="G1037" i="2"/>
  <c r="J1036" i="2"/>
  <c r="G1036" i="2"/>
  <c r="J1035" i="2"/>
  <c r="G1035" i="2"/>
  <c r="J1034" i="2"/>
  <c r="K1034" i="2" s="1"/>
  <c r="L1034" i="2" s="1"/>
  <c r="M1034" i="2" s="1"/>
  <c r="G1034" i="2"/>
  <c r="J1033" i="2"/>
  <c r="G1033" i="2"/>
  <c r="J1032" i="2"/>
  <c r="G1032" i="2"/>
  <c r="J1031" i="2"/>
  <c r="K1031" i="2" s="1"/>
  <c r="L1031" i="2" s="1"/>
  <c r="M1031" i="2" s="1"/>
  <c r="G1031" i="2"/>
  <c r="J1030" i="2"/>
  <c r="G1030" i="2"/>
  <c r="J1029" i="2"/>
  <c r="K1029" i="2" s="1"/>
  <c r="L1029" i="2" s="1"/>
  <c r="M1029" i="2" s="1"/>
  <c r="G1029" i="2"/>
  <c r="J1028" i="2"/>
  <c r="G1028" i="2"/>
  <c r="J1027" i="2"/>
  <c r="K1027" i="2" s="1"/>
  <c r="L1027" i="2" s="1"/>
  <c r="M1027" i="2" s="1"/>
  <c r="G1027" i="2"/>
  <c r="J1026" i="2"/>
  <c r="G1026" i="2"/>
  <c r="J1025" i="2"/>
  <c r="G1025" i="2"/>
  <c r="J1024" i="2"/>
  <c r="G1024" i="2"/>
  <c r="J1023" i="2"/>
  <c r="K1023" i="2" s="1"/>
  <c r="L1023" i="2" s="1"/>
  <c r="M1023" i="2" s="1"/>
  <c r="G1023" i="2"/>
  <c r="J1022" i="2"/>
  <c r="G1022" i="2"/>
  <c r="J1021" i="2"/>
  <c r="K1021" i="2" s="1"/>
  <c r="L1021" i="2" s="1"/>
  <c r="M1021" i="2" s="1"/>
  <c r="G1021" i="2"/>
  <c r="J1020" i="2"/>
  <c r="G1020" i="2"/>
  <c r="J1019" i="2"/>
  <c r="K1019" i="2" s="1"/>
  <c r="L1019" i="2" s="1"/>
  <c r="M1019" i="2" s="1"/>
  <c r="G1019" i="2"/>
  <c r="J1018" i="2"/>
  <c r="G1018" i="2"/>
  <c r="J1017" i="2"/>
  <c r="G1017" i="2"/>
  <c r="J1016" i="2"/>
  <c r="G1016" i="2"/>
  <c r="J1015" i="2"/>
  <c r="K1015" i="2" s="1"/>
  <c r="L1015" i="2" s="1"/>
  <c r="M1015" i="2" s="1"/>
  <c r="G1015" i="2"/>
  <c r="J1014" i="2"/>
  <c r="G1014" i="2"/>
  <c r="K1013" i="2"/>
  <c r="L1013" i="2" s="1"/>
  <c r="M1013" i="2" s="1"/>
  <c r="J1013" i="2"/>
  <c r="G1013" i="2"/>
  <c r="J1012" i="2"/>
  <c r="K1012" i="2" s="1"/>
  <c r="L1012" i="2" s="1"/>
  <c r="M1012" i="2" s="1"/>
  <c r="G1012" i="2"/>
  <c r="J1011" i="2"/>
  <c r="K1011" i="2" s="1"/>
  <c r="L1011" i="2" s="1"/>
  <c r="M1011" i="2" s="1"/>
  <c r="G1011" i="2"/>
  <c r="J1010" i="2"/>
  <c r="G1010" i="2"/>
  <c r="J1009" i="2"/>
  <c r="K1009" i="2" s="1"/>
  <c r="L1009" i="2" s="1"/>
  <c r="M1009" i="2" s="1"/>
  <c r="G1009" i="2"/>
  <c r="J1008" i="2"/>
  <c r="G1008" i="2"/>
  <c r="J1007" i="2"/>
  <c r="G1007" i="2"/>
  <c r="J1006" i="2"/>
  <c r="G1006" i="2"/>
  <c r="J1005" i="2"/>
  <c r="G1005" i="2"/>
  <c r="J1004" i="2"/>
  <c r="K1004" i="2" s="1"/>
  <c r="L1004" i="2" s="1"/>
  <c r="M1004" i="2" s="1"/>
  <c r="G1004" i="2"/>
  <c r="J1003" i="2"/>
  <c r="G1003" i="2"/>
  <c r="J1002" i="2"/>
  <c r="G1002" i="2"/>
  <c r="J1001" i="2"/>
  <c r="K1001" i="2" s="1"/>
  <c r="L1001" i="2" s="1"/>
  <c r="M1001" i="2" s="1"/>
  <c r="G1001" i="2"/>
  <c r="J1000" i="2"/>
  <c r="K1000" i="2" s="1"/>
  <c r="L1000" i="2" s="1"/>
  <c r="M1000" i="2" s="1"/>
  <c r="G1000" i="2"/>
  <c r="J999" i="2"/>
  <c r="G999" i="2"/>
  <c r="J998" i="2"/>
  <c r="G998" i="2"/>
  <c r="K997" i="2"/>
  <c r="L997" i="2" s="1"/>
  <c r="M997" i="2" s="1"/>
  <c r="J997" i="2"/>
  <c r="G997" i="2"/>
  <c r="K996" i="2"/>
  <c r="L996" i="2" s="1"/>
  <c r="M996" i="2" s="1"/>
  <c r="J996" i="2"/>
  <c r="G996" i="2"/>
  <c r="J995" i="2"/>
  <c r="K995" i="2" s="1"/>
  <c r="L995" i="2" s="1"/>
  <c r="M995" i="2" s="1"/>
  <c r="G995" i="2"/>
  <c r="J994" i="2"/>
  <c r="K994" i="2" s="1"/>
  <c r="L994" i="2" s="1"/>
  <c r="M994" i="2" s="1"/>
  <c r="G994" i="2"/>
  <c r="K993" i="2"/>
  <c r="L993" i="2" s="1"/>
  <c r="M993" i="2" s="1"/>
  <c r="J993" i="2"/>
  <c r="G993" i="2"/>
  <c r="J992" i="2"/>
  <c r="K992" i="2" s="1"/>
  <c r="L992" i="2" s="1"/>
  <c r="M992" i="2" s="1"/>
  <c r="G992" i="2"/>
  <c r="J991" i="2"/>
  <c r="G991" i="2"/>
  <c r="J990" i="2"/>
  <c r="G990" i="2"/>
  <c r="J989" i="2"/>
  <c r="G989" i="2"/>
  <c r="J988" i="2"/>
  <c r="G988" i="2"/>
  <c r="J987" i="2"/>
  <c r="G987" i="2"/>
  <c r="J986" i="2"/>
  <c r="G986" i="2"/>
  <c r="K985" i="2"/>
  <c r="L985" i="2" s="1"/>
  <c r="M985" i="2" s="1"/>
  <c r="J985" i="2"/>
  <c r="G985" i="2"/>
  <c r="J984" i="2"/>
  <c r="K984" i="2" s="1"/>
  <c r="L984" i="2" s="1"/>
  <c r="M984" i="2" s="1"/>
  <c r="G984" i="2"/>
  <c r="J983" i="2"/>
  <c r="K983" i="2" s="1"/>
  <c r="L983" i="2" s="1"/>
  <c r="M983" i="2" s="1"/>
  <c r="G983" i="2"/>
  <c r="J982" i="2"/>
  <c r="G982" i="2"/>
  <c r="K981" i="2"/>
  <c r="L981" i="2" s="1"/>
  <c r="M981" i="2" s="1"/>
  <c r="J981" i="2"/>
  <c r="G981" i="2"/>
  <c r="K980" i="2"/>
  <c r="L980" i="2" s="1"/>
  <c r="M980" i="2" s="1"/>
  <c r="J980" i="2"/>
  <c r="G980" i="2"/>
  <c r="J979" i="2"/>
  <c r="K979" i="2" s="1"/>
  <c r="L979" i="2" s="1"/>
  <c r="M979" i="2" s="1"/>
  <c r="G979" i="2"/>
  <c r="J978" i="2"/>
  <c r="K978" i="2" s="1"/>
  <c r="L978" i="2" s="1"/>
  <c r="M978" i="2" s="1"/>
  <c r="G978" i="2"/>
  <c r="K977" i="2"/>
  <c r="L977" i="2" s="1"/>
  <c r="M977" i="2" s="1"/>
  <c r="J977" i="2"/>
  <c r="G977" i="2"/>
  <c r="J976" i="2"/>
  <c r="K976" i="2" s="1"/>
  <c r="L976" i="2" s="1"/>
  <c r="M976" i="2" s="1"/>
  <c r="G976" i="2"/>
  <c r="J975" i="2"/>
  <c r="G975" i="2"/>
  <c r="J974" i="2"/>
  <c r="G974" i="2"/>
  <c r="J973" i="2"/>
  <c r="G973" i="2"/>
  <c r="J972" i="2"/>
  <c r="G972" i="2"/>
  <c r="J971" i="2"/>
  <c r="G971" i="2"/>
  <c r="J970" i="2"/>
  <c r="G970" i="2"/>
  <c r="J969" i="2"/>
  <c r="K969" i="2" s="1"/>
  <c r="L969" i="2" s="1"/>
  <c r="M969" i="2" s="1"/>
  <c r="G969" i="2"/>
  <c r="J968" i="2"/>
  <c r="K968" i="2" s="1"/>
  <c r="L968" i="2" s="1"/>
  <c r="M968" i="2" s="1"/>
  <c r="G968" i="2"/>
  <c r="M967" i="2"/>
  <c r="J967" i="2"/>
  <c r="K967" i="2" s="1"/>
  <c r="L967" i="2" s="1"/>
  <c r="G967" i="2"/>
  <c r="J966" i="2"/>
  <c r="K966" i="2" s="1"/>
  <c r="L966" i="2" s="1"/>
  <c r="M966" i="2" s="1"/>
  <c r="G966" i="2"/>
  <c r="K965" i="2"/>
  <c r="L965" i="2" s="1"/>
  <c r="M965" i="2" s="1"/>
  <c r="J965" i="2"/>
  <c r="G965" i="2"/>
  <c r="K964" i="2"/>
  <c r="L964" i="2" s="1"/>
  <c r="M964" i="2" s="1"/>
  <c r="J964" i="2"/>
  <c r="G964" i="2"/>
  <c r="J963" i="2"/>
  <c r="K963" i="2" s="1"/>
  <c r="L963" i="2" s="1"/>
  <c r="M963" i="2" s="1"/>
  <c r="G963" i="2"/>
  <c r="J962" i="2"/>
  <c r="K962" i="2" s="1"/>
  <c r="L962" i="2" s="1"/>
  <c r="M962" i="2" s="1"/>
  <c r="G962" i="2"/>
  <c r="J961" i="2"/>
  <c r="K961" i="2" s="1"/>
  <c r="L961" i="2" s="1"/>
  <c r="M961" i="2" s="1"/>
  <c r="G961" i="2"/>
  <c r="J960" i="2"/>
  <c r="G960" i="2"/>
  <c r="J959" i="2"/>
  <c r="G959" i="2"/>
  <c r="J958" i="2"/>
  <c r="G958" i="2"/>
  <c r="J957" i="2"/>
  <c r="K957" i="2" s="1"/>
  <c r="L957" i="2" s="1"/>
  <c r="M957" i="2" s="1"/>
  <c r="G957" i="2"/>
  <c r="J956" i="2"/>
  <c r="K956" i="2" s="1"/>
  <c r="L956" i="2" s="1"/>
  <c r="M956" i="2" s="1"/>
  <c r="G956" i="2"/>
  <c r="J955" i="2"/>
  <c r="G955" i="2"/>
  <c r="K954" i="2"/>
  <c r="L954" i="2" s="1"/>
  <c r="M954" i="2" s="1"/>
  <c r="J954" i="2"/>
  <c r="G954" i="2"/>
  <c r="J953" i="2"/>
  <c r="K953" i="2" s="1"/>
  <c r="L953" i="2" s="1"/>
  <c r="M953" i="2" s="1"/>
  <c r="G953" i="2"/>
  <c r="K952" i="2"/>
  <c r="L952" i="2" s="1"/>
  <c r="M952" i="2" s="1"/>
  <c r="J952" i="2"/>
  <c r="G952" i="2"/>
  <c r="J951" i="2"/>
  <c r="G951" i="2"/>
  <c r="J950" i="2"/>
  <c r="G950" i="2"/>
  <c r="J949" i="2"/>
  <c r="G949" i="2"/>
  <c r="K948" i="2"/>
  <c r="L948" i="2" s="1"/>
  <c r="M948" i="2" s="1"/>
  <c r="J948" i="2"/>
  <c r="G948" i="2"/>
  <c r="J947" i="2"/>
  <c r="G947" i="2"/>
  <c r="J946" i="2"/>
  <c r="K946" i="2" s="1"/>
  <c r="L946" i="2" s="1"/>
  <c r="M946" i="2" s="1"/>
  <c r="G946" i="2"/>
  <c r="J945" i="2"/>
  <c r="G945" i="2"/>
  <c r="J944" i="2"/>
  <c r="G944" i="2"/>
  <c r="J943" i="2"/>
  <c r="G943" i="2"/>
  <c r="J942" i="2"/>
  <c r="G942" i="2"/>
  <c r="J941" i="2"/>
  <c r="K941" i="2" s="1"/>
  <c r="L941" i="2" s="1"/>
  <c r="M941" i="2" s="1"/>
  <c r="G941" i="2"/>
  <c r="J940" i="2"/>
  <c r="G940" i="2"/>
  <c r="J939" i="2"/>
  <c r="G939" i="2"/>
  <c r="J938" i="2"/>
  <c r="G938" i="2"/>
  <c r="J937" i="2"/>
  <c r="K937" i="2" s="1"/>
  <c r="L937" i="2" s="1"/>
  <c r="M937" i="2" s="1"/>
  <c r="G937" i="2"/>
  <c r="J936" i="2"/>
  <c r="G936" i="2"/>
  <c r="J935" i="2"/>
  <c r="G935" i="2"/>
  <c r="L934" i="2"/>
  <c r="M934" i="2" s="1"/>
  <c r="J934" i="2"/>
  <c r="K934" i="2" s="1"/>
  <c r="G934" i="2"/>
  <c r="J933" i="2"/>
  <c r="G933" i="2"/>
  <c r="J932" i="2"/>
  <c r="G932" i="2"/>
  <c r="J931" i="2"/>
  <c r="G931" i="2"/>
  <c r="J930" i="2"/>
  <c r="K930" i="2" s="1"/>
  <c r="L930" i="2" s="1"/>
  <c r="M930" i="2" s="1"/>
  <c r="G930" i="2"/>
  <c r="J929" i="2"/>
  <c r="G929" i="2"/>
  <c r="J928" i="2"/>
  <c r="K928" i="2" s="1"/>
  <c r="L928" i="2" s="1"/>
  <c r="M928" i="2" s="1"/>
  <c r="G928" i="2"/>
  <c r="J927" i="2"/>
  <c r="K927" i="2" s="1"/>
  <c r="L927" i="2" s="1"/>
  <c r="M927" i="2" s="1"/>
  <c r="G927" i="2"/>
  <c r="J926" i="2"/>
  <c r="G926" i="2"/>
  <c r="J925" i="2"/>
  <c r="G925" i="2"/>
  <c r="K924" i="2"/>
  <c r="L924" i="2" s="1"/>
  <c r="M924" i="2" s="1"/>
  <c r="J924" i="2"/>
  <c r="G924" i="2"/>
  <c r="J923" i="2"/>
  <c r="K923" i="2" s="1"/>
  <c r="L923" i="2" s="1"/>
  <c r="M923" i="2" s="1"/>
  <c r="G923" i="2"/>
  <c r="J922" i="2"/>
  <c r="K921" i="2" s="1"/>
  <c r="L921" i="2" s="1"/>
  <c r="M921" i="2" s="1"/>
  <c r="G922" i="2"/>
  <c r="J921" i="2"/>
  <c r="G921" i="2"/>
  <c r="J920" i="2"/>
  <c r="K920" i="2" s="1"/>
  <c r="L920" i="2" s="1"/>
  <c r="M920" i="2" s="1"/>
  <c r="G920" i="2"/>
  <c r="J919" i="2"/>
  <c r="G919" i="2"/>
  <c r="J918" i="2"/>
  <c r="G918" i="2"/>
  <c r="L917" i="2"/>
  <c r="M917" i="2" s="1"/>
  <c r="J917" i="2"/>
  <c r="K917" i="2" s="1"/>
  <c r="G917" i="2"/>
  <c r="J916" i="2"/>
  <c r="G916" i="2"/>
  <c r="J915" i="2"/>
  <c r="G915" i="2"/>
  <c r="J914" i="2"/>
  <c r="K914" i="2" s="1"/>
  <c r="L914" i="2" s="1"/>
  <c r="M914" i="2" s="1"/>
  <c r="G914" i="2"/>
  <c r="J913" i="2"/>
  <c r="G913" i="2"/>
  <c r="J912" i="2"/>
  <c r="G912" i="2"/>
  <c r="J911" i="2"/>
  <c r="G911" i="2"/>
  <c r="J910" i="2"/>
  <c r="K910" i="2" s="1"/>
  <c r="L910" i="2" s="1"/>
  <c r="M910" i="2" s="1"/>
  <c r="G910" i="2"/>
  <c r="J909" i="2"/>
  <c r="G909" i="2"/>
  <c r="K908" i="2"/>
  <c r="L908" i="2" s="1"/>
  <c r="M908" i="2" s="1"/>
  <c r="J908" i="2"/>
  <c r="G908" i="2"/>
  <c r="J907" i="2"/>
  <c r="K907" i="2" s="1"/>
  <c r="L907" i="2" s="1"/>
  <c r="M907" i="2" s="1"/>
  <c r="G907" i="2"/>
  <c r="J906" i="2"/>
  <c r="G906" i="2"/>
  <c r="J905" i="2"/>
  <c r="G905" i="2"/>
  <c r="J904" i="2"/>
  <c r="K904" i="2" s="1"/>
  <c r="L904" i="2" s="1"/>
  <c r="M904" i="2" s="1"/>
  <c r="G904" i="2"/>
  <c r="J903" i="2"/>
  <c r="G903" i="2"/>
  <c r="J902" i="2"/>
  <c r="G902" i="2"/>
  <c r="J901" i="2"/>
  <c r="G901" i="2"/>
  <c r="J900" i="2"/>
  <c r="G900" i="2"/>
  <c r="J899" i="2"/>
  <c r="G899" i="2"/>
  <c r="J898" i="2"/>
  <c r="G898" i="2"/>
  <c r="J897" i="2"/>
  <c r="K897" i="2" s="1"/>
  <c r="L897" i="2" s="1"/>
  <c r="M897" i="2" s="1"/>
  <c r="G897" i="2"/>
  <c r="J896" i="2"/>
  <c r="G896" i="2"/>
  <c r="J895" i="2"/>
  <c r="K895" i="2" s="1"/>
  <c r="L895" i="2" s="1"/>
  <c r="M895" i="2" s="1"/>
  <c r="G895" i="2"/>
  <c r="J894" i="2"/>
  <c r="G894" i="2"/>
  <c r="J893" i="2"/>
  <c r="K893" i="2" s="1"/>
  <c r="L893" i="2" s="1"/>
  <c r="M893" i="2" s="1"/>
  <c r="G893" i="2"/>
  <c r="K892" i="2"/>
  <c r="L892" i="2" s="1"/>
  <c r="M892" i="2" s="1"/>
  <c r="J892" i="2"/>
  <c r="G892" i="2"/>
  <c r="J891" i="2"/>
  <c r="G891" i="2"/>
  <c r="J890" i="2"/>
  <c r="K889" i="2" s="1"/>
  <c r="L889" i="2" s="1"/>
  <c r="M889" i="2" s="1"/>
  <c r="G890" i="2"/>
  <c r="J889" i="2"/>
  <c r="G889" i="2"/>
  <c r="K888" i="2"/>
  <c r="L888" i="2" s="1"/>
  <c r="M888" i="2" s="1"/>
  <c r="J888" i="2"/>
  <c r="G888" i="2"/>
  <c r="J887" i="2"/>
  <c r="K887" i="2" s="1"/>
  <c r="L887" i="2" s="1"/>
  <c r="M887" i="2" s="1"/>
  <c r="G887" i="2"/>
  <c r="J886" i="2"/>
  <c r="G886" i="2"/>
  <c r="J885" i="2"/>
  <c r="K885" i="2" s="1"/>
  <c r="L885" i="2" s="1"/>
  <c r="M885" i="2" s="1"/>
  <c r="G885" i="2"/>
  <c r="J884" i="2"/>
  <c r="G884" i="2"/>
  <c r="J883" i="2"/>
  <c r="G883" i="2"/>
  <c r="J882" i="2"/>
  <c r="K882" i="2" s="1"/>
  <c r="L882" i="2" s="1"/>
  <c r="M882" i="2" s="1"/>
  <c r="G882" i="2"/>
  <c r="J881" i="2"/>
  <c r="G881" i="2"/>
  <c r="J880" i="2"/>
  <c r="G880" i="2"/>
  <c r="J879" i="2"/>
  <c r="G879" i="2"/>
  <c r="J878" i="2"/>
  <c r="K878" i="2" s="1"/>
  <c r="L878" i="2" s="1"/>
  <c r="M878" i="2" s="1"/>
  <c r="G878" i="2"/>
  <c r="J877" i="2"/>
  <c r="K876" i="2" s="1"/>
  <c r="L876" i="2" s="1"/>
  <c r="M876" i="2" s="1"/>
  <c r="G877" i="2"/>
  <c r="J876" i="2"/>
  <c r="G876" i="2"/>
  <c r="J875" i="2"/>
  <c r="K875" i="2" s="1"/>
  <c r="L875" i="2" s="1"/>
  <c r="M875" i="2" s="1"/>
  <c r="G875" i="2"/>
  <c r="J874" i="2"/>
  <c r="G874" i="2"/>
  <c r="J873" i="2"/>
  <c r="G873" i="2"/>
  <c r="K872" i="2"/>
  <c r="L872" i="2" s="1"/>
  <c r="M872" i="2" s="1"/>
  <c r="J872" i="2"/>
  <c r="G872" i="2"/>
  <c r="J871" i="2"/>
  <c r="G871" i="2"/>
  <c r="J870" i="2"/>
  <c r="G870" i="2"/>
  <c r="J869" i="2"/>
  <c r="G869" i="2"/>
  <c r="J868" i="2"/>
  <c r="G868" i="2"/>
  <c r="J867" i="2"/>
  <c r="G867" i="2"/>
  <c r="L866" i="2"/>
  <c r="M866" i="2" s="1"/>
  <c r="J866" i="2"/>
  <c r="K866" i="2" s="1"/>
  <c r="G866" i="2"/>
  <c r="J865" i="2"/>
  <c r="G865" i="2"/>
  <c r="J864" i="2"/>
  <c r="G864" i="2"/>
  <c r="J863" i="2"/>
  <c r="K863" i="2" s="1"/>
  <c r="L863" i="2" s="1"/>
  <c r="M863" i="2" s="1"/>
  <c r="G863" i="2"/>
  <c r="J862" i="2"/>
  <c r="G862" i="2"/>
  <c r="J861" i="2"/>
  <c r="G861" i="2"/>
  <c r="K860" i="2"/>
  <c r="L860" i="2" s="1"/>
  <c r="M860" i="2" s="1"/>
  <c r="J860" i="2"/>
  <c r="G860" i="2"/>
  <c r="J859" i="2"/>
  <c r="K859" i="2" s="1"/>
  <c r="L859" i="2" s="1"/>
  <c r="M859" i="2" s="1"/>
  <c r="G859" i="2"/>
  <c r="J858" i="2"/>
  <c r="K857" i="2" s="1"/>
  <c r="L857" i="2" s="1"/>
  <c r="M857" i="2" s="1"/>
  <c r="G858" i="2"/>
  <c r="J857" i="2"/>
  <c r="G857" i="2"/>
  <c r="J856" i="2"/>
  <c r="K856" i="2" s="1"/>
  <c r="L856" i="2" s="1"/>
  <c r="M856" i="2" s="1"/>
  <c r="G856" i="2"/>
  <c r="J855" i="2"/>
  <c r="G855" i="2"/>
  <c r="J854" i="2"/>
  <c r="G854" i="2"/>
  <c r="J853" i="2"/>
  <c r="G853" i="2"/>
  <c r="J852" i="2"/>
  <c r="G852" i="2"/>
  <c r="J851" i="2"/>
  <c r="K851" i="2" s="1"/>
  <c r="L851" i="2" s="1"/>
  <c r="M851" i="2" s="1"/>
  <c r="G851" i="2"/>
  <c r="J850" i="2"/>
  <c r="G850" i="2"/>
  <c r="J849" i="2"/>
  <c r="G849" i="2"/>
  <c r="J848" i="2"/>
  <c r="G848" i="2"/>
  <c r="J847" i="2"/>
  <c r="K847" i="2" s="1"/>
  <c r="L847" i="2" s="1"/>
  <c r="M847" i="2" s="1"/>
  <c r="G847" i="2"/>
  <c r="J846" i="2"/>
  <c r="G846" i="2"/>
  <c r="J845" i="2"/>
  <c r="G845" i="2"/>
  <c r="J844" i="2"/>
  <c r="K844" i="2" s="1"/>
  <c r="L844" i="2" s="1"/>
  <c r="M844" i="2" s="1"/>
  <c r="G844" i="2"/>
  <c r="J843" i="2"/>
  <c r="G843" i="2"/>
  <c r="J842" i="2"/>
  <c r="G842" i="2"/>
  <c r="J841" i="2"/>
  <c r="K840" i="2" s="1"/>
  <c r="L840" i="2" s="1"/>
  <c r="M840" i="2" s="1"/>
  <c r="G841" i="2"/>
  <c r="J840" i="2"/>
  <c r="G840" i="2"/>
  <c r="J839" i="2"/>
  <c r="G839" i="2"/>
  <c r="J838" i="2"/>
  <c r="G838" i="2"/>
  <c r="K837" i="2"/>
  <c r="L837" i="2" s="1"/>
  <c r="M837" i="2" s="1"/>
  <c r="J837" i="2"/>
  <c r="G837" i="2"/>
  <c r="K836" i="2"/>
  <c r="L836" i="2" s="1"/>
  <c r="M836" i="2" s="1"/>
  <c r="J836" i="2"/>
  <c r="G836" i="2"/>
  <c r="K835" i="2"/>
  <c r="L835" i="2" s="1"/>
  <c r="M835" i="2" s="1"/>
  <c r="J835" i="2"/>
  <c r="G835" i="2"/>
  <c r="J834" i="2"/>
  <c r="G834" i="2"/>
  <c r="J833" i="2"/>
  <c r="G833" i="2"/>
  <c r="J832" i="2"/>
  <c r="G832" i="2"/>
  <c r="J831" i="2"/>
  <c r="G831" i="2"/>
  <c r="L830" i="2"/>
  <c r="M830" i="2" s="1"/>
  <c r="K830" i="2"/>
  <c r="J830" i="2"/>
  <c r="G830" i="2"/>
  <c r="K829" i="2"/>
  <c r="L829" i="2" s="1"/>
  <c r="M829" i="2" s="1"/>
  <c r="J829" i="2"/>
  <c r="G829" i="2"/>
  <c r="K828" i="2"/>
  <c r="L828" i="2" s="1"/>
  <c r="M828" i="2" s="1"/>
  <c r="J828" i="2"/>
  <c r="G828" i="2"/>
  <c r="K827" i="2"/>
  <c r="L827" i="2" s="1"/>
  <c r="M827" i="2" s="1"/>
  <c r="J827" i="2"/>
  <c r="G827" i="2"/>
  <c r="K826" i="2"/>
  <c r="L826" i="2" s="1"/>
  <c r="M826" i="2" s="1"/>
  <c r="J826" i="2"/>
  <c r="G826" i="2"/>
  <c r="J825" i="2"/>
  <c r="K825" i="2" s="1"/>
  <c r="L825" i="2" s="1"/>
  <c r="M825" i="2" s="1"/>
  <c r="G825" i="2"/>
  <c r="J824" i="2"/>
  <c r="K824" i="2" s="1"/>
  <c r="L824" i="2" s="1"/>
  <c r="M824" i="2" s="1"/>
  <c r="G824" i="2"/>
  <c r="J823" i="2"/>
  <c r="G823" i="2"/>
  <c r="J822" i="2"/>
  <c r="K821" i="2" s="1"/>
  <c r="L821" i="2" s="1"/>
  <c r="M821" i="2" s="1"/>
  <c r="G822" i="2"/>
  <c r="J821" i="2"/>
  <c r="G821" i="2"/>
  <c r="J820" i="2"/>
  <c r="G820" i="2"/>
  <c r="J819" i="2"/>
  <c r="G819" i="2"/>
  <c r="J818" i="2"/>
  <c r="K817" i="2" s="1"/>
  <c r="L817" i="2" s="1"/>
  <c r="M817" i="2" s="1"/>
  <c r="G818" i="2"/>
  <c r="J817" i="2"/>
  <c r="G817" i="2"/>
  <c r="J816" i="2"/>
  <c r="K815" i="2" s="1"/>
  <c r="L815" i="2" s="1"/>
  <c r="M815" i="2" s="1"/>
  <c r="G816" i="2"/>
  <c r="J815" i="2"/>
  <c r="G815" i="2"/>
  <c r="J814" i="2"/>
  <c r="K813" i="2" s="1"/>
  <c r="L813" i="2" s="1"/>
  <c r="M813" i="2" s="1"/>
  <c r="G814" i="2"/>
  <c r="J813" i="2"/>
  <c r="G813" i="2"/>
  <c r="J812" i="2"/>
  <c r="K812" i="2" s="1"/>
  <c r="L812" i="2" s="1"/>
  <c r="M812" i="2" s="1"/>
  <c r="G812" i="2"/>
  <c r="J811" i="2"/>
  <c r="G811" i="2"/>
  <c r="J810" i="2"/>
  <c r="G810" i="2"/>
  <c r="J809" i="2"/>
  <c r="G809" i="2"/>
  <c r="J808" i="2"/>
  <c r="K808" i="2" s="1"/>
  <c r="L808" i="2" s="1"/>
  <c r="M808" i="2" s="1"/>
  <c r="G808" i="2"/>
  <c r="J807" i="2"/>
  <c r="G807" i="2"/>
  <c r="J806" i="2"/>
  <c r="G806" i="2"/>
  <c r="J805" i="2"/>
  <c r="K805" i="2" s="1"/>
  <c r="L805" i="2" s="1"/>
  <c r="M805" i="2" s="1"/>
  <c r="G805" i="2"/>
  <c r="J804" i="2"/>
  <c r="K804" i="2" s="1"/>
  <c r="L804" i="2" s="1"/>
  <c r="M804" i="2" s="1"/>
  <c r="G804" i="2"/>
  <c r="J803" i="2"/>
  <c r="G803" i="2"/>
  <c r="J802" i="2"/>
  <c r="K802" i="2" s="1"/>
  <c r="L802" i="2" s="1"/>
  <c r="M802" i="2" s="1"/>
  <c r="G802" i="2"/>
  <c r="J801" i="2"/>
  <c r="K801" i="2" s="1"/>
  <c r="L801" i="2" s="1"/>
  <c r="M801" i="2" s="1"/>
  <c r="G801" i="2"/>
  <c r="K800" i="2"/>
  <c r="L800" i="2" s="1"/>
  <c r="M800" i="2" s="1"/>
  <c r="J800" i="2"/>
  <c r="G800" i="2"/>
  <c r="J799" i="2"/>
  <c r="K799" i="2" s="1"/>
  <c r="L799" i="2" s="1"/>
  <c r="M799" i="2" s="1"/>
  <c r="G799" i="2"/>
  <c r="J798" i="2"/>
  <c r="G798" i="2"/>
  <c r="J797" i="2"/>
  <c r="K797" i="2" s="1"/>
  <c r="L797" i="2" s="1"/>
  <c r="M797" i="2" s="1"/>
  <c r="G797" i="2"/>
  <c r="J796" i="2"/>
  <c r="G796" i="2"/>
  <c r="J795" i="2"/>
  <c r="K795" i="2" s="1"/>
  <c r="L795" i="2" s="1"/>
  <c r="M795" i="2" s="1"/>
  <c r="G795" i="2"/>
  <c r="J794" i="2"/>
  <c r="K794" i="2" s="1"/>
  <c r="L794" i="2" s="1"/>
  <c r="M794" i="2" s="1"/>
  <c r="G794" i="2"/>
  <c r="J793" i="2"/>
  <c r="G793" i="2"/>
  <c r="K792" i="2"/>
  <c r="L792" i="2" s="1"/>
  <c r="M792" i="2" s="1"/>
  <c r="J792" i="2"/>
  <c r="G792" i="2"/>
  <c r="J791" i="2"/>
  <c r="G791" i="2"/>
  <c r="J790" i="2"/>
  <c r="K790" i="2" s="1"/>
  <c r="L790" i="2" s="1"/>
  <c r="M790" i="2" s="1"/>
  <c r="G790" i="2"/>
  <c r="J789" i="2"/>
  <c r="K789" i="2" s="1"/>
  <c r="L789" i="2" s="1"/>
  <c r="M789" i="2" s="1"/>
  <c r="G789" i="2"/>
  <c r="J788" i="2"/>
  <c r="K788" i="2" s="1"/>
  <c r="L788" i="2" s="1"/>
  <c r="M788" i="2" s="1"/>
  <c r="G788" i="2"/>
  <c r="J787" i="2"/>
  <c r="G787" i="2"/>
  <c r="J786" i="2"/>
  <c r="G786" i="2"/>
  <c r="J785" i="2"/>
  <c r="K785" i="2" s="1"/>
  <c r="L785" i="2" s="1"/>
  <c r="M785" i="2" s="1"/>
  <c r="G785" i="2"/>
  <c r="J784" i="2"/>
  <c r="K784" i="2" s="1"/>
  <c r="L784" i="2" s="1"/>
  <c r="M784" i="2" s="1"/>
  <c r="G784" i="2"/>
  <c r="J783" i="2"/>
  <c r="K783" i="2" s="1"/>
  <c r="L783" i="2" s="1"/>
  <c r="M783" i="2" s="1"/>
  <c r="G783" i="2"/>
  <c r="J782" i="2"/>
  <c r="G782" i="2"/>
  <c r="J781" i="2"/>
  <c r="G781" i="2"/>
  <c r="J780" i="2"/>
  <c r="K780" i="2" s="1"/>
  <c r="L780" i="2" s="1"/>
  <c r="M780" i="2" s="1"/>
  <c r="G780" i="2"/>
  <c r="J779" i="2"/>
  <c r="K779" i="2" s="1"/>
  <c r="L779" i="2" s="1"/>
  <c r="M779" i="2" s="1"/>
  <c r="G779" i="2"/>
  <c r="J778" i="2"/>
  <c r="K778" i="2" s="1"/>
  <c r="L778" i="2" s="1"/>
  <c r="M778" i="2" s="1"/>
  <c r="G778" i="2"/>
  <c r="J777" i="2"/>
  <c r="G777" i="2"/>
  <c r="J776" i="2"/>
  <c r="K776" i="2" s="1"/>
  <c r="L776" i="2" s="1"/>
  <c r="M776" i="2" s="1"/>
  <c r="G776" i="2"/>
  <c r="J775" i="2"/>
  <c r="K775" i="2" s="1"/>
  <c r="L775" i="2" s="1"/>
  <c r="M775" i="2" s="1"/>
  <c r="G775" i="2"/>
  <c r="J774" i="2"/>
  <c r="K774" i="2" s="1"/>
  <c r="L774" i="2" s="1"/>
  <c r="M774" i="2" s="1"/>
  <c r="G774" i="2"/>
  <c r="J773" i="2"/>
  <c r="K773" i="2" s="1"/>
  <c r="L773" i="2" s="1"/>
  <c r="M773" i="2" s="1"/>
  <c r="G773" i="2"/>
  <c r="J772" i="2"/>
  <c r="G772" i="2"/>
  <c r="J771" i="2"/>
  <c r="G771" i="2"/>
  <c r="J770" i="2"/>
  <c r="K770" i="2" s="1"/>
  <c r="L770" i="2" s="1"/>
  <c r="M770" i="2" s="1"/>
  <c r="G770" i="2"/>
  <c r="J769" i="2"/>
  <c r="K769" i="2" s="1"/>
  <c r="L769" i="2" s="1"/>
  <c r="M769" i="2" s="1"/>
  <c r="G769" i="2"/>
  <c r="K768" i="2"/>
  <c r="L768" i="2" s="1"/>
  <c r="M768" i="2" s="1"/>
  <c r="J768" i="2"/>
  <c r="G768" i="2"/>
  <c r="J767" i="2"/>
  <c r="K767" i="2" s="1"/>
  <c r="L767" i="2" s="1"/>
  <c r="M767" i="2" s="1"/>
  <c r="G767" i="2"/>
  <c r="J766" i="2"/>
  <c r="K766" i="2" s="1"/>
  <c r="L766" i="2" s="1"/>
  <c r="M766" i="2" s="1"/>
  <c r="G766" i="2"/>
  <c r="J765" i="2"/>
  <c r="K765" i="2" s="1"/>
  <c r="L765" i="2" s="1"/>
  <c r="M765" i="2" s="1"/>
  <c r="G765" i="2"/>
  <c r="K764" i="2"/>
  <c r="L764" i="2" s="1"/>
  <c r="M764" i="2" s="1"/>
  <c r="J764" i="2"/>
  <c r="G764" i="2"/>
  <c r="J763" i="2"/>
  <c r="K763" i="2" s="1"/>
  <c r="L763" i="2" s="1"/>
  <c r="M763" i="2" s="1"/>
  <c r="G763" i="2"/>
  <c r="J762" i="2"/>
  <c r="K762" i="2" s="1"/>
  <c r="L762" i="2" s="1"/>
  <c r="M762" i="2" s="1"/>
  <c r="G762" i="2"/>
  <c r="J761" i="2"/>
  <c r="K761" i="2" s="1"/>
  <c r="L761" i="2" s="1"/>
  <c r="M761" i="2" s="1"/>
  <c r="G761" i="2"/>
  <c r="K760" i="2"/>
  <c r="L760" i="2" s="1"/>
  <c r="M760" i="2" s="1"/>
  <c r="J760" i="2"/>
  <c r="G760" i="2"/>
  <c r="J759" i="2"/>
  <c r="G759" i="2"/>
  <c r="J758" i="2"/>
  <c r="K758" i="2" s="1"/>
  <c r="L758" i="2" s="1"/>
  <c r="M758" i="2" s="1"/>
  <c r="G758" i="2"/>
  <c r="J757" i="2"/>
  <c r="K757" i="2" s="1"/>
  <c r="L757" i="2" s="1"/>
  <c r="M757" i="2" s="1"/>
  <c r="G757" i="2"/>
  <c r="J756" i="2"/>
  <c r="K756" i="2" s="1"/>
  <c r="L756" i="2" s="1"/>
  <c r="M756" i="2" s="1"/>
  <c r="G756" i="2"/>
  <c r="J755" i="2"/>
  <c r="G755" i="2"/>
  <c r="J754" i="2"/>
  <c r="G754" i="2"/>
  <c r="J753" i="2"/>
  <c r="K753" i="2" s="1"/>
  <c r="L753" i="2" s="1"/>
  <c r="M753" i="2" s="1"/>
  <c r="G753" i="2"/>
  <c r="J752" i="2"/>
  <c r="K752" i="2" s="1"/>
  <c r="L752" i="2" s="1"/>
  <c r="M752" i="2" s="1"/>
  <c r="G752" i="2"/>
  <c r="J751" i="2"/>
  <c r="K751" i="2" s="1"/>
  <c r="L751" i="2" s="1"/>
  <c r="M751" i="2" s="1"/>
  <c r="G751" i="2"/>
  <c r="J750" i="2"/>
  <c r="G750" i="2"/>
  <c r="J749" i="2"/>
  <c r="G749" i="2"/>
  <c r="J748" i="2"/>
  <c r="K748" i="2" s="1"/>
  <c r="L748" i="2" s="1"/>
  <c r="M748" i="2" s="1"/>
  <c r="G748" i="2"/>
  <c r="J747" i="2"/>
  <c r="K747" i="2" s="1"/>
  <c r="L747" i="2" s="1"/>
  <c r="M747" i="2" s="1"/>
  <c r="G747" i="2"/>
  <c r="J746" i="2"/>
  <c r="G746" i="2"/>
  <c r="J745" i="2"/>
  <c r="K745" i="2" s="1"/>
  <c r="L745" i="2" s="1"/>
  <c r="M745" i="2" s="1"/>
  <c r="G745" i="2"/>
  <c r="K744" i="2"/>
  <c r="L744" i="2" s="1"/>
  <c r="M744" i="2" s="1"/>
  <c r="J744" i="2"/>
  <c r="G744" i="2"/>
  <c r="J743" i="2"/>
  <c r="K743" i="2" s="1"/>
  <c r="L743" i="2" s="1"/>
  <c r="M743" i="2" s="1"/>
  <c r="G743" i="2"/>
  <c r="J742" i="2"/>
  <c r="G742" i="2"/>
  <c r="J741" i="2"/>
  <c r="K741" i="2" s="1"/>
  <c r="L741" i="2" s="1"/>
  <c r="M741" i="2" s="1"/>
  <c r="G741" i="2"/>
  <c r="K740" i="2"/>
  <c r="L740" i="2" s="1"/>
  <c r="M740" i="2" s="1"/>
  <c r="J740" i="2"/>
  <c r="G740" i="2"/>
  <c r="J739" i="2"/>
  <c r="K739" i="2" s="1"/>
  <c r="L739" i="2" s="1"/>
  <c r="M739" i="2" s="1"/>
  <c r="G739" i="2"/>
  <c r="J738" i="2"/>
  <c r="K738" i="2" s="1"/>
  <c r="L738" i="2" s="1"/>
  <c r="M738" i="2" s="1"/>
  <c r="G738" i="2"/>
  <c r="J737" i="2"/>
  <c r="G737" i="2"/>
  <c r="J736" i="2"/>
  <c r="K736" i="2" s="1"/>
  <c r="L736" i="2" s="1"/>
  <c r="M736" i="2" s="1"/>
  <c r="G736" i="2"/>
  <c r="J735" i="2"/>
  <c r="G735" i="2"/>
  <c r="J734" i="2"/>
  <c r="G734" i="2"/>
  <c r="J733" i="2"/>
  <c r="G733" i="2"/>
  <c r="J732" i="2"/>
  <c r="G732" i="2"/>
  <c r="J731" i="2"/>
  <c r="G731" i="2"/>
  <c r="J730" i="2"/>
  <c r="G730" i="2"/>
  <c r="J729" i="2"/>
  <c r="G729" i="2"/>
  <c r="K728" i="2"/>
  <c r="L728" i="2" s="1"/>
  <c r="M728" i="2" s="1"/>
  <c r="J728" i="2"/>
  <c r="G728" i="2"/>
  <c r="K727" i="2"/>
  <c r="L727" i="2" s="1"/>
  <c r="M727" i="2" s="1"/>
  <c r="J727" i="2"/>
  <c r="G727" i="2"/>
  <c r="J726" i="2"/>
  <c r="G726" i="2"/>
  <c r="J725" i="2"/>
  <c r="G725" i="2"/>
  <c r="K724" i="2"/>
  <c r="L724" i="2" s="1"/>
  <c r="M724" i="2" s="1"/>
  <c r="J724" i="2"/>
  <c r="G724" i="2"/>
  <c r="J723" i="2"/>
  <c r="K723" i="2" s="1"/>
  <c r="L723" i="2" s="1"/>
  <c r="M723" i="2" s="1"/>
  <c r="G723" i="2"/>
  <c r="J722" i="2"/>
  <c r="G722" i="2"/>
  <c r="K721" i="2"/>
  <c r="L721" i="2" s="1"/>
  <c r="M721" i="2" s="1"/>
  <c r="J721" i="2"/>
  <c r="G721" i="2"/>
  <c r="J720" i="2"/>
  <c r="K720" i="2" s="1"/>
  <c r="L720" i="2" s="1"/>
  <c r="M720" i="2" s="1"/>
  <c r="G720" i="2"/>
  <c r="J719" i="2"/>
  <c r="G719" i="2"/>
  <c r="J718" i="2"/>
  <c r="G718" i="2"/>
  <c r="K717" i="2"/>
  <c r="L717" i="2" s="1"/>
  <c r="M717" i="2" s="1"/>
  <c r="J717" i="2"/>
  <c r="G717" i="2"/>
  <c r="K716" i="2"/>
  <c r="L716" i="2" s="1"/>
  <c r="M716" i="2" s="1"/>
  <c r="J716" i="2"/>
  <c r="G716" i="2"/>
  <c r="J715" i="2"/>
  <c r="K715" i="2" s="1"/>
  <c r="L715" i="2" s="1"/>
  <c r="M715" i="2" s="1"/>
  <c r="G715" i="2"/>
  <c r="J714" i="2"/>
  <c r="G714" i="2"/>
  <c r="J713" i="2"/>
  <c r="K713" i="2" s="1"/>
  <c r="L713" i="2" s="1"/>
  <c r="M713" i="2" s="1"/>
  <c r="G713" i="2"/>
  <c r="J712" i="2"/>
  <c r="G712" i="2"/>
  <c r="J711" i="2"/>
  <c r="G711" i="2"/>
  <c r="L710" i="2"/>
  <c r="M710" i="2" s="1"/>
  <c r="J710" i="2"/>
  <c r="K710" i="2" s="1"/>
  <c r="G710" i="2"/>
  <c r="K709" i="2"/>
  <c r="L709" i="2" s="1"/>
  <c r="M709" i="2" s="1"/>
  <c r="J709" i="2"/>
  <c r="G709" i="2"/>
  <c r="J708" i="2"/>
  <c r="G708" i="2"/>
  <c r="J707" i="2"/>
  <c r="K707" i="2" s="1"/>
  <c r="L707" i="2" s="1"/>
  <c r="M707" i="2" s="1"/>
  <c r="G707" i="2"/>
  <c r="J706" i="2"/>
  <c r="K706" i="2" s="1"/>
  <c r="L706" i="2" s="1"/>
  <c r="M706" i="2" s="1"/>
  <c r="G706" i="2"/>
  <c r="J705" i="2"/>
  <c r="G705" i="2"/>
  <c r="K704" i="2"/>
  <c r="L704" i="2" s="1"/>
  <c r="M704" i="2" s="1"/>
  <c r="J704" i="2"/>
  <c r="G704" i="2"/>
  <c r="J703" i="2"/>
  <c r="K703" i="2" s="1"/>
  <c r="L703" i="2" s="1"/>
  <c r="M703" i="2" s="1"/>
  <c r="G703" i="2"/>
  <c r="J702" i="2"/>
  <c r="K702" i="2" s="1"/>
  <c r="L702" i="2" s="1"/>
  <c r="M702" i="2" s="1"/>
  <c r="G702" i="2"/>
  <c r="J701" i="2"/>
  <c r="G701" i="2"/>
  <c r="J700" i="2"/>
  <c r="G700" i="2"/>
  <c r="J699" i="2"/>
  <c r="K699" i="2" s="1"/>
  <c r="L699" i="2" s="1"/>
  <c r="M699" i="2" s="1"/>
  <c r="G699" i="2"/>
  <c r="J698" i="2"/>
  <c r="G698" i="2"/>
  <c r="J697" i="2"/>
  <c r="G697" i="2"/>
  <c r="J696" i="2"/>
  <c r="G696" i="2"/>
  <c r="J695" i="2"/>
  <c r="K695" i="2" s="1"/>
  <c r="L695" i="2" s="1"/>
  <c r="M695" i="2" s="1"/>
  <c r="G695" i="2"/>
  <c r="J694" i="2"/>
  <c r="G694" i="2"/>
  <c r="J693" i="2"/>
  <c r="G693" i="2"/>
  <c r="K692" i="2"/>
  <c r="L692" i="2" s="1"/>
  <c r="M692" i="2" s="1"/>
  <c r="J692" i="2"/>
  <c r="G692" i="2"/>
  <c r="J691" i="2"/>
  <c r="K691" i="2" s="1"/>
  <c r="L691" i="2" s="1"/>
  <c r="M691" i="2" s="1"/>
  <c r="G691" i="2"/>
  <c r="J690" i="2"/>
  <c r="G690" i="2"/>
  <c r="J689" i="2"/>
  <c r="G689" i="2"/>
  <c r="J688" i="2"/>
  <c r="K688" i="2" s="1"/>
  <c r="L688" i="2" s="1"/>
  <c r="M688" i="2" s="1"/>
  <c r="G688" i="2"/>
  <c r="J687" i="2"/>
  <c r="G687" i="2"/>
  <c r="J686" i="2"/>
  <c r="G686" i="2"/>
  <c r="J685" i="2"/>
  <c r="K685" i="2" s="1"/>
  <c r="L685" i="2" s="1"/>
  <c r="M685" i="2" s="1"/>
  <c r="G685" i="2"/>
  <c r="J684" i="2"/>
  <c r="K684" i="2" s="1"/>
  <c r="L684" i="2" s="1"/>
  <c r="M684" i="2" s="1"/>
  <c r="G684" i="2"/>
  <c r="J683" i="2"/>
  <c r="G683" i="2"/>
  <c r="J682" i="2"/>
  <c r="G682" i="2"/>
  <c r="J681" i="2"/>
  <c r="G681" i="2"/>
  <c r="J680" i="2"/>
  <c r="K680" i="2" s="1"/>
  <c r="L680" i="2" s="1"/>
  <c r="M680" i="2" s="1"/>
  <c r="G680" i="2"/>
  <c r="J679" i="2"/>
  <c r="G679" i="2"/>
  <c r="J678" i="2"/>
  <c r="G678" i="2"/>
  <c r="J677" i="2"/>
  <c r="G677" i="2"/>
  <c r="J676" i="2"/>
  <c r="K676" i="2" s="1"/>
  <c r="L676" i="2" s="1"/>
  <c r="M676" i="2" s="1"/>
  <c r="G676" i="2"/>
  <c r="J675" i="2"/>
  <c r="G675" i="2"/>
  <c r="J674" i="2"/>
  <c r="G674" i="2"/>
  <c r="J673" i="2"/>
  <c r="G673" i="2"/>
  <c r="J672" i="2"/>
  <c r="G672" i="2"/>
  <c r="J671" i="2"/>
  <c r="G671" i="2"/>
  <c r="J670" i="2"/>
  <c r="K670" i="2" s="1"/>
  <c r="L670" i="2" s="1"/>
  <c r="M670" i="2" s="1"/>
  <c r="G670" i="2"/>
  <c r="J669" i="2"/>
  <c r="G669" i="2"/>
  <c r="J668" i="2"/>
  <c r="G668" i="2"/>
  <c r="J667" i="2"/>
  <c r="G667" i="2"/>
  <c r="J666" i="2"/>
  <c r="G666" i="2"/>
  <c r="J665" i="2"/>
  <c r="G665" i="2"/>
  <c r="J664" i="2"/>
  <c r="G664" i="2"/>
  <c r="J663" i="2"/>
  <c r="G663" i="2"/>
  <c r="L662" i="2"/>
  <c r="M662" i="2" s="1"/>
  <c r="J662" i="2"/>
  <c r="K662" i="2" s="1"/>
  <c r="G662" i="2"/>
  <c r="J661" i="2"/>
  <c r="G661" i="2"/>
  <c r="K660" i="2"/>
  <c r="L660" i="2" s="1"/>
  <c r="M660" i="2" s="1"/>
  <c r="J660" i="2"/>
  <c r="G660" i="2"/>
  <c r="J659" i="2"/>
  <c r="K659" i="2" s="1"/>
  <c r="L659" i="2" s="1"/>
  <c r="M659" i="2" s="1"/>
  <c r="G659" i="2"/>
  <c r="J658" i="2"/>
  <c r="G658" i="2"/>
  <c r="J657" i="2"/>
  <c r="K657" i="2" s="1"/>
  <c r="L657" i="2" s="1"/>
  <c r="M657" i="2" s="1"/>
  <c r="G657" i="2"/>
  <c r="J656" i="2"/>
  <c r="K656" i="2" s="1"/>
  <c r="L656" i="2" s="1"/>
  <c r="M656" i="2" s="1"/>
  <c r="G656" i="2"/>
  <c r="J655" i="2"/>
  <c r="G655" i="2"/>
  <c r="J654" i="2"/>
  <c r="G654" i="2"/>
  <c r="J653" i="2"/>
  <c r="K653" i="2" s="1"/>
  <c r="L653" i="2" s="1"/>
  <c r="M653" i="2" s="1"/>
  <c r="G653" i="2"/>
  <c r="J652" i="2"/>
  <c r="G652" i="2"/>
  <c r="J651" i="2"/>
  <c r="G651" i="2"/>
  <c r="J650" i="2"/>
  <c r="G650" i="2"/>
  <c r="J649" i="2"/>
  <c r="G649" i="2"/>
  <c r="J648" i="2"/>
  <c r="G648" i="2"/>
  <c r="J647" i="2"/>
  <c r="G647" i="2"/>
  <c r="J646" i="2"/>
  <c r="G646" i="2"/>
  <c r="J645" i="2"/>
  <c r="G645" i="2"/>
  <c r="J644" i="2"/>
  <c r="K644" i="2" s="1"/>
  <c r="L644" i="2" s="1"/>
  <c r="M644" i="2" s="1"/>
  <c r="G644" i="2"/>
  <c r="K643" i="2"/>
  <c r="L643" i="2" s="1"/>
  <c r="M643" i="2" s="1"/>
  <c r="J643" i="2"/>
  <c r="G643" i="2"/>
  <c r="J642" i="2"/>
  <c r="K642" i="2" s="1"/>
  <c r="L642" i="2" s="1"/>
  <c r="M642" i="2" s="1"/>
  <c r="G642" i="2"/>
  <c r="J641" i="2"/>
  <c r="G641" i="2"/>
  <c r="J640" i="2"/>
  <c r="K640" i="2" s="1"/>
  <c r="L640" i="2" s="1"/>
  <c r="M640" i="2" s="1"/>
  <c r="G640" i="2"/>
  <c r="J639" i="2"/>
  <c r="G639" i="2"/>
  <c r="J638" i="2"/>
  <c r="G638" i="2"/>
  <c r="J637" i="2"/>
  <c r="K637" i="2" s="1"/>
  <c r="L637" i="2" s="1"/>
  <c r="M637" i="2" s="1"/>
  <c r="G637" i="2"/>
  <c r="J636" i="2"/>
  <c r="K636" i="2" s="1"/>
  <c r="L636" i="2" s="1"/>
  <c r="M636" i="2" s="1"/>
  <c r="G636" i="2"/>
  <c r="J635" i="2"/>
  <c r="G635" i="2"/>
  <c r="J634" i="2"/>
  <c r="G634" i="2"/>
  <c r="K633" i="2"/>
  <c r="L633" i="2" s="1"/>
  <c r="M633" i="2" s="1"/>
  <c r="J633" i="2"/>
  <c r="G633" i="2"/>
  <c r="J632" i="2"/>
  <c r="G632" i="2"/>
  <c r="J631" i="2"/>
  <c r="K631" i="2" s="1"/>
  <c r="L631" i="2" s="1"/>
  <c r="M631" i="2" s="1"/>
  <c r="G631" i="2"/>
  <c r="J630" i="2"/>
  <c r="K630" i="2" s="1"/>
  <c r="L630" i="2" s="1"/>
  <c r="M630" i="2" s="1"/>
  <c r="G630" i="2"/>
  <c r="J629" i="2"/>
  <c r="G629" i="2"/>
  <c r="J628" i="2"/>
  <c r="G628" i="2"/>
  <c r="J627" i="2"/>
  <c r="G627" i="2"/>
  <c r="J626" i="2"/>
  <c r="K626" i="2" s="1"/>
  <c r="L626" i="2" s="1"/>
  <c r="M626" i="2" s="1"/>
  <c r="G626" i="2"/>
  <c r="J625" i="2"/>
  <c r="K625" i="2" s="1"/>
  <c r="L625" i="2" s="1"/>
  <c r="M625" i="2" s="1"/>
  <c r="G625" i="2"/>
  <c r="J624" i="2"/>
  <c r="K624" i="2" s="1"/>
  <c r="L624" i="2" s="1"/>
  <c r="M624" i="2" s="1"/>
  <c r="G624" i="2"/>
  <c r="J623" i="2"/>
  <c r="G623" i="2"/>
  <c r="J622" i="2"/>
  <c r="G622" i="2"/>
  <c r="J621" i="2"/>
  <c r="K621" i="2" s="1"/>
  <c r="L621" i="2" s="1"/>
  <c r="M621" i="2" s="1"/>
  <c r="G621" i="2"/>
  <c r="J620" i="2"/>
  <c r="K620" i="2" s="1"/>
  <c r="L620" i="2" s="1"/>
  <c r="M620" i="2" s="1"/>
  <c r="G620" i="2"/>
  <c r="J619" i="2"/>
  <c r="G619" i="2"/>
  <c r="J618" i="2"/>
  <c r="G618" i="2"/>
  <c r="J617" i="2"/>
  <c r="G617" i="2"/>
  <c r="J616" i="2"/>
  <c r="G616" i="2"/>
  <c r="J615" i="2"/>
  <c r="G615" i="2"/>
  <c r="J614" i="2"/>
  <c r="G614" i="2"/>
  <c r="J613" i="2"/>
  <c r="G613" i="2"/>
  <c r="K612" i="2"/>
  <c r="L612" i="2" s="1"/>
  <c r="M612" i="2" s="1"/>
  <c r="J612" i="2"/>
  <c r="G612" i="2"/>
  <c r="J611" i="2"/>
  <c r="K611" i="2" s="1"/>
  <c r="L611" i="2" s="1"/>
  <c r="M611" i="2" s="1"/>
  <c r="G611" i="2"/>
  <c r="J610" i="2"/>
  <c r="G610" i="2"/>
  <c r="K609" i="2"/>
  <c r="L609" i="2" s="1"/>
  <c r="M609" i="2" s="1"/>
  <c r="J609" i="2"/>
  <c r="G609" i="2"/>
  <c r="J608" i="2"/>
  <c r="K608" i="2" s="1"/>
  <c r="L608" i="2" s="1"/>
  <c r="M608" i="2" s="1"/>
  <c r="G608" i="2"/>
  <c r="K607" i="2"/>
  <c r="L607" i="2" s="1"/>
  <c r="M607" i="2" s="1"/>
  <c r="J607" i="2"/>
  <c r="G607" i="2"/>
  <c r="J606" i="2"/>
  <c r="K606" i="2" s="1"/>
  <c r="L606" i="2" s="1"/>
  <c r="M606" i="2" s="1"/>
  <c r="G606" i="2"/>
  <c r="K605" i="2"/>
  <c r="L605" i="2" s="1"/>
  <c r="M605" i="2" s="1"/>
  <c r="J605" i="2"/>
  <c r="G605" i="2"/>
  <c r="J604" i="2"/>
  <c r="K603" i="2" s="1"/>
  <c r="L603" i="2" s="1"/>
  <c r="M603" i="2" s="1"/>
  <c r="G604" i="2"/>
  <c r="J603" i="2"/>
  <c r="G603" i="2"/>
  <c r="J602" i="2"/>
  <c r="G602" i="2"/>
  <c r="J601" i="2"/>
  <c r="K601" i="2" s="1"/>
  <c r="L601" i="2" s="1"/>
  <c r="M601" i="2" s="1"/>
  <c r="G601" i="2"/>
  <c r="J600" i="2"/>
  <c r="K600" i="2" s="1"/>
  <c r="L600" i="2" s="1"/>
  <c r="M600" i="2" s="1"/>
  <c r="G600" i="2"/>
  <c r="J599" i="2"/>
  <c r="G599" i="2"/>
  <c r="J598" i="2"/>
  <c r="G598" i="2"/>
  <c r="J597" i="2"/>
  <c r="K597" i="2" s="1"/>
  <c r="L597" i="2" s="1"/>
  <c r="M597" i="2" s="1"/>
  <c r="G597" i="2"/>
  <c r="K596" i="2"/>
  <c r="L596" i="2" s="1"/>
  <c r="M596" i="2" s="1"/>
  <c r="J596" i="2"/>
  <c r="G596" i="2"/>
  <c r="J595" i="2"/>
  <c r="K595" i="2" s="1"/>
  <c r="L595" i="2" s="1"/>
  <c r="M595" i="2" s="1"/>
  <c r="G595" i="2"/>
  <c r="J594" i="2"/>
  <c r="G594" i="2"/>
  <c r="J593" i="2"/>
  <c r="G593" i="2"/>
  <c r="J592" i="2"/>
  <c r="G592" i="2"/>
  <c r="J591" i="2"/>
  <c r="K591" i="2" s="1"/>
  <c r="L591" i="2" s="1"/>
  <c r="M591" i="2" s="1"/>
  <c r="G591" i="2"/>
  <c r="J590" i="2"/>
  <c r="G590" i="2"/>
  <c r="J589" i="2"/>
  <c r="K589" i="2" s="1"/>
  <c r="L589" i="2" s="1"/>
  <c r="M589" i="2" s="1"/>
  <c r="G589" i="2"/>
  <c r="J588" i="2"/>
  <c r="K587" i="2" s="1"/>
  <c r="L587" i="2" s="1"/>
  <c r="M587" i="2" s="1"/>
  <c r="G588" i="2"/>
  <c r="J587" i="2"/>
  <c r="G587" i="2"/>
  <c r="J586" i="2"/>
  <c r="G586" i="2"/>
  <c r="J585" i="2"/>
  <c r="K585" i="2" s="1"/>
  <c r="L585" i="2" s="1"/>
  <c r="M585" i="2" s="1"/>
  <c r="G585" i="2"/>
  <c r="J584" i="2"/>
  <c r="G584" i="2"/>
  <c r="J583" i="2"/>
  <c r="K583" i="2" s="1"/>
  <c r="L583" i="2" s="1"/>
  <c r="M583" i="2" s="1"/>
  <c r="G583" i="2"/>
  <c r="J582" i="2"/>
  <c r="G582" i="2"/>
  <c r="J581" i="2"/>
  <c r="K581" i="2" s="1"/>
  <c r="L581" i="2" s="1"/>
  <c r="M581" i="2" s="1"/>
  <c r="G581" i="2"/>
  <c r="J580" i="2"/>
  <c r="K580" i="2" s="1"/>
  <c r="L580" i="2" s="1"/>
  <c r="M580" i="2" s="1"/>
  <c r="G580" i="2"/>
  <c r="J579" i="2"/>
  <c r="K579" i="2" s="1"/>
  <c r="L579" i="2" s="1"/>
  <c r="M579" i="2" s="1"/>
  <c r="G579" i="2"/>
  <c r="J578" i="2"/>
  <c r="G578" i="2"/>
  <c r="J577" i="2"/>
  <c r="K577" i="2" s="1"/>
  <c r="L577" i="2" s="1"/>
  <c r="M577" i="2" s="1"/>
  <c r="G577" i="2"/>
  <c r="J576" i="2"/>
  <c r="K576" i="2" s="1"/>
  <c r="L576" i="2" s="1"/>
  <c r="M576" i="2" s="1"/>
  <c r="G576" i="2"/>
  <c r="J575" i="2"/>
  <c r="K575" i="2" s="1"/>
  <c r="L575" i="2" s="1"/>
  <c r="M575" i="2" s="1"/>
  <c r="G575" i="2"/>
  <c r="J574" i="2"/>
  <c r="K574" i="2" s="1"/>
  <c r="L574" i="2" s="1"/>
  <c r="M574" i="2" s="1"/>
  <c r="G574" i="2"/>
  <c r="J573" i="2"/>
  <c r="K573" i="2" s="1"/>
  <c r="L573" i="2" s="1"/>
  <c r="M573" i="2" s="1"/>
  <c r="G573" i="2"/>
  <c r="J572" i="2"/>
  <c r="G572" i="2"/>
  <c r="J571" i="2"/>
  <c r="G571" i="2"/>
  <c r="J570" i="2"/>
  <c r="G570" i="2"/>
  <c r="J569" i="2"/>
  <c r="G569" i="2"/>
  <c r="J568" i="2"/>
  <c r="G568" i="2"/>
  <c r="J567" i="2"/>
  <c r="K567" i="2" s="1"/>
  <c r="L567" i="2" s="1"/>
  <c r="M567" i="2" s="1"/>
  <c r="G567" i="2"/>
  <c r="J566" i="2"/>
  <c r="K566" i="2" s="1"/>
  <c r="L566" i="2" s="1"/>
  <c r="M566" i="2" s="1"/>
  <c r="G566" i="2"/>
  <c r="J565" i="2"/>
  <c r="G565" i="2"/>
  <c r="K564" i="2"/>
  <c r="L564" i="2" s="1"/>
  <c r="M564" i="2" s="1"/>
  <c r="J564" i="2"/>
  <c r="G564" i="2"/>
  <c r="J563" i="2"/>
  <c r="G563" i="2"/>
  <c r="J562" i="2"/>
  <c r="G562" i="2"/>
  <c r="J561" i="2"/>
  <c r="G561" i="2"/>
  <c r="K560" i="2"/>
  <c r="L560" i="2" s="1"/>
  <c r="M560" i="2" s="1"/>
  <c r="J560" i="2"/>
  <c r="G560" i="2"/>
  <c r="K559" i="2"/>
  <c r="L559" i="2" s="1"/>
  <c r="M559" i="2" s="1"/>
  <c r="J559" i="2"/>
  <c r="G559" i="2"/>
  <c r="J558" i="2"/>
  <c r="K558" i="2" s="1"/>
  <c r="L558" i="2" s="1"/>
  <c r="M558" i="2" s="1"/>
  <c r="G558" i="2"/>
  <c r="J557" i="2"/>
  <c r="K557" i="2" s="1"/>
  <c r="L557" i="2" s="1"/>
  <c r="M557" i="2" s="1"/>
  <c r="G557" i="2"/>
  <c r="J556" i="2"/>
  <c r="G556" i="2"/>
  <c r="J555" i="2"/>
  <c r="G555" i="2"/>
  <c r="J554" i="2"/>
  <c r="G554" i="2"/>
  <c r="J553" i="2"/>
  <c r="K553" i="2" s="1"/>
  <c r="L553" i="2" s="1"/>
  <c r="M553" i="2" s="1"/>
  <c r="G553" i="2"/>
  <c r="J552" i="2"/>
  <c r="G552" i="2"/>
  <c r="J551" i="2"/>
  <c r="G551" i="2"/>
  <c r="J550" i="2"/>
  <c r="K550" i="2" s="1"/>
  <c r="L550" i="2" s="1"/>
  <c r="M550" i="2" s="1"/>
  <c r="G550" i="2"/>
  <c r="J549" i="2"/>
  <c r="K549" i="2" s="1"/>
  <c r="L549" i="2" s="1"/>
  <c r="M549" i="2" s="1"/>
  <c r="G549" i="2"/>
  <c r="J548" i="2"/>
  <c r="G548" i="2"/>
  <c r="J547" i="2"/>
  <c r="G547" i="2"/>
  <c r="J546" i="2"/>
  <c r="G546" i="2"/>
  <c r="J545" i="2"/>
  <c r="G545" i="2"/>
  <c r="J544" i="2"/>
  <c r="K543" i="2" s="1"/>
  <c r="L543" i="2" s="1"/>
  <c r="M543" i="2" s="1"/>
  <c r="G544" i="2"/>
  <c r="J543" i="2"/>
  <c r="G543" i="2"/>
  <c r="J542" i="2"/>
  <c r="G542" i="2"/>
  <c r="J541" i="2"/>
  <c r="G541" i="2"/>
  <c r="J540" i="2"/>
  <c r="K540" i="2" s="1"/>
  <c r="L540" i="2" s="1"/>
  <c r="M540" i="2" s="1"/>
  <c r="G540" i="2"/>
  <c r="J539" i="2"/>
  <c r="G539" i="2"/>
  <c r="J538" i="2"/>
  <c r="G538" i="2"/>
  <c r="J537" i="2"/>
  <c r="G537" i="2"/>
  <c r="J536" i="2"/>
  <c r="K536" i="2" s="1"/>
  <c r="L536" i="2" s="1"/>
  <c r="M536" i="2" s="1"/>
  <c r="G536" i="2"/>
  <c r="J535" i="2"/>
  <c r="G535" i="2"/>
  <c r="J534" i="2"/>
  <c r="G534" i="2"/>
  <c r="J533" i="2"/>
  <c r="K533" i="2" s="1"/>
  <c r="L533" i="2" s="1"/>
  <c r="M533" i="2" s="1"/>
  <c r="G533" i="2"/>
  <c r="J532" i="2"/>
  <c r="G532" i="2"/>
  <c r="J531" i="2"/>
  <c r="G531" i="2"/>
  <c r="J530" i="2"/>
  <c r="G530" i="2"/>
  <c r="J529" i="2"/>
  <c r="G529" i="2"/>
  <c r="J528" i="2"/>
  <c r="G528" i="2"/>
  <c r="J527" i="2"/>
  <c r="K527" i="2" s="1"/>
  <c r="L527" i="2" s="1"/>
  <c r="M527" i="2" s="1"/>
  <c r="G527" i="2"/>
  <c r="J526" i="2"/>
  <c r="G526" i="2"/>
  <c r="J525" i="2"/>
  <c r="G525" i="2"/>
  <c r="J524" i="2"/>
  <c r="K524" i="2" s="1"/>
  <c r="L524" i="2" s="1"/>
  <c r="M524" i="2" s="1"/>
  <c r="G524" i="2"/>
  <c r="J523" i="2"/>
  <c r="G523" i="2"/>
  <c r="J522" i="2"/>
  <c r="G522" i="2"/>
  <c r="J521" i="2"/>
  <c r="K521" i="2" s="1"/>
  <c r="L521" i="2" s="1"/>
  <c r="M521" i="2" s="1"/>
  <c r="G521" i="2"/>
  <c r="J520" i="2"/>
  <c r="K520" i="2" s="1"/>
  <c r="L520" i="2" s="1"/>
  <c r="M520" i="2" s="1"/>
  <c r="G520" i="2"/>
  <c r="J519" i="2"/>
  <c r="G519" i="2"/>
  <c r="J518" i="2"/>
  <c r="G518" i="2"/>
  <c r="J517" i="2"/>
  <c r="K517" i="2" s="1"/>
  <c r="L517" i="2" s="1"/>
  <c r="M517" i="2" s="1"/>
  <c r="G517" i="2"/>
  <c r="J516" i="2"/>
  <c r="G516" i="2"/>
  <c r="J515" i="2"/>
  <c r="G515" i="2"/>
  <c r="J514" i="2"/>
  <c r="G514" i="2"/>
  <c r="J513" i="2"/>
  <c r="K512" i="2" s="1"/>
  <c r="G513" i="2"/>
  <c r="L512" i="2"/>
  <c r="M512" i="2" s="1"/>
  <c r="J512" i="2"/>
  <c r="G512" i="2"/>
  <c r="J511" i="2"/>
  <c r="K511" i="2" s="1"/>
  <c r="L511" i="2" s="1"/>
  <c r="M511" i="2" s="1"/>
  <c r="G511" i="2"/>
  <c r="J510" i="2"/>
  <c r="G510" i="2"/>
  <c r="J509" i="2"/>
  <c r="G509" i="2"/>
  <c r="J508" i="2"/>
  <c r="G508" i="2"/>
  <c r="J507" i="2"/>
  <c r="G507" i="2"/>
  <c r="J506" i="2"/>
  <c r="K506" i="2" s="1"/>
  <c r="L506" i="2" s="1"/>
  <c r="M506" i="2" s="1"/>
  <c r="G506" i="2"/>
  <c r="J505" i="2"/>
  <c r="G505" i="2"/>
  <c r="J504" i="2"/>
  <c r="G504" i="2"/>
  <c r="J503" i="2"/>
  <c r="K503" i="2" s="1"/>
  <c r="L503" i="2" s="1"/>
  <c r="M503" i="2" s="1"/>
  <c r="G503" i="2"/>
  <c r="J502" i="2"/>
  <c r="G502" i="2"/>
  <c r="J501" i="2"/>
  <c r="G501" i="2"/>
  <c r="J500" i="2"/>
  <c r="G500" i="2"/>
  <c r="J499" i="2"/>
  <c r="G499" i="2"/>
  <c r="J498" i="2"/>
  <c r="G498" i="2"/>
  <c r="J497" i="2"/>
  <c r="K497" i="2" s="1"/>
  <c r="L497" i="2" s="1"/>
  <c r="M497" i="2" s="1"/>
  <c r="G497" i="2"/>
  <c r="J496" i="2"/>
  <c r="K496" i="2" s="1"/>
  <c r="L496" i="2" s="1"/>
  <c r="M496" i="2" s="1"/>
  <c r="G496" i="2"/>
  <c r="J495" i="2"/>
  <c r="K495" i="2" s="1"/>
  <c r="L495" i="2" s="1"/>
  <c r="M495" i="2" s="1"/>
  <c r="G495" i="2"/>
  <c r="J494" i="2"/>
  <c r="G494" i="2"/>
  <c r="J493" i="2"/>
  <c r="G493" i="2"/>
  <c r="J492" i="2"/>
  <c r="G492" i="2"/>
  <c r="J491" i="2"/>
  <c r="G491" i="2"/>
  <c r="J490" i="2"/>
  <c r="G490" i="2"/>
  <c r="J489" i="2"/>
  <c r="K489" i="2" s="1"/>
  <c r="L489" i="2" s="1"/>
  <c r="M489" i="2" s="1"/>
  <c r="G489" i="2"/>
  <c r="J488" i="2"/>
  <c r="K488" i="2" s="1"/>
  <c r="L488" i="2" s="1"/>
  <c r="M488" i="2" s="1"/>
  <c r="G488" i="2"/>
  <c r="J487" i="2"/>
  <c r="G487" i="2"/>
  <c r="J486" i="2"/>
  <c r="G486" i="2"/>
  <c r="J485" i="2"/>
  <c r="G485" i="2"/>
  <c r="J484" i="2"/>
  <c r="G484" i="2"/>
  <c r="J483" i="2"/>
  <c r="G483" i="2"/>
  <c r="J482" i="2"/>
  <c r="G482" i="2"/>
  <c r="K481" i="2"/>
  <c r="L481" i="2" s="1"/>
  <c r="M481" i="2" s="1"/>
  <c r="J481" i="2"/>
  <c r="G481" i="2"/>
  <c r="K480" i="2"/>
  <c r="L480" i="2" s="1"/>
  <c r="M480" i="2" s="1"/>
  <c r="J480" i="2"/>
  <c r="G480" i="2"/>
  <c r="L479" i="2"/>
  <c r="M479" i="2" s="1"/>
  <c r="J479" i="2"/>
  <c r="K479" i="2" s="1"/>
  <c r="G479" i="2"/>
  <c r="J478" i="2"/>
  <c r="G478" i="2"/>
  <c r="J477" i="2"/>
  <c r="G477" i="2"/>
  <c r="J476" i="2"/>
  <c r="G476" i="2"/>
  <c r="J475" i="2"/>
  <c r="G475" i="2"/>
  <c r="J474" i="2"/>
  <c r="G474" i="2"/>
  <c r="J473" i="2"/>
  <c r="K473" i="2" s="1"/>
  <c r="L473" i="2" s="1"/>
  <c r="M473" i="2" s="1"/>
  <c r="G473" i="2"/>
  <c r="J472" i="2"/>
  <c r="K472" i="2" s="1"/>
  <c r="L472" i="2" s="1"/>
  <c r="M472" i="2" s="1"/>
  <c r="G472" i="2"/>
  <c r="J471" i="2"/>
  <c r="G471" i="2"/>
  <c r="J470" i="2"/>
  <c r="K470" i="2" s="1"/>
  <c r="L470" i="2" s="1"/>
  <c r="M470" i="2" s="1"/>
  <c r="G470" i="2"/>
  <c r="J469" i="2"/>
  <c r="G469" i="2"/>
  <c r="J468" i="2"/>
  <c r="G468" i="2"/>
  <c r="J467" i="2"/>
  <c r="G467" i="2"/>
  <c r="J466" i="2"/>
  <c r="G466" i="2"/>
  <c r="J465" i="2"/>
  <c r="G465" i="2"/>
  <c r="K464" i="2"/>
  <c r="L464" i="2" s="1"/>
  <c r="M464" i="2" s="1"/>
  <c r="J464" i="2"/>
  <c r="G464" i="2"/>
  <c r="L463" i="2"/>
  <c r="M463" i="2" s="1"/>
  <c r="J463" i="2"/>
  <c r="K463" i="2" s="1"/>
  <c r="G463" i="2"/>
  <c r="J462" i="2"/>
  <c r="G462" i="2"/>
  <c r="J461" i="2"/>
  <c r="G461" i="2"/>
  <c r="J460" i="2"/>
  <c r="G460" i="2"/>
  <c r="J459" i="2"/>
  <c r="G459" i="2"/>
  <c r="J458" i="2"/>
  <c r="G458" i="2"/>
  <c r="J457" i="2"/>
  <c r="K457" i="2" s="1"/>
  <c r="L457" i="2" s="1"/>
  <c r="M457" i="2" s="1"/>
  <c r="G457" i="2"/>
  <c r="K456" i="2"/>
  <c r="L456" i="2" s="1"/>
  <c r="M456" i="2" s="1"/>
  <c r="J456" i="2"/>
  <c r="G456" i="2"/>
  <c r="J455" i="2"/>
  <c r="K455" i="2" s="1"/>
  <c r="L455" i="2" s="1"/>
  <c r="M455" i="2" s="1"/>
  <c r="G455" i="2"/>
  <c r="J454" i="2"/>
  <c r="G454" i="2"/>
  <c r="J453" i="2"/>
  <c r="G453" i="2"/>
  <c r="J452" i="2"/>
  <c r="G452" i="2"/>
  <c r="J451" i="2"/>
  <c r="G451" i="2"/>
  <c r="J450" i="2"/>
  <c r="K450" i="2" s="1"/>
  <c r="L450" i="2" s="1"/>
  <c r="M450" i="2" s="1"/>
  <c r="G450" i="2"/>
  <c r="J449" i="2"/>
  <c r="G449" i="2"/>
  <c r="J448" i="2"/>
  <c r="G448" i="2"/>
  <c r="J447" i="2"/>
  <c r="K447" i="2" s="1"/>
  <c r="L447" i="2" s="1"/>
  <c r="M447" i="2" s="1"/>
  <c r="G447" i="2"/>
  <c r="J446" i="2"/>
  <c r="G446" i="2"/>
  <c r="J445" i="2"/>
  <c r="G445" i="2"/>
  <c r="J444" i="2"/>
  <c r="G444" i="2"/>
  <c r="J443" i="2"/>
  <c r="G443" i="2"/>
  <c r="J442" i="2"/>
  <c r="K442" i="2" s="1"/>
  <c r="L442" i="2" s="1"/>
  <c r="M442" i="2" s="1"/>
  <c r="G442" i="2"/>
  <c r="J441" i="2"/>
  <c r="G441" i="2"/>
  <c r="J440" i="2"/>
  <c r="G440" i="2"/>
  <c r="J439" i="2"/>
  <c r="G439" i="2"/>
  <c r="J438" i="2"/>
  <c r="K438" i="2" s="1"/>
  <c r="L438" i="2" s="1"/>
  <c r="M438" i="2" s="1"/>
  <c r="G438" i="2"/>
  <c r="J437" i="2"/>
  <c r="K437" i="2" s="1"/>
  <c r="L437" i="2" s="1"/>
  <c r="M437" i="2" s="1"/>
  <c r="G437" i="2"/>
  <c r="J436" i="2"/>
  <c r="G436" i="2"/>
  <c r="J435" i="2"/>
  <c r="G435" i="2"/>
  <c r="M434" i="2"/>
  <c r="J434" i="2"/>
  <c r="K434" i="2" s="1"/>
  <c r="L434" i="2" s="1"/>
  <c r="G434" i="2"/>
  <c r="J433" i="2"/>
  <c r="K433" i="2" s="1"/>
  <c r="L433" i="2" s="1"/>
  <c r="M433" i="2" s="1"/>
  <c r="G433" i="2"/>
  <c r="J432" i="2"/>
  <c r="G432" i="2"/>
  <c r="J431" i="2"/>
  <c r="G431" i="2"/>
  <c r="J430" i="2"/>
  <c r="G430" i="2"/>
  <c r="J429" i="2"/>
  <c r="K429" i="2" s="1"/>
  <c r="L429" i="2" s="1"/>
  <c r="M429" i="2" s="1"/>
  <c r="G429" i="2"/>
  <c r="J428" i="2"/>
  <c r="K428" i="2" s="1"/>
  <c r="L428" i="2" s="1"/>
  <c r="M428" i="2" s="1"/>
  <c r="G428" i="2"/>
  <c r="J427" i="2"/>
  <c r="G427" i="2"/>
  <c r="J426" i="2"/>
  <c r="K426" i="2" s="1"/>
  <c r="L426" i="2" s="1"/>
  <c r="M426" i="2" s="1"/>
  <c r="G426" i="2"/>
  <c r="J425" i="2"/>
  <c r="G425" i="2"/>
  <c r="J424" i="2"/>
  <c r="G424" i="2"/>
  <c r="J423" i="2"/>
  <c r="K423" i="2" s="1"/>
  <c r="L423" i="2" s="1"/>
  <c r="M423" i="2" s="1"/>
  <c r="G423" i="2"/>
  <c r="J422" i="2"/>
  <c r="G422" i="2"/>
  <c r="J421" i="2"/>
  <c r="G421" i="2"/>
  <c r="J420" i="2"/>
  <c r="K420" i="2" s="1"/>
  <c r="L420" i="2" s="1"/>
  <c r="M420" i="2" s="1"/>
  <c r="G420" i="2"/>
  <c r="J419" i="2"/>
  <c r="K419" i="2" s="1"/>
  <c r="L419" i="2" s="1"/>
  <c r="M419" i="2" s="1"/>
  <c r="G419" i="2"/>
  <c r="J418" i="2"/>
  <c r="G418" i="2"/>
  <c r="J417" i="2"/>
  <c r="G417" i="2"/>
  <c r="J416" i="2"/>
  <c r="G416" i="2"/>
  <c r="J415" i="2"/>
  <c r="K415" i="2" s="1"/>
  <c r="L415" i="2" s="1"/>
  <c r="M415" i="2" s="1"/>
  <c r="G415" i="2"/>
  <c r="J414" i="2"/>
  <c r="K414" i="2" s="1"/>
  <c r="L414" i="2" s="1"/>
  <c r="M414" i="2" s="1"/>
  <c r="G414" i="2"/>
  <c r="J413" i="2"/>
  <c r="G413" i="2"/>
  <c r="J412" i="2"/>
  <c r="G412" i="2"/>
  <c r="J411" i="2"/>
  <c r="K411" i="2" s="1"/>
  <c r="L411" i="2" s="1"/>
  <c r="M411" i="2" s="1"/>
  <c r="G411" i="2"/>
  <c r="J410" i="2"/>
  <c r="K410" i="2" s="1"/>
  <c r="L410" i="2" s="1"/>
  <c r="M410" i="2" s="1"/>
  <c r="G410" i="2"/>
  <c r="J409" i="2"/>
  <c r="G409" i="2"/>
  <c r="J408" i="2"/>
  <c r="G408" i="2"/>
  <c r="J407" i="2"/>
  <c r="K407" i="2" s="1"/>
  <c r="L407" i="2" s="1"/>
  <c r="M407" i="2" s="1"/>
  <c r="G407" i="2"/>
  <c r="J406" i="2"/>
  <c r="K406" i="2" s="1"/>
  <c r="L406" i="2" s="1"/>
  <c r="M406" i="2" s="1"/>
  <c r="G406" i="2"/>
  <c r="J405" i="2"/>
  <c r="G405" i="2"/>
  <c r="J404" i="2"/>
  <c r="G404" i="2"/>
  <c r="J403" i="2"/>
  <c r="K403" i="2" s="1"/>
  <c r="L403" i="2" s="1"/>
  <c r="M403" i="2" s="1"/>
  <c r="G403" i="2"/>
  <c r="J402" i="2"/>
  <c r="K402" i="2" s="1"/>
  <c r="L402" i="2" s="1"/>
  <c r="M402" i="2" s="1"/>
  <c r="G402" i="2"/>
  <c r="J401" i="2"/>
  <c r="G401" i="2"/>
  <c r="J400" i="2"/>
  <c r="G400" i="2"/>
  <c r="J399" i="2"/>
  <c r="G399" i="2"/>
  <c r="J398" i="2"/>
  <c r="G398" i="2"/>
  <c r="J397" i="2"/>
  <c r="G397" i="2"/>
  <c r="J396" i="2"/>
  <c r="G396" i="2"/>
  <c r="J395" i="2"/>
  <c r="G395" i="2"/>
  <c r="J394" i="2"/>
  <c r="G394" i="2"/>
  <c r="J393" i="2"/>
  <c r="K393" i="2" s="1"/>
  <c r="L393" i="2" s="1"/>
  <c r="M393" i="2" s="1"/>
  <c r="G393" i="2"/>
  <c r="J392" i="2"/>
  <c r="G392" i="2"/>
  <c r="J391" i="2"/>
  <c r="G391" i="2"/>
  <c r="J390" i="2"/>
  <c r="G390" i="2"/>
  <c r="J389" i="2"/>
  <c r="K389" i="2" s="1"/>
  <c r="L389" i="2" s="1"/>
  <c r="M389" i="2" s="1"/>
  <c r="G389" i="2"/>
  <c r="J388" i="2"/>
  <c r="G388" i="2"/>
  <c r="J387" i="2"/>
  <c r="G387" i="2"/>
  <c r="J386" i="2"/>
  <c r="G386" i="2"/>
  <c r="J385" i="2"/>
  <c r="K385" i="2" s="1"/>
  <c r="L385" i="2" s="1"/>
  <c r="M385" i="2" s="1"/>
  <c r="G385" i="2"/>
  <c r="J384" i="2"/>
  <c r="G384" i="2"/>
  <c r="J383" i="2"/>
  <c r="G383" i="2"/>
  <c r="J382" i="2"/>
  <c r="G382" i="2"/>
  <c r="J381" i="2"/>
  <c r="K381" i="2" s="1"/>
  <c r="L381" i="2" s="1"/>
  <c r="M381" i="2" s="1"/>
  <c r="G381" i="2"/>
  <c r="J380" i="2"/>
  <c r="G380" i="2"/>
  <c r="J379" i="2"/>
  <c r="G379" i="2"/>
  <c r="J378" i="2"/>
  <c r="G378" i="2"/>
  <c r="J377" i="2"/>
  <c r="K377" i="2" s="1"/>
  <c r="L377" i="2" s="1"/>
  <c r="M377" i="2" s="1"/>
  <c r="G377" i="2"/>
  <c r="J376" i="2"/>
  <c r="G376" i="2"/>
  <c r="J375" i="2"/>
  <c r="G375" i="2"/>
  <c r="J374" i="2"/>
  <c r="G374" i="2"/>
  <c r="J373" i="2"/>
  <c r="K373" i="2" s="1"/>
  <c r="L373" i="2" s="1"/>
  <c r="M373" i="2" s="1"/>
  <c r="G373" i="2"/>
  <c r="J372" i="2"/>
  <c r="G372" i="2"/>
  <c r="J371" i="2"/>
  <c r="G371" i="2"/>
  <c r="J370" i="2"/>
  <c r="G370" i="2"/>
  <c r="J369" i="2"/>
  <c r="G369" i="2"/>
  <c r="J368" i="2"/>
  <c r="G368" i="2"/>
  <c r="J367" i="2"/>
  <c r="G367" i="2"/>
  <c r="J366" i="2"/>
  <c r="G366" i="2"/>
  <c r="J365" i="2"/>
  <c r="K365" i="2" s="1"/>
  <c r="L365" i="2" s="1"/>
  <c r="M365" i="2" s="1"/>
  <c r="G365" i="2"/>
  <c r="J364" i="2"/>
  <c r="G364" i="2"/>
  <c r="J363" i="2"/>
  <c r="G363" i="2"/>
  <c r="J362" i="2"/>
  <c r="G362" i="2"/>
  <c r="J361" i="2"/>
  <c r="G361" i="2"/>
  <c r="J360" i="2"/>
  <c r="G360" i="2"/>
  <c r="J359" i="2"/>
  <c r="G359" i="2"/>
  <c r="J358" i="2"/>
  <c r="G358" i="2"/>
  <c r="J357" i="2"/>
  <c r="K357" i="2" s="1"/>
  <c r="L357" i="2" s="1"/>
  <c r="M357" i="2" s="1"/>
  <c r="G357" i="2"/>
  <c r="J356" i="2"/>
  <c r="G356" i="2"/>
  <c r="J355" i="2"/>
  <c r="G355" i="2"/>
  <c r="J354" i="2"/>
  <c r="G354" i="2"/>
  <c r="J353" i="2"/>
  <c r="G353" i="2"/>
  <c r="J352" i="2"/>
  <c r="G352" i="2"/>
  <c r="J351" i="2"/>
  <c r="G351" i="2"/>
  <c r="J350" i="2"/>
  <c r="G350" i="2"/>
  <c r="J349" i="2"/>
  <c r="K349" i="2" s="1"/>
  <c r="L349" i="2" s="1"/>
  <c r="M349" i="2" s="1"/>
  <c r="G349" i="2"/>
  <c r="J348" i="2"/>
  <c r="G348" i="2"/>
  <c r="J347" i="2"/>
  <c r="G347" i="2"/>
  <c r="J346" i="2"/>
  <c r="G346" i="2"/>
  <c r="J345" i="2"/>
  <c r="G345" i="2"/>
  <c r="J344" i="2"/>
  <c r="G344" i="2"/>
  <c r="J343" i="2"/>
  <c r="G343" i="2"/>
  <c r="J342" i="2"/>
  <c r="K342" i="2" s="1"/>
  <c r="L342" i="2" s="1"/>
  <c r="M342" i="2" s="1"/>
  <c r="G342" i="2"/>
  <c r="J341" i="2"/>
  <c r="G341" i="2"/>
  <c r="J340" i="2"/>
  <c r="G340" i="2"/>
  <c r="J339" i="2"/>
  <c r="G339" i="2"/>
  <c r="J338" i="2"/>
  <c r="K338" i="2" s="1"/>
  <c r="L338" i="2" s="1"/>
  <c r="M338" i="2" s="1"/>
  <c r="G338" i="2"/>
  <c r="J337" i="2"/>
  <c r="G337" i="2"/>
  <c r="J336" i="2"/>
  <c r="G336" i="2"/>
  <c r="J335" i="2"/>
  <c r="G335" i="2"/>
  <c r="J334" i="2"/>
  <c r="K334" i="2" s="1"/>
  <c r="L334" i="2" s="1"/>
  <c r="M334" i="2" s="1"/>
  <c r="G334" i="2"/>
  <c r="J333" i="2"/>
  <c r="G333" i="2"/>
  <c r="J332" i="2"/>
  <c r="G332" i="2"/>
  <c r="J331" i="2"/>
  <c r="G331" i="2"/>
  <c r="J330" i="2"/>
  <c r="K330" i="2" s="1"/>
  <c r="L330" i="2" s="1"/>
  <c r="M330" i="2" s="1"/>
  <c r="G330" i="2"/>
  <c r="J329" i="2"/>
  <c r="G329" i="2"/>
  <c r="J328" i="2"/>
  <c r="G328" i="2"/>
  <c r="J327" i="2"/>
  <c r="G327" i="2"/>
  <c r="J326" i="2"/>
  <c r="K326" i="2" s="1"/>
  <c r="L326" i="2" s="1"/>
  <c r="M326" i="2" s="1"/>
  <c r="G326" i="2"/>
  <c r="J325" i="2"/>
  <c r="G325" i="2"/>
  <c r="J324" i="2"/>
  <c r="G324" i="2"/>
  <c r="J323" i="2"/>
  <c r="G323" i="2"/>
  <c r="J322" i="2"/>
  <c r="K322" i="2" s="1"/>
  <c r="L322" i="2" s="1"/>
  <c r="M322" i="2" s="1"/>
  <c r="G322" i="2"/>
  <c r="J321" i="2"/>
  <c r="G321" i="2"/>
  <c r="J320" i="2"/>
  <c r="G320" i="2"/>
  <c r="J319" i="2"/>
  <c r="G319" i="2"/>
  <c r="J318" i="2"/>
  <c r="K318" i="2" s="1"/>
  <c r="L318" i="2" s="1"/>
  <c r="M318" i="2" s="1"/>
  <c r="G318" i="2"/>
  <c r="J317" i="2"/>
  <c r="G317" i="2"/>
  <c r="J316" i="2"/>
  <c r="G316" i="2"/>
  <c r="J315" i="2"/>
  <c r="G315" i="2"/>
  <c r="J314" i="2"/>
  <c r="K314" i="2" s="1"/>
  <c r="L314" i="2" s="1"/>
  <c r="M314" i="2" s="1"/>
  <c r="G314" i="2"/>
  <c r="J313" i="2"/>
  <c r="G313" i="2"/>
  <c r="J312" i="2"/>
  <c r="G312" i="2"/>
  <c r="J311" i="2"/>
  <c r="G311" i="2"/>
  <c r="J310" i="2"/>
  <c r="K310" i="2" s="1"/>
  <c r="L310" i="2" s="1"/>
  <c r="M310" i="2" s="1"/>
  <c r="G310" i="2"/>
  <c r="J309" i="2"/>
  <c r="G309" i="2"/>
  <c r="J308" i="2"/>
  <c r="G308" i="2"/>
  <c r="J307" i="2"/>
  <c r="G307" i="2"/>
  <c r="J306" i="2"/>
  <c r="K306" i="2" s="1"/>
  <c r="L306" i="2" s="1"/>
  <c r="M306" i="2" s="1"/>
  <c r="G306" i="2"/>
  <c r="J305" i="2"/>
  <c r="K304" i="2" s="1"/>
  <c r="L304" i="2" s="1"/>
  <c r="M304" i="2" s="1"/>
  <c r="G305" i="2"/>
  <c r="J304" i="2"/>
  <c r="G304" i="2"/>
  <c r="J303" i="2"/>
  <c r="K303" i="2" s="1"/>
  <c r="L303" i="2" s="1"/>
  <c r="M303" i="2" s="1"/>
  <c r="G303" i="2"/>
  <c r="J302" i="2"/>
  <c r="G302" i="2"/>
  <c r="J301" i="2"/>
  <c r="G301" i="2"/>
  <c r="J300" i="2"/>
  <c r="K300" i="2" s="1"/>
  <c r="L300" i="2" s="1"/>
  <c r="M300" i="2" s="1"/>
  <c r="G300" i="2"/>
  <c r="J299" i="2"/>
  <c r="G299" i="2"/>
  <c r="J298" i="2"/>
  <c r="G298" i="2"/>
  <c r="J297" i="2"/>
  <c r="G297" i="2"/>
  <c r="K296" i="2"/>
  <c r="L296" i="2" s="1"/>
  <c r="M296" i="2" s="1"/>
  <c r="J296" i="2"/>
  <c r="G296" i="2"/>
  <c r="J295" i="2"/>
  <c r="K295" i="2" s="1"/>
  <c r="L295" i="2" s="1"/>
  <c r="M295" i="2" s="1"/>
  <c r="G295" i="2"/>
  <c r="J294" i="2"/>
  <c r="G294" i="2"/>
  <c r="J293" i="2"/>
  <c r="G293" i="2"/>
  <c r="J292" i="2"/>
  <c r="K292" i="2" s="1"/>
  <c r="L292" i="2" s="1"/>
  <c r="M292" i="2" s="1"/>
  <c r="G292" i="2"/>
  <c r="K291" i="2"/>
  <c r="L291" i="2" s="1"/>
  <c r="M291" i="2" s="1"/>
  <c r="J291" i="2"/>
  <c r="G291" i="2"/>
  <c r="J290" i="2"/>
  <c r="G290" i="2"/>
  <c r="J289" i="2"/>
  <c r="G289" i="2"/>
  <c r="K288" i="2"/>
  <c r="L288" i="2" s="1"/>
  <c r="M288" i="2" s="1"/>
  <c r="J288" i="2"/>
  <c r="G288" i="2"/>
  <c r="K287" i="2"/>
  <c r="L287" i="2" s="1"/>
  <c r="M287" i="2" s="1"/>
  <c r="J287" i="2"/>
  <c r="G287" i="2"/>
  <c r="J286" i="2"/>
  <c r="G286" i="2"/>
  <c r="J285" i="2"/>
  <c r="G285" i="2"/>
  <c r="J284" i="2"/>
  <c r="K284" i="2" s="1"/>
  <c r="L284" i="2" s="1"/>
  <c r="M284" i="2" s="1"/>
  <c r="G284" i="2"/>
  <c r="K283" i="2"/>
  <c r="L283" i="2" s="1"/>
  <c r="M283" i="2" s="1"/>
  <c r="J283" i="2"/>
  <c r="G283" i="2"/>
  <c r="J282" i="2"/>
  <c r="K282" i="2" s="1"/>
  <c r="L282" i="2" s="1"/>
  <c r="M282" i="2" s="1"/>
  <c r="G282" i="2"/>
  <c r="J281" i="2"/>
  <c r="G281" i="2"/>
  <c r="J280" i="2"/>
  <c r="K280" i="2" s="1"/>
  <c r="L280" i="2" s="1"/>
  <c r="M280" i="2" s="1"/>
  <c r="G280" i="2"/>
  <c r="J279" i="2"/>
  <c r="G279" i="2"/>
  <c r="J278" i="2"/>
  <c r="K278" i="2" s="1"/>
  <c r="L278" i="2" s="1"/>
  <c r="M278" i="2" s="1"/>
  <c r="G278" i="2"/>
  <c r="J277" i="2"/>
  <c r="G277" i="2"/>
  <c r="K276" i="2"/>
  <c r="L276" i="2" s="1"/>
  <c r="M276" i="2" s="1"/>
  <c r="J276" i="2"/>
  <c r="G276" i="2"/>
  <c r="K275" i="2"/>
  <c r="L275" i="2" s="1"/>
  <c r="M275" i="2" s="1"/>
  <c r="J275" i="2"/>
  <c r="G275" i="2"/>
  <c r="J274" i="2"/>
  <c r="K274" i="2" s="1"/>
  <c r="L274" i="2" s="1"/>
  <c r="M274" i="2" s="1"/>
  <c r="G274" i="2"/>
  <c r="J273" i="2"/>
  <c r="G273" i="2"/>
  <c r="J272" i="2"/>
  <c r="G272" i="2"/>
  <c r="J271" i="2"/>
  <c r="G271" i="2"/>
  <c r="J270" i="2"/>
  <c r="K270" i="2" s="1"/>
  <c r="L270" i="2" s="1"/>
  <c r="M270" i="2" s="1"/>
  <c r="G270" i="2"/>
  <c r="J269" i="2"/>
  <c r="G269" i="2"/>
  <c r="J268" i="2"/>
  <c r="K268" i="2" s="1"/>
  <c r="L268" i="2" s="1"/>
  <c r="M268" i="2" s="1"/>
  <c r="G268" i="2"/>
  <c r="J267" i="2"/>
  <c r="G267" i="2"/>
  <c r="J266" i="2"/>
  <c r="K266" i="2" s="1"/>
  <c r="L266" i="2" s="1"/>
  <c r="M266" i="2" s="1"/>
  <c r="G266" i="2"/>
  <c r="J265" i="2"/>
  <c r="K265" i="2" s="1"/>
  <c r="L265" i="2" s="1"/>
  <c r="M265" i="2" s="1"/>
  <c r="G265" i="2"/>
  <c r="J264" i="2"/>
  <c r="G264" i="2"/>
  <c r="J263" i="2"/>
  <c r="G263" i="2"/>
  <c r="J262" i="2"/>
  <c r="K262" i="2" s="1"/>
  <c r="L262" i="2" s="1"/>
  <c r="M262" i="2" s="1"/>
  <c r="G262" i="2"/>
  <c r="J261" i="2"/>
  <c r="G261" i="2"/>
  <c r="J260" i="2"/>
  <c r="K260" i="2" s="1"/>
  <c r="L260" i="2" s="1"/>
  <c r="M260" i="2" s="1"/>
  <c r="G260" i="2"/>
  <c r="J259" i="2"/>
  <c r="G259" i="2"/>
  <c r="J258" i="2"/>
  <c r="G258" i="2"/>
  <c r="J257" i="2"/>
  <c r="G257" i="2"/>
  <c r="J256" i="2"/>
  <c r="K256" i="2" s="1"/>
  <c r="L256" i="2" s="1"/>
  <c r="M256" i="2" s="1"/>
  <c r="G256" i="2"/>
  <c r="J255" i="2"/>
  <c r="G255" i="2"/>
  <c r="J254" i="2"/>
  <c r="G254" i="2"/>
  <c r="J253" i="2"/>
  <c r="G253" i="2"/>
  <c r="J252" i="2"/>
  <c r="K252" i="2" s="1"/>
  <c r="L252" i="2" s="1"/>
  <c r="M252" i="2" s="1"/>
  <c r="G252" i="2"/>
  <c r="J251" i="2"/>
  <c r="G251" i="2"/>
  <c r="J250" i="2"/>
  <c r="G250" i="2"/>
  <c r="J249" i="2"/>
  <c r="G249" i="2"/>
  <c r="J248" i="2"/>
  <c r="K248" i="2" s="1"/>
  <c r="L248" i="2" s="1"/>
  <c r="M248" i="2" s="1"/>
  <c r="G248" i="2"/>
  <c r="J247" i="2"/>
  <c r="G247" i="2"/>
  <c r="J246" i="2"/>
  <c r="G246" i="2"/>
  <c r="J245" i="2"/>
  <c r="G245" i="2"/>
  <c r="J244" i="2"/>
  <c r="K244" i="2" s="1"/>
  <c r="L244" i="2" s="1"/>
  <c r="M244" i="2" s="1"/>
  <c r="G244" i="2"/>
  <c r="J243" i="2"/>
  <c r="G243" i="2"/>
  <c r="J242" i="2"/>
  <c r="G242" i="2"/>
  <c r="J241" i="2"/>
  <c r="G241" i="2"/>
  <c r="J240" i="2"/>
  <c r="K240" i="2" s="1"/>
  <c r="L240" i="2" s="1"/>
  <c r="M240" i="2" s="1"/>
  <c r="G240" i="2"/>
  <c r="J239" i="2"/>
  <c r="G239" i="2"/>
  <c r="J238" i="2"/>
  <c r="G238" i="2"/>
  <c r="J237" i="2"/>
  <c r="G237" i="2"/>
  <c r="J236" i="2"/>
  <c r="K236" i="2" s="1"/>
  <c r="L236" i="2" s="1"/>
  <c r="M236" i="2" s="1"/>
  <c r="G236" i="2"/>
  <c r="J235" i="2"/>
  <c r="G235" i="2"/>
  <c r="J234" i="2"/>
  <c r="G234" i="2"/>
  <c r="J233" i="2"/>
  <c r="G233" i="2"/>
  <c r="J232" i="2"/>
  <c r="K232" i="2" s="1"/>
  <c r="L232" i="2" s="1"/>
  <c r="M232" i="2" s="1"/>
  <c r="G232" i="2"/>
  <c r="J231" i="2"/>
  <c r="G231" i="2"/>
  <c r="J230" i="2"/>
  <c r="G230" i="2"/>
  <c r="J229" i="2"/>
  <c r="G229" i="2"/>
  <c r="J228" i="2"/>
  <c r="K228" i="2" s="1"/>
  <c r="L228" i="2" s="1"/>
  <c r="M228" i="2" s="1"/>
  <c r="G228" i="2"/>
  <c r="J227" i="2"/>
  <c r="G227" i="2"/>
  <c r="J226" i="2"/>
  <c r="G226" i="2"/>
  <c r="J225" i="2"/>
  <c r="G225" i="2"/>
  <c r="J224" i="2"/>
  <c r="K224" i="2" s="1"/>
  <c r="L224" i="2" s="1"/>
  <c r="M224" i="2" s="1"/>
  <c r="G224" i="2"/>
  <c r="J223" i="2"/>
  <c r="G223" i="2"/>
  <c r="J222" i="2"/>
  <c r="G222" i="2"/>
  <c r="J221" i="2"/>
  <c r="G221" i="2"/>
  <c r="J220" i="2"/>
  <c r="K220" i="2" s="1"/>
  <c r="L220" i="2" s="1"/>
  <c r="M220" i="2" s="1"/>
  <c r="G220" i="2"/>
  <c r="J219" i="2"/>
  <c r="G219" i="2"/>
  <c r="J218" i="2"/>
  <c r="G218" i="2"/>
  <c r="J217" i="2"/>
  <c r="G217" i="2"/>
  <c r="J216" i="2"/>
  <c r="K216" i="2" s="1"/>
  <c r="L216" i="2" s="1"/>
  <c r="M216" i="2" s="1"/>
  <c r="G216" i="2"/>
  <c r="J215" i="2"/>
  <c r="G215" i="2"/>
  <c r="J214" i="2"/>
  <c r="G214" i="2"/>
  <c r="J213" i="2"/>
  <c r="G213" i="2"/>
  <c r="J212" i="2"/>
  <c r="K212" i="2" s="1"/>
  <c r="L212" i="2" s="1"/>
  <c r="M212" i="2" s="1"/>
  <c r="G212" i="2"/>
  <c r="J211" i="2"/>
  <c r="G211" i="2"/>
  <c r="J210" i="2"/>
  <c r="G210" i="2"/>
  <c r="J209" i="2"/>
  <c r="G209" i="2"/>
  <c r="J208" i="2"/>
  <c r="K208" i="2" s="1"/>
  <c r="L208" i="2" s="1"/>
  <c r="M208" i="2" s="1"/>
  <c r="G208" i="2"/>
  <c r="J207" i="2"/>
  <c r="G207" i="2"/>
  <c r="J206" i="2"/>
  <c r="G206" i="2"/>
  <c r="J205" i="2"/>
  <c r="G205" i="2"/>
  <c r="J204" i="2"/>
  <c r="K204" i="2" s="1"/>
  <c r="L204" i="2" s="1"/>
  <c r="M204" i="2" s="1"/>
  <c r="G204" i="2"/>
  <c r="J203" i="2"/>
  <c r="G203" i="2"/>
  <c r="J202" i="2"/>
  <c r="G202" i="2"/>
  <c r="J201" i="2"/>
  <c r="G201" i="2"/>
  <c r="J200" i="2"/>
  <c r="K200" i="2" s="1"/>
  <c r="L200" i="2" s="1"/>
  <c r="M200" i="2" s="1"/>
  <c r="G200" i="2"/>
  <c r="J199" i="2"/>
  <c r="G199" i="2"/>
  <c r="J198" i="2"/>
  <c r="G198" i="2"/>
  <c r="J197" i="2"/>
  <c r="G197" i="2"/>
  <c r="J196" i="2"/>
  <c r="K196" i="2" s="1"/>
  <c r="L196" i="2" s="1"/>
  <c r="M196" i="2" s="1"/>
  <c r="G196" i="2"/>
  <c r="J195" i="2"/>
  <c r="G195" i="2"/>
  <c r="J194" i="2"/>
  <c r="G194" i="2"/>
  <c r="J193" i="2"/>
  <c r="K193" i="2" s="1"/>
  <c r="L193" i="2" s="1"/>
  <c r="M193" i="2" s="1"/>
  <c r="G193" i="2"/>
  <c r="J192" i="2"/>
  <c r="K192" i="2" s="1"/>
  <c r="L192" i="2" s="1"/>
  <c r="M192" i="2" s="1"/>
  <c r="G192" i="2"/>
  <c r="J191" i="2"/>
  <c r="G191" i="2"/>
  <c r="J190" i="2"/>
  <c r="G190" i="2"/>
  <c r="J189" i="2"/>
  <c r="K189" i="2" s="1"/>
  <c r="L189" i="2" s="1"/>
  <c r="M189" i="2" s="1"/>
  <c r="G189" i="2"/>
  <c r="J188" i="2"/>
  <c r="K188" i="2" s="1"/>
  <c r="L188" i="2" s="1"/>
  <c r="M188" i="2" s="1"/>
  <c r="G188" i="2"/>
  <c r="J187" i="2"/>
  <c r="G187" i="2"/>
  <c r="J186" i="2"/>
  <c r="G186" i="2"/>
  <c r="J185" i="2"/>
  <c r="K185" i="2" s="1"/>
  <c r="L185" i="2" s="1"/>
  <c r="M185" i="2" s="1"/>
  <c r="G185" i="2"/>
  <c r="J184" i="2"/>
  <c r="K184" i="2" s="1"/>
  <c r="L184" i="2" s="1"/>
  <c r="M184" i="2" s="1"/>
  <c r="G184" i="2"/>
  <c r="J183" i="2"/>
  <c r="G183" i="2"/>
  <c r="J182" i="2"/>
  <c r="G182" i="2"/>
  <c r="J181" i="2"/>
  <c r="K181" i="2" s="1"/>
  <c r="L181" i="2" s="1"/>
  <c r="M181" i="2" s="1"/>
  <c r="G181" i="2"/>
  <c r="J180" i="2"/>
  <c r="K180" i="2" s="1"/>
  <c r="L180" i="2" s="1"/>
  <c r="M180" i="2" s="1"/>
  <c r="G180" i="2"/>
  <c r="J179" i="2"/>
  <c r="G179" i="2"/>
  <c r="J178" i="2"/>
  <c r="G178" i="2"/>
  <c r="J177" i="2"/>
  <c r="K177" i="2" s="1"/>
  <c r="L177" i="2" s="1"/>
  <c r="M177" i="2" s="1"/>
  <c r="G177" i="2"/>
  <c r="J176" i="2"/>
  <c r="K176" i="2" s="1"/>
  <c r="L176" i="2" s="1"/>
  <c r="M176" i="2" s="1"/>
  <c r="G176" i="2"/>
  <c r="J175" i="2"/>
  <c r="G175" i="2"/>
  <c r="J174" i="2"/>
  <c r="G174" i="2"/>
  <c r="J173" i="2"/>
  <c r="K173" i="2" s="1"/>
  <c r="L173" i="2" s="1"/>
  <c r="M173" i="2" s="1"/>
  <c r="G173" i="2"/>
  <c r="J172" i="2"/>
  <c r="K172" i="2" s="1"/>
  <c r="L172" i="2" s="1"/>
  <c r="M172" i="2" s="1"/>
  <c r="G172" i="2"/>
  <c r="J171" i="2"/>
  <c r="G171" i="2"/>
  <c r="J170" i="2"/>
  <c r="G170" i="2"/>
  <c r="J169" i="2"/>
  <c r="K169" i="2" s="1"/>
  <c r="L169" i="2" s="1"/>
  <c r="M169" i="2" s="1"/>
  <c r="G169" i="2"/>
  <c r="J168" i="2"/>
  <c r="K168" i="2" s="1"/>
  <c r="L168" i="2" s="1"/>
  <c r="M168" i="2" s="1"/>
  <c r="G168" i="2"/>
  <c r="J167" i="2"/>
  <c r="G167" i="2"/>
  <c r="J166" i="2"/>
  <c r="G166" i="2"/>
  <c r="J165" i="2"/>
  <c r="K165" i="2" s="1"/>
  <c r="L165" i="2" s="1"/>
  <c r="M165" i="2" s="1"/>
  <c r="G165" i="2"/>
  <c r="J164" i="2"/>
  <c r="K164" i="2" s="1"/>
  <c r="L164" i="2" s="1"/>
  <c r="M164" i="2" s="1"/>
  <c r="G164" i="2"/>
  <c r="J163" i="2"/>
  <c r="G163" i="2"/>
  <c r="J162" i="2"/>
  <c r="G162" i="2"/>
  <c r="J161" i="2"/>
  <c r="K161" i="2" s="1"/>
  <c r="L161" i="2" s="1"/>
  <c r="M161" i="2" s="1"/>
  <c r="G161" i="2"/>
  <c r="J160" i="2"/>
  <c r="K160" i="2" s="1"/>
  <c r="L160" i="2" s="1"/>
  <c r="M160" i="2" s="1"/>
  <c r="G160" i="2"/>
  <c r="J159" i="2"/>
  <c r="G159" i="2"/>
  <c r="J158" i="2"/>
  <c r="G158" i="2"/>
  <c r="J157" i="2"/>
  <c r="K157" i="2" s="1"/>
  <c r="L157" i="2" s="1"/>
  <c r="M157" i="2" s="1"/>
  <c r="G157" i="2"/>
  <c r="J156" i="2"/>
  <c r="K156" i="2" s="1"/>
  <c r="L156" i="2" s="1"/>
  <c r="M156" i="2" s="1"/>
  <c r="G156" i="2"/>
  <c r="J155" i="2"/>
  <c r="G155" i="2"/>
  <c r="J154" i="2"/>
  <c r="G154" i="2"/>
  <c r="J153" i="2"/>
  <c r="K153" i="2" s="1"/>
  <c r="L153" i="2" s="1"/>
  <c r="M153" i="2" s="1"/>
  <c r="G153" i="2"/>
  <c r="J152" i="2"/>
  <c r="K152" i="2" s="1"/>
  <c r="L152" i="2" s="1"/>
  <c r="M152" i="2" s="1"/>
  <c r="G152" i="2"/>
  <c r="J151" i="2"/>
  <c r="G151" i="2"/>
  <c r="J150" i="2"/>
  <c r="G150" i="2"/>
  <c r="J149" i="2"/>
  <c r="K149" i="2" s="1"/>
  <c r="L149" i="2" s="1"/>
  <c r="M149" i="2" s="1"/>
  <c r="G149" i="2"/>
  <c r="J148" i="2"/>
  <c r="K148" i="2" s="1"/>
  <c r="L148" i="2" s="1"/>
  <c r="M148" i="2" s="1"/>
  <c r="G148" i="2"/>
  <c r="J147" i="2"/>
  <c r="G147" i="2"/>
  <c r="J146" i="2"/>
  <c r="G146" i="2"/>
  <c r="J145" i="2"/>
  <c r="K145" i="2" s="1"/>
  <c r="L145" i="2" s="1"/>
  <c r="M145" i="2" s="1"/>
  <c r="G145" i="2"/>
  <c r="J144" i="2"/>
  <c r="K144" i="2" s="1"/>
  <c r="L144" i="2" s="1"/>
  <c r="M144" i="2" s="1"/>
  <c r="G144" i="2"/>
  <c r="J143" i="2"/>
  <c r="G143" i="2"/>
  <c r="J142" i="2"/>
  <c r="G142" i="2"/>
  <c r="J141" i="2"/>
  <c r="K141" i="2" s="1"/>
  <c r="L141" i="2" s="1"/>
  <c r="M141" i="2" s="1"/>
  <c r="G141" i="2"/>
  <c r="J140" i="2"/>
  <c r="K140" i="2" s="1"/>
  <c r="L140" i="2" s="1"/>
  <c r="M140" i="2" s="1"/>
  <c r="G140" i="2"/>
  <c r="J139" i="2"/>
  <c r="G139" i="2"/>
  <c r="J138" i="2"/>
  <c r="G138" i="2"/>
  <c r="J137" i="2"/>
  <c r="K137" i="2" s="1"/>
  <c r="L137" i="2" s="1"/>
  <c r="M137" i="2" s="1"/>
  <c r="G137" i="2"/>
  <c r="J136" i="2"/>
  <c r="K136" i="2" s="1"/>
  <c r="L136" i="2" s="1"/>
  <c r="M136" i="2" s="1"/>
  <c r="G136" i="2"/>
  <c r="J135" i="2"/>
  <c r="G135" i="2"/>
  <c r="J134" i="2"/>
  <c r="G134" i="2"/>
  <c r="J133" i="2"/>
  <c r="K133" i="2" s="1"/>
  <c r="L133" i="2" s="1"/>
  <c r="M133" i="2" s="1"/>
  <c r="G133" i="2"/>
  <c r="J132" i="2"/>
  <c r="K132" i="2" s="1"/>
  <c r="L132" i="2" s="1"/>
  <c r="M132" i="2" s="1"/>
  <c r="G132" i="2"/>
  <c r="J131" i="2"/>
  <c r="G131" i="2"/>
  <c r="J130" i="2"/>
  <c r="G130" i="2"/>
  <c r="J129" i="2"/>
  <c r="K129" i="2" s="1"/>
  <c r="L129" i="2" s="1"/>
  <c r="M129" i="2" s="1"/>
  <c r="G129" i="2"/>
  <c r="J128" i="2"/>
  <c r="G128" i="2"/>
  <c r="J127" i="2"/>
  <c r="G127" i="2"/>
  <c r="J126" i="2"/>
  <c r="G126" i="2"/>
  <c r="J125" i="2"/>
  <c r="K125" i="2" s="1"/>
  <c r="L125" i="2" s="1"/>
  <c r="M125" i="2" s="1"/>
  <c r="G125" i="2"/>
  <c r="J124" i="2"/>
  <c r="G124" i="2"/>
  <c r="J123" i="2"/>
  <c r="G123" i="2"/>
  <c r="J122" i="2"/>
  <c r="G122" i="2"/>
  <c r="K121" i="2"/>
  <c r="L121" i="2" s="1"/>
  <c r="M121" i="2" s="1"/>
  <c r="J121" i="2"/>
  <c r="G121" i="2"/>
  <c r="J120" i="2"/>
  <c r="K120" i="2" s="1"/>
  <c r="L120" i="2" s="1"/>
  <c r="M120" i="2" s="1"/>
  <c r="G120" i="2"/>
  <c r="J119" i="2"/>
  <c r="G119" i="2"/>
  <c r="J118" i="2"/>
  <c r="G118" i="2"/>
  <c r="J117" i="2"/>
  <c r="G117" i="2"/>
  <c r="J116" i="2"/>
  <c r="K116" i="2" s="1"/>
  <c r="L116" i="2" s="1"/>
  <c r="M116" i="2" s="1"/>
  <c r="G116" i="2"/>
  <c r="K115" i="2"/>
  <c r="L115" i="2" s="1"/>
  <c r="M115" i="2" s="1"/>
  <c r="J115" i="2"/>
  <c r="G115" i="2"/>
  <c r="J114" i="2"/>
  <c r="K114" i="2" s="1"/>
  <c r="L114" i="2" s="1"/>
  <c r="M114" i="2" s="1"/>
  <c r="G114" i="2"/>
  <c r="J113" i="2"/>
  <c r="K113" i="2" s="1"/>
  <c r="L113" i="2" s="1"/>
  <c r="M113" i="2" s="1"/>
  <c r="G113" i="2"/>
  <c r="J112" i="2"/>
  <c r="G112" i="2"/>
  <c r="J111" i="2"/>
  <c r="G111" i="2"/>
  <c r="J110" i="2"/>
  <c r="K110" i="2" s="1"/>
  <c r="L110" i="2" s="1"/>
  <c r="M110" i="2" s="1"/>
  <c r="G110" i="2"/>
  <c r="J109" i="2"/>
  <c r="G109" i="2"/>
  <c r="J108" i="2"/>
  <c r="G108" i="2"/>
  <c r="J107" i="2"/>
  <c r="K107" i="2" s="1"/>
  <c r="L107" i="2" s="1"/>
  <c r="M107" i="2" s="1"/>
  <c r="G107" i="2"/>
  <c r="J106" i="2"/>
  <c r="G106" i="2"/>
  <c r="K105" i="2"/>
  <c r="L105" i="2" s="1"/>
  <c r="M105" i="2" s="1"/>
  <c r="J105" i="2"/>
  <c r="G105" i="2"/>
  <c r="J104" i="2"/>
  <c r="K104" i="2" s="1"/>
  <c r="L104" i="2" s="1"/>
  <c r="M104" i="2" s="1"/>
  <c r="G104" i="2"/>
  <c r="J103" i="2"/>
  <c r="G103" i="2"/>
  <c r="J102" i="2"/>
  <c r="K102" i="2" s="1"/>
  <c r="L102" i="2" s="1"/>
  <c r="M102" i="2" s="1"/>
  <c r="G102" i="2"/>
  <c r="J101" i="2"/>
  <c r="G101" i="2"/>
  <c r="J100" i="2"/>
  <c r="K100" i="2" s="1"/>
  <c r="L100" i="2" s="1"/>
  <c r="M100" i="2" s="1"/>
  <c r="G100" i="2"/>
  <c r="J99" i="2"/>
  <c r="G99" i="2"/>
  <c r="J98" i="2"/>
  <c r="G98" i="2"/>
  <c r="J97" i="2"/>
  <c r="K97" i="2" s="1"/>
  <c r="L97" i="2" s="1"/>
  <c r="M97" i="2" s="1"/>
  <c r="G97" i="2"/>
  <c r="J96" i="2"/>
  <c r="G96" i="2"/>
  <c r="J95" i="2"/>
  <c r="G95" i="2"/>
  <c r="J94" i="2"/>
  <c r="K94" i="2" s="1"/>
  <c r="L94" i="2" s="1"/>
  <c r="M94" i="2" s="1"/>
  <c r="G94" i="2"/>
  <c r="J93" i="2"/>
  <c r="G93" i="2"/>
  <c r="J92" i="2"/>
  <c r="K92" i="2" s="1"/>
  <c r="L92" i="2" s="1"/>
  <c r="M92" i="2" s="1"/>
  <c r="G92" i="2"/>
  <c r="J91" i="2"/>
  <c r="K91" i="2" s="1"/>
  <c r="L91" i="2" s="1"/>
  <c r="M91" i="2" s="1"/>
  <c r="G91" i="2"/>
  <c r="J90" i="2"/>
  <c r="G90" i="2"/>
  <c r="K89" i="2"/>
  <c r="L89" i="2" s="1"/>
  <c r="M89" i="2" s="1"/>
  <c r="J89" i="2"/>
  <c r="G89" i="2"/>
  <c r="J88" i="2"/>
  <c r="K88" i="2" s="1"/>
  <c r="L88" i="2" s="1"/>
  <c r="M88" i="2" s="1"/>
  <c r="G88" i="2"/>
  <c r="J87" i="2"/>
  <c r="G87" i="2"/>
  <c r="J86" i="2"/>
  <c r="K86" i="2" s="1"/>
  <c r="L86" i="2" s="1"/>
  <c r="M86" i="2" s="1"/>
  <c r="G86" i="2"/>
  <c r="J85" i="2"/>
  <c r="G85" i="2"/>
  <c r="J84" i="2"/>
  <c r="K84" i="2" s="1"/>
  <c r="L84" i="2" s="1"/>
  <c r="M84" i="2" s="1"/>
  <c r="G84" i="2"/>
  <c r="J83" i="2"/>
  <c r="G83" i="2"/>
  <c r="J82" i="2"/>
  <c r="G82" i="2"/>
  <c r="J81" i="2"/>
  <c r="K81" i="2" s="1"/>
  <c r="L81" i="2" s="1"/>
  <c r="M81" i="2" s="1"/>
  <c r="G81" i="2"/>
  <c r="J80" i="2"/>
  <c r="K80" i="2" s="1"/>
  <c r="L80" i="2" s="1"/>
  <c r="M80" i="2" s="1"/>
  <c r="G80" i="2"/>
  <c r="J79" i="2"/>
  <c r="G79" i="2"/>
  <c r="J78" i="2"/>
  <c r="K78" i="2" s="1"/>
  <c r="L78" i="2" s="1"/>
  <c r="M78" i="2" s="1"/>
  <c r="G78" i="2"/>
  <c r="J77" i="2"/>
  <c r="G77" i="2"/>
  <c r="J76" i="2"/>
  <c r="K76" i="2" s="1"/>
  <c r="L76" i="2" s="1"/>
  <c r="M76" i="2" s="1"/>
  <c r="G76" i="2"/>
  <c r="J75" i="2"/>
  <c r="K75" i="2" s="1"/>
  <c r="L75" i="2" s="1"/>
  <c r="M75" i="2" s="1"/>
  <c r="G75" i="2"/>
  <c r="J74" i="2"/>
  <c r="G74" i="2"/>
  <c r="J73" i="2"/>
  <c r="G73" i="2"/>
  <c r="J72" i="2"/>
  <c r="K72" i="2" s="1"/>
  <c r="L72" i="2" s="1"/>
  <c r="M72" i="2" s="1"/>
  <c r="G72" i="2"/>
  <c r="J71" i="2"/>
  <c r="G71" i="2"/>
  <c r="J70" i="2"/>
  <c r="G70" i="2"/>
  <c r="J69" i="2"/>
  <c r="G69" i="2"/>
  <c r="J68" i="2"/>
  <c r="K68" i="2" s="1"/>
  <c r="L68" i="2" s="1"/>
  <c r="M68" i="2" s="1"/>
  <c r="G68" i="2"/>
  <c r="J67" i="2"/>
  <c r="K67" i="2" s="1"/>
  <c r="L67" i="2" s="1"/>
  <c r="M67" i="2" s="1"/>
  <c r="G67" i="2"/>
  <c r="J66" i="2"/>
  <c r="G66" i="2"/>
  <c r="J65" i="2"/>
  <c r="G65" i="2"/>
  <c r="J64" i="2"/>
  <c r="K64" i="2" s="1"/>
  <c r="L64" i="2" s="1"/>
  <c r="M64" i="2" s="1"/>
  <c r="G64" i="2"/>
  <c r="J63" i="2"/>
  <c r="G63" i="2"/>
  <c r="J62" i="2"/>
  <c r="K62" i="2" s="1"/>
  <c r="L62" i="2" s="1"/>
  <c r="M62" i="2" s="1"/>
  <c r="G62" i="2"/>
  <c r="J61" i="2"/>
  <c r="G61" i="2"/>
  <c r="J60" i="2"/>
  <c r="K60" i="2" s="1"/>
  <c r="L60" i="2" s="1"/>
  <c r="M60" i="2" s="1"/>
  <c r="G60" i="2"/>
  <c r="K59" i="2"/>
  <c r="L59" i="2" s="1"/>
  <c r="M59" i="2" s="1"/>
  <c r="J59" i="2"/>
  <c r="G59" i="2"/>
  <c r="J58" i="2"/>
  <c r="K58" i="2" s="1"/>
  <c r="L58" i="2" s="1"/>
  <c r="M58" i="2" s="1"/>
  <c r="G58" i="2"/>
  <c r="J57" i="2"/>
  <c r="G57" i="2"/>
  <c r="J56" i="2"/>
  <c r="G56" i="2"/>
  <c r="J55" i="2"/>
  <c r="G55" i="2"/>
  <c r="J54" i="2"/>
  <c r="K54" i="2" s="1"/>
  <c r="L54" i="2" s="1"/>
  <c r="M54" i="2" s="1"/>
  <c r="G54" i="2"/>
  <c r="J53" i="2"/>
  <c r="G53" i="2"/>
  <c r="J52" i="2"/>
  <c r="G52" i="2"/>
  <c r="K51" i="2"/>
  <c r="L51" i="2" s="1"/>
  <c r="M51" i="2" s="1"/>
  <c r="J51" i="2"/>
  <c r="G51" i="2"/>
  <c r="K50" i="2"/>
  <c r="L50" i="2" s="1"/>
  <c r="M50" i="2" s="1"/>
  <c r="J50" i="2"/>
  <c r="G50" i="2"/>
  <c r="K49" i="2"/>
  <c r="L49" i="2" s="1"/>
  <c r="M49" i="2" s="1"/>
  <c r="J49" i="2"/>
  <c r="G49" i="2"/>
  <c r="K48" i="2"/>
  <c r="L48" i="2" s="1"/>
  <c r="M48" i="2" s="1"/>
  <c r="J48" i="2"/>
  <c r="G48" i="2"/>
  <c r="K47" i="2"/>
  <c r="L47" i="2" s="1"/>
  <c r="M47" i="2" s="1"/>
  <c r="J47" i="2"/>
  <c r="G47" i="2"/>
  <c r="K46" i="2"/>
  <c r="L46" i="2" s="1"/>
  <c r="M46" i="2" s="1"/>
  <c r="J46" i="2"/>
  <c r="G46" i="2"/>
  <c r="K45" i="2"/>
  <c r="L45" i="2" s="1"/>
  <c r="M45" i="2" s="1"/>
  <c r="J45" i="2"/>
  <c r="G45" i="2"/>
  <c r="K44" i="2"/>
  <c r="L44" i="2" s="1"/>
  <c r="M44" i="2" s="1"/>
  <c r="J44" i="2"/>
  <c r="G44" i="2"/>
  <c r="K43" i="2"/>
  <c r="L43" i="2" s="1"/>
  <c r="M43" i="2" s="1"/>
  <c r="J43" i="2"/>
  <c r="G43" i="2"/>
  <c r="K42" i="2"/>
  <c r="L42" i="2" s="1"/>
  <c r="M42" i="2" s="1"/>
  <c r="J42" i="2"/>
  <c r="G42" i="2"/>
  <c r="K41" i="2"/>
  <c r="L41" i="2" s="1"/>
  <c r="M41" i="2" s="1"/>
  <c r="J41" i="2"/>
  <c r="G41" i="2"/>
  <c r="K40" i="2"/>
  <c r="L40" i="2" s="1"/>
  <c r="M40" i="2" s="1"/>
  <c r="J40" i="2"/>
  <c r="G40" i="2"/>
  <c r="K39" i="2"/>
  <c r="L39" i="2" s="1"/>
  <c r="M39" i="2" s="1"/>
  <c r="J39" i="2"/>
  <c r="G39" i="2"/>
  <c r="K38" i="2"/>
  <c r="L38" i="2" s="1"/>
  <c r="M38" i="2" s="1"/>
  <c r="J38" i="2"/>
  <c r="G38" i="2"/>
  <c r="K37" i="2"/>
  <c r="L37" i="2" s="1"/>
  <c r="M37" i="2" s="1"/>
  <c r="J37" i="2"/>
  <c r="G37" i="2"/>
  <c r="K36" i="2"/>
  <c r="L36" i="2" s="1"/>
  <c r="M36" i="2" s="1"/>
  <c r="J36" i="2"/>
  <c r="G36" i="2"/>
  <c r="K35" i="2"/>
  <c r="L35" i="2" s="1"/>
  <c r="M35" i="2" s="1"/>
  <c r="J35" i="2"/>
  <c r="G35" i="2"/>
  <c r="K34" i="2"/>
  <c r="L34" i="2" s="1"/>
  <c r="M34" i="2" s="1"/>
  <c r="J34" i="2"/>
  <c r="G34" i="2"/>
  <c r="K33" i="2"/>
  <c r="L33" i="2" s="1"/>
  <c r="M33" i="2" s="1"/>
  <c r="J33" i="2"/>
  <c r="G33" i="2"/>
  <c r="K32" i="2"/>
  <c r="L32" i="2" s="1"/>
  <c r="M32" i="2" s="1"/>
  <c r="J32" i="2"/>
  <c r="G32" i="2"/>
  <c r="K31" i="2"/>
  <c r="L31" i="2" s="1"/>
  <c r="M31" i="2" s="1"/>
  <c r="J31" i="2"/>
  <c r="G31" i="2"/>
  <c r="K30" i="2"/>
  <c r="L30" i="2" s="1"/>
  <c r="M30" i="2" s="1"/>
  <c r="J30" i="2"/>
  <c r="G30" i="2"/>
  <c r="K29" i="2"/>
  <c r="L29" i="2" s="1"/>
  <c r="M29" i="2" s="1"/>
  <c r="J29" i="2"/>
  <c r="G29" i="2"/>
  <c r="K28" i="2"/>
  <c r="L28" i="2" s="1"/>
  <c r="M28" i="2" s="1"/>
  <c r="J28" i="2"/>
  <c r="G28" i="2"/>
  <c r="K27" i="2"/>
  <c r="L27" i="2" s="1"/>
  <c r="M27" i="2" s="1"/>
  <c r="J27" i="2"/>
  <c r="G27" i="2"/>
  <c r="K26" i="2"/>
  <c r="L26" i="2" s="1"/>
  <c r="M26" i="2" s="1"/>
  <c r="J26" i="2"/>
  <c r="G26" i="2"/>
  <c r="K25" i="2"/>
  <c r="L25" i="2" s="1"/>
  <c r="M25" i="2" s="1"/>
  <c r="J25" i="2"/>
  <c r="G25" i="2"/>
  <c r="K24" i="2"/>
  <c r="L24" i="2" s="1"/>
  <c r="M24" i="2" s="1"/>
  <c r="J24" i="2"/>
  <c r="G24" i="2"/>
  <c r="K23" i="2"/>
  <c r="L23" i="2" s="1"/>
  <c r="M23" i="2" s="1"/>
  <c r="J23" i="2"/>
  <c r="G23" i="2"/>
  <c r="K22" i="2"/>
  <c r="L22" i="2" s="1"/>
  <c r="M22" i="2" s="1"/>
  <c r="J22" i="2"/>
  <c r="G22" i="2"/>
  <c r="K21" i="2"/>
  <c r="L21" i="2" s="1"/>
  <c r="M21" i="2" s="1"/>
  <c r="J21" i="2"/>
  <c r="G21" i="2"/>
  <c r="K20" i="2"/>
  <c r="L20" i="2" s="1"/>
  <c r="M20" i="2" s="1"/>
  <c r="J20" i="2"/>
  <c r="G20" i="2"/>
  <c r="K19" i="2"/>
  <c r="L19" i="2" s="1"/>
  <c r="M19" i="2" s="1"/>
  <c r="J19" i="2"/>
  <c r="G19" i="2"/>
  <c r="K18" i="2"/>
  <c r="L18" i="2" s="1"/>
  <c r="M18" i="2" s="1"/>
  <c r="J18" i="2"/>
  <c r="G18" i="2"/>
  <c r="K17" i="2"/>
  <c r="L17" i="2" s="1"/>
  <c r="M17" i="2" s="1"/>
  <c r="J17" i="2"/>
  <c r="G17" i="2"/>
  <c r="K16" i="2"/>
  <c r="L16" i="2" s="1"/>
  <c r="M16" i="2" s="1"/>
  <c r="J16" i="2"/>
  <c r="G16" i="2"/>
  <c r="K15" i="2"/>
  <c r="L15" i="2" s="1"/>
  <c r="M15" i="2" s="1"/>
  <c r="J15" i="2"/>
  <c r="G15" i="2"/>
  <c r="K14" i="2"/>
  <c r="L14" i="2" s="1"/>
  <c r="M14" i="2" s="1"/>
  <c r="J14" i="2"/>
  <c r="G14" i="2"/>
  <c r="K13" i="2"/>
  <c r="L13" i="2" s="1"/>
  <c r="M13" i="2" s="1"/>
  <c r="J13" i="2"/>
  <c r="G13" i="2"/>
  <c r="K12" i="2"/>
  <c r="L12" i="2" s="1"/>
  <c r="M12" i="2" s="1"/>
  <c r="J12" i="2"/>
  <c r="G12" i="2"/>
  <c r="K11" i="2"/>
  <c r="L11" i="2" s="1"/>
  <c r="M11" i="2" s="1"/>
  <c r="J11" i="2"/>
  <c r="G11" i="2"/>
  <c r="K10" i="2"/>
  <c r="L10" i="2" s="1"/>
  <c r="M10" i="2" s="1"/>
  <c r="J10" i="2"/>
  <c r="G10" i="2"/>
  <c r="K9" i="2"/>
  <c r="L9" i="2" s="1"/>
  <c r="M9" i="2" s="1"/>
  <c r="J9" i="2"/>
  <c r="G9" i="2"/>
  <c r="K8" i="2"/>
  <c r="L8" i="2" s="1"/>
  <c r="M8" i="2" s="1"/>
  <c r="J8" i="2"/>
  <c r="G8" i="2"/>
  <c r="K7" i="2"/>
  <c r="L7" i="2" s="1"/>
  <c r="M7" i="2" s="1"/>
  <c r="J7" i="2"/>
  <c r="G7" i="2"/>
  <c r="K6" i="2"/>
  <c r="L6" i="2" s="1"/>
  <c r="M6" i="2" s="1"/>
  <c r="J6" i="2"/>
  <c r="G6" i="2"/>
  <c r="K5" i="2"/>
  <c r="L5" i="2" s="1"/>
  <c r="M5" i="2" s="1"/>
  <c r="J5" i="2"/>
  <c r="G5" i="2"/>
  <c r="K4" i="2"/>
  <c r="L4" i="2" s="1"/>
  <c r="M4" i="2" s="1"/>
  <c r="J4" i="2"/>
  <c r="G4" i="2"/>
  <c r="K3" i="2"/>
  <c r="L3" i="2" s="1"/>
  <c r="M3" i="2" s="1"/>
  <c r="J3" i="2"/>
  <c r="G3" i="2"/>
  <c r="D3" i="2"/>
  <c r="E3" i="2" s="1"/>
  <c r="K726" i="2" l="1"/>
  <c r="L726" i="2" s="1"/>
  <c r="M726" i="2" s="1"/>
  <c r="K725" i="2"/>
  <c r="L725" i="2" s="1"/>
  <c r="M725" i="2" s="1"/>
  <c r="K98" i="2"/>
  <c r="L98" i="2" s="1"/>
  <c r="M98" i="2" s="1"/>
  <c r="K299" i="2"/>
  <c r="L299" i="2" s="1"/>
  <c r="M299" i="2" s="1"/>
  <c r="K734" i="2"/>
  <c r="L734" i="2" s="1"/>
  <c r="M734" i="2" s="1"/>
  <c r="K733" i="2"/>
  <c r="L733" i="2" s="1"/>
  <c r="M733" i="2" s="1"/>
  <c r="K83" i="2"/>
  <c r="L83" i="2" s="1"/>
  <c r="M83" i="2" s="1"/>
  <c r="K705" i="2"/>
  <c r="L705" i="2" s="1"/>
  <c r="M705" i="2" s="1"/>
  <c r="K737" i="2"/>
  <c r="L737" i="2" s="1"/>
  <c r="M737" i="2" s="1"/>
  <c r="K772" i="2"/>
  <c r="L772" i="2" s="1"/>
  <c r="M772" i="2" s="1"/>
  <c r="K971" i="2"/>
  <c r="L971" i="2" s="1"/>
  <c r="M971" i="2" s="1"/>
  <c r="K970" i="2"/>
  <c r="L970" i="2" s="1"/>
  <c r="M970" i="2" s="1"/>
  <c r="K690" i="2"/>
  <c r="L690" i="2" s="1"/>
  <c r="M690" i="2" s="1"/>
  <c r="K689" i="2"/>
  <c r="L689" i="2" s="1"/>
  <c r="M689" i="2" s="1"/>
  <c r="K731" i="2"/>
  <c r="L731" i="2" s="1"/>
  <c r="M731" i="2" s="1"/>
  <c r="K732" i="2"/>
  <c r="L732" i="2" s="1"/>
  <c r="M732" i="2" s="1"/>
  <c r="K66" i="2"/>
  <c r="L66" i="2" s="1"/>
  <c r="M66" i="2" s="1"/>
  <c r="K127" i="2"/>
  <c r="L127" i="2" s="1"/>
  <c r="M127" i="2" s="1"/>
  <c r="K135" i="2"/>
  <c r="L135" i="2" s="1"/>
  <c r="M135" i="2" s="1"/>
  <c r="K143" i="2"/>
  <c r="L143" i="2" s="1"/>
  <c r="M143" i="2" s="1"/>
  <c r="K151" i="2"/>
  <c r="L151" i="2" s="1"/>
  <c r="M151" i="2" s="1"/>
  <c r="K159" i="2"/>
  <c r="L159" i="2" s="1"/>
  <c r="M159" i="2" s="1"/>
  <c r="K167" i="2"/>
  <c r="L167" i="2" s="1"/>
  <c r="M167" i="2" s="1"/>
  <c r="K175" i="2"/>
  <c r="L175" i="2" s="1"/>
  <c r="M175" i="2" s="1"/>
  <c r="K183" i="2"/>
  <c r="L183" i="2" s="1"/>
  <c r="M183" i="2" s="1"/>
  <c r="K191" i="2"/>
  <c r="L191" i="2" s="1"/>
  <c r="M191" i="2" s="1"/>
  <c r="K556" i="2"/>
  <c r="L556" i="2" s="1"/>
  <c r="M556" i="2" s="1"/>
  <c r="K555" i="2"/>
  <c r="L555" i="2" s="1"/>
  <c r="M555" i="2" s="1"/>
  <c r="K627" i="2"/>
  <c r="L627" i="2" s="1"/>
  <c r="M627" i="2" s="1"/>
  <c r="K628" i="2"/>
  <c r="L628" i="2" s="1"/>
  <c r="M628" i="2" s="1"/>
  <c r="K641" i="2"/>
  <c r="L641" i="2" s="1"/>
  <c r="M641" i="2" s="1"/>
  <c r="K735" i="2"/>
  <c r="L735" i="2" s="1"/>
  <c r="M735" i="2" s="1"/>
  <c r="K819" i="2"/>
  <c r="L819" i="2" s="1"/>
  <c r="M819" i="2" s="1"/>
  <c r="K820" i="2"/>
  <c r="L820" i="2" s="1"/>
  <c r="M820" i="2" s="1"/>
  <c r="K99" i="2"/>
  <c r="L99" i="2" s="1"/>
  <c r="M99" i="2" s="1"/>
  <c r="K345" i="2"/>
  <c r="L345" i="2" s="1"/>
  <c r="M345" i="2" s="1"/>
  <c r="K353" i="2"/>
  <c r="L353" i="2" s="1"/>
  <c r="M353" i="2" s="1"/>
  <c r="K361" i="2"/>
  <c r="L361" i="2" s="1"/>
  <c r="M361" i="2" s="1"/>
  <c r="K369" i="2"/>
  <c r="L369" i="2" s="1"/>
  <c r="M369" i="2" s="1"/>
  <c r="K693" i="2"/>
  <c r="L693" i="2" s="1"/>
  <c r="M693" i="2" s="1"/>
  <c r="K730" i="2"/>
  <c r="L730" i="2" s="1"/>
  <c r="M730" i="2" s="1"/>
  <c r="K729" i="2"/>
  <c r="L729" i="2" s="1"/>
  <c r="M729" i="2" s="1"/>
  <c r="K449" i="2"/>
  <c r="L449" i="2" s="1"/>
  <c r="M449" i="2" s="1"/>
  <c r="K448" i="2"/>
  <c r="L448" i="2" s="1"/>
  <c r="M448" i="2" s="1"/>
  <c r="K112" i="2"/>
  <c r="L112" i="2" s="1"/>
  <c r="M112" i="2" s="1"/>
  <c r="K82" i="2"/>
  <c r="L82" i="2" s="1"/>
  <c r="M82" i="2" s="1"/>
  <c r="K261" i="2"/>
  <c r="L261" i="2" s="1"/>
  <c r="M261" i="2" s="1"/>
  <c r="K279" i="2"/>
  <c r="L279" i="2" s="1"/>
  <c r="M279" i="2" s="1"/>
  <c r="K504" i="2"/>
  <c r="L504" i="2" s="1"/>
  <c r="M504" i="2" s="1"/>
  <c r="K505" i="2"/>
  <c r="L505" i="2" s="1"/>
  <c r="M505" i="2" s="1"/>
  <c r="K592" i="2"/>
  <c r="L592" i="2" s="1"/>
  <c r="M592" i="2" s="1"/>
  <c r="K593" i="2"/>
  <c r="L593" i="2" s="1"/>
  <c r="M593" i="2" s="1"/>
  <c r="K839" i="2"/>
  <c r="L839" i="2" s="1"/>
  <c r="M839" i="2" s="1"/>
  <c r="K838" i="2"/>
  <c r="L838" i="2" s="1"/>
  <c r="M838" i="2" s="1"/>
  <c r="K294" i="2"/>
  <c r="L294" i="2" s="1"/>
  <c r="M294" i="2" s="1"/>
  <c r="K398" i="2"/>
  <c r="L398" i="2" s="1"/>
  <c r="M398" i="2" s="1"/>
  <c r="K454" i="2"/>
  <c r="L454" i="2" s="1"/>
  <c r="M454" i="2" s="1"/>
  <c r="K507" i="2"/>
  <c r="L507" i="2" s="1"/>
  <c r="M507" i="2" s="1"/>
  <c r="K522" i="2"/>
  <c r="L522" i="2" s="1"/>
  <c r="M522" i="2" s="1"/>
  <c r="K528" i="2"/>
  <c r="L528" i="2" s="1"/>
  <c r="M528" i="2" s="1"/>
  <c r="K537" i="2"/>
  <c r="L537" i="2" s="1"/>
  <c r="M537" i="2" s="1"/>
  <c r="K554" i="2"/>
  <c r="L554" i="2" s="1"/>
  <c r="M554" i="2" s="1"/>
  <c r="K658" i="2"/>
  <c r="L658" i="2" s="1"/>
  <c r="M658" i="2" s="1"/>
  <c r="K742" i="2"/>
  <c r="L742" i="2" s="1"/>
  <c r="M742" i="2" s="1"/>
  <c r="K746" i="2"/>
  <c r="L746" i="2" s="1"/>
  <c r="M746" i="2" s="1"/>
  <c r="K1096" i="2"/>
  <c r="L1096" i="2" s="1"/>
  <c r="M1096" i="2" s="1"/>
  <c r="K1097" i="2"/>
  <c r="L1097" i="2" s="1"/>
  <c r="M1097" i="2" s="1"/>
  <c r="K96" i="2"/>
  <c r="L96" i="2" s="1"/>
  <c r="M96" i="2" s="1"/>
  <c r="K108" i="2"/>
  <c r="L108" i="2" s="1"/>
  <c r="M108" i="2" s="1"/>
  <c r="K118" i="2"/>
  <c r="L118" i="2" s="1"/>
  <c r="M118" i="2" s="1"/>
  <c r="K123" i="2"/>
  <c r="L123" i="2" s="1"/>
  <c r="M123" i="2" s="1"/>
  <c r="K131" i="2"/>
  <c r="L131" i="2" s="1"/>
  <c r="M131" i="2" s="1"/>
  <c r="K139" i="2"/>
  <c r="L139" i="2" s="1"/>
  <c r="M139" i="2" s="1"/>
  <c r="K147" i="2"/>
  <c r="L147" i="2" s="1"/>
  <c r="M147" i="2" s="1"/>
  <c r="K155" i="2"/>
  <c r="L155" i="2" s="1"/>
  <c r="M155" i="2" s="1"/>
  <c r="K163" i="2"/>
  <c r="L163" i="2" s="1"/>
  <c r="M163" i="2" s="1"/>
  <c r="K171" i="2"/>
  <c r="L171" i="2" s="1"/>
  <c r="M171" i="2" s="1"/>
  <c r="K179" i="2"/>
  <c r="L179" i="2" s="1"/>
  <c r="M179" i="2" s="1"/>
  <c r="K187" i="2"/>
  <c r="L187" i="2" s="1"/>
  <c r="M187" i="2" s="1"/>
  <c r="K195" i="2"/>
  <c r="L195" i="2" s="1"/>
  <c r="M195" i="2" s="1"/>
  <c r="K259" i="2"/>
  <c r="L259" i="2" s="1"/>
  <c r="M259" i="2" s="1"/>
  <c r="K264" i="2"/>
  <c r="L264" i="2" s="1"/>
  <c r="M264" i="2" s="1"/>
  <c r="K272" i="2"/>
  <c r="L272" i="2" s="1"/>
  <c r="M272" i="2" s="1"/>
  <c r="K290" i="2"/>
  <c r="L290" i="2" s="1"/>
  <c r="M290" i="2" s="1"/>
  <c r="K308" i="2"/>
  <c r="L308" i="2" s="1"/>
  <c r="M308" i="2" s="1"/>
  <c r="K316" i="2"/>
  <c r="L316" i="2" s="1"/>
  <c r="M316" i="2" s="1"/>
  <c r="K324" i="2"/>
  <c r="L324" i="2" s="1"/>
  <c r="M324" i="2" s="1"/>
  <c r="K332" i="2"/>
  <c r="L332" i="2" s="1"/>
  <c r="M332" i="2" s="1"/>
  <c r="K340" i="2"/>
  <c r="L340" i="2" s="1"/>
  <c r="M340" i="2" s="1"/>
  <c r="K396" i="2"/>
  <c r="L396" i="2" s="1"/>
  <c r="M396" i="2" s="1"/>
  <c r="K401" i="2"/>
  <c r="L401" i="2" s="1"/>
  <c r="M401" i="2" s="1"/>
  <c r="K417" i="2"/>
  <c r="L417" i="2" s="1"/>
  <c r="M417" i="2" s="1"/>
  <c r="K422" i="2"/>
  <c r="L422" i="2" s="1"/>
  <c r="M422" i="2" s="1"/>
  <c r="K427" i="2"/>
  <c r="L427" i="2" s="1"/>
  <c r="M427" i="2" s="1"/>
  <c r="K445" i="2"/>
  <c r="L445" i="2" s="1"/>
  <c r="M445" i="2" s="1"/>
  <c r="K466" i="2"/>
  <c r="L466" i="2" s="1"/>
  <c r="M466" i="2" s="1"/>
  <c r="K471" i="2"/>
  <c r="L471" i="2" s="1"/>
  <c r="M471" i="2" s="1"/>
  <c r="K487" i="2"/>
  <c r="L487" i="2" s="1"/>
  <c r="M487" i="2" s="1"/>
  <c r="K494" i="2"/>
  <c r="L494" i="2" s="1"/>
  <c r="M494" i="2" s="1"/>
  <c r="K498" i="2"/>
  <c r="L498" i="2" s="1"/>
  <c r="M498" i="2" s="1"/>
  <c r="K510" i="2"/>
  <c r="L510" i="2" s="1"/>
  <c r="M510" i="2" s="1"/>
  <c r="K535" i="2"/>
  <c r="L535" i="2" s="1"/>
  <c r="M535" i="2" s="1"/>
  <c r="K542" i="2"/>
  <c r="L542" i="2" s="1"/>
  <c r="M542" i="2" s="1"/>
  <c r="K563" i="2"/>
  <c r="L563" i="2" s="1"/>
  <c r="M563" i="2" s="1"/>
  <c r="K565" i="2"/>
  <c r="L565" i="2" s="1"/>
  <c r="M565" i="2" s="1"/>
  <c r="K584" i="2"/>
  <c r="L584" i="2" s="1"/>
  <c r="M584" i="2" s="1"/>
  <c r="K614" i="2"/>
  <c r="L614" i="2" s="1"/>
  <c r="M614" i="2" s="1"/>
  <c r="K646" i="2"/>
  <c r="L646" i="2" s="1"/>
  <c r="M646" i="2" s="1"/>
  <c r="K651" i="2"/>
  <c r="L651" i="2" s="1"/>
  <c r="M651" i="2" s="1"/>
  <c r="K665" i="2"/>
  <c r="L665" i="2" s="1"/>
  <c r="M665" i="2" s="1"/>
  <c r="K673" i="2"/>
  <c r="L673" i="2" s="1"/>
  <c r="M673" i="2" s="1"/>
  <c r="K678" i="2"/>
  <c r="L678" i="2" s="1"/>
  <c r="M678" i="2" s="1"/>
  <c r="K722" i="2"/>
  <c r="L722" i="2" s="1"/>
  <c r="M722" i="2" s="1"/>
  <c r="K771" i="2"/>
  <c r="L771" i="2" s="1"/>
  <c r="M771" i="2" s="1"/>
  <c r="K793" i="2"/>
  <c r="L793" i="2" s="1"/>
  <c r="M793" i="2" s="1"/>
  <c r="K798" i="2"/>
  <c r="L798" i="2" s="1"/>
  <c r="M798" i="2" s="1"/>
  <c r="K803" i="2"/>
  <c r="L803" i="2" s="1"/>
  <c r="M803" i="2" s="1"/>
  <c r="K841" i="2"/>
  <c r="L841" i="2" s="1"/>
  <c r="M841" i="2" s="1"/>
  <c r="K901" i="2"/>
  <c r="L901" i="2" s="1"/>
  <c r="M901" i="2" s="1"/>
  <c r="K960" i="2"/>
  <c r="L960" i="2" s="1"/>
  <c r="M960" i="2" s="1"/>
  <c r="K56" i="2"/>
  <c r="L56" i="2" s="1"/>
  <c r="M56" i="2" s="1"/>
  <c r="K74" i="2"/>
  <c r="L74" i="2" s="1"/>
  <c r="M74" i="2" s="1"/>
  <c r="K106" i="2"/>
  <c r="L106" i="2" s="1"/>
  <c r="M106" i="2" s="1"/>
  <c r="K134" i="2"/>
  <c r="L134" i="2" s="1"/>
  <c r="M134" i="2" s="1"/>
  <c r="K142" i="2"/>
  <c r="L142" i="2" s="1"/>
  <c r="M142" i="2" s="1"/>
  <c r="K150" i="2"/>
  <c r="L150" i="2" s="1"/>
  <c r="M150" i="2" s="1"/>
  <c r="K158" i="2"/>
  <c r="L158" i="2" s="1"/>
  <c r="M158" i="2" s="1"/>
  <c r="K166" i="2"/>
  <c r="L166" i="2" s="1"/>
  <c r="M166" i="2" s="1"/>
  <c r="K174" i="2"/>
  <c r="L174" i="2" s="1"/>
  <c r="M174" i="2" s="1"/>
  <c r="K182" i="2"/>
  <c r="L182" i="2" s="1"/>
  <c r="M182" i="2" s="1"/>
  <c r="K190" i="2"/>
  <c r="L190" i="2" s="1"/>
  <c r="M190" i="2" s="1"/>
  <c r="K198" i="2"/>
  <c r="L198" i="2" s="1"/>
  <c r="M198" i="2" s="1"/>
  <c r="K206" i="2"/>
  <c r="L206" i="2" s="1"/>
  <c r="M206" i="2" s="1"/>
  <c r="K214" i="2"/>
  <c r="L214" i="2" s="1"/>
  <c r="M214" i="2" s="1"/>
  <c r="K222" i="2"/>
  <c r="L222" i="2" s="1"/>
  <c r="M222" i="2" s="1"/>
  <c r="K230" i="2"/>
  <c r="L230" i="2" s="1"/>
  <c r="M230" i="2" s="1"/>
  <c r="K238" i="2"/>
  <c r="L238" i="2" s="1"/>
  <c r="M238" i="2" s="1"/>
  <c r="K246" i="2"/>
  <c r="L246" i="2" s="1"/>
  <c r="M246" i="2" s="1"/>
  <c r="K254" i="2"/>
  <c r="L254" i="2" s="1"/>
  <c r="M254" i="2" s="1"/>
  <c r="K286" i="2"/>
  <c r="L286" i="2" s="1"/>
  <c r="M286" i="2" s="1"/>
  <c r="K343" i="2"/>
  <c r="L343" i="2" s="1"/>
  <c r="M343" i="2" s="1"/>
  <c r="K351" i="2"/>
  <c r="L351" i="2" s="1"/>
  <c r="M351" i="2" s="1"/>
  <c r="K359" i="2"/>
  <c r="L359" i="2" s="1"/>
  <c r="M359" i="2" s="1"/>
  <c r="K367" i="2"/>
  <c r="L367" i="2" s="1"/>
  <c r="M367" i="2" s="1"/>
  <c r="K375" i="2"/>
  <c r="L375" i="2" s="1"/>
  <c r="M375" i="2" s="1"/>
  <c r="K383" i="2"/>
  <c r="L383" i="2" s="1"/>
  <c r="M383" i="2" s="1"/>
  <c r="K391" i="2"/>
  <c r="L391" i="2" s="1"/>
  <c r="M391" i="2" s="1"/>
  <c r="K404" i="2"/>
  <c r="L404" i="2" s="1"/>
  <c r="M404" i="2" s="1"/>
  <c r="K412" i="2"/>
  <c r="L412" i="2" s="1"/>
  <c r="M412" i="2" s="1"/>
  <c r="K425" i="2"/>
  <c r="L425" i="2" s="1"/>
  <c r="M425" i="2" s="1"/>
  <c r="K430" i="2"/>
  <c r="L430" i="2" s="1"/>
  <c r="M430" i="2" s="1"/>
  <c r="K439" i="2"/>
  <c r="L439" i="2" s="1"/>
  <c r="M439" i="2" s="1"/>
  <c r="K462" i="2"/>
  <c r="L462" i="2" s="1"/>
  <c r="M462" i="2" s="1"/>
  <c r="K478" i="2"/>
  <c r="L478" i="2" s="1"/>
  <c r="M478" i="2" s="1"/>
  <c r="K482" i="2"/>
  <c r="L482" i="2" s="1"/>
  <c r="M482" i="2" s="1"/>
  <c r="K561" i="2"/>
  <c r="L561" i="2" s="1"/>
  <c r="M561" i="2" s="1"/>
  <c r="K568" i="2"/>
  <c r="L568" i="2" s="1"/>
  <c r="M568" i="2" s="1"/>
  <c r="K617" i="2"/>
  <c r="L617" i="2" s="1"/>
  <c r="M617" i="2" s="1"/>
  <c r="K632" i="2"/>
  <c r="L632" i="2" s="1"/>
  <c r="M632" i="2" s="1"/>
  <c r="K668" i="2"/>
  <c r="L668" i="2" s="1"/>
  <c r="M668" i="2" s="1"/>
  <c r="K681" i="2"/>
  <c r="L681" i="2" s="1"/>
  <c r="M681" i="2" s="1"/>
  <c r="K686" i="2"/>
  <c r="L686" i="2" s="1"/>
  <c r="M686" i="2" s="1"/>
  <c r="K718" i="2"/>
  <c r="L718" i="2" s="1"/>
  <c r="M718" i="2" s="1"/>
  <c r="K749" i="2"/>
  <c r="L749" i="2" s="1"/>
  <c r="M749" i="2" s="1"/>
  <c r="K754" i="2"/>
  <c r="L754" i="2" s="1"/>
  <c r="M754" i="2" s="1"/>
  <c r="K759" i="2"/>
  <c r="L759" i="2" s="1"/>
  <c r="M759" i="2" s="1"/>
  <c r="K781" i="2"/>
  <c r="L781" i="2" s="1"/>
  <c r="M781" i="2" s="1"/>
  <c r="K786" i="2"/>
  <c r="L786" i="2" s="1"/>
  <c r="M786" i="2" s="1"/>
  <c r="K791" i="2"/>
  <c r="L791" i="2" s="1"/>
  <c r="M791" i="2" s="1"/>
  <c r="K853" i="2"/>
  <c r="L853" i="2" s="1"/>
  <c r="M853" i="2" s="1"/>
  <c r="K940" i="2"/>
  <c r="L940" i="2" s="1"/>
  <c r="M940" i="2" s="1"/>
  <c r="K991" i="2"/>
  <c r="L991" i="2" s="1"/>
  <c r="M991" i="2" s="1"/>
  <c r="K990" i="2"/>
  <c r="L990" i="2" s="1"/>
  <c r="M990" i="2" s="1"/>
  <c r="K538" i="2"/>
  <c r="L538" i="2" s="1"/>
  <c r="M538" i="2" s="1"/>
  <c r="K796" i="2"/>
  <c r="L796" i="2" s="1"/>
  <c r="M796" i="2" s="1"/>
  <c r="K823" i="2"/>
  <c r="L823" i="2" s="1"/>
  <c r="M823" i="2" s="1"/>
  <c r="K302" i="2"/>
  <c r="L302" i="2" s="1"/>
  <c r="M302" i="2" s="1"/>
  <c r="K418" i="2"/>
  <c r="L418" i="2" s="1"/>
  <c r="M418" i="2" s="1"/>
  <c r="K446" i="2"/>
  <c r="L446" i="2" s="1"/>
  <c r="M446" i="2" s="1"/>
  <c r="K544" i="2"/>
  <c r="L544" i="2" s="1"/>
  <c r="M544" i="2" s="1"/>
  <c r="K590" i="2"/>
  <c r="L590" i="2" s="1"/>
  <c r="M590" i="2" s="1"/>
  <c r="K816" i="2"/>
  <c r="L816" i="2" s="1"/>
  <c r="M816" i="2" s="1"/>
  <c r="K833" i="2"/>
  <c r="L833" i="2" s="1"/>
  <c r="M833" i="2" s="1"/>
  <c r="K834" i="2"/>
  <c r="L834" i="2" s="1"/>
  <c r="M834" i="2" s="1"/>
  <c r="K975" i="2"/>
  <c r="L975" i="2" s="1"/>
  <c r="M975" i="2" s="1"/>
  <c r="K974" i="2"/>
  <c r="L974" i="2" s="1"/>
  <c r="M974" i="2" s="1"/>
  <c r="K988" i="2"/>
  <c r="L988" i="2" s="1"/>
  <c r="M988" i="2" s="1"/>
  <c r="K989" i="2"/>
  <c r="L989" i="2" s="1"/>
  <c r="M989" i="2" s="1"/>
  <c r="K312" i="2"/>
  <c r="L312" i="2" s="1"/>
  <c r="M312" i="2" s="1"/>
  <c r="K320" i="2"/>
  <c r="L320" i="2" s="1"/>
  <c r="M320" i="2" s="1"/>
  <c r="K328" i="2"/>
  <c r="L328" i="2" s="1"/>
  <c r="M328" i="2" s="1"/>
  <c r="K336" i="2"/>
  <c r="L336" i="2" s="1"/>
  <c r="M336" i="2" s="1"/>
  <c r="K344" i="2"/>
  <c r="L344" i="2" s="1"/>
  <c r="M344" i="2" s="1"/>
  <c r="K413" i="2"/>
  <c r="L413" i="2" s="1"/>
  <c r="M413" i="2" s="1"/>
  <c r="K431" i="2"/>
  <c r="L431" i="2" s="1"/>
  <c r="M431" i="2" s="1"/>
  <c r="K441" i="2"/>
  <c r="L441" i="2" s="1"/>
  <c r="M441" i="2" s="1"/>
  <c r="K490" i="2"/>
  <c r="L490" i="2" s="1"/>
  <c r="M490" i="2" s="1"/>
  <c r="K502" i="2"/>
  <c r="L502" i="2" s="1"/>
  <c r="M502" i="2" s="1"/>
  <c r="K519" i="2"/>
  <c r="L519" i="2" s="1"/>
  <c r="M519" i="2" s="1"/>
  <c r="K526" i="2"/>
  <c r="L526" i="2" s="1"/>
  <c r="M526" i="2" s="1"/>
  <c r="K569" i="2"/>
  <c r="L569" i="2" s="1"/>
  <c r="M569" i="2" s="1"/>
  <c r="K599" i="2"/>
  <c r="L599" i="2" s="1"/>
  <c r="M599" i="2" s="1"/>
  <c r="K618" i="2"/>
  <c r="L618" i="2" s="1"/>
  <c r="M618" i="2" s="1"/>
  <c r="K647" i="2"/>
  <c r="L647" i="2" s="1"/>
  <c r="M647" i="2" s="1"/>
  <c r="K669" i="2"/>
  <c r="L669" i="2" s="1"/>
  <c r="M669" i="2" s="1"/>
  <c r="K712" i="2"/>
  <c r="L712" i="2" s="1"/>
  <c r="M712" i="2" s="1"/>
  <c r="K719" i="2"/>
  <c r="L719" i="2" s="1"/>
  <c r="M719" i="2" s="1"/>
  <c r="K750" i="2"/>
  <c r="L750" i="2" s="1"/>
  <c r="M750" i="2" s="1"/>
  <c r="K755" i="2"/>
  <c r="L755" i="2" s="1"/>
  <c r="M755" i="2" s="1"/>
  <c r="K777" i="2"/>
  <c r="L777" i="2" s="1"/>
  <c r="M777" i="2" s="1"/>
  <c r="K782" i="2"/>
  <c r="L782" i="2" s="1"/>
  <c r="M782" i="2" s="1"/>
  <c r="K787" i="2"/>
  <c r="L787" i="2" s="1"/>
  <c r="M787" i="2" s="1"/>
  <c r="K809" i="2"/>
  <c r="L809" i="2" s="1"/>
  <c r="M809" i="2" s="1"/>
  <c r="K846" i="2"/>
  <c r="L846" i="2" s="1"/>
  <c r="M846" i="2" s="1"/>
  <c r="K982" i="2"/>
  <c r="L982" i="2" s="1"/>
  <c r="M982" i="2" s="1"/>
  <c r="K1275" i="2"/>
  <c r="L1275" i="2" s="1"/>
  <c r="M1275" i="2" s="1"/>
  <c r="K1276" i="2"/>
  <c r="L1276" i="2" s="1"/>
  <c r="M1276" i="2" s="1"/>
  <c r="K52" i="2"/>
  <c r="L52" i="2" s="1"/>
  <c r="M52" i="2" s="1"/>
  <c r="K70" i="2"/>
  <c r="L70" i="2" s="1"/>
  <c r="M70" i="2" s="1"/>
  <c r="K90" i="2"/>
  <c r="L90" i="2" s="1"/>
  <c r="M90" i="2" s="1"/>
  <c r="K130" i="2"/>
  <c r="L130" i="2" s="1"/>
  <c r="M130" i="2" s="1"/>
  <c r="K138" i="2"/>
  <c r="L138" i="2" s="1"/>
  <c r="M138" i="2" s="1"/>
  <c r="K146" i="2"/>
  <c r="L146" i="2" s="1"/>
  <c r="M146" i="2" s="1"/>
  <c r="K154" i="2"/>
  <c r="L154" i="2" s="1"/>
  <c r="M154" i="2" s="1"/>
  <c r="K162" i="2"/>
  <c r="L162" i="2" s="1"/>
  <c r="M162" i="2" s="1"/>
  <c r="K170" i="2"/>
  <c r="L170" i="2" s="1"/>
  <c r="M170" i="2" s="1"/>
  <c r="K178" i="2"/>
  <c r="L178" i="2" s="1"/>
  <c r="M178" i="2" s="1"/>
  <c r="K186" i="2"/>
  <c r="L186" i="2" s="1"/>
  <c r="M186" i="2" s="1"/>
  <c r="K194" i="2"/>
  <c r="L194" i="2" s="1"/>
  <c r="M194" i="2" s="1"/>
  <c r="K202" i="2"/>
  <c r="L202" i="2" s="1"/>
  <c r="M202" i="2" s="1"/>
  <c r="K210" i="2"/>
  <c r="L210" i="2" s="1"/>
  <c r="M210" i="2" s="1"/>
  <c r="K218" i="2"/>
  <c r="L218" i="2" s="1"/>
  <c r="M218" i="2" s="1"/>
  <c r="K226" i="2"/>
  <c r="L226" i="2" s="1"/>
  <c r="M226" i="2" s="1"/>
  <c r="K234" i="2"/>
  <c r="L234" i="2" s="1"/>
  <c r="M234" i="2" s="1"/>
  <c r="K242" i="2"/>
  <c r="L242" i="2" s="1"/>
  <c r="M242" i="2" s="1"/>
  <c r="K250" i="2"/>
  <c r="L250" i="2" s="1"/>
  <c r="M250" i="2" s="1"/>
  <c r="K258" i="2"/>
  <c r="L258" i="2" s="1"/>
  <c r="M258" i="2" s="1"/>
  <c r="K298" i="2"/>
  <c r="L298" i="2" s="1"/>
  <c r="M298" i="2" s="1"/>
  <c r="K347" i="2"/>
  <c r="L347" i="2" s="1"/>
  <c r="M347" i="2" s="1"/>
  <c r="K355" i="2"/>
  <c r="L355" i="2" s="1"/>
  <c r="M355" i="2" s="1"/>
  <c r="K363" i="2"/>
  <c r="L363" i="2" s="1"/>
  <c r="M363" i="2" s="1"/>
  <c r="K371" i="2"/>
  <c r="L371" i="2" s="1"/>
  <c r="M371" i="2" s="1"/>
  <c r="K379" i="2"/>
  <c r="L379" i="2" s="1"/>
  <c r="M379" i="2" s="1"/>
  <c r="K387" i="2"/>
  <c r="L387" i="2" s="1"/>
  <c r="M387" i="2" s="1"/>
  <c r="K395" i="2"/>
  <c r="L395" i="2" s="1"/>
  <c r="M395" i="2" s="1"/>
  <c r="K408" i="2"/>
  <c r="L408" i="2" s="1"/>
  <c r="M408" i="2" s="1"/>
  <c r="K421" i="2"/>
  <c r="L421" i="2" s="1"/>
  <c r="M421" i="2" s="1"/>
  <c r="K458" i="2"/>
  <c r="L458" i="2" s="1"/>
  <c r="M458" i="2" s="1"/>
  <c r="K465" i="2"/>
  <c r="L465" i="2" s="1"/>
  <c r="M465" i="2" s="1"/>
  <c r="K474" i="2"/>
  <c r="L474" i="2" s="1"/>
  <c r="M474" i="2" s="1"/>
  <c r="K486" i="2"/>
  <c r="L486" i="2" s="1"/>
  <c r="M486" i="2" s="1"/>
  <c r="K551" i="2"/>
  <c r="L551" i="2" s="1"/>
  <c r="M551" i="2" s="1"/>
  <c r="K571" i="2"/>
  <c r="L571" i="2" s="1"/>
  <c r="M571" i="2" s="1"/>
  <c r="K613" i="2"/>
  <c r="L613" i="2" s="1"/>
  <c r="M613" i="2" s="1"/>
  <c r="K645" i="2"/>
  <c r="L645" i="2" s="1"/>
  <c r="M645" i="2" s="1"/>
  <c r="K672" i="2"/>
  <c r="L672" i="2" s="1"/>
  <c r="M672" i="2" s="1"/>
  <c r="K677" i="2"/>
  <c r="L677" i="2" s="1"/>
  <c r="M677" i="2" s="1"/>
  <c r="K831" i="2"/>
  <c r="L831" i="2" s="1"/>
  <c r="M831" i="2" s="1"/>
  <c r="K832" i="2"/>
  <c r="L832" i="2" s="1"/>
  <c r="M832" i="2" s="1"/>
  <c r="K959" i="2"/>
  <c r="L959" i="2" s="1"/>
  <c r="M959" i="2" s="1"/>
  <c r="K958" i="2"/>
  <c r="L958" i="2" s="1"/>
  <c r="M958" i="2" s="1"/>
  <c r="K972" i="2"/>
  <c r="L972" i="2" s="1"/>
  <c r="M972" i="2" s="1"/>
  <c r="K973" i="2"/>
  <c r="L973" i="2" s="1"/>
  <c r="M973" i="2" s="1"/>
  <c r="K987" i="2"/>
  <c r="L987" i="2" s="1"/>
  <c r="M987" i="2" s="1"/>
  <c r="K986" i="2"/>
  <c r="L986" i="2" s="1"/>
  <c r="M986" i="2" s="1"/>
  <c r="K1182" i="2"/>
  <c r="L1182" i="2" s="1"/>
  <c r="M1182" i="2" s="1"/>
  <c r="K1190" i="2"/>
  <c r="L1190" i="2" s="1"/>
  <c r="M1190" i="2" s="1"/>
  <c r="K1198" i="2"/>
  <c r="L1198" i="2" s="1"/>
  <c r="M1198" i="2" s="1"/>
  <c r="K1206" i="2"/>
  <c r="L1206" i="2" s="1"/>
  <c r="M1206" i="2" s="1"/>
  <c r="K1214" i="2"/>
  <c r="L1214" i="2" s="1"/>
  <c r="M1214" i="2" s="1"/>
  <c r="K1222" i="2"/>
  <c r="L1222" i="2" s="1"/>
  <c r="M1222" i="2" s="1"/>
  <c r="K1230" i="2"/>
  <c r="L1230" i="2" s="1"/>
  <c r="M1230" i="2" s="1"/>
  <c r="K1238" i="2"/>
  <c r="L1238" i="2" s="1"/>
  <c r="M1238" i="2" s="1"/>
  <c r="K667" i="2"/>
  <c r="L667" i="2" s="1"/>
  <c r="M667" i="2" s="1"/>
  <c r="K683" i="2"/>
  <c r="L683" i="2" s="1"/>
  <c r="M683" i="2" s="1"/>
  <c r="K714" i="2"/>
  <c r="L714" i="2" s="1"/>
  <c r="M714" i="2" s="1"/>
  <c r="K822" i="2"/>
  <c r="L822" i="2" s="1"/>
  <c r="M822" i="2" s="1"/>
  <c r="K898" i="2"/>
  <c r="L898" i="2" s="1"/>
  <c r="M898" i="2" s="1"/>
  <c r="K903" i="2"/>
  <c r="L903" i="2" s="1"/>
  <c r="M903" i="2" s="1"/>
  <c r="K913" i="2"/>
  <c r="L913" i="2" s="1"/>
  <c r="M913" i="2" s="1"/>
  <c r="K925" i="2"/>
  <c r="L925" i="2" s="1"/>
  <c r="M925" i="2" s="1"/>
  <c r="K933" i="2"/>
  <c r="L933" i="2" s="1"/>
  <c r="M933" i="2" s="1"/>
  <c r="K935" i="2"/>
  <c r="L935" i="2" s="1"/>
  <c r="M935" i="2" s="1"/>
  <c r="K955" i="2"/>
  <c r="L955" i="2" s="1"/>
  <c r="M955" i="2" s="1"/>
  <c r="K1007" i="2"/>
  <c r="L1007" i="2" s="1"/>
  <c r="M1007" i="2" s="1"/>
  <c r="K1032" i="2"/>
  <c r="L1032" i="2" s="1"/>
  <c r="M1032" i="2" s="1"/>
  <c r="K1040" i="2"/>
  <c r="L1040" i="2" s="1"/>
  <c r="M1040" i="2" s="1"/>
  <c r="K1062" i="2"/>
  <c r="L1062" i="2" s="1"/>
  <c r="M1062" i="2" s="1"/>
  <c r="K1072" i="2"/>
  <c r="L1072" i="2" s="1"/>
  <c r="M1072" i="2" s="1"/>
  <c r="K1081" i="2"/>
  <c r="L1081" i="2" s="1"/>
  <c r="M1081" i="2" s="1"/>
  <c r="K1106" i="2"/>
  <c r="L1106" i="2" s="1"/>
  <c r="M1106" i="2" s="1"/>
  <c r="K1123" i="2"/>
  <c r="L1123" i="2" s="1"/>
  <c r="M1123" i="2" s="1"/>
  <c r="K1139" i="2"/>
  <c r="L1139" i="2" s="1"/>
  <c r="M1139" i="2" s="1"/>
  <c r="K1155" i="2"/>
  <c r="L1155" i="2" s="1"/>
  <c r="M1155" i="2" s="1"/>
  <c r="K1246" i="2"/>
  <c r="L1246" i="2" s="1"/>
  <c r="M1246" i="2" s="1"/>
  <c r="K1254" i="2"/>
  <c r="L1254" i="2" s="1"/>
  <c r="M1254" i="2" s="1"/>
  <c r="K1269" i="2"/>
  <c r="L1269" i="2" s="1"/>
  <c r="M1269" i="2" s="1"/>
  <c r="K1273" i="2"/>
  <c r="L1273" i="2" s="1"/>
  <c r="M1273" i="2" s="1"/>
  <c r="K944" i="2"/>
  <c r="L944" i="2" s="1"/>
  <c r="M944" i="2" s="1"/>
  <c r="K951" i="2"/>
  <c r="L951" i="2" s="1"/>
  <c r="M951" i="2" s="1"/>
  <c r="K1052" i="2"/>
  <c r="L1052" i="2" s="1"/>
  <c r="M1052" i="2" s="1"/>
  <c r="K1262" i="2"/>
  <c r="L1262" i="2" s="1"/>
  <c r="M1262" i="2" s="1"/>
  <c r="K1267" i="2"/>
  <c r="L1267" i="2" s="1"/>
  <c r="M1267" i="2" s="1"/>
  <c r="K1271" i="2"/>
  <c r="L1271" i="2" s="1"/>
  <c r="M1271" i="2" s="1"/>
  <c r="K1283" i="2"/>
  <c r="L1283" i="2" s="1"/>
  <c r="M1283" i="2" s="1"/>
  <c r="K806" i="2"/>
  <c r="L806" i="2" s="1"/>
  <c r="M806" i="2" s="1"/>
  <c r="K810" i="2"/>
  <c r="L810" i="2" s="1"/>
  <c r="M810" i="2" s="1"/>
  <c r="K814" i="2"/>
  <c r="L814" i="2" s="1"/>
  <c r="M814" i="2" s="1"/>
  <c r="K818" i="2"/>
  <c r="L818" i="2" s="1"/>
  <c r="M818" i="2" s="1"/>
  <c r="K850" i="2"/>
  <c r="L850" i="2" s="1"/>
  <c r="M850" i="2" s="1"/>
  <c r="K871" i="2"/>
  <c r="L871" i="2" s="1"/>
  <c r="M871" i="2" s="1"/>
  <c r="K891" i="2"/>
  <c r="L891" i="2" s="1"/>
  <c r="M891" i="2" s="1"/>
  <c r="K905" i="2"/>
  <c r="L905" i="2" s="1"/>
  <c r="M905" i="2" s="1"/>
  <c r="K911" i="2"/>
  <c r="L911" i="2" s="1"/>
  <c r="M911" i="2" s="1"/>
  <c r="K945" i="2"/>
  <c r="L945" i="2" s="1"/>
  <c r="M945" i="2" s="1"/>
  <c r="K947" i="2"/>
  <c r="L947" i="2" s="1"/>
  <c r="M947" i="2" s="1"/>
  <c r="K949" i="2"/>
  <c r="L949" i="2" s="1"/>
  <c r="M949" i="2" s="1"/>
  <c r="K1003" i="2"/>
  <c r="L1003" i="2" s="1"/>
  <c r="M1003" i="2" s="1"/>
  <c r="K1005" i="2"/>
  <c r="L1005" i="2" s="1"/>
  <c r="M1005" i="2" s="1"/>
  <c r="K1010" i="2"/>
  <c r="L1010" i="2" s="1"/>
  <c r="M1010" i="2" s="1"/>
  <c r="K1038" i="2"/>
  <c r="L1038" i="2" s="1"/>
  <c r="M1038" i="2" s="1"/>
  <c r="K1050" i="2"/>
  <c r="L1050" i="2" s="1"/>
  <c r="M1050" i="2" s="1"/>
  <c r="K1060" i="2"/>
  <c r="L1060" i="2" s="1"/>
  <c r="M1060" i="2" s="1"/>
  <c r="K1070" i="2"/>
  <c r="L1070" i="2" s="1"/>
  <c r="M1070" i="2" s="1"/>
  <c r="K1077" i="2"/>
  <c r="L1077" i="2" s="1"/>
  <c r="M1077" i="2" s="1"/>
  <c r="K1093" i="2"/>
  <c r="L1093" i="2" s="1"/>
  <c r="M1093" i="2" s="1"/>
  <c r="K1098" i="2"/>
  <c r="L1098" i="2" s="1"/>
  <c r="M1098" i="2" s="1"/>
  <c r="K1119" i="2"/>
  <c r="L1119" i="2" s="1"/>
  <c r="M1119" i="2" s="1"/>
  <c r="K1135" i="2"/>
  <c r="L1135" i="2" s="1"/>
  <c r="M1135" i="2" s="1"/>
  <c r="K1151" i="2"/>
  <c r="L1151" i="2" s="1"/>
  <c r="M1151" i="2" s="1"/>
  <c r="K1167" i="2"/>
  <c r="L1167" i="2" s="1"/>
  <c r="M1167" i="2" s="1"/>
  <c r="K1175" i="2"/>
  <c r="L1175" i="2" s="1"/>
  <c r="M1175" i="2" s="1"/>
  <c r="K1183" i="2"/>
  <c r="L1183" i="2" s="1"/>
  <c r="M1183" i="2" s="1"/>
  <c r="K1191" i="2"/>
  <c r="L1191" i="2" s="1"/>
  <c r="M1191" i="2" s="1"/>
  <c r="K1199" i="2"/>
  <c r="L1199" i="2" s="1"/>
  <c r="M1199" i="2" s="1"/>
  <c r="K1207" i="2"/>
  <c r="L1207" i="2" s="1"/>
  <c r="M1207" i="2" s="1"/>
  <c r="K1215" i="2"/>
  <c r="L1215" i="2" s="1"/>
  <c r="M1215" i="2" s="1"/>
  <c r="K1223" i="2"/>
  <c r="L1223" i="2" s="1"/>
  <c r="M1223" i="2" s="1"/>
  <c r="K1231" i="2"/>
  <c r="L1231" i="2" s="1"/>
  <c r="M1231" i="2" s="1"/>
  <c r="K1239" i="2"/>
  <c r="L1239" i="2" s="1"/>
  <c r="M1239" i="2" s="1"/>
  <c r="K1252" i="2"/>
  <c r="L1252" i="2" s="1"/>
  <c r="M1252" i="2" s="1"/>
  <c r="K1260" i="2"/>
  <c r="L1260" i="2" s="1"/>
  <c r="M1260" i="2" s="1"/>
  <c r="K807" i="2"/>
  <c r="L807" i="2" s="1"/>
  <c r="M807" i="2" s="1"/>
  <c r="K811" i="2"/>
  <c r="L811" i="2" s="1"/>
  <c r="M811" i="2" s="1"/>
  <c r="K862" i="2"/>
  <c r="L862" i="2" s="1"/>
  <c r="M862" i="2" s="1"/>
  <c r="K926" i="2"/>
  <c r="L926" i="2" s="1"/>
  <c r="M926" i="2" s="1"/>
  <c r="K936" i="2"/>
  <c r="L936" i="2" s="1"/>
  <c r="M936" i="2" s="1"/>
  <c r="K938" i="2"/>
  <c r="L938" i="2" s="1"/>
  <c r="M938" i="2" s="1"/>
  <c r="K943" i="2"/>
  <c r="L943" i="2" s="1"/>
  <c r="M943" i="2" s="1"/>
  <c r="K999" i="2"/>
  <c r="L999" i="2" s="1"/>
  <c r="M999" i="2" s="1"/>
  <c r="K1008" i="2"/>
  <c r="L1008" i="2" s="1"/>
  <c r="M1008" i="2" s="1"/>
  <c r="K1017" i="2"/>
  <c r="L1017" i="2" s="1"/>
  <c r="M1017" i="2" s="1"/>
  <c r="K1025" i="2"/>
  <c r="L1025" i="2" s="1"/>
  <c r="M1025" i="2" s="1"/>
  <c r="K1033" i="2"/>
  <c r="L1033" i="2" s="1"/>
  <c r="M1033" i="2" s="1"/>
  <c r="K1048" i="2"/>
  <c r="L1048" i="2" s="1"/>
  <c r="M1048" i="2" s="1"/>
  <c r="K1055" i="2"/>
  <c r="L1055" i="2" s="1"/>
  <c r="M1055" i="2" s="1"/>
  <c r="K1083" i="2"/>
  <c r="L1083" i="2" s="1"/>
  <c r="M1083" i="2" s="1"/>
  <c r="K1170" i="2"/>
  <c r="L1170" i="2" s="1"/>
  <c r="M1170" i="2" s="1"/>
  <c r="K1178" i="2"/>
  <c r="L1178" i="2" s="1"/>
  <c r="M1178" i="2" s="1"/>
  <c r="K1186" i="2"/>
  <c r="L1186" i="2" s="1"/>
  <c r="M1186" i="2" s="1"/>
  <c r="K1194" i="2"/>
  <c r="L1194" i="2" s="1"/>
  <c r="M1194" i="2" s="1"/>
  <c r="K1202" i="2"/>
  <c r="L1202" i="2" s="1"/>
  <c r="M1202" i="2" s="1"/>
  <c r="K1210" i="2"/>
  <c r="L1210" i="2" s="1"/>
  <c r="M1210" i="2" s="1"/>
  <c r="K1218" i="2"/>
  <c r="L1218" i="2" s="1"/>
  <c r="M1218" i="2" s="1"/>
  <c r="K1226" i="2"/>
  <c r="L1226" i="2" s="1"/>
  <c r="M1226" i="2" s="1"/>
  <c r="K1234" i="2"/>
  <c r="L1234" i="2" s="1"/>
  <c r="M1234" i="2" s="1"/>
  <c r="K1242" i="2"/>
  <c r="L1242" i="2" s="1"/>
  <c r="M1242" i="2" s="1"/>
  <c r="K1265" i="2"/>
  <c r="L1265" i="2" s="1"/>
  <c r="M1265" i="2" s="1"/>
  <c r="K1270" i="2"/>
  <c r="L1270" i="2" s="1"/>
  <c r="M1270" i="2" s="1"/>
  <c r="K675" i="2"/>
  <c r="L675" i="2" s="1"/>
  <c r="M675" i="2" s="1"/>
  <c r="K708" i="2"/>
  <c r="L708" i="2" s="1"/>
  <c r="M708" i="2" s="1"/>
  <c r="K711" i="2"/>
  <c r="L711" i="2" s="1"/>
  <c r="M711" i="2" s="1"/>
  <c r="K843" i="2"/>
  <c r="L843" i="2" s="1"/>
  <c r="M843" i="2" s="1"/>
  <c r="K855" i="2"/>
  <c r="L855" i="2" s="1"/>
  <c r="M855" i="2" s="1"/>
  <c r="K867" i="2"/>
  <c r="L867" i="2" s="1"/>
  <c r="M867" i="2" s="1"/>
  <c r="K869" i="2"/>
  <c r="L869" i="2" s="1"/>
  <c r="M869" i="2" s="1"/>
  <c r="K873" i="2"/>
  <c r="L873" i="2" s="1"/>
  <c r="M873" i="2" s="1"/>
  <c r="K879" i="2"/>
  <c r="L879" i="2" s="1"/>
  <c r="M879" i="2" s="1"/>
  <c r="K894" i="2"/>
  <c r="L894" i="2" s="1"/>
  <c r="M894" i="2" s="1"/>
  <c r="K919" i="2"/>
  <c r="L919" i="2" s="1"/>
  <c r="M919" i="2" s="1"/>
  <c r="K1036" i="2"/>
  <c r="L1036" i="2" s="1"/>
  <c r="M1036" i="2" s="1"/>
  <c r="K1046" i="2"/>
  <c r="L1046" i="2" s="1"/>
  <c r="M1046" i="2" s="1"/>
  <c r="K1068" i="2"/>
  <c r="L1068" i="2" s="1"/>
  <c r="M1068" i="2" s="1"/>
  <c r="K1076" i="2"/>
  <c r="L1076" i="2" s="1"/>
  <c r="M1076" i="2" s="1"/>
  <c r="K1131" i="2"/>
  <c r="L1131" i="2" s="1"/>
  <c r="M1131" i="2" s="1"/>
  <c r="K1147" i="2"/>
  <c r="L1147" i="2" s="1"/>
  <c r="M1147" i="2" s="1"/>
  <c r="K1163" i="2"/>
  <c r="L1163" i="2" s="1"/>
  <c r="M1163" i="2" s="1"/>
  <c r="K255" i="2"/>
  <c r="L255" i="2" s="1"/>
  <c r="M255" i="2" s="1"/>
  <c r="K271" i="2"/>
  <c r="L271" i="2" s="1"/>
  <c r="M271" i="2" s="1"/>
  <c r="K329" i="2"/>
  <c r="L329" i="2" s="1"/>
  <c r="M329" i="2" s="1"/>
  <c r="K337" i="2"/>
  <c r="L337" i="2" s="1"/>
  <c r="M337" i="2" s="1"/>
  <c r="K53" i="2"/>
  <c r="L53" i="2" s="1"/>
  <c r="M53" i="2" s="1"/>
  <c r="K61" i="2"/>
  <c r="L61" i="2" s="1"/>
  <c r="M61" i="2" s="1"/>
  <c r="K69" i="2"/>
  <c r="L69" i="2" s="1"/>
  <c r="M69" i="2" s="1"/>
  <c r="K77" i="2"/>
  <c r="L77" i="2" s="1"/>
  <c r="M77" i="2" s="1"/>
  <c r="K85" i="2"/>
  <c r="L85" i="2" s="1"/>
  <c r="M85" i="2" s="1"/>
  <c r="K93" i="2"/>
  <c r="L93" i="2" s="1"/>
  <c r="M93" i="2" s="1"/>
  <c r="K101" i="2"/>
  <c r="L101" i="2" s="1"/>
  <c r="M101" i="2" s="1"/>
  <c r="K109" i="2"/>
  <c r="L109" i="2" s="1"/>
  <c r="M109" i="2" s="1"/>
  <c r="K117" i="2"/>
  <c r="L117" i="2" s="1"/>
  <c r="M117" i="2" s="1"/>
  <c r="K122" i="2"/>
  <c r="L122" i="2" s="1"/>
  <c r="M122" i="2" s="1"/>
  <c r="K197" i="2"/>
  <c r="L197" i="2" s="1"/>
  <c r="M197" i="2" s="1"/>
  <c r="K199" i="2"/>
  <c r="L199" i="2" s="1"/>
  <c r="M199" i="2" s="1"/>
  <c r="K201" i="2"/>
  <c r="L201" i="2" s="1"/>
  <c r="M201" i="2" s="1"/>
  <c r="K203" i="2"/>
  <c r="L203" i="2" s="1"/>
  <c r="M203" i="2" s="1"/>
  <c r="K205" i="2"/>
  <c r="L205" i="2" s="1"/>
  <c r="M205" i="2" s="1"/>
  <c r="K207" i="2"/>
  <c r="L207" i="2" s="1"/>
  <c r="M207" i="2" s="1"/>
  <c r="K209" i="2"/>
  <c r="L209" i="2" s="1"/>
  <c r="M209" i="2" s="1"/>
  <c r="K211" i="2"/>
  <c r="L211" i="2" s="1"/>
  <c r="M211" i="2" s="1"/>
  <c r="K213" i="2"/>
  <c r="L213" i="2" s="1"/>
  <c r="M213" i="2" s="1"/>
  <c r="K215" i="2"/>
  <c r="L215" i="2" s="1"/>
  <c r="M215" i="2" s="1"/>
  <c r="K217" i="2"/>
  <c r="L217" i="2" s="1"/>
  <c r="M217" i="2" s="1"/>
  <c r="K219" i="2"/>
  <c r="L219" i="2" s="1"/>
  <c r="M219" i="2" s="1"/>
  <c r="K221" i="2"/>
  <c r="L221" i="2" s="1"/>
  <c r="M221" i="2" s="1"/>
  <c r="K223" i="2"/>
  <c r="L223" i="2" s="1"/>
  <c r="M223" i="2" s="1"/>
  <c r="K225" i="2"/>
  <c r="L225" i="2" s="1"/>
  <c r="M225" i="2" s="1"/>
  <c r="K227" i="2"/>
  <c r="L227" i="2" s="1"/>
  <c r="M227" i="2" s="1"/>
  <c r="K229" i="2"/>
  <c r="L229" i="2" s="1"/>
  <c r="M229" i="2" s="1"/>
  <c r="K231" i="2"/>
  <c r="L231" i="2" s="1"/>
  <c r="M231" i="2" s="1"/>
  <c r="K233" i="2"/>
  <c r="L233" i="2" s="1"/>
  <c r="M233" i="2" s="1"/>
  <c r="K235" i="2"/>
  <c r="L235" i="2" s="1"/>
  <c r="M235" i="2" s="1"/>
  <c r="K237" i="2"/>
  <c r="L237" i="2" s="1"/>
  <c r="M237" i="2" s="1"/>
  <c r="K239" i="2"/>
  <c r="L239" i="2" s="1"/>
  <c r="M239" i="2" s="1"/>
  <c r="K241" i="2"/>
  <c r="L241" i="2" s="1"/>
  <c r="M241" i="2" s="1"/>
  <c r="K243" i="2"/>
  <c r="L243" i="2" s="1"/>
  <c r="M243" i="2" s="1"/>
  <c r="K245" i="2"/>
  <c r="L245" i="2" s="1"/>
  <c r="M245" i="2" s="1"/>
  <c r="K247" i="2"/>
  <c r="L247" i="2" s="1"/>
  <c r="M247" i="2" s="1"/>
  <c r="K249" i="2"/>
  <c r="L249" i="2" s="1"/>
  <c r="M249" i="2" s="1"/>
  <c r="K251" i="2"/>
  <c r="L251" i="2" s="1"/>
  <c r="M251" i="2" s="1"/>
  <c r="K253" i="2"/>
  <c r="L253" i="2" s="1"/>
  <c r="M253" i="2" s="1"/>
  <c r="K269" i="2"/>
  <c r="L269" i="2" s="1"/>
  <c r="M269" i="2" s="1"/>
  <c r="K124" i="2"/>
  <c r="L124" i="2" s="1"/>
  <c r="M124" i="2" s="1"/>
  <c r="K267" i="2"/>
  <c r="L267" i="2" s="1"/>
  <c r="M267" i="2" s="1"/>
  <c r="K327" i="2"/>
  <c r="L327" i="2" s="1"/>
  <c r="M327" i="2" s="1"/>
  <c r="K335" i="2"/>
  <c r="L335" i="2" s="1"/>
  <c r="M335" i="2" s="1"/>
  <c r="K55" i="2"/>
  <c r="L55" i="2" s="1"/>
  <c r="M55" i="2" s="1"/>
  <c r="K63" i="2"/>
  <c r="L63" i="2" s="1"/>
  <c r="M63" i="2" s="1"/>
  <c r="K71" i="2"/>
  <c r="L71" i="2" s="1"/>
  <c r="M71" i="2" s="1"/>
  <c r="K79" i="2"/>
  <c r="L79" i="2" s="1"/>
  <c r="M79" i="2" s="1"/>
  <c r="K87" i="2"/>
  <c r="L87" i="2" s="1"/>
  <c r="M87" i="2" s="1"/>
  <c r="K95" i="2"/>
  <c r="L95" i="2" s="1"/>
  <c r="M95" i="2" s="1"/>
  <c r="K103" i="2"/>
  <c r="L103" i="2" s="1"/>
  <c r="M103" i="2" s="1"/>
  <c r="K111" i="2"/>
  <c r="L111" i="2" s="1"/>
  <c r="M111" i="2" s="1"/>
  <c r="K119" i="2"/>
  <c r="L119" i="2" s="1"/>
  <c r="M119" i="2" s="1"/>
  <c r="K126" i="2"/>
  <c r="L126" i="2" s="1"/>
  <c r="M126" i="2" s="1"/>
  <c r="K128" i="2"/>
  <c r="L128" i="2" s="1"/>
  <c r="M128" i="2" s="1"/>
  <c r="K263" i="2"/>
  <c r="L263" i="2" s="1"/>
  <c r="M263" i="2" s="1"/>
  <c r="K325" i="2"/>
  <c r="L325" i="2" s="1"/>
  <c r="M325" i="2" s="1"/>
  <c r="K333" i="2"/>
  <c r="L333" i="2" s="1"/>
  <c r="M333" i="2" s="1"/>
  <c r="K341" i="2"/>
  <c r="L341" i="2" s="1"/>
  <c r="M341" i="2" s="1"/>
  <c r="K57" i="2"/>
  <c r="L57" i="2" s="1"/>
  <c r="M57" i="2" s="1"/>
  <c r="K65" i="2"/>
  <c r="L65" i="2" s="1"/>
  <c r="M65" i="2" s="1"/>
  <c r="K73" i="2"/>
  <c r="L73" i="2" s="1"/>
  <c r="M73" i="2" s="1"/>
  <c r="K323" i="2"/>
  <c r="L323" i="2" s="1"/>
  <c r="M323" i="2" s="1"/>
  <c r="K331" i="2"/>
  <c r="L331" i="2" s="1"/>
  <c r="M331" i="2" s="1"/>
  <c r="K339" i="2"/>
  <c r="L339" i="2" s="1"/>
  <c r="M339" i="2" s="1"/>
  <c r="K257" i="2"/>
  <c r="L257" i="2" s="1"/>
  <c r="M257" i="2" s="1"/>
  <c r="K273" i="2"/>
  <c r="L273" i="2" s="1"/>
  <c r="M273" i="2" s="1"/>
  <c r="K277" i="2"/>
  <c r="L277" i="2" s="1"/>
  <c r="M277" i="2" s="1"/>
  <c r="K293" i="2"/>
  <c r="L293" i="2" s="1"/>
  <c r="M293" i="2" s="1"/>
  <c r="K311" i="2"/>
  <c r="L311" i="2" s="1"/>
  <c r="M311" i="2" s="1"/>
  <c r="K319" i="2"/>
  <c r="L319" i="2" s="1"/>
  <c r="M319" i="2" s="1"/>
  <c r="K405" i="2"/>
  <c r="L405" i="2" s="1"/>
  <c r="M405" i="2" s="1"/>
  <c r="K424" i="2"/>
  <c r="L424" i="2" s="1"/>
  <c r="M424" i="2" s="1"/>
  <c r="K530" i="2"/>
  <c r="L530" i="2" s="1"/>
  <c r="M530" i="2" s="1"/>
  <c r="K529" i="2"/>
  <c r="L529" i="2" s="1"/>
  <c r="M529" i="2" s="1"/>
  <c r="K452" i="2"/>
  <c r="L452" i="2" s="1"/>
  <c r="M452" i="2" s="1"/>
  <c r="K453" i="2"/>
  <c r="L453" i="2" s="1"/>
  <c r="M453" i="2" s="1"/>
  <c r="K468" i="2"/>
  <c r="L468" i="2" s="1"/>
  <c r="M468" i="2" s="1"/>
  <c r="K469" i="2"/>
  <c r="L469" i="2" s="1"/>
  <c r="M469" i="2" s="1"/>
  <c r="K492" i="2"/>
  <c r="L492" i="2" s="1"/>
  <c r="M492" i="2" s="1"/>
  <c r="K493" i="2"/>
  <c r="L493" i="2" s="1"/>
  <c r="M493" i="2" s="1"/>
  <c r="K515" i="2"/>
  <c r="L515" i="2" s="1"/>
  <c r="M515" i="2" s="1"/>
  <c r="K516" i="2"/>
  <c r="L516" i="2" s="1"/>
  <c r="M516" i="2" s="1"/>
  <c r="K289" i="2"/>
  <c r="L289" i="2" s="1"/>
  <c r="M289" i="2" s="1"/>
  <c r="K305" i="2"/>
  <c r="L305" i="2" s="1"/>
  <c r="M305" i="2" s="1"/>
  <c r="K313" i="2"/>
  <c r="L313" i="2" s="1"/>
  <c r="M313" i="2" s="1"/>
  <c r="K321" i="2"/>
  <c r="L321" i="2" s="1"/>
  <c r="M321" i="2" s="1"/>
  <c r="K397" i="2"/>
  <c r="L397" i="2" s="1"/>
  <c r="M397" i="2" s="1"/>
  <c r="K399" i="2"/>
  <c r="L399" i="2" s="1"/>
  <c r="M399" i="2" s="1"/>
  <c r="K432" i="2"/>
  <c r="L432" i="2" s="1"/>
  <c r="M432" i="2" s="1"/>
  <c r="K444" i="2"/>
  <c r="L444" i="2" s="1"/>
  <c r="M444" i="2" s="1"/>
  <c r="K508" i="2"/>
  <c r="L508" i="2" s="1"/>
  <c r="M508" i="2" s="1"/>
  <c r="K509" i="2"/>
  <c r="L509" i="2" s="1"/>
  <c r="M509" i="2" s="1"/>
  <c r="K514" i="2"/>
  <c r="L514" i="2" s="1"/>
  <c r="M514" i="2" s="1"/>
  <c r="K513" i="2"/>
  <c r="L513" i="2" s="1"/>
  <c r="M513" i="2" s="1"/>
  <c r="K547" i="2"/>
  <c r="L547" i="2" s="1"/>
  <c r="M547" i="2" s="1"/>
  <c r="K548" i="2"/>
  <c r="L548" i="2" s="1"/>
  <c r="M548" i="2" s="1"/>
  <c r="K285" i="2"/>
  <c r="L285" i="2" s="1"/>
  <c r="M285" i="2" s="1"/>
  <c r="K301" i="2"/>
  <c r="L301" i="2" s="1"/>
  <c r="M301" i="2" s="1"/>
  <c r="K307" i="2"/>
  <c r="L307" i="2" s="1"/>
  <c r="M307" i="2" s="1"/>
  <c r="K315" i="2"/>
  <c r="L315" i="2" s="1"/>
  <c r="M315" i="2" s="1"/>
  <c r="K484" i="2"/>
  <c r="L484" i="2" s="1"/>
  <c r="M484" i="2" s="1"/>
  <c r="K485" i="2"/>
  <c r="L485" i="2" s="1"/>
  <c r="M485" i="2" s="1"/>
  <c r="K460" i="2"/>
  <c r="L460" i="2" s="1"/>
  <c r="M460" i="2" s="1"/>
  <c r="K461" i="2"/>
  <c r="L461" i="2" s="1"/>
  <c r="M461" i="2" s="1"/>
  <c r="K546" i="2"/>
  <c r="L546" i="2" s="1"/>
  <c r="M546" i="2" s="1"/>
  <c r="K545" i="2"/>
  <c r="L545" i="2" s="1"/>
  <c r="M545" i="2" s="1"/>
  <c r="K281" i="2"/>
  <c r="L281" i="2" s="1"/>
  <c r="M281" i="2" s="1"/>
  <c r="K297" i="2"/>
  <c r="L297" i="2" s="1"/>
  <c r="M297" i="2" s="1"/>
  <c r="K309" i="2"/>
  <c r="L309" i="2" s="1"/>
  <c r="M309" i="2" s="1"/>
  <c r="K317" i="2"/>
  <c r="L317" i="2" s="1"/>
  <c r="M317" i="2" s="1"/>
  <c r="K400" i="2"/>
  <c r="L400" i="2" s="1"/>
  <c r="M400" i="2" s="1"/>
  <c r="K409" i="2"/>
  <c r="L409" i="2" s="1"/>
  <c r="M409" i="2" s="1"/>
  <c r="K416" i="2"/>
  <c r="L416" i="2" s="1"/>
  <c r="M416" i="2" s="1"/>
  <c r="K500" i="2"/>
  <c r="L500" i="2" s="1"/>
  <c r="M500" i="2" s="1"/>
  <c r="K501" i="2"/>
  <c r="L501" i="2" s="1"/>
  <c r="M501" i="2" s="1"/>
  <c r="K531" i="2"/>
  <c r="L531" i="2" s="1"/>
  <c r="M531" i="2" s="1"/>
  <c r="K532" i="2"/>
  <c r="L532" i="2" s="1"/>
  <c r="M532" i="2" s="1"/>
  <c r="K346" i="2"/>
  <c r="L346" i="2" s="1"/>
  <c r="M346" i="2" s="1"/>
  <c r="K348" i="2"/>
  <c r="L348" i="2" s="1"/>
  <c r="M348" i="2" s="1"/>
  <c r="K350" i="2"/>
  <c r="L350" i="2" s="1"/>
  <c r="M350" i="2" s="1"/>
  <c r="K352" i="2"/>
  <c r="L352" i="2" s="1"/>
  <c r="M352" i="2" s="1"/>
  <c r="K354" i="2"/>
  <c r="L354" i="2" s="1"/>
  <c r="M354" i="2" s="1"/>
  <c r="K356" i="2"/>
  <c r="L356" i="2" s="1"/>
  <c r="M356" i="2" s="1"/>
  <c r="K358" i="2"/>
  <c r="L358" i="2" s="1"/>
  <c r="M358" i="2" s="1"/>
  <c r="K360" i="2"/>
  <c r="L360" i="2" s="1"/>
  <c r="M360" i="2" s="1"/>
  <c r="K362" i="2"/>
  <c r="L362" i="2" s="1"/>
  <c r="M362" i="2" s="1"/>
  <c r="K364" i="2"/>
  <c r="L364" i="2" s="1"/>
  <c r="M364" i="2" s="1"/>
  <c r="K366" i="2"/>
  <c r="L366" i="2" s="1"/>
  <c r="M366" i="2" s="1"/>
  <c r="K368" i="2"/>
  <c r="L368" i="2" s="1"/>
  <c r="M368" i="2" s="1"/>
  <c r="K370" i="2"/>
  <c r="L370" i="2" s="1"/>
  <c r="M370" i="2" s="1"/>
  <c r="K372" i="2"/>
  <c r="L372" i="2" s="1"/>
  <c r="M372" i="2" s="1"/>
  <c r="K374" i="2"/>
  <c r="L374" i="2" s="1"/>
  <c r="M374" i="2" s="1"/>
  <c r="K376" i="2"/>
  <c r="L376" i="2" s="1"/>
  <c r="M376" i="2" s="1"/>
  <c r="K378" i="2"/>
  <c r="L378" i="2" s="1"/>
  <c r="M378" i="2" s="1"/>
  <c r="K380" i="2"/>
  <c r="L380" i="2" s="1"/>
  <c r="M380" i="2" s="1"/>
  <c r="K382" i="2"/>
  <c r="L382" i="2" s="1"/>
  <c r="M382" i="2" s="1"/>
  <c r="K384" i="2"/>
  <c r="L384" i="2" s="1"/>
  <c r="M384" i="2" s="1"/>
  <c r="K386" i="2"/>
  <c r="L386" i="2" s="1"/>
  <c r="M386" i="2" s="1"/>
  <c r="K388" i="2"/>
  <c r="L388" i="2" s="1"/>
  <c r="M388" i="2" s="1"/>
  <c r="K390" i="2"/>
  <c r="L390" i="2" s="1"/>
  <c r="M390" i="2" s="1"/>
  <c r="K392" i="2"/>
  <c r="L392" i="2" s="1"/>
  <c r="M392" i="2" s="1"/>
  <c r="K394" i="2"/>
  <c r="L394" i="2" s="1"/>
  <c r="M394" i="2" s="1"/>
  <c r="K435" i="2"/>
  <c r="L435" i="2" s="1"/>
  <c r="M435" i="2" s="1"/>
  <c r="K436" i="2"/>
  <c r="L436" i="2" s="1"/>
  <c r="M436" i="2" s="1"/>
  <c r="K476" i="2"/>
  <c r="L476" i="2" s="1"/>
  <c r="M476" i="2" s="1"/>
  <c r="K477" i="2"/>
  <c r="L477" i="2" s="1"/>
  <c r="M477" i="2" s="1"/>
  <c r="K440" i="2"/>
  <c r="L440" i="2" s="1"/>
  <c r="M440" i="2" s="1"/>
  <c r="K443" i="2"/>
  <c r="L443" i="2" s="1"/>
  <c r="M443" i="2" s="1"/>
  <c r="K451" i="2"/>
  <c r="L451" i="2" s="1"/>
  <c r="M451" i="2" s="1"/>
  <c r="K459" i="2"/>
  <c r="L459" i="2" s="1"/>
  <c r="M459" i="2" s="1"/>
  <c r="K467" i="2"/>
  <c r="L467" i="2" s="1"/>
  <c r="M467" i="2" s="1"/>
  <c r="K475" i="2"/>
  <c r="L475" i="2" s="1"/>
  <c r="M475" i="2" s="1"/>
  <c r="K483" i="2"/>
  <c r="L483" i="2" s="1"/>
  <c r="M483" i="2" s="1"/>
  <c r="K491" i="2"/>
  <c r="L491" i="2" s="1"/>
  <c r="M491" i="2" s="1"/>
  <c r="K499" i="2"/>
  <c r="L499" i="2" s="1"/>
  <c r="M499" i="2" s="1"/>
  <c r="K523" i="2"/>
  <c r="L523" i="2" s="1"/>
  <c r="M523" i="2" s="1"/>
  <c r="K539" i="2"/>
  <c r="L539" i="2" s="1"/>
  <c r="M539" i="2" s="1"/>
  <c r="K518" i="2"/>
  <c r="L518" i="2" s="1"/>
  <c r="M518" i="2" s="1"/>
  <c r="K525" i="2"/>
  <c r="L525" i="2" s="1"/>
  <c r="M525" i="2" s="1"/>
  <c r="K534" i="2"/>
  <c r="L534" i="2" s="1"/>
  <c r="M534" i="2" s="1"/>
  <c r="K541" i="2"/>
  <c r="L541" i="2" s="1"/>
  <c r="M541" i="2" s="1"/>
  <c r="K552" i="2"/>
  <c r="L552" i="2" s="1"/>
  <c r="M552" i="2" s="1"/>
  <c r="K616" i="2"/>
  <c r="L616" i="2" s="1"/>
  <c r="M616" i="2" s="1"/>
  <c r="K648" i="2"/>
  <c r="L648" i="2" s="1"/>
  <c r="M648" i="2" s="1"/>
  <c r="K649" i="2"/>
  <c r="L649" i="2" s="1"/>
  <c r="M649" i="2" s="1"/>
  <c r="K570" i="2"/>
  <c r="L570" i="2" s="1"/>
  <c r="M570" i="2" s="1"/>
  <c r="K586" i="2"/>
  <c r="L586" i="2" s="1"/>
  <c r="M586" i="2" s="1"/>
  <c r="K602" i="2"/>
  <c r="L602" i="2" s="1"/>
  <c r="M602" i="2" s="1"/>
  <c r="K615" i="2"/>
  <c r="L615" i="2" s="1"/>
  <c r="M615" i="2" s="1"/>
  <c r="K634" i="2"/>
  <c r="L634" i="2" s="1"/>
  <c r="M634" i="2" s="1"/>
  <c r="K661" i="2"/>
  <c r="L661" i="2" s="1"/>
  <c r="M661" i="2" s="1"/>
  <c r="K582" i="2"/>
  <c r="L582" i="2" s="1"/>
  <c r="M582" i="2" s="1"/>
  <c r="K598" i="2"/>
  <c r="L598" i="2" s="1"/>
  <c r="M598" i="2" s="1"/>
  <c r="K700" i="2"/>
  <c r="L700" i="2" s="1"/>
  <c r="M700" i="2" s="1"/>
  <c r="K701" i="2"/>
  <c r="L701" i="2" s="1"/>
  <c r="M701" i="2" s="1"/>
  <c r="K572" i="2"/>
  <c r="L572" i="2" s="1"/>
  <c r="M572" i="2" s="1"/>
  <c r="K588" i="2"/>
  <c r="L588" i="2" s="1"/>
  <c r="M588" i="2" s="1"/>
  <c r="K604" i="2"/>
  <c r="L604" i="2" s="1"/>
  <c r="M604" i="2" s="1"/>
  <c r="K619" i="2"/>
  <c r="L619" i="2" s="1"/>
  <c r="M619" i="2" s="1"/>
  <c r="K629" i="2"/>
  <c r="L629" i="2" s="1"/>
  <c r="M629" i="2" s="1"/>
  <c r="K655" i="2"/>
  <c r="L655" i="2" s="1"/>
  <c r="M655" i="2" s="1"/>
  <c r="K664" i="2"/>
  <c r="L664" i="2" s="1"/>
  <c r="M664" i="2" s="1"/>
  <c r="K562" i="2"/>
  <c r="L562" i="2" s="1"/>
  <c r="M562" i="2" s="1"/>
  <c r="K578" i="2"/>
  <c r="L578" i="2" s="1"/>
  <c r="M578" i="2" s="1"/>
  <c r="K594" i="2"/>
  <c r="L594" i="2" s="1"/>
  <c r="M594" i="2" s="1"/>
  <c r="K610" i="2"/>
  <c r="L610" i="2" s="1"/>
  <c r="M610" i="2" s="1"/>
  <c r="K635" i="2"/>
  <c r="L635" i="2" s="1"/>
  <c r="M635" i="2" s="1"/>
  <c r="K639" i="2"/>
  <c r="L639" i="2" s="1"/>
  <c r="M639" i="2" s="1"/>
  <c r="K696" i="2"/>
  <c r="L696" i="2" s="1"/>
  <c r="M696" i="2" s="1"/>
  <c r="K697" i="2"/>
  <c r="L697" i="2" s="1"/>
  <c r="M697" i="2" s="1"/>
  <c r="K880" i="2"/>
  <c r="L880" i="2" s="1"/>
  <c r="M880" i="2" s="1"/>
  <c r="K881" i="2"/>
  <c r="L881" i="2" s="1"/>
  <c r="M881" i="2" s="1"/>
  <c r="K623" i="2"/>
  <c r="L623" i="2" s="1"/>
  <c r="M623" i="2" s="1"/>
  <c r="K650" i="2"/>
  <c r="L650" i="2" s="1"/>
  <c r="M650" i="2" s="1"/>
  <c r="K652" i="2"/>
  <c r="L652" i="2" s="1"/>
  <c r="M652" i="2" s="1"/>
  <c r="K912" i="2"/>
  <c r="L912" i="2" s="1"/>
  <c r="M912" i="2" s="1"/>
  <c r="K622" i="2"/>
  <c r="L622" i="2" s="1"/>
  <c r="M622" i="2" s="1"/>
  <c r="K638" i="2"/>
  <c r="L638" i="2" s="1"/>
  <c r="M638" i="2" s="1"/>
  <c r="K654" i="2"/>
  <c r="L654" i="2" s="1"/>
  <c r="M654" i="2" s="1"/>
  <c r="K666" i="2"/>
  <c r="L666" i="2" s="1"/>
  <c r="M666" i="2" s="1"/>
  <c r="K674" i="2"/>
  <c r="L674" i="2" s="1"/>
  <c r="M674" i="2" s="1"/>
  <c r="K682" i="2"/>
  <c r="L682" i="2" s="1"/>
  <c r="M682" i="2" s="1"/>
  <c r="K694" i="2"/>
  <c r="L694" i="2" s="1"/>
  <c r="M694" i="2" s="1"/>
  <c r="K864" i="2"/>
  <c r="L864" i="2" s="1"/>
  <c r="M864" i="2" s="1"/>
  <c r="K865" i="2"/>
  <c r="L865" i="2" s="1"/>
  <c r="M865" i="2" s="1"/>
  <c r="K663" i="2"/>
  <c r="L663" i="2" s="1"/>
  <c r="M663" i="2" s="1"/>
  <c r="K671" i="2"/>
  <c r="L671" i="2" s="1"/>
  <c r="M671" i="2" s="1"/>
  <c r="K679" i="2"/>
  <c r="L679" i="2" s="1"/>
  <c r="M679" i="2" s="1"/>
  <c r="K687" i="2"/>
  <c r="L687" i="2" s="1"/>
  <c r="M687" i="2" s="1"/>
  <c r="K848" i="2"/>
  <c r="L848" i="2" s="1"/>
  <c r="M848" i="2" s="1"/>
  <c r="K849" i="2"/>
  <c r="L849" i="2" s="1"/>
  <c r="M849" i="2" s="1"/>
  <c r="K896" i="2"/>
  <c r="L896" i="2" s="1"/>
  <c r="M896" i="2" s="1"/>
  <c r="K698" i="2"/>
  <c r="L698" i="2" s="1"/>
  <c r="M698" i="2" s="1"/>
  <c r="K877" i="2"/>
  <c r="L877" i="2" s="1"/>
  <c r="M877" i="2" s="1"/>
  <c r="K861" i="2"/>
  <c r="L861" i="2" s="1"/>
  <c r="M861" i="2" s="1"/>
  <c r="K845" i="2"/>
  <c r="L845" i="2" s="1"/>
  <c r="M845" i="2" s="1"/>
  <c r="K909" i="2"/>
  <c r="L909" i="2" s="1"/>
  <c r="M909" i="2" s="1"/>
  <c r="K939" i="2"/>
  <c r="L939" i="2" s="1"/>
  <c r="M939" i="2" s="1"/>
  <c r="K929" i="2"/>
  <c r="L929" i="2" s="1"/>
  <c r="M929" i="2" s="1"/>
  <c r="K942" i="2"/>
  <c r="L942" i="2" s="1"/>
  <c r="M942" i="2" s="1"/>
  <c r="K950" i="2"/>
  <c r="L950" i="2" s="1"/>
  <c r="M950" i="2" s="1"/>
  <c r="K852" i="2"/>
  <c r="L852" i="2" s="1"/>
  <c r="M852" i="2" s="1"/>
  <c r="K868" i="2"/>
  <c r="L868" i="2" s="1"/>
  <c r="M868" i="2" s="1"/>
  <c r="K884" i="2"/>
  <c r="L884" i="2" s="1"/>
  <c r="M884" i="2" s="1"/>
  <c r="K900" i="2"/>
  <c r="L900" i="2" s="1"/>
  <c r="M900" i="2" s="1"/>
  <c r="K916" i="2"/>
  <c r="L916" i="2" s="1"/>
  <c r="M916" i="2" s="1"/>
  <c r="K932" i="2"/>
  <c r="L932" i="2" s="1"/>
  <c r="M932" i="2" s="1"/>
  <c r="K842" i="2"/>
  <c r="L842" i="2" s="1"/>
  <c r="M842" i="2" s="1"/>
  <c r="K858" i="2"/>
  <c r="L858" i="2" s="1"/>
  <c r="M858" i="2" s="1"/>
  <c r="K874" i="2"/>
  <c r="L874" i="2" s="1"/>
  <c r="M874" i="2" s="1"/>
  <c r="K890" i="2"/>
  <c r="L890" i="2" s="1"/>
  <c r="M890" i="2" s="1"/>
  <c r="K906" i="2"/>
  <c r="L906" i="2" s="1"/>
  <c r="M906" i="2" s="1"/>
  <c r="K922" i="2"/>
  <c r="L922" i="2" s="1"/>
  <c r="M922" i="2" s="1"/>
  <c r="K883" i="2"/>
  <c r="L883" i="2" s="1"/>
  <c r="M883" i="2" s="1"/>
  <c r="K899" i="2"/>
  <c r="L899" i="2" s="1"/>
  <c r="M899" i="2" s="1"/>
  <c r="K915" i="2"/>
  <c r="L915" i="2" s="1"/>
  <c r="M915" i="2" s="1"/>
  <c r="K931" i="2"/>
  <c r="L931" i="2" s="1"/>
  <c r="M931" i="2" s="1"/>
  <c r="K854" i="2"/>
  <c r="L854" i="2" s="1"/>
  <c r="M854" i="2" s="1"/>
  <c r="K870" i="2"/>
  <c r="L870" i="2" s="1"/>
  <c r="M870" i="2" s="1"/>
  <c r="K886" i="2"/>
  <c r="L886" i="2" s="1"/>
  <c r="M886" i="2" s="1"/>
  <c r="K902" i="2"/>
  <c r="L902" i="2" s="1"/>
  <c r="M902" i="2" s="1"/>
  <c r="K918" i="2"/>
  <c r="L918" i="2" s="1"/>
  <c r="M918" i="2" s="1"/>
  <c r="K1035" i="2"/>
  <c r="L1035" i="2" s="1"/>
  <c r="M1035" i="2" s="1"/>
  <c r="K1037" i="2"/>
  <c r="L1037" i="2" s="1"/>
  <c r="M1037" i="2" s="1"/>
  <c r="K1039" i="2"/>
  <c r="L1039" i="2" s="1"/>
  <c r="M1039" i="2" s="1"/>
  <c r="K1041" i="2"/>
  <c r="L1041" i="2" s="1"/>
  <c r="M1041" i="2" s="1"/>
  <c r="K1043" i="2"/>
  <c r="L1043" i="2" s="1"/>
  <c r="M1043" i="2" s="1"/>
  <c r="K1045" i="2"/>
  <c r="L1045" i="2" s="1"/>
  <c r="M1045" i="2" s="1"/>
  <c r="K1047" i="2"/>
  <c r="L1047" i="2" s="1"/>
  <c r="M1047" i="2" s="1"/>
  <c r="K1049" i="2"/>
  <c r="L1049" i="2" s="1"/>
  <c r="M1049" i="2" s="1"/>
  <c r="K1051" i="2"/>
  <c r="L1051" i="2" s="1"/>
  <c r="M1051" i="2" s="1"/>
  <c r="K1053" i="2"/>
  <c r="L1053" i="2" s="1"/>
  <c r="M1053" i="2" s="1"/>
  <c r="K1002" i="2"/>
  <c r="L1002" i="2" s="1"/>
  <c r="M1002" i="2" s="1"/>
  <c r="K998" i="2"/>
  <c r="L998" i="2" s="1"/>
  <c r="M998" i="2" s="1"/>
  <c r="K1014" i="2"/>
  <c r="L1014" i="2" s="1"/>
  <c r="M1014" i="2" s="1"/>
  <c r="K1058" i="2"/>
  <c r="L1058" i="2" s="1"/>
  <c r="M1058" i="2" s="1"/>
  <c r="K1016" i="2"/>
  <c r="L1016" i="2" s="1"/>
  <c r="M1016" i="2" s="1"/>
  <c r="K1018" i="2"/>
  <c r="L1018" i="2" s="1"/>
  <c r="M1018" i="2" s="1"/>
  <c r="K1020" i="2"/>
  <c r="L1020" i="2" s="1"/>
  <c r="M1020" i="2" s="1"/>
  <c r="K1022" i="2"/>
  <c r="L1022" i="2" s="1"/>
  <c r="M1022" i="2" s="1"/>
  <c r="K1024" i="2"/>
  <c r="L1024" i="2" s="1"/>
  <c r="M1024" i="2" s="1"/>
  <c r="K1026" i="2"/>
  <c r="L1026" i="2" s="1"/>
  <c r="M1026" i="2" s="1"/>
  <c r="K1028" i="2"/>
  <c r="L1028" i="2" s="1"/>
  <c r="M1028" i="2" s="1"/>
  <c r="K1030" i="2"/>
  <c r="L1030" i="2" s="1"/>
  <c r="M1030" i="2" s="1"/>
  <c r="K1054" i="2"/>
  <c r="L1054" i="2" s="1"/>
  <c r="M1054" i="2" s="1"/>
  <c r="K1065" i="2"/>
  <c r="L1065" i="2" s="1"/>
  <c r="M1065" i="2" s="1"/>
  <c r="K1006" i="2"/>
  <c r="L1006" i="2" s="1"/>
  <c r="M1006" i="2" s="1"/>
  <c r="K1074" i="2"/>
  <c r="L1074" i="2" s="1"/>
  <c r="M1074" i="2" s="1"/>
  <c r="K1078" i="2"/>
  <c r="L1078" i="2" s="1"/>
  <c r="M1078" i="2" s="1"/>
  <c r="K1082" i="2"/>
  <c r="L1082" i="2" s="1"/>
  <c r="M1082" i="2" s="1"/>
  <c r="K1086" i="2"/>
  <c r="L1086" i="2" s="1"/>
  <c r="M1086" i="2" s="1"/>
  <c r="K1090" i="2"/>
  <c r="L1090" i="2" s="1"/>
  <c r="M1090" i="2" s="1"/>
  <c r="K1094" i="2"/>
  <c r="L1094" i="2" s="1"/>
  <c r="M1094" i="2" s="1"/>
  <c r="K1130" i="2"/>
  <c r="L1130" i="2" s="1"/>
  <c r="M1130" i="2" s="1"/>
  <c r="K1146" i="2"/>
  <c r="L1146" i="2" s="1"/>
  <c r="M1146" i="2" s="1"/>
  <c r="K1162" i="2"/>
  <c r="L1162" i="2" s="1"/>
  <c r="M1162" i="2" s="1"/>
  <c r="K1177" i="2"/>
  <c r="L1177" i="2" s="1"/>
  <c r="M1177" i="2" s="1"/>
  <c r="K1193" i="2"/>
  <c r="L1193" i="2" s="1"/>
  <c r="M1193" i="2" s="1"/>
  <c r="K1209" i="2"/>
  <c r="L1209" i="2" s="1"/>
  <c r="M1209" i="2" s="1"/>
  <c r="K1225" i="2"/>
  <c r="L1225" i="2" s="1"/>
  <c r="M1225" i="2" s="1"/>
  <c r="K1241" i="2"/>
  <c r="L1241" i="2" s="1"/>
  <c r="M1241" i="2" s="1"/>
  <c r="K1195" i="2"/>
  <c r="L1195" i="2" s="1"/>
  <c r="M1195" i="2" s="1"/>
  <c r="K1211" i="2"/>
  <c r="L1211" i="2" s="1"/>
  <c r="M1211" i="2" s="1"/>
  <c r="K1126" i="2"/>
  <c r="L1126" i="2" s="1"/>
  <c r="M1126" i="2" s="1"/>
  <c r="K1142" i="2"/>
  <c r="L1142" i="2" s="1"/>
  <c r="M1142" i="2" s="1"/>
  <c r="K1158" i="2"/>
  <c r="L1158" i="2" s="1"/>
  <c r="M1158" i="2" s="1"/>
  <c r="K1181" i="2"/>
  <c r="L1181" i="2" s="1"/>
  <c r="M1181" i="2" s="1"/>
  <c r="K1197" i="2"/>
  <c r="L1197" i="2" s="1"/>
  <c r="M1197" i="2" s="1"/>
  <c r="K1213" i="2"/>
  <c r="L1213" i="2" s="1"/>
  <c r="M1213" i="2" s="1"/>
  <c r="K1229" i="2"/>
  <c r="L1229" i="2" s="1"/>
  <c r="M1229" i="2" s="1"/>
  <c r="K1245" i="2"/>
  <c r="L1245" i="2" s="1"/>
  <c r="M1245" i="2" s="1"/>
  <c r="K1247" i="2"/>
  <c r="L1247" i="2" s="1"/>
  <c r="M1247" i="2" s="1"/>
  <c r="K1249" i="2"/>
  <c r="L1249" i="2" s="1"/>
  <c r="M1249" i="2" s="1"/>
  <c r="K1251" i="2"/>
  <c r="L1251" i="2" s="1"/>
  <c r="M1251" i="2" s="1"/>
  <c r="K1253" i="2"/>
  <c r="L1253" i="2" s="1"/>
  <c r="M1253" i="2" s="1"/>
  <c r="K1255" i="2"/>
  <c r="L1255" i="2" s="1"/>
  <c r="M1255" i="2" s="1"/>
  <c r="K1257" i="2"/>
  <c r="L1257" i="2" s="1"/>
  <c r="M1257" i="2" s="1"/>
  <c r="K1259" i="2"/>
  <c r="L1259" i="2" s="1"/>
  <c r="M1259" i="2" s="1"/>
  <c r="K1122" i="2"/>
  <c r="L1122" i="2" s="1"/>
  <c r="M1122" i="2" s="1"/>
  <c r="K1138" i="2"/>
  <c r="L1138" i="2" s="1"/>
  <c r="M1138" i="2" s="1"/>
  <c r="K1154" i="2"/>
  <c r="L1154" i="2" s="1"/>
  <c r="M1154" i="2" s="1"/>
  <c r="K1169" i="2"/>
  <c r="L1169" i="2" s="1"/>
  <c r="M1169" i="2" s="1"/>
  <c r="K1185" i="2"/>
  <c r="L1185" i="2" s="1"/>
  <c r="M1185" i="2" s="1"/>
  <c r="K1201" i="2"/>
  <c r="L1201" i="2" s="1"/>
  <c r="M1201" i="2" s="1"/>
  <c r="K1217" i="2"/>
  <c r="L1217" i="2" s="1"/>
  <c r="M1217" i="2" s="1"/>
  <c r="K1233" i="2"/>
  <c r="L1233" i="2" s="1"/>
  <c r="M1233" i="2" s="1"/>
  <c r="K1118" i="2"/>
  <c r="L1118" i="2" s="1"/>
  <c r="M1118" i="2" s="1"/>
  <c r="K1134" i="2"/>
  <c r="L1134" i="2" s="1"/>
  <c r="M1134" i="2" s="1"/>
  <c r="K1150" i="2"/>
  <c r="L1150" i="2" s="1"/>
  <c r="M1150" i="2" s="1"/>
  <c r="K1166" i="2"/>
  <c r="L1166" i="2" s="1"/>
  <c r="M1166" i="2" s="1"/>
  <c r="K1173" i="2"/>
  <c r="L1173" i="2" s="1"/>
  <c r="M1173" i="2" s="1"/>
  <c r="K1189" i="2"/>
  <c r="L1189" i="2" s="1"/>
  <c r="M1189" i="2" s="1"/>
  <c r="K1205" i="2"/>
  <c r="L1205" i="2" s="1"/>
  <c r="M1205" i="2" s="1"/>
  <c r="K1221" i="2"/>
  <c r="L1221" i="2" s="1"/>
  <c r="M1221" i="2" s="1"/>
  <c r="K1274" i="2"/>
  <c r="L1274" i="2" s="1"/>
  <c r="M1274" i="2" s="1"/>
  <c r="K1278" i="2"/>
  <c r="L1278" i="2" s="1"/>
  <c r="M1278" i="2" s="1"/>
  <c r="K1282" i="2"/>
  <c r="L1282" i="2" s="1"/>
  <c r="M1282" i="2" s="1"/>
</calcChain>
</file>

<file path=xl/sharedStrings.xml><?xml version="1.0" encoding="utf-8"?>
<sst xmlns="http://schemas.openxmlformats.org/spreadsheetml/2006/main" count="128" uniqueCount="38">
  <si>
    <t>life table month</t>
  </si>
  <si>
    <t>age</t>
  </si>
  <si>
    <t>year</t>
  </si>
  <si>
    <t>Lx</t>
  </si>
  <si>
    <t>dx</t>
  </si>
  <si>
    <t>q نرخ مرگ</t>
  </si>
  <si>
    <t>p نرخ زندگی</t>
  </si>
  <si>
    <t>life table year</t>
  </si>
  <si>
    <t>نرخ فوت  q</t>
  </si>
  <si>
    <t>نرخ زندگی p</t>
  </si>
  <si>
    <t>Month</t>
  </si>
  <si>
    <t>p از کارافتادگی</t>
  </si>
  <si>
    <t>Wife?</t>
  </si>
  <si>
    <t>No</t>
  </si>
  <si>
    <t>Yes</t>
  </si>
  <si>
    <t>Today Age</t>
  </si>
  <si>
    <t>Wife Age</t>
  </si>
  <si>
    <t>Hire Age</t>
  </si>
  <si>
    <t>Salary At Hire</t>
  </si>
  <si>
    <t>First Name</t>
  </si>
  <si>
    <t>Last Name</t>
  </si>
  <si>
    <t>Ali</t>
  </si>
  <si>
    <t>rezaee</t>
  </si>
  <si>
    <t>Mohammad</t>
  </si>
  <si>
    <t>Asgary</t>
  </si>
  <si>
    <t>Hamid</t>
  </si>
  <si>
    <t>Hosseini</t>
  </si>
  <si>
    <t>AmirReza</t>
  </si>
  <si>
    <t>Milad</t>
  </si>
  <si>
    <t>Amiri</t>
  </si>
  <si>
    <t>Mohammadi</t>
  </si>
  <si>
    <t>Ahmad</t>
  </si>
  <si>
    <t>Majidi</t>
  </si>
  <si>
    <t>Abedini</t>
  </si>
  <si>
    <t>Saeed</t>
  </si>
  <si>
    <t>porAhmadi</t>
  </si>
  <si>
    <t>test</t>
  </si>
  <si>
    <t>VestedYear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</si>
</sst>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00_-;_-* #,##0.0000\-;_-* &quot;-&quot;??_-;_-@_-"/>
    <numFmt numFmtId="165" formatCode="_-* #,##0.00_-;_-* #,##0.00\-;_-* &quot;-&quot;??_-;_-@_-"/>
    <numFmt numFmtId="166" formatCode="_-* #,##0_-;_-* #,##0\-;_-* &quot;-&quot;??_-;_-@_-"/>
    <numFmt numFmtId="167" formatCode="_(* #,##0.000000_);_(* \(#,##0.000000\);_(* &quot;-&quot;??_);_(@_)"/>
    <numFmt numFmtId="168" formatCode="[$-3000401]0"/>
    <numFmt numFmtId="169" formatCode="_(* #,##0.0000000000_);_(* \(#,##0.0000000000\);_(* &quot;-&quot;????????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color theme="1"/>
      <name val="Times New Roman"/>
      <family val="1"/>
    </font>
    <font>
      <sz val="9.5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7">
    <xf numFmtId="0" fontId="0" fillId="0" borderId="0" xfId="0"/>
    <xf numFmtId="164" fontId="2" fillId="3" borderId="1" xfId="1" applyNumberFormat="1" applyFont="1" applyFill="1" applyBorder="1" applyAlignment="1">
      <alignment horizontal="center" vertical="center"/>
    </xf>
    <xf numFmtId="164" fontId="0" fillId="3" borderId="0" xfId="0" applyNumberFormat="1" applyFill="1"/>
    <xf numFmtId="164" fontId="3" fillId="0" borderId="0" xfId="0" applyNumberFormat="1" applyFont="1"/>
    <xf numFmtId="0" fontId="3" fillId="0" borderId="0" xfId="0" applyFont="1"/>
    <xf numFmtId="166" fontId="2" fillId="5" borderId="4" xfId="1" applyNumberFormat="1" applyFont="1" applyFill="1" applyBorder="1" applyAlignment="1">
      <alignment horizontal="center" vertical="center"/>
    </xf>
    <xf numFmtId="166" fontId="2" fillId="5" borderId="5" xfId="1" applyNumberFormat="1" applyFont="1" applyFill="1" applyBorder="1" applyAlignment="1">
      <alignment horizontal="center" vertical="center"/>
    </xf>
    <xf numFmtId="166" fontId="2" fillId="3" borderId="5" xfId="1" applyNumberFormat="1" applyFont="1" applyFill="1" applyBorder="1" applyAlignment="1">
      <alignment horizontal="center" vertical="center"/>
    </xf>
    <xf numFmtId="167" fontId="2" fillId="3" borderId="5" xfId="1" applyNumberFormat="1" applyFont="1" applyFill="1" applyBorder="1" applyAlignment="1">
      <alignment horizontal="center" vertical="center"/>
    </xf>
    <xf numFmtId="1" fontId="4" fillId="6" borderId="6" xfId="0" applyNumberFormat="1" applyFont="1" applyFill="1" applyBorder="1" applyAlignment="1">
      <alignment horizontal="center" vertical="top" shrinkToFit="1"/>
    </xf>
    <xf numFmtId="168" fontId="5" fillId="6" borderId="6" xfId="0" applyNumberFormat="1" applyFont="1" applyFill="1" applyBorder="1" applyAlignment="1">
      <alignment horizontal="center" vertical="center" wrapText="1"/>
    </xf>
    <xf numFmtId="167" fontId="2" fillId="6" borderId="6" xfId="1" applyNumberFormat="1" applyFont="1" applyFill="1" applyBorder="1" applyAlignment="1">
      <alignment horizontal="center" vertical="center"/>
    </xf>
    <xf numFmtId="169" fontId="6" fillId="6" borderId="6" xfId="0" applyNumberFormat="1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2">
    <cellStyle name="Comma 2" xfId="1" xr:uid="{39334EC6-71B3-41EB-9B1A-EDE29B667F5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2E6DD-D8AB-4C14-93E3-E4DCB7EED370}">
  <dimension ref="A1:H18"/>
  <sheetViews>
    <sheetView tabSelected="1" workbookViewId="0">
      <selection activeCell="E23" sqref="A1:XFD1048576"/>
    </sheetView>
  </sheetViews>
  <sheetFormatPr defaultRowHeight="14.4" x14ac:dyDescent="0.3"/>
  <cols>
    <col min="2" max="2" width="13.5546875" customWidth="1"/>
    <col min="3" max="3" width="11.21875" bestFit="1" customWidth="1"/>
    <col min="4" max="4" width="5.77734375" bestFit="1" customWidth="1"/>
    <col min="5" max="5" width="8.5546875" bestFit="1" customWidth="1"/>
  </cols>
  <sheetData>
    <row r="1" spans="1:8" x14ac:dyDescent="0.3">
      <c r="A1" t="s">
        <v>17</v>
      </c>
      <c r="B1" t="s">
        <v>15</v>
      </c>
      <c r="C1" t="s">
        <v>18</v>
      </c>
      <c r="D1" t="s">
        <v>12</v>
      </c>
      <c r="E1" t="s">
        <v>16</v>
      </c>
      <c r="F1" t="s">
        <v>19</v>
      </c>
      <c r="G1" t="s">
        <v>20</v>
      </c>
      <c r="H1" t="s">
        <v>37</v>
      </c>
    </row>
    <row r="2" spans="1:8" x14ac:dyDescent="0.3">
      <c r="A2">
        <v>18</v>
      </c>
      <c r="B2">
        <v>20</v>
      </c>
      <c r="C2">
        <v>7000000</v>
      </c>
      <c r="D2" t="s">
        <v>13</v>
      </c>
      <c r="F2" t="s">
        <v>21</v>
      </c>
      <c r="G2" t="s">
        <v>22</v>
      </c>
      <c r="H2">
        <v>0</v>
      </c>
    </row>
    <row r="3" spans="1:8" x14ac:dyDescent="0.3">
      <c r="A3">
        <v>19</v>
      </c>
      <c r="B3">
        <v>20</v>
      </c>
      <c r="C3">
        <v>11000000</v>
      </c>
      <c r="D3" t="s">
        <v>14</v>
      </c>
      <c r="E3">
        <v>19</v>
      </c>
      <c r="F3" t="s">
        <v>23</v>
      </c>
      <c r="G3" t="s">
        <v>24</v>
      </c>
      <c r="H3">
        <v>0</v>
      </c>
    </row>
    <row r="4" spans="1:8" x14ac:dyDescent="0.3">
      <c r="A4">
        <v>20</v>
      </c>
      <c r="B4">
        <v>21</v>
      </c>
      <c r="C4">
        <v>13000000</v>
      </c>
      <c r="D4" t="s">
        <v>13</v>
      </c>
      <c r="F4" t="s">
        <v>25</v>
      </c>
      <c r="G4" t="s">
        <v>26</v>
      </c>
      <c r="H4">
        <v>0</v>
      </c>
    </row>
    <row r="5" spans="1:8" x14ac:dyDescent="0.3">
      <c r="A5">
        <v>21</v>
      </c>
      <c r="B5">
        <v>22</v>
      </c>
      <c r="C5">
        <v>13000000</v>
      </c>
      <c r="D5" t="s">
        <v>14</v>
      </c>
      <c r="E5">
        <v>19</v>
      </c>
      <c r="F5" t="s">
        <v>27</v>
      </c>
      <c r="G5" t="s">
        <v>30</v>
      </c>
      <c r="H5">
        <v>0</v>
      </c>
    </row>
    <row r="6" spans="1:8" x14ac:dyDescent="0.3">
      <c r="A6">
        <v>22</v>
      </c>
      <c r="B6">
        <v>23</v>
      </c>
      <c r="C6">
        <v>18000000</v>
      </c>
      <c r="D6" t="s">
        <v>14</v>
      </c>
      <c r="E6">
        <v>19</v>
      </c>
      <c r="F6" t="s">
        <v>28</v>
      </c>
      <c r="G6" t="s">
        <v>29</v>
      </c>
      <c r="H6">
        <v>0</v>
      </c>
    </row>
    <row r="7" spans="1:8" x14ac:dyDescent="0.3">
      <c r="A7">
        <v>23</v>
      </c>
      <c r="B7">
        <v>22</v>
      </c>
      <c r="C7">
        <v>26000000</v>
      </c>
      <c r="D7" t="s">
        <v>13</v>
      </c>
      <c r="F7" t="s">
        <v>31</v>
      </c>
      <c r="G7" t="s">
        <v>32</v>
      </c>
      <c r="H7">
        <v>0</v>
      </c>
    </row>
    <row r="8" spans="1:8" x14ac:dyDescent="0.3">
      <c r="A8">
        <v>24</v>
      </c>
      <c r="B8">
        <v>21</v>
      </c>
      <c r="C8">
        <v>17000000</v>
      </c>
      <c r="D8" t="s">
        <v>14</v>
      </c>
      <c r="E8">
        <v>19</v>
      </c>
      <c r="F8" t="s">
        <v>21</v>
      </c>
      <c r="G8" t="s">
        <v>33</v>
      </c>
      <c r="H8">
        <v>0</v>
      </c>
    </row>
    <row r="9" spans="1:8" x14ac:dyDescent="0.3">
      <c r="A9">
        <v>25</v>
      </c>
      <c r="B9">
        <v>20</v>
      </c>
      <c r="C9">
        <v>12000000</v>
      </c>
      <c r="D9" t="s">
        <v>14</v>
      </c>
      <c r="E9">
        <v>19</v>
      </c>
      <c r="F9" t="s">
        <v>34</v>
      </c>
      <c r="G9" t="s">
        <v>35</v>
      </c>
      <c r="H9">
        <v>0</v>
      </c>
    </row>
    <row r="10" spans="1:8" x14ac:dyDescent="0.3">
      <c r="A10">
        <v>28</v>
      </c>
      <c r="B10">
        <v>30</v>
      </c>
      <c r="C10">
        <v>7000000</v>
      </c>
      <c r="D10" t="s">
        <v>13</v>
      </c>
      <c r="F10" t="s">
        <v>21</v>
      </c>
      <c r="G10" t="s">
        <v>22</v>
      </c>
      <c r="H10">
        <v>0</v>
      </c>
    </row>
    <row r="11" spans="1:8" x14ac:dyDescent="0.3">
      <c r="A11">
        <v>29</v>
      </c>
      <c r="B11">
        <v>34</v>
      </c>
      <c r="C11">
        <v>11000000</v>
      </c>
      <c r="D11" t="s">
        <v>14</v>
      </c>
      <c r="E11">
        <v>20</v>
      </c>
      <c r="F11" t="s">
        <v>23</v>
      </c>
      <c r="G11" t="s">
        <v>24</v>
      </c>
      <c r="H11">
        <v>0</v>
      </c>
    </row>
    <row r="12" spans="1:8" x14ac:dyDescent="0.3">
      <c r="A12">
        <v>30</v>
      </c>
      <c r="B12">
        <v>38</v>
      </c>
      <c r="C12">
        <v>13000000</v>
      </c>
      <c r="D12" t="s">
        <v>13</v>
      </c>
      <c r="F12" t="s">
        <v>25</v>
      </c>
      <c r="G12" t="s">
        <v>26</v>
      </c>
      <c r="H12">
        <v>0</v>
      </c>
    </row>
    <row r="13" spans="1:8" x14ac:dyDescent="0.3">
      <c r="A13">
        <v>31</v>
      </c>
      <c r="B13">
        <v>42</v>
      </c>
      <c r="C13">
        <v>13000000</v>
      </c>
      <c r="D13" t="s">
        <v>14</v>
      </c>
      <c r="E13">
        <v>21</v>
      </c>
      <c r="F13" t="s">
        <v>27</v>
      </c>
      <c r="G13" t="s">
        <v>30</v>
      </c>
      <c r="H13">
        <v>0</v>
      </c>
    </row>
    <row r="14" spans="1:8" x14ac:dyDescent="0.3">
      <c r="A14">
        <v>32</v>
      </c>
      <c r="B14">
        <v>46</v>
      </c>
      <c r="C14">
        <v>18000000</v>
      </c>
      <c r="D14" t="s">
        <v>14</v>
      </c>
      <c r="E14">
        <v>25</v>
      </c>
      <c r="F14" t="s">
        <v>28</v>
      </c>
      <c r="G14" t="s">
        <v>29</v>
      </c>
      <c r="H14">
        <v>0</v>
      </c>
    </row>
    <row r="15" spans="1:8" x14ac:dyDescent="0.3">
      <c r="A15">
        <v>33</v>
      </c>
      <c r="B15">
        <v>48</v>
      </c>
      <c r="C15">
        <v>26000000</v>
      </c>
      <c r="D15" t="s">
        <v>13</v>
      </c>
      <c r="F15" t="s">
        <v>31</v>
      </c>
      <c r="H15">
        <v>0</v>
      </c>
    </row>
    <row r="16" spans="1:8" x14ac:dyDescent="0.3">
      <c r="A16">
        <v>24</v>
      </c>
      <c r="B16">
        <v>52</v>
      </c>
      <c r="C16">
        <v>17000000</v>
      </c>
      <c r="D16" t="s">
        <v>14</v>
      </c>
      <c r="E16">
        <v>28</v>
      </c>
      <c r="F16" t="s">
        <v>21</v>
      </c>
      <c r="G16" t="s">
        <v>33</v>
      </c>
      <c r="H16">
        <v>0</v>
      </c>
    </row>
    <row r="17" spans="1:8" x14ac:dyDescent="0.3">
      <c r="A17">
        <v>25</v>
      </c>
      <c r="B17">
        <v>60</v>
      </c>
      <c r="C17">
        <v>12000000</v>
      </c>
      <c r="D17" t="s">
        <v>14</v>
      </c>
      <c r="E17">
        <v>29</v>
      </c>
      <c r="F17" t="s">
        <v>34</v>
      </c>
      <c r="G17" t="s">
        <v>35</v>
      </c>
      <c r="H17">
        <v>0</v>
      </c>
    </row>
    <row r="18" spans="1:8" x14ac:dyDescent="0.3">
      <c r="A18">
        <v>20</v>
      </c>
      <c r="B18">
        <v>75</v>
      </c>
      <c r="C18">
        <v>10000000</v>
      </c>
      <c r="D18" t="s">
        <v>14</v>
      </c>
      <c r="E18">
        <v>65</v>
      </c>
      <c r="F18" t="s">
        <v>36</v>
      </c>
      <c r="G18" t="s">
        <v>36</v>
      </c>
      <c r="H18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1D427-1BCD-4A81-9C66-8B32FB015981}">
  <dimension ref="A1:R16"/>
  <sheetViews>
    <sheetView workbookViewId="0">
      <selection activeCell="L9" sqref="L9:R16"/>
    </sheetView>
  </sheetViews>
  <sheetFormatPr defaultRowHeight="14.4" x14ac:dyDescent="0.3"/>
  <sheetData>
    <row r="1" spans="1:18" x14ac:dyDescent="0.3">
      <c r="A1">
        <v>18</v>
      </c>
      <c r="B1">
        <v>20</v>
      </c>
      <c r="C1">
        <v>7000000</v>
      </c>
      <c r="D1" t="s">
        <v>13</v>
      </c>
      <c r="F1" t="s">
        <v>21</v>
      </c>
      <c r="G1" t="s">
        <v>22</v>
      </c>
    </row>
    <row r="2" spans="1:18" x14ac:dyDescent="0.3">
      <c r="A2">
        <v>19</v>
      </c>
      <c r="B2">
        <v>24</v>
      </c>
      <c r="C2">
        <v>11000000</v>
      </c>
      <c r="D2" t="s">
        <v>14</v>
      </c>
      <c r="E2">
        <v>20</v>
      </c>
      <c r="F2" t="s">
        <v>23</v>
      </c>
      <c r="G2" t="s">
        <v>24</v>
      </c>
    </row>
    <row r="3" spans="1:18" x14ac:dyDescent="0.3">
      <c r="A3">
        <v>20</v>
      </c>
      <c r="B3">
        <v>28</v>
      </c>
      <c r="C3">
        <v>13000000</v>
      </c>
      <c r="D3" t="s">
        <v>13</v>
      </c>
      <c r="F3" t="s">
        <v>25</v>
      </c>
      <c r="G3" t="s">
        <v>26</v>
      </c>
    </row>
    <row r="4" spans="1:18" x14ac:dyDescent="0.3">
      <c r="A4">
        <v>21</v>
      </c>
      <c r="B4">
        <v>32</v>
      </c>
      <c r="C4">
        <v>13000000</v>
      </c>
      <c r="D4" t="s">
        <v>14</v>
      </c>
      <c r="E4">
        <v>21</v>
      </c>
      <c r="F4" t="s">
        <v>27</v>
      </c>
      <c r="G4" t="s">
        <v>30</v>
      </c>
    </row>
    <row r="5" spans="1:18" x14ac:dyDescent="0.3">
      <c r="A5">
        <v>22</v>
      </c>
      <c r="B5">
        <v>36</v>
      </c>
      <c r="C5">
        <v>18000000</v>
      </c>
      <c r="D5" t="s">
        <v>14</v>
      </c>
      <c r="E5">
        <v>25</v>
      </c>
      <c r="F5" t="s">
        <v>28</v>
      </c>
      <c r="G5" t="s">
        <v>29</v>
      </c>
    </row>
    <row r="6" spans="1:18" x14ac:dyDescent="0.3">
      <c r="A6">
        <v>23</v>
      </c>
      <c r="B6">
        <v>48</v>
      </c>
      <c r="C6">
        <v>26000000</v>
      </c>
      <c r="D6" t="s">
        <v>13</v>
      </c>
      <c r="F6" t="s">
        <v>31</v>
      </c>
      <c r="G6" t="s">
        <v>32</v>
      </c>
    </row>
    <row r="7" spans="1:18" x14ac:dyDescent="0.3">
      <c r="A7">
        <v>24</v>
      </c>
      <c r="B7">
        <v>52</v>
      </c>
      <c r="C7">
        <v>17000000</v>
      </c>
      <c r="D7" t="s">
        <v>14</v>
      </c>
      <c r="E7">
        <v>28</v>
      </c>
      <c r="F7" t="s">
        <v>21</v>
      </c>
      <c r="G7" t="s">
        <v>33</v>
      </c>
    </row>
    <row r="8" spans="1:18" x14ac:dyDescent="0.3">
      <c r="A8">
        <v>25</v>
      </c>
      <c r="B8">
        <v>60</v>
      </c>
      <c r="C8">
        <v>12000000</v>
      </c>
      <c r="D8" t="s">
        <v>14</v>
      </c>
      <c r="E8">
        <v>29</v>
      </c>
      <c r="F8" t="s">
        <v>34</v>
      </c>
      <c r="G8" t="s">
        <v>35</v>
      </c>
      <c r="L8" t="s">
        <v>17</v>
      </c>
      <c r="M8" t="s">
        <v>15</v>
      </c>
      <c r="N8" t="s">
        <v>18</v>
      </c>
      <c r="O8" t="s">
        <v>12</v>
      </c>
      <c r="P8" t="s">
        <v>16</v>
      </c>
      <c r="Q8" t="s">
        <v>19</v>
      </c>
      <c r="R8" t="s">
        <v>20</v>
      </c>
    </row>
    <row r="9" spans="1:18" x14ac:dyDescent="0.3">
      <c r="L9">
        <v>28</v>
      </c>
      <c r="M9">
        <v>30</v>
      </c>
      <c r="N9">
        <v>7000000</v>
      </c>
      <c r="O9" t="s">
        <v>13</v>
      </c>
      <c r="Q9" t="s">
        <v>21</v>
      </c>
      <c r="R9" t="s">
        <v>22</v>
      </c>
    </row>
    <row r="10" spans="1:18" x14ac:dyDescent="0.3">
      <c r="L10">
        <v>29</v>
      </c>
      <c r="M10">
        <v>34</v>
      </c>
      <c r="N10">
        <v>11000000</v>
      </c>
      <c r="O10" t="s">
        <v>14</v>
      </c>
      <c r="P10">
        <v>20</v>
      </c>
      <c r="Q10" t="s">
        <v>23</v>
      </c>
      <c r="R10" t="s">
        <v>24</v>
      </c>
    </row>
    <row r="11" spans="1:18" x14ac:dyDescent="0.3">
      <c r="L11">
        <v>30</v>
      </c>
      <c r="M11">
        <v>38</v>
      </c>
      <c r="N11">
        <v>13000000</v>
      </c>
      <c r="O11" t="s">
        <v>13</v>
      </c>
      <c r="Q11" t="s">
        <v>25</v>
      </c>
      <c r="R11" t="s">
        <v>26</v>
      </c>
    </row>
    <row r="12" spans="1:18" x14ac:dyDescent="0.3">
      <c r="L12">
        <v>31</v>
      </c>
      <c r="M12">
        <v>42</v>
      </c>
      <c r="N12">
        <v>13000000</v>
      </c>
      <c r="O12" t="s">
        <v>14</v>
      </c>
      <c r="P12">
        <v>21</v>
      </c>
      <c r="Q12" t="s">
        <v>27</v>
      </c>
      <c r="R12" t="s">
        <v>30</v>
      </c>
    </row>
    <row r="13" spans="1:18" x14ac:dyDescent="0.3">
      <c r="L13">
        <v>32</v>
      </c>
      <c r="M13">
        <v>46</v>
      </c>
      <c r="N13">
        <v>18000000</v>
      </c>
      <c r="O13" t="s">
        <v>14</v>
      </c>
      <c r="P13">
        <v>25</v>
      </c>
      <c r="Q13" t="s">
        <v>28</v>
      </c>
      <c r="R13" t="s">
        <v>29</v>
      </c>
    </row>
    <row r="14" spans="1:18" x14ac:dyDescent="0.3">
      <c r="L14">
        <v>33</v>
      </c>
      <c r="M14">
        <v>48</v>
      </c>
      <c r="N14">
        <v>26000000</v>
      </c>
      <c r="O14" t="s">
        <v>13</v>
      </c>
      <c r="Q14" t="s">
        <v>31</v>
      </c>
      <c r="R14" t="s">
        <v>32</v>
      </c>
    </row>
    <row r="15" spans="1:18" x14ac:dyDescent="0.3">
      <c r="L15">
        <v>24</v>
      </c>
      <c r="M15">
        <v>52</v>
      </c>
      <c r="N15">
        <v>17000000</v>
      </c>
      <c r="O15" t="s">
        <v>14</v>
      </c>
      <c r="P15">
        <v>28</v>
      </c>
      <c r="Q15" t="s">
        <v>21</v>
      </c>
      <c r="R15" t="s">
        <v>33</v>
      </c>
    </row>
    <row r="16" spans="1:18" x14ac:dyDescent="0.3">
      <c r="L16">
        <v>25</v>
      </c>
      <c r="M16">
        <v>60</v>
      </c>
      <c r="N16">
        <v>12000000</v>
      </c>
      <c r="O16" t="s">
        <v>14</v>
      </c>
      <c r="P16">
        <v>29</v>
      </c>
      <c r="Q16" t="s">
        <v>34</v>
      </c>
      <c r="R16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2274-CFA4-4C18-96A3-13089CAB8D88}">
  <dimension ref="A1:N1286"/>
  <sheetViews>
    <sheetView workbookViewId="0">
      <selection sqref="A1:E109"/>
    </sheetView>
  </sheetViews>
  <sheetFormatPr defaultRowHeight="14.4" x14ac:dyDescent="0.3"/>
  <cols>
    <col min="4" max="4" width="14.77734375" customWidth="1"/>
    <col min="5" max="5" width="22.109375" customWidth="1"/>
    <col min="6" max="6" width="8.88671875" customWidth="1"/>
    <col min="10" max="10" width="12.44140625" bestFit="1" customWidth="1"/>
  </cols>
  <sheetData>
    <row r="1" spans="1:14" x14ac:dyDescent="0.3">
      <c r="A1" s="14" t="s">
        <v>7</v>
      </c>
      <c r="B1" s="14"/>
      <c r="C1" s="14"/>
      <c r="D1" s="14"/>
      <c r="E1" s="15"/>
      <c r="G1" s="16" t="s">
        <v>0</v>
      </c>
      <c r="H1" s="16"/>
      <c r="I1" s="16"/>
      <c r="J1" s="16"/>
      <c r="K1" s="16"/>
      <c r="L1" s="16"/>
      <c r="M1" s="16"/>
      <c r="N1" s="16"/>
    </row>
    <row r="2" spans="1:14" x14ac:dyDescent="0.3">
      <c r="A2" s="5" t="s">
        <v>1</v>
      </c>
      <c r="B2" s="6" t="s">
        <v>3</v>
      </c>
      <c r="C2" s="7" t="s">
        <v>4</v>
      </c>
      <c r="D2" s="8" t="s">
        <v>8</v>
      </c>
      <c r="E2" s="7" t="s">
        <v>9</v>
      </c>
      <c r="G2" s="1" t="s">
        <v>1</v>
      </c>
      <c r="H2" s="2" t="s">
        <v>2</v>
      </c>
      <c r="I2" s="2" t="s">
        <v>10</v>
      </c>
      <c r="J2" s="2" t="s">
        <v>3</v>
      </c>
      <c r="K2" s="2" t="s">
        <v>4</v>
      </c>
      <c r="L2" s="2" t="s">
        <v>5</v>
      </c>
      <c r="M2" s="2" t="s">
        <v>6</v>
      </c>
      <c r="N2" s="2" t="s">
        <v>11</v>
      </c>
    </row>
    <row r="3" spans="1:14" x14ac:dyDescent="0.3">
      <c r="A3" s="9">
        <v>0</v>
      </c>
      <c r="B3" s="10">
        <v>100000</v>
      </c>
      <c r="C3" s="9">
        <v>871</v>
      </c>
      <c r="D3" s="11">
        <f>C3/B3</f>
        <v>8.7100000000000007E-3</v>
      </c>
      <c r="E3" s="12">
        <f>1-D3</f>
        <v>0.99129</v>
      </c>
      <c r="G3" s="3">
        <f>ROUND(H3+(I3/12), 5)</f>
        <v>8.3330000000000001E-2</v>
      </c>
      <c r="H3" s="3">
        <v>0</v>
      </c>
      <c r="I3" s="3">
        <v>1</v>
      </c>
      <c r="J3" s="4">
        <f>VLOOKUP(H3,$A$2:$C$109,2,0) - (VLOOKUP(H3, $A$2:$C$109, 3, 0)*I3/12)</f>
        <v>99927.416666666672</v>
      </c>
      <c r="K3" s="3">
        <f>J3-J4</f>
        <v>72.583333333343035</v>
      </c>
      <c r="L3" s="3">
        <f>K3/J3</f>
        <v>7.2636055003266232E-4</v>
      </c>
      <c r="M3" s="3">
        <f>1-L3</f>
        <v>0.99927363944996739</v>
      </c>
      <c r="N3" s="3">
        <f>L3*0.001</f>
        <v>7.2636055003266232E-7</v>
      </c>
    </row>
    <row r="4" spans="1:14" x14ac:dyDescent="0.3">
      <c r="A4" s="9">
        <v>1</v>
      </c>
      <c r="B4" s="10">
        <v>99129</v>
      </c>
      <c r="C4" s="9">
        <v>72</v>
      </c>
      <c r="D4" s="11">
        <v>7.2632630209121447E-4</v>
      </c>
      <c r="E4" s="12">
        <v>0.99927367369790876</v>
      </c>
      <c r="G4" s="3">
        <f t="shared" ref="G4:G67" si="0">ROUND(H4+(I4/12), 5)</f>
        <v>0.16667000000000001</v>
      </c>
      <c r="H4" s="3">
        <v>0</v>
      </c>
      <c r="I4" s="3">
        <v>2</v>
      </c>
      <c r="J4" s="3">
        <f t="shared" ref="J4:J67" si="1">VLOOKUP(H4,$A$2:$C$109,2,0) - (VLOOKUP(H4, $A$2:$C$109, 3, 0)*I4/12)</f>
        <v>99854.833333333328</v>
      </c>
      <c r="K4" s="3">
        <f t="shared" ref="K4:K67" si="2">J4-J5</f>
        <v>72.583333333328483</v>
      </c>
      <c r="L4" s="3">
        <f t="shared" ref="L4:L67" si="3">K4/J4</f>
        <v>7.2688853318729507E-4</v>
      </c>
      <c r="M4" s="3">
        <f t="shared" ref="M4:M67" si="4">1-L4</f>
        <v>0.99927311146681275</v>
      </c>
      <c r="N4" s="3">
        <f t="shared" ref="N4:N67" si="5">L4*0.001</f>
        <v>7.2688853318729507E-7</v>
      </c>
    </row>
    <row r="5" spans="1:14" x14ac:dyDescent="0.3">
      <c r="A5" s="9">
        <v>2</v>
      </c>
      <c r="B5" s="10">
        <v>99057</v>
      </c>
      <c r="C5" s="9">
        <v>47</v>
      </c>
      <c r="D5" s="11">
        <v>4.7447429257902016E-4</v>
      </c>
      <c r="E5" s="12">
        <v>0.99952552570742093</v>
      </c>
      <c r="G5" s="3">
        <f t="shared" si="0"/>
        <v>0.25</v>
      </c>
      <c r="H5" s="3">
        <v>0</v>
      </c>
      <c r="I5" s="3">
        <v>3</v>
      </c>
      <c r="J5" s="3">
        <f t="shared" si="1"/>
        <v>99782.25</v>
      </c>
      <c r="K5" s="3">
        <f t="shared" si="2"/>
        <v>72.583333333328483</v>
      </c>
      <c r="L5" s="3">
        <f t="shared" si="3"/>
        <v>7.2741728447021871E-4</v>
      </c>
      <c r="M5" s="3">
        <f t="shared" si="4"/>
        <v>0.99927258271552977</v>
      </c>
      <c r="N5" s="3">
        <f t="shared" si="5"/>
        <v>7.2741728447021873E-7</v>
      </c>
    </row>
    <row r="6" spans="1:14" x14ac:dyDescent="0.3">
      <c r="A6" s="9">
        <v>3</v>
      </c>
      <c r="B6" s="10">
        <v>99010</v>
      </c>
      <c r="C6" s="9">
        <v>33</v>
      </c>
      <c r="D6" s="11">
        <v>3.332996667003333E-4</v>
      </c>
      <c r="E6" s="12">
        <v>0.99966670033329963</v>
      </c>
      <c r="G6" s="3">
        <f t="shared" si="0"/>
        <v>0.33333000000000002</v>
      </c>
      <c r="H6" s="3">
        <v>0</v>
      </c>
      <c r="I6" s="3">
        <v>4</v>
      </c>
      <c r="J6" s="3">
        <f t="shared" si="1"/>
        <v>99709.666666666672</v>
      </c>
      <c r="K6" s="3">
        <f t="shared" si="2"/>
        <v>72.583333333343035</v>
      </c>
      <c r="L6" s="3">
        <f t="shared" si="3"/>
        <v>7.2794680555890304E-4</v>
      </c>
      <c r="M6" s="3">
        <f t="shared" si="4"/>
        <v>0.99927205319444112</v>
      </c>
      <c r="N6" s="3">
        <f t="shared" si="5"/>
        <v>7.2794680555890305E-7</v>
      </c>
    </row>
    <row r="7" spans="1:14" x14ac:dyDescent="0.3">
      <c r="A7" s="9">
        <v>4</v>
      </c>
      <c r="B7" s="10">
        <v>98977</v>
      </c>
      <c r="C7" s="9">
        <v>29</v>
      </c>
      <c r="D7" s="11">
        <v>2.9299736302373279E-4</v>
      </c>
      <c r="E7" s="12">
        <v>0.99970700263697632</v>
      </c>
      <c r="G7" s="3">
        <f t="shared" si="0"/>
        <v>0.41666999999999998</v>
      </c>
      <c r="H7" s="3">
        <v>0</v>
      </c>
      <c r="I7" s="3">
        <v>5</v>
      </c>
      <c r="J7" s="3">
        <f t="shared" si="1"/>
        <v>99637.083333333328</v>
      </c>
      <c r="K7" s="3">
        <f t="shared" si="2"/>
        <v>72.583333333328483</v>
      </c>
      <c r="L7" s="3">
        <f t="shared" si="3"/>
        <v>7.2847709813526743E-4</v>
      </c>
      <c r="M7" s="3">
        <f t="shared" si="4"/>
        <v>0.99927152290186472</v>
      </c>
      <c r="N7" s="3">
        <f t="shared" si="5"/>
        <v>7.2847709813526749E-7</v>
      </c>
    </row>
    <row r="8" spans="1:14" x14ac:dyDescent="0.3">
      <c r="A8" s="9">
        <v>5</v>
      </c>
      <c r="B8" s="10">
        <v>98948</v>
      </c>
      <c r="C8" s="9">
        <v>27</v>
      </c>
      <c r="D8" s="11">
        <v>2.7287059869830619E-4</v>
      </c>
      <c r="E8" s="12">
        <v>0.99972712940130171</v>
      </c>
      <c r="G8" s="3">
        <f t="shared" si="0"/>
        <v>0.5</v>
      </c>
      <c r="H8" s="3">
        <v>0</v>
      </c>
      <c r="I8" s="3">
        <v>6</v>
      </c>
      <c r="J8" s="3">
        <f t="shared" si="1"/>
        <v>99564.5</v>
      </c>
      <c r="K8" s="3">
        <f t="shared" si="2"/>
        <v>72.583333333328483</v>
      </c>
      <c r="L8" s="3">
        <f t="shared" si="3"/>
        <v>7.2900816388701275E-4</v>
      </c>
      <c r="M8" s="3">
        <f t="shared" si="4"/>
        <v>0.99927099183611301</v>
      </c>
      <c r="N8" s="3">
        <f t="shared" si="5"/>
        <v>7.2900816388701279E-7</v>
      </c>
    </row>
    <row r="9" spans="1:14" x14ac:dyDescent="0.3">
      <c r="A9" s="9">
        <v>6</v>
      </c>
      <c r="B9" s="10">
        <v>98921</v>
      </c>
      <c r="C9" s="9">
        <v>24</v>
      </c>
      <c r="D9" s="11">
        <v>2.426178465644302E-4</v>
      </c>
      <c r="E9" s="12">
        <v>0.99975738215343557</v>
      </c>
      <c r="G9" s="3">
        <f t="shared" si="0"/>
        <v>0.58333000000000002</v>
      </c>
      <c r="H9" s="3">
        <v>0</v>
      </c>
      <c r="I9" s="3">
        <v>7</v>
      </c>
      <c r="J9" s="3">
        <f t="shared" si="1"/>
        <v>99491.916666666672</v>
      </c>
      <c r="K9" s="3">
        <f t="shared" si="2"/>
        <v>72.583333333343035</v>
      </c>
      <c r="L9" s="3">
        <f t="shared" si="3"/>
        <v>7.2954000450632618E-4</v>
      </c>
      <c r="M9" s="3">
        <f t="shared" si="4"/>
        <v>0.99927045999549369</v>
      </c>
      <c r="N9" s="3">
        <f t="shared" si="5"/>
        <v>7.2954000450632614E-7</v>
      </c>
    </row>
    <row r="10" spans="1:14" x14ac:dyDescent="0.3">
      <c r="A10" s="9">
        <v>7</v>
      </c>
      <c r="B10" s="10">
        <v>98897</v>
      </c>
      <c r="C10" s="9">
        <v>21</v>
      </c>
      <c r="D10" s="11">
        <v>2.1234213373509813E-4</v>
      </c>
      <c r="E10" s="12">
        <v>0.99978765786626489</v>
      </c>
      <c r="G10" s="3">
        <f t="shared" si="0"/>
        <v>0.66666999999999998</v>
      </c>
      <c r="H10" s="3">
        <v>0</v>
      </c>
      <c r="I10" s="3">
        <v>8</v>
      </c>
      <c r="J10" s="3">
        <f t="shared" si="1"/>
        <v>99419.333333333328</v>
      </c>
      <c r="K10" s="3">
        <f t="shared" si="2"/>
        <v>72.583333333328483</v>
      </c>
      <c r="L10" s="3">
        <f t="shared" si="3"/>
        <v>7.3007262168989749E-4</v>
      </c>
      <c r="M10" s="3">
        <f t="shared" si="4"/>
        <v>0.99926992737831011</v>
      </c>
      <c r="N10" s="3">
        <f t="shared" si="5"/>
        <v>7.3007262168989754E-7</v>
      </c>
    </row>
    <row r="11" spans="1:14" x14ac:dyDescent="0.3">
      <c r="A11" s="9">
        <v>8</v>
      </c>
      <c r="B11" s="10">
        <v>98876</v>
      </c>
      <c r="C11" s="9">
        <v>21</v>
      </c>
      <c r="D11" s="11">
        <v>2.1238723249322384E-4</v>
      </c>
      <c r="E11" s="12">
        <v>0.99978761276750683</v>
      </c>
      <c r="G11" s="3">
        <f t="shared" si="0"/>
        <v>0.75</v>
      </c>
      <c r="H11" s="3">
        <v>0</v>
      </c>
      <c r="I11" s="3">
        <v>9</v>
      </c>
      <c r="J11" s="3">
        <f t="shared" si="1"/>
        <v>99346.75</v>
      </c>
      <c r="K11" s="3">
        <f t="shared" si="2"/>
        <v>72.583333333328483</v>
      </c>
      <c r="L11" s="3">
        <f t="shared" si="3"/>
        <v>7.3060601714025348E-4</v>
      </c>
      <c r="M11" s="3">
        <f t="shared" si="4"/>
        <v>0.99926939398285974</v>
      </c>
      <c r="N11" s="3">
        <f t="shared" si="5"/>
        <v>7.3060601714025347E-7</v>
      </c>
    </row>
    <row r="12" spans="1:14" x14ac:dyDescent="0.3">
      <c r="A12" s="9">
        <v>9</v>
      </c>
      <c r="B12" s="13">
        <v>98855</v>
      </c>
      <c r="C12" s="9">
        <v>20</v>
      </c>
      <c r="D12" s="11">
        <v>2.0231652420211422E-4</v>
      </c>
      <c r="E12" s="12">
        <v>0.99979768347579789</v>
      </c>
      <c r="G12" s="3">
        <f t="shared" si="0"/>
        <v>0.83333000000000002</v>
      </c>
      <c r="H12" s="3">
        <v>0</v>
      </c>
      <c r="I12" s="3">
        <v>10</v>
      </c>
      <c r="J12" s="3">
        <f t="shared" si="1"/>
        <v>99274.166666666672</v>
      </c>
      <c r="K12" s="3">
        <f t="shared" si="2"/>
        <v>72.583333333343035</v>
      </c>
      <c r="L12" s="3">
        <f t="shared" si="3"/>
        <v>7.3114019256446071E-4</v>
      </c>
      <c r="M12" s="3">
        <f t="shared" si="4"/>
        <v>0.99926885980743552</v>
      </c>
      <c r="N12" s="3">
        <f t="shared" si="5"/>
        <v>7.3114019256446072E-7</v>
      </c>
    </row>
    <row r="13" spans="1:14" x14ac:dyDescent="0.3">
      <c r="A13" s="9">
        <v>10</v>
      </c>
      <c r="B13" s="10">
        <v>98835</v>
      </c>
      <c r="C13" s="9">
        <v>21</v>
      </c>
      <c r="D13" s="11">
        <v>2.1247533768401882E-4</v>
      </c>
      <c r="E13" s="12">
        <v>0.99978752466231602</v>
      </c>
      <c r="G13" s="3">
        <f t="shared" si="0"/>
        <v>0.91666999999999998</v>
      </c>
      <c r="H13" s="3">
        <v>0</v>
      </c>
      <c r="I13" s="3">
        <v>11</v>
      </c>
      <c r="J13" s="3">
        <f t="shared" si="1"/>
        <v>99201.583333333328</v>
      </c>
      <c r="K13" s="3">
        <f t="shared" si="2"/>
        <v>72.583333333328483</v>
      </c>
      <c r="L13" s="3">
        <f t="shared" si="3"/>
        <v>7.3167514967414145E-4</v>
      </c>
      <c r="M13" s="3">
        <f t="shared" si="4"/>
        <v>0.99926832485032591</v>
      </c>
      <c r="N13" s="3">
        <f t="shared" si="5"/>
        <v>7.3167514967414143E-7</v>
      </c>
    </row>
    <row r="14" spans="1:14" x14ac:dyDescent="0.3">
      <c r="A14" s="9">
        <v>11</v>
      </c>
      <c r="B14" s="10">
        <v>98814</v>
      </c>
      <c r="C14" s="9">
        <v>21</v>
      </c>
      <c r="D14" s="11">
        <v>2.1252049304754388E-4</v>
      </c>
      <c r="E14" s="12">
        <v>0.99978747950695246</v>
      </c>
      <c r="G14" s="3">
        <f t="shared" si="0"/>
        <v>1</v>
      </c>
      <c r="H14" s="3">
        <v>0</v>
      </c>
      <c r="I14" s="3">
        <v>12</v>
      </c>
      <c r="J14" s="3">
        <f t="shared" si="1"/>
        <v>99129</v>
      </c>
      <c r="K14" s="3">
        <f t="shared" si="2"/>
        <v>6</v>
      </c>
      <c r="L14" s="3">
        <f t="shared" si="3"/>
        <v>6.0527191840934541E-5</v>
      </c>
      <c r="M14" s="3">
        <f t="shared" si="4"/>
        <v>0.99993947280815909</v>
      </c>
      <c r="N14" s="3">
        <f t="shared" si="5"/>
        <v>6.0527191840934536E-8</v>
      </c>
    </row>
    <row r="15" spans="1:14" x14ac:dyDescent="0.3">
      <c r="A15" s="9">
        <v>12</v>
      </c>
      <c r="B15" s="10">
        <v>98793</v>
      </c>
      <c r="C15" s="9">
        <v>22</v>
      </c>
      <c r="D15" s="11">
        <v>2.2268784225603028E-4</v>
      </c>
      <c r="E15" s="12">
        <v>0.99977731215774401</v>
      </c>
      <c r="G15" s="3">
        <f t="shared" si="0"/>
        <v>1.0833299999999999</v>
      </c>
      <c r="H15" s="3">
        <v>1</v>
      </c>
      <c r="I15" s="3">
        <v>1</v>
      </c>
      <c r="J15" s="3">
        <f t="shared" si="1"/>
        <v>99123</v>
      </c>
      <c r="K15" s="3">
        <f t="shared" si="2"/>
        <v>6</v>
      </c>
      <c r="L15" s="3">
        <f t="shared" si="3"/>
        <v>6.0530855603643956E-5</v>
      </c>
      <c r="M15" s="3">
        <f t="shared" si="4"/>
        <v>0.99993946914439635</v>
      </c>
      <c r="N15" s="3">
        <f t="shared" si="5"/>
        <v>6.0530855603643964E-8</v>
      </c>
    </row>
    <row r="16" spans="1:14" x14ac:dyDescent="0.3">
      <c r="A16" s="9">
        <v>13</v>
      </c>
      <c r="B16" s="10">
        <v>98771</v>
      </c>
      <c r="C16" s="9">
        <v>26</v>
      </c>
      <c r="D16" s="11">
        <v>2.6323516011784835E-4</v>
      </c>
      <c r="E16" s="12">
        <v>0.99973676483988216</v>
      </c>
      <c r="G16" s="3">
        <f t="shared" si="0"/>
        <v>1.1666700000000001</v>
      </c>
      <c r="H16" s="3">
        <v>1</v>
      </c>
      <c r="I16" s="3">
        <v>2</v>
      </c>
      <c r="J16" s="3">
        <f t="shared" si="1"/>
        <v>99117</v>
      </c>
      <c r="K16" s="3">
        <f t="shared" si="2"/>
        <v>6</v>
      </c>
      <c r="L16" s="3">
        <f t="shared" si="3"/>
        <v>6.0534519809921608E-5</v>
      </c>
      <c r="M16" s="3">
        <f t="shared" si="4"/>
        <v>0.99993946548019008</v>
      </c>
      <c r="N16" s="3">
        <f t="shared" si="5"/>
        <v>6.0534519809921609E-8</v>
      </c>
    </row>
    <row r="17" spans="1:14" x14ac:dyDescent="0.3">
      <c r="A17" s="9">
        <v>14</v>
      </c>
      <c r="B17" s="10">
        <v>98745</v>
      </c>
      <c r="C17" s="9">
        <v>33</v>
      </c>
      <c r="D17" s="11">
        <v>3.3419413641197021E-4</v>
      </c>
      <c r="E17" s="12">
        <v>0.999665805863588</v>
      </c>
      <c r="G17" s="3">
        <f t="shared" si="0"/>
        <v>1.25</v>
      </c>
      <c r="H17" s="3">
        <v>1</v>
      </c>
      <c r="I17" s="3">
        <v>3</v>
      </c>
      <c r="J17" s="3">
        <f t="shared" si="1"/>
        <v>99111</v>
      </c>
      <c r="K17" s="3">
        <f t="shared" si="2"/>
        <v>6</v>
      </c>
      <c r="L17" s="3">
        <f t="shared" si="3"/>
        <v>6.0538184459848047E-5</v>
      </c>
      <c r="M17" s="3">
        <f t="shared" si="4"/>
        <v>0.99993946181554016</v>
      </c>
      <c r="N17" s="3">
        <f t="shared" si="5"/>
        <v>6.0538184459848048E-8</v>
      </c>
    </row>
    <row r="18" spans="1:14" x14ac:dyDescent="0.3">
      <c r="A18" s="9">
        <v>15</v>
      </c>
      <c r="B18" s="10">
        <v>98712</v>
      </c>
      <c r="C18" s="9">
        <v>45</v>
      </c>
      <c r="D18" s="11">
        <v>4.5587162654996355E-4</v>
      </c>
      <c r="E18" s="12">
        <v>0.99954412837345008</v>
      </c>
      <c r="G18" s="3">
        <f t="shared" si="0"/>
        <v>1.3333299999999999</v>
      </c>
      <c r="H18" s="3">
        <v>1</v>
      </c>
      <c r="I18" s="3">
        <v>4</v>
      </c>
      <c r="J18" s="3">
        <f t="shared" si="1"/>
        <v>99105</v>
      </c>
      <c r="K18" s="3">
        <f t="shared" si="2"/>
        <v>6</v>
      </c>
      <c r="L18" s="3">
        <f t="shared" si="3"/>
        <v>6.0541849553503862E-5</v>
      </c>
      <c r="M18" s="3">
        <f t="shared" si="4"/>
        <v>0.99993945815044649</v>
      </c>
      <c r="N18" s="3">
        <f t="shared" si="5"/>
        <v>6.0541849553503866E-8</v>
      </c>
    </row>
    <row r="19" spans="1:14" x14ac:dyDescent="0.3">
      <c r="A19" s="9">
        <v>16</v>
      </c>
      <c r="B19" s="10">
        <v>98667</v>
      </c>
      <c r="C19" s="9">
        <v>61</v>
      </c>
      <c r="D19" s="11">
        <v>6.1824115459069393E-4</v>
      </c>
      <c r="E19" s="12">
        <v>0.99938175884540925</v>
      </c>
      <c r="G19" s="3">
        <f t="shared" si="0"/>
        <v>1.4166700000000001</v>
      </c>
      <c r="H19" s="3">
        <v>1</v>
      </c>
      <c r="I19" s="3">
        <v>5</v>
      </c>
      <c r="J19" s="3">
        <f t="shared" si="1"/>
        <v>99099</v>
      </c>
      <c r="K19" s="3">
        <f t="shared" si="2"/>
        <v>6</v>
      </c>
      <c r="L19" s="3">
        <f t="shared" si="3"/>
        <v>6.0545515090969637E-5</v>
      </c>
      <c r="M19" s="3">
        <f t="shared" si="4"/>
        <v>0.99993945448490906</v>
      </c>
      <c r="N19" s="3">
        <f t="shared" si="5"/>
        <v>6.0545515090969637E-8</v>
      </c>
    </row>
    <row r="20" spans="1:14" x14ac:dyDescent="0.3">
      <c r="A20" s="9">
        <v>17</v>
      </c>
      <c r="B20" s="10">
        <v>98606</v>
      </c>
      <c r="C20" s="9">
        <v>86</v>
      </c>
      <c r="D20" s="11">
        <v>8.7215788085917697E-4</v>
      </c>
      <c r="E20" s="12">
        <v>0.99912784211914085</v>
      </c>
      <c r="G20" s="3">
        <f t="shared" si="0"/>
        <v>1.5</v>
      </c>
      <c r="H20" s="3">
        <v>1</v>
      </c>
      <c r="I20" s="3">
        <v>6</v>
      </c>
      <c r="J20" s="3">
        <f t="shared" si="1"/>
        <v>99093</v>
      </c>
      <c r="K20" s="3">
        <f t="shared" si="2"/>
        <v>6</v>
      </c>
      <c r="L20" s="3">
        <f t="shared" si="3"/>
        <v>6.0549181072325996E-5</v>
      </c>
      <c r="M20" s="3">
        <f t="shared" si="4"/>
        <v>0.99993945081892766</v>
      </c>
      <c r="N20" s="3">
        <f t="shared" si="5"/>
        <v>6.0549181072326003E-8</v>
      </c>
    </row>
    <row r="21" spans="1:14" x14ac:dyDescent="0.3">
      <c r="A21" s="9">
        <v>18</v>
      </c>
      <c r="B21" s="10">
        <v>98520</v>
      </c>
      <c r="C21" s="9">
        <v>114</v>
      </c>
      <c r="D21" s="11">
        <v>1.1571254567600488E-3</v>
      </c>
      <c r="E21" s="12">
        <v>0.99884287454323994</v>
      </c>
      <c r="G21" s="3">
        <f t="shared" si="0"/>
        <v>1.5833299999999999</v>
      </c>
      <c r="H21" s="3">
        <v>1</v>
      </c>
      <c r="I21" s="3">
        <v>7</v>
      </c>
      <c r="J21" s="3">
        <f t="shared" si="1"/>
        <v>99087</v>
      </c>
      <c r="K21" s="3">
        <f t="shared" si="2"/>
        <v>6</v>
      </c>
      <c r="L21" s="3">
        <f t="shared" si="3"/>
        <v>6.0552847497653577E-5</v>
      </c>
      <c r="M21" s="3">
        <f t="shared" si="4"/>
        <v>0.99993944715250238</v>
      </c>
      <c r="N21" s="3">
        <f t="shared" si="5"/>
        <v>6.0552847497653575E-8</v>
      </c>
    </row>
    <row r="22" spans="1:14" x14ac:dyDescent="0.3">
      <c r="A22" s="9">
        <v>19</v>
      </c>
      <c r="B22" s="10">
        <v>98406</v>
      </c>
      <c r="C22" s="9">
        <v>129</v>
      </c>
      <c r="D22" s="11">
        <v>1.3108956770928602E-3</v>
      </c>
      <c r="E22" s="12">
        <v>0.99868910432290714</v>
      </c>
      <c r="G22" s="3">
        <f t="shared" si="0"/>
        <v>1.6666700000000001</v>
      </c>
      <c r="H22" s="3">
        <v>1</v>
      </c>
      <c r="I22" s="3">
        <v>8</v>
      </c>
      <c r="J22" s="3">
        <f t="shared" si="1"/>
        <v>99081</v>
      </c>
      <c r="K22" s="3">
        <f t="shared" si="2"/>
        <v>6</v>
      </c>
      <c r="L22" s="3">
        <f t="shared" si="3"/>
        <v>6.0556514367033031E-5</v>
      </c>
      <c r="M22" s="3">
        <f t="shared" si="4"/>
        <v>0.99993944348563302</v>
      </c>
      <c r="N22" s="3">
        <f t="shared" si="5"/>
        <v>6.0556514367033036E-8</v>
      </c>
    </row>
    <row r="23" spans="1:14" x14ac:dyDescent="0.3">
      <c r="A23" s="9">
        <v>20</v>
      </c>
      <c r="B23" s="10">
        <v>98277</v>
      </c>
      <c r="C23" s="9">
        <v>150</v>
      </c>
      <c r="D23" s="11">
        <v>1.5262981165481242E-3</v>
      </c>
      <c r="E23" s="12">
        <v>0.99847370188345186</v>
      </c>
      <c r="G23" s="3">
        <f t="shared" si="0"/>
        <v>1.75</v>
      </c>
      <c r="H23" s="3">
        <v>1</v>
      </c>
      <c r="I23" s="3">
        <v>9</v>
      </c>
      <c r="J23" s="3">
        <f t="shared" si="1"/>
        <v>99075</v>
      </c>
      <c r="K23" s="3">
        <f t="shared" si="2"/>
        <v>6</v>
      </c>
      <c r="L23" s="3">
        <f t="shared" si="3"/>
        <v>6.0560181680545042E-5</v>
      </c>
      <c r="M23" s="3">
        <f t="shared" si="4"/>
        <v>0.99993943981831945</v>
      </c>
      <c r="N23" s="3">
        <f t="shared" si="5"/>
        <v>6.0560181680545037E-8</v>
      </c>
    </row>
    <row r="24" spans="1:14" x14ac:dyDescent="0.3">
      <c r="A24" s="9">
        <v>21</v>
      </c>
      <c r="B24" s="10">
        <v>98127</v>
      </c>
      <c r="C24" s="9">
        <v>140</v>
      </c>
      <c r="D24" s="11">
        <v>1.4267225126621623E-3</v>
      </c>
      <c r="E24" s="12">
        <v>0.99857327748733782</v>
      </c>
      <c r="G24" s="3">
        <f t="shared" si="0"/>
        <v>1.8333299999999999</v>
      </c>
      <c r="H24" s="3">
        <v>1</v>
      </c>
      <c r="I24" s="3">
        <v>10</v>
      </c>
      <c r="J24" s="3">
        <f t="shared" si="1"/>
        <v>99069</v>
      </c>
      <c r="K24" s="3">
        <f t="shared" si="2"/>
        <v>6</v>
      </c>
      <c r="L24" s="3">
        <f t="shared" si="3"/>
        <v>6.0563849438270295E-5</v>
      </c>
      <c r="M24" s="3">
        <f t="shared" si="4"/>
        <v>0.99993943615056169</v>
      </c>
      <c r="N24" s="3">
        <f t="shared" si="5"/>
        <v>6.0563849438270299E-8</v>
      </c>
    </row>
    <row r="25" spans="1:14" x14ac:dyDescent="0.3">
      <c r="A25" s="9">
        <v>22</v>
      </c>
      <c r="B25" s="10">
        <v>97987</v>
      </c>
      <c r="C25" s="9">
        <v>167</v>
      </c>
      <c r="D25" s="11">
        <v>1.7043077142886302E-3</v>
      </c>
      <c r="E25" s="12">
        <v>0.99829569228571136</v>
      </c>
      <c r="G25" s="3">
        <f t="shared" si="0"/>
        <v>1.9166700000000001</v>
      </c>
      <c r="H25" s="3">
        <v>1</v>
      </c>
      <c r="I25" s="3">
        <v>11</v>
      </c>
      <c r="J25" s="3">
        <f t="shared" si="1"/>
        <v>99063</v>
      </c>
      <c r="K25" s="3">
        <f t="shared" si="2"/>
        <v>6</v>
      </c>
      <c r="L25" s="3">
        <f t="shared" si="3"/>
        <v>6.056751764028951E-5</v>
      </c>
      <c r="M25" s="3">
        <f t="shared" si="4"/>
        <v>0.99993943248235972</v>
      </c>
      <c r="N25" s="3">
        <f t="shared" si="5"/>
        <v>6.0567517640289514E-8</v>
      </c>
    </row>
    <row r="26" spans="1:14" x14ac:dyDescent="0.3">
      <c r="A26" s="9">
        <v>23</v>
      </c>
      <c r="B26" s="10">
        <v>97820</v>
      </c>
      <c r="C26" s="9">
        <v>143</v>
      </c>
      <c r="D26" s="11">
        <v>1.4618687384992844E-3</v>
      </c>
      <c r="E26" s="12">
        <v>0.99853813126150071</v>
      </c>
      <c r="G26" s="3">
        <f t="shared" si="0"/>
        <v>2</v>
      </c>
      <c r="H26" s="3">
        <v>1</v>
      </c>
      <c r="I26" s="3">
        <v>12</v>
      </c>
      <c r="J26" s="3">
        <f t="shared" si="1"/>
        <v>99057</v>
      </c>
      <c r="K26" s="3">
        <f t="shared" si="2"/>
        <v>3.9166666666715173</v>
      </c>
      <c r="L26" s="3">
        <f t="shared" si="3"/>
        <v>3.9539524381633983E-5</v>
      </c>
      <c r="M26" s="3">
        <f t="shared" si="4"/>
        <v>0.99996046047561837</v>
      </c>
      <c r="N26" s="3">
        <f t="shared" si="5"/>
        <v>3.9539524381633986E-8</v>
      </c>
    </row>
    <row r="27" spans="1:14" x14ac:dyDescent="0.3">
      <c r="A27" s="9">
        <v>24</v>
      </c>
      <c r="B27" s="10">
        <v>97677</v>
      </c>
      <c r="C27" s="9">
        <v>153</v>
      </c>
      <c r="D27" s="11">
        <v>1.5663871740532571E-3</v>
      </c>
      <c r="E27" s="12">
        <v>0.99843361282594678</v>
      </c>
      <c r="G27" s="3">
        <f t="shared" si="0"/>
        <v>2.0833300000000001</v>
      </c>
      <c r="H27" s="3">
        <v>2</v>
      </c>
      <c r="I27" s="3">
        <v>1</v>
      </c>
      <c r="J27" s="3">
        <f t="shared" si="1"/>
        <v>99053.083333333328</v>
      </c>
      <c r="K27" s="3">
        <f t="shared" si="2"/>
        <v>3.9166666666569654</v>
      </c>
      <c r="L27" s="3">
        <f t="shared" si="3"/>
        <v>3.9541087817292907E-5</v>
      </c>
      <c r="M27" s="3">
        <f t="shared" si="4"/>
        <v>0.99996045891218266</v>
      </c>
      <c r="N27" s="3">
        <f t="shared" si="5"/>
        <v>3.9541087817292907E-8</v>
      </c>
    </row>
    <row r="28" spans="1:14" x14ac:dyDescent="0.3">
      <c r="A28" s="9">
        <v>25</v>
      </c>
      <c r="B28" s="10">
        <v>97524</v>
      </c>
      <c r="C28" s="9">
        <v>151</v>
      </c>
      <c r="D28" s="11">
        <v>1.548336819654649E-3</v>
      </c>
      <c r="E28" s="12">
        <v>0.99845166318034539</v>
      </c>
      <c r="G28" s="3">
        <f t="shared" si="0"/>
        <v>2.1666699999999999</v>
      </c>
      <c r="H28" s="3">
        <v>2</v>
      </c>
      <c r="I28" s="3">
        <v>2</v>
      </c>
      <c r="J28" s="3">
        <f t="shared" si="1"/>
        <v>99049.166666666672</v>
      </c>
      <c r="K28" s="3">
        <f t="shared" si="2"/>
        <v>3.9166666666715173</v>
      </c>
      <c r="L28" s="3">
        <f t="shared" si="3"/>
        <v>3.9542651376890436E-5</v>
      </c>
      <c r="M28" s="3">
        <f t="shared" si="4"/>
        <v>0.99996045734862316</v>
      </c>
      <c r="N28" s="3">
        <f t="shared" si="5"/>
        <v>3.9542651376890437E-8</v>
      </c>
    </row>
    <row r="29" spans="1:14" x14ac:dyDescent="0.3">
      <c r="A29" s="9">
        <v>26</v>
      </c>
      <c r="B29" s="13">
        <v>97373</v>
      </c>
      <c r="C29" s="9">
        <v>151</v>
      </c>
      <c r="D29" s="11">
        <v>1.5507378842184178E-3</v>
      </c>
      <c r="E29" s="12">
        <v>0.99844926211578156</v>
      </c>
      <c r="G29" s="3">
        <f t="shared" si="0"/>
        <v>2.25</v>
      </c>
      <c r="H29" s="3">
        <v>2</v>
      </c>
      <c r="I29" s="3">
        <v>3</v>
      </c>
      <c r="J29" s="3">
        <f t="shared" si="1"/>
        <v>99045.25</v>
      </c>
      <c r="K29" s="3">
        <f t="shared" si="2"/>
        <v>3.9166666666715173</v>
      </c>
      <c r="L29" s="3">
        <f t="shared" si="3"/>
        <v>3.9544215060000528E-5</v>
      </c>
      <c r="M29" s="3">
        <f t="shared" si="4"/>
        <v>0.99996045578493997</v>
      </c>
      <c r="N29" s="3">
        <f t="shared" si="5"/>
        <v>3.9544215060000531E-8</v>
      </c>
    </row>
    <row r="30" spans="1:14" x14ac:dyDescent="0.3">
      <c r="A30" s="9">
        <v>27</v>
      </c>
      <c r="B30" s="10">
        <v>97222</v>
      </c>
      <c r="C30" s="9">
        <v>152</v>
      </c>
      <c r="D30" s="11">
        <v>1.5634321449877599E-3</v>
      </c>
      <c r="E30" s="12">
        <v>0.99843656785501222</v>
      </c>
      <c r="G30" s="3">
        <f t="shared" si="0"/>
        <v>2.3333300000000001</v>
      </c>
      <c r="H30" s="3">
        <v>2</v>
      </c>
      <c r="I30" s="3">
        <v>4</v>
      </c>
      <c r="J30" s="3">
        <f t="shared" si="1"/>
        <v>99041.333333333328</v>
      </c>
      <c r="K30" s="3">
        <f t="shared" si="2"/>
        <v>3.9166666666569654</v>
      </c>
      <c r="L30" s="3">
        <f t="shared" si="3"/>
        <v>3.9545778866637826E-5</v>
      </c>
      <c r="M30" s="3">
        <f t="shared" si="4"/>
        <v>0.99996045422113333</v>
      </c>
      <c r="N30" s="3">
        <f t="shared" si="5"/>
        <v>3.9545778866637827E-8</v>
      </c>
    </row>
    <row r="31" spans="1:14" x14ac:dyDescent="0.3">
      <c r="A31" s="9">
        <v>28</v>
      </c>
      <c r="B31" s="10">
        <v>97070</v>
      </c>
      <c r="C31" s="9">
        <v>154</v>
      </c>
      <c r="D31" s="11">
        <v>1.5864839806325332E-3</v>
      </c>
      <c r="E31" s="12">
        <v>0.99841351601936745</v>
      </c>
      <c r="G31" s="3">
        <f t="shared" si="0"/>
        <v>2.4166699999999999</v>
      </c>
      <c r="H31" s="3">
        <v>2</v>
      </c>
      <c r="I31" s="3">
        <v>5</v>
      </c>
      <c r="J31" s="3">
        <f t="shared" si="1"/>
        <v>99037.416666666672</v>
      </c>
      <c r="K31" s="3">
        <f t="shared" si="2"/>
        <v>3.9166666666715173</v>
      </c>
      <c r="L31" s="3">
        <f t="shared" si="3"/>
        <v>3.9547342797257776E-5</v>
      </c>
      <c r="M31" s="3">
        <f t="shared" si="4"/>
        <v>0.99996045265720279</v>
      </c>
      <c r="N31" s="3">
        <f t="shared" si="5"/>
        <v>3.9547342797257777E-8</v>
      </c>
    </row>
    <row r="32" spans="1:14" x14ac:dyDescent="0.3">
      <c r="A32" s="9">
        <v>29</v>
      </c>
      <c r="B32" s="10">
        <v>96916</v>
      </c>
      <c r="C32" s="9">
        <v>157</v>
      </c>
      <c r="D32" s="11">
        <v>1.6199595526022535E-3</v>
      </c>
      <c r="E32" s="12">
        <v>0.9983800404473977</v>
      </c>
      <c r="G32" s="3">
        <f t="shared" si="0"/>
        <v>2.5</v>
      </c>
      <c r="H32" s="3">
        <v>2</v>
      </c>
      <c r="I32" s="3">
        <v>6</v>
      </c>
      <c r="J32" s="3">
        <f t="shared" si="1"/>
        <v>99033.5</v>
      </c>
      <c r="K32" s="3">
        <f t="shared" si="2"/>
        <v>3.9166666666715173</v>
      </c>
      <c r="L32" s="3">
        <f t="shared" si="3"/>
        <v>3.9548906851434286E-5</v>
      </c>
      <c r="M32" s="3">
        <f t="shared" si="4"/>
        <v>0.99996045109314857</v>
      </c>
      <c r="N32" s="3">
        <f t="shared" si="5"/>
        <v>3.9548906851434285E-8</v>
      </c>
    </row>
    <row r="33" spans="1:14" x14ac:dyDescent="0.3">
      <c r="A33" s="9">
        <v>30</v>
      </c>
      <c r="B33" s="10">
        <v>96759</v>
      </c>
      <c r="C33" s="9">
        <v>162</v>
      </c>
      <c r="D33" s="11">
        <v>1.6742628592689053E-3</v>
      </c>
      <c r="E33" s="12">
        <v>0.99832573714073114</v>
      </c>
      <c r="G33" s="3">
        <f t="shared" si="0"/>
        <v>2.5833300000000001</v>
      </c>
      <c r="H33" s="3">
        <v>2</v>
      </c>
      <c r="I33" s="3">
        <v>7</v>
      </c>
      <c r="J33" s="3">
        <f t="shared" si="1"/>
        <v>99029.583333333328</v>
      </c>
      <c r="K33" s="3">
        <f t="shared" si="2"/>
        <v>3.9166666666569654</v>
      </c>
      <c r="L33" s="3">
        <f t="shared" si="3"/>
        <v>3.9550471029182007E-5</v>
      </c>
      <c r="M33" s="3">
        <f t="shared" si="4"/>
        <v>0.99996044952897079</v>
      </c>
      <c r="N33" s="3">
        <f t="shared" si="5"/>
        <v>3.9550471029182007E-8</v>
      </c>
    </row>
    <row r="34" spans="1:14" x14ac:dyDescent="0.3">
      <c r="A34" s="9">
        <v>31</v>
      </c>
      <c r="B34" s="10">
        <v>96597</v>
      </c>
      <c r="C34" s="9">
        <v>168</v>
      </c>
      <c r="D34" s="11">
        <v>1.7391844467219478E-3</v>
      </c>
      <c r="E34" s="12">
        <v>0.99826081555327806</v>
      </c>
      <c r="G34" s="3">
        <f t="shared" si="0"/>
        <v>2.6666699999999999</v>
      </c>
      <c r="H34" s="3">
        <v>2</v>
      </c>
      <c r="I34" s="3">
        <v>8</v>
      </c>
      <c r="J34" s="3">
        <f t="shared" si="1"/>
        <v>99025.666666666672</v>
      </c>
      <c r="K34" s="3">
        <f t="shared" si="2"/>
        <v>3.9166666666715173</v>
      </c>
      <c r="L34" s="3">
        <f t="shared" si="3"/>
        <v>3.955203533095646E-5</v>
      </c>
      <c r="M34" s="3">
        <f t="shared" si="4"/>
        <v>0.9999604479646691</v>
      </c>
      <c r="N34" s="3">
        <f t="shared" si="5"/>
        <v>3.9552035330956462E-8</v>
      </c>
    </row>
    <row r="35" spans="1:14" x14ac:dyDescent="0.3">
      <c r="A35" s="9">
        <v>32</v>
      </c>
      <c r="B35" s="10">
        <v>96429</v>
      </c>
      <c r="C35" s="9">
        <v>174</v>
      </c>
      <c r="D35" s="11">
        <v>1.8044364247270012E-3</v>
      </c>
      <c r="E35" s="12">
        <v>0.99819556357527295</v>
      </c>
      <c r="G35" s="3">
        <f t="shared" si="0"/>
        <v>2.75</v>
      </c>
      <c r="H35" s="3">
        <v>2</v>
      </c>
      <c r="I35" s="3">
        <v>9</v>
      </c>
      <c r="J35" s="3">
        <f t="shared" si="1"/>
        <v>99021.75</v>
      </c>
      <c r="K35" s="3">
        <f t="shared" si="2"/>
        <v>3.9166666666715173</v>
      </c>
      <c r="L35" s="3">
        <f t="shared" si="3"/>
        <v>3.9553599756331484E-5</v>
      </c>
      <c r="M35" s="3">
        <f t="shared" si="4"/>
        <v>0.99996044640024362</v>
      </c>
      <c r="N35" s="3">
        <f t="shared" si="5"/>
        <v>3.9553599756331487E-8</v>
      </c>
    </row>
    <row r="36" spans="1:14" x14ac:dyDescent="0.3">
      <c r="A36" s="9">
        <v>33</v>
      </c>
      <c r="B36" s="10">
        <v>96255</v>
      </c>
      <c r="C36" s="9">
        <v>184</v>
      </c>
      <c r="D36" s="11">
        <v>1.9115890083632018E-3</v>
      </c>
      <c r="E36" s="12">
        <v>0.99808841099163681</v>
      </c>
      <c r="G36" s="3">
        <f t="shared" si="0"/>
        <v>2.8333300000000001</v>
      </c>
      <c r="H36" s="3">
        <v>2</v>
      </c>
      <c r="I36" s="3">
        <v>10</v>
      </c>
      <c r="J36" s="3">
        <f t="shared" si="1"/>
        <v>99017.833333333328</v>
      </c>
      <c r="K36" s="3">
        <f t="shared" si="2"/>
        <v>3.9166666666569654</v>
      </c>
      <c r="L36" s="3">
        <f t="shared" si="3"/>
        <v>3.9555164305321759E-5</v>
      </c>
      <c r="M36" s="3">
        <f t="shared" si="4"/>
        <v>0.99996044483569468</v>
      </c>
      <c r="N36" s="3">
        <f t="shared" si="5"/>
        <v>3.9555164305321759E-8</v>
      </c>
    </row>
    <row r="37" spans="1:14" x14ac:dyDescent="0.3">
      <c r="A37" s="9">
        <v>34</v>
      </c>
      <c r="B37" s="10">
        <v>96071</v>
      </c>
      <c r="C37" s="9">
        <v>193</v>
      </c>
      <c r="D37" s="11">
        <v>2.0089308948590106E-3</v>
      </c>
      <c r="E37" s="12">
        <v>0.99799106910514102</v>
      </c>
      <c r="G37" s="3">
        <f t="shared" si="0"/>
        <v>2.9166699999999999</v>
      </c>
      <c r="H37" s="3">
        <v>2</v>
      </c>
      <c r="I37" s="3">
        <v>11</v>
      </c>
      <c r="J37" s="3">
        <f t="shared" si="1"/>
        <v>99013.916666666672</v>
      </c>
      <c r="K37" s="3">
        <f t="shared" si="2"/>
        <v>3.9166666666715173</v>
      </c>
      <c r="L37" s="3">
        <f t="shared" si="3"/>
        <v>3.9556728978382845E-5</v>
      </c>
      <c r="M37" s="3">
        <f t="shared" si="4"/>
        <v>0.99996044327102163</v>
      </c>
      <c r="N37" s="3">
        <f t="shared" si="5"/>
        <v>3.9556728978382843E-8</v>
      </c>
    </row>
    <row r="38" spans="1:14" x14ac:dyDescent="0.3">
      <c r="A38" s="9">
        <v>35</v>
      </c>
      <c r="B38" s="10">
        <v>95878</v>
      </c>
      <c r="C38" s="9">
        <v>202</v>
      </c>
      <c r="D38" s="11">
        <v>2.1068441143953774E-3</v>
      </c>
      <c r="E38" s="12">
        <v>0.99789315588560468</v>
      </c>
      <c r="G38" s="3">
        <f t="shared" si="0"/>
        <v>3</v>
      </c>
      <c r="H38" s="3">
        <v>2</v>
      </c>
      <c r="I38" s="3">
        <v>12</v>
      </c>
      <c r="J38" s="3">
        <f t="shared" si="1"/>
        <v>99010</v>
      </c>
      <c r="K38" s="3">
        <f t="shared" si="2"/>
        <v>2.75</v>
      </c>
      <c r="L38" s="3">
        <f t="shared" si="3"/>
        <v>2.7774972225027775E-5</v>
      </c>
      <c r="M38" s="3">
        <f t="shared" si="4"/>
        <v>0.99997222502777494</v>
      </c>
      <c r="N38" s="3">
        <f t="shared" si="5"/>
        <v>2.7774972225027775E-8</v>
      </c>
    </row>
    <row r="39" spans="1:14" x14ac:dyDescent="0.3">
      <c r="A39" s="9">
        <v>36</v>
      </c>
      <c r="B39" s="10">
        <v>95676</v>
      </c>
      <c r="C39" s="9">
        <v>213</v>
      </c>
      <c r="D39" s="11">
        <v>2.226263639784272E-3</v>
      </c>
      <c r="E39" s="12">
        <v>0.99777373636021571</v>
      </c>
      <c r="G39" s="3">
        <f t="shared" si="0"/>
        <v>3.0833300000000001</v>
      </c>
      <c r="H39" s="3">
        <v>3</v>
      </c>
      <c r="I39" s="3">
        <v>1</v>
      </c>
      <c r="J39" s="3">
        <f t="shared" si="1"/>
        <v>99007.25</v>
      </c>
      <c r="K39" s="3">
        <f t="shared" si="2"/>
        <v>2.75</v>
      </c>
      <c r="L39" s="3">
        <f t="shared" si="3"/>
        <v>2.7775743695537449E-5</v>
      </c>
      <c r="M39" s="3">
        <f t="shared" si="4"/>
        <v>0.9999722242563045</v>
      </c>
      <c r="N39" s="3">
        <f t="shared" si="5"/>
        <v>2.7775743695537449E-8</v>
      </c>
    </row>
    <row r="40" spans="1:14" x14ac:dyDescent="0.3">
      <c r="A40" s="9">
        <v>37</v>
      </c>
      <c r="B40" s="10">
        <v>95463</v>
      </c>
      <c r="C40" s="9">
        <v>226</v>
      </c>
      <c r="D40" s="11">
        <v>2.3674093627897718E-3</v>
      </c>
      <c r="E40" s="12">
        <v>0.99763259063721021</v>
      </c>
      <c r="G40" s="3">
        <f t="shared" si="0"/>
        <v>3.1666699999999999</v>
      </c>
      <c r="H40" s="3">
        <v>3</v>
      </c>
      <c r="I40" s="3">
        <v>2</v>
      </c>
      <c r="J40" s="3">
        <f t="shared" si="1"/>
        <v>99004.5</v>
      </c>
      <c r="K40" s="3">
        <f t="shared" si="2"/>
        <v>2.75</v>
      </c>
      <c r="L40" s="3">
        <f t="shared" si="3"/>
        <v>2.7776515208904646E-5</v>
      </c>
      <c r="M40" s="3">
        <f t="shared" si="4"/>
        <v>0.99997222348479109</v>
      </c>
      <c r="N40" s="3">
        <f t="shared" si="5"/>
        <v>2.7776515208904648E-8</v>
      </c>
    </row>
    <row r="41" spans="1:14" x14ac:dyDescent="0.3">
      <c r="A41" s="9">
        <v>38</v>
      </c>
      <c r="B41" s="10">
        <v>95237</v>
      </c>
      <c r="C41" s="9">
        <v>240</v>
      </c>
      <c r="D41" s="11">
        <v>2.5200289803332739E-3</v>
      </c>
      <c r="E41" s="12">
        <v>0.99747997101966668</v>
      </c>
      <c r="G41" s="3">
        <f t="shared" si="0"/>
        <v>3.25</v>
      </c>
      <c r="H41" s="3">
        <v>3</v>
      </c>
      <c r="I41" s="3">
        <v>3</v>
      </c>
      <c r="J41" s="3">
        <f t="shared" si="1"/>
        <v>99001.75</v>
      </c>
      <c r="K41" s="3">
        <f t="shared" si="2"/>
        <v>2.75</v>
      </c>
      <c r="L41" s="3">
        <f t="shared" si="3"/>
        <v>2.7777286765132939E-5</v>
      </c>
      <c r="M41" s="3">
        <f t="shared" si="4"/>
        <v>0.99997222271323483</v>
      </c>
      <c r="N41" s="3">
        <f t="shared" si="5"/>
        <v>2.7777286765132941E-8</v>
      </c>
    </row>
    <row r="42" spans="1:14" x14ac:dyDescent="0.3">
      <c r="A42" s="9">
        <v>39</v>
      </c>
      <c r="B42" s="10">
        <v>94997</v>
      </c>
      <c r="C42" s="9">
        <v>251</v>
      </c>
      <c r="D42" s="11">
        <v>2.6421887006958114E-3</v>
      </c>
      <c r="E42" s="12">
        <v>0.99735781129930423</v>
      </c>
      <c r="G42" s="3">
        <f t="shared" si="0"/>
        <v>3.3333300000000001</v>
      </c>
      <c r="H42" s="3">
        <v>3</v>
      </c>
      <c r="I42" s="3">
        <v>4</v>
      </c>
      <c r="J42" s="3">
        <f t="shared" si="1"/>
        <v>98999</v>
      </c>
      <c r="K42" s="3">
        <f t="shared" si="2"/>
        <v>2.75</v>
      </c>
      <c r="L42" s="3">
        <f t="shared" si="3"/>
        <v>2.7778058364225901E-5</v>
      </c>
      <c r="M42" s="3">
        <f t="shared" si="4"/>
        <v>0.99997222194163582</v>
      </c>
      <c r="N42" s="3">
        <f t="shared" si="5"/>
        <v>2.7778058364225902E-8</v>
      </c>
    </row>
    <row r="43" spans="1:14" x14ac:dyDescent="0.3">
      <c r="A43" s="9">
        <v>40</v>
      </c>
      <c r="B43" s="10">
        <v>94746</v>
      </c>
      <c r="C43" s="9">
        <v>270</v>
      </c>
      <c r="D43" s="11">
        <v>2.8497245266290924E-3</v>
      </c>
      <c r="E43" s="12">
        <v>0.99715027547337087</v>
      </c>
      <c r="G43" s="3">
        <f t="shared" si="0"/>
        <v>3.4166699999999999</v>
      </c>
      <c r="H43" s="3">
        <v>3</v>
      </c>
      <c r="I43" s="3">
        <v>5</v>
      </c>
      <c r="J43" s="3">
        <f t="shared" si="1"/>
        <v>98996.25</v>
      </c>
      <c r="K43" s="3">
        <f t="shared" si="2"/>
        <v>2.75</v>
      </c>
      <c r="L43" s="3">
        <f t="shared" si="3"/>
        <v>2.7778830006187102E-5</v>
      </c>
      <c r="M43" s="3">
        <f t="shared" si="4"/>
        <v>0.99997222116999385</v>
      </c>
      <c r="N43" s="3">
        <f t="shared" si="5"/>
        <v>2.7778830006187105E-8</v>
      </c>
    </row>
    <row r="44" spans="1:14" x14ac:dyDescent="0.3">
      <c r="A44" s="9">
        <v>41</v>
      </c>
      <c r="B44" s="10">
        <v>94476</v>
      </c>
      <c r="C44" s="9">
        <v>294</v>
      </c>
      <c r="D44" s="11">
        <v>3.1119014352851519E-3</v>
      </c>
      <c r="E44" s="12">
        <v>0.99688809856471483</v>
      </c>
      <c r="G44" s="3">
        <f t="shared" si="0"/>
        <v>3.5</v>
      </c>
      <c r="H44" s="3">
        <v>3</v>
      </c>
      <c r="I44" s="3">
        <v>6</v>
      </c>
      <c r="J44" s="3">
        <f t="shared" si="1"/>
        <v>98993.5</v>
      </c>
      <c r="K44" s="3">
        <f t="shared" si="2"/>
        <v>2.75</v>
      </c>
      <c r="L44" s="3">
        <f t="shared" si="3"/>
        <v>2.7779601691020117E-5</v>
      </c>
      <c r="M44" s="3">
        <f t="shared" si="4"/>
        <v>0.99997222039830902</v>
      </c>
      <c r="N44" s="3">
        <f t="shared" si="5"/>
        <v>2.7779601691020119E-8</v>
      </c>
    </row>
    <row r="45" spans="1:14" x14ac:dyDescent="0.3">
      <c r="A45" s="9">
        <v>42</v>
      </c>
      <c r="B45" s="10">
        <v>94182</v>
      </c>
      <c r="C45" s="9">
        <v>314</v>
      </c>
      <c r="D45" s="11">
        <v>3.3339703977405448E-3</v>
      </c>
      <c r="E45" s="12">
        <v>0.99666602960225947</v>
      </c>
      <c r="G45" s="3">
        <f t="shared" si="0"/>
        <v>3.5833300000000001</v>
      </c>
      <c r="H45" s="3">
        <v>3</v>
      </c>
      <c r="I45" s="3">
        <v>7</v>
      </c>
      <c r="J45" s="3">
        <f t="shared" si="1"/>
        <v>98990.75</v>
      </c>
      <c r="K45" s="3">
        <f t="shared" si="2"/>
        <v>2.75</v>
      </c>
      <c r="L45" s="3">
        <f t="shared" si="3"/>
        <v>2.7780373418728517E-5</v>
      </c>
      <c r="M45" s="3">
        <f t="shared" si="4"/>
        <v>0.99997221962658123</v>
      </c>
      <c r="N45" s="3">
        <f t="shared" si="5"/>
        <v>2.7780373418728518E-8</v>
      </c>
    </row>
    <row r="46" spans="1:14" x14ac:dyDescent="0.3">
      <c r="A46" s="9">
        <v>43</v>
      </c>
      <c r="B46" s="10">
        <v>93868</v>
      </c>
      <c r="C46" s="9">
        <v>353</v>
      </c>
      <c r="D46" s="11">
        <v>3.760599991477394E-3</v>
      </c>
      <c r="E46" s="12">
        <v>0.99623940000852262</v>
      </c>
      <c r="G46" s="3">
        <f t="shared" si="0"/>
        <v>3.6666699999999999</v>
      </c>
      <c r="H46" s="3">
        <v>3</v>
      </c>
      <c r="I46" s="3">
        <v>8</v>
      </c>
      <c r="J46" s="3">
        <f t="shared" si="1"/>
        <v>98988</v>
      </c>
      <c r="K46" s="3">
        <f t="shared" si="2"/>
        <v>2.75</v>
      </c>
      <c r="L46" s="3">
        <f t="shared" si="3"/>
        <v>2.7781145189315876E-5</v>
      </c>
      <c r="M46" s="3">
        <f t="shared" si="4"/>
        <v>0.99997221885481069</v>
      </c>
      <c r="N46" s="3">
        <f t="shared" si="5"/>
        <v>2.7781145189315876E-8</v>
      </c>
    </row>
    <row r="47" spans="1:14" x14ac:dyDescent="0.3">
      <c r="A47" s="9">
        <v>44</v>
      </c>
      <c r="B47" s="10">
        <v>93515</v>
      </c>
      <c r="C47" s="9">
        <v>382</v>
      </c>
      <c r="D47" s="11">
        <v>4.0849061647863982E-3</v>
      </c>
      <c r="E47" s="12">
        <v>0.99591509383521359</v>
      </c>
      <c r="G47" s="3">
        <f t="shared" si="0"/>
        <v>3.75</v>
      </c>
      <c r="H47" s="3">
        <v>3</v>
      </c>
      <c r="I47" s="3">
        <v>9</v>
      </c>
      <c r="J47" s="3">
        <f t="shared" si="1"/>
        <v>98985.25</v>
      </c>
      <c r="K47" s="3">
        <f t="shared" si="2"/>
        <v>2.75</v>
      </c>
      <c r="L47" s="3">
        <f t="shared" si="3"/>
        <v>2.7781917002785768E-5</v>
      </c>
      <c r="M47" s="3">
        <f t="shared" si="4"/>
        <v>0.99997221808299719</v>
      </c>
      <c r="N47" s="3">
        <f t="shared" si="5"/>
        <v>2.7781917002785769E-8</v>
      </c>
    </row>
    <row r="48" spans="1:14" x14ac:dyDescent="0.3">
      <c r="A48" s="9">
        <v>45</v>
      </c>
      <c r="B48" s="10">
        <v>93133</v>
      </c>
      <c r="C48" s="9">
        <v>406</v>
      </c>
      <c r="D48" s="11">
        <v>4.3593570485220062E-3</v>
      </c>
      <c r="E48" s="12">
        <v>0.99564064295147803</v>
      </c>
      <c r="G48" s="3">
        <f t="shared" si="0"/>
        <v>3.8333300000000001</v>
      </c>
      <c r="H48" s="3">
        <v>3</v>
      </c>
      <c r="I48" s="3">
        <v>10</v>
      </c>
      <c r="J48" s="3">
        <f t="shared" si="1"/>
        <v>98982.5</v>
      </c>
      <c r="K48" s="3">
        <f t="shared" si="2"/>
        <v>2.75</v>
      </c>
      <c r="L48" s="3">
        <f t="shared" si="3"/>
        <v>2.7782688859141769E-5</v>
      </c>
      <c r="M48" s="3">
        <f t="shared" si="4"/>
        <v>0.99997221731114083</v>
      </c>
      <c r="N48" s="3">
        <f t="shared" si="5"/>
        <v>2.7782688859141771E-8</v>
      </c>
    </row>
    <row r="49" spans="1:14" x14ac:dyDescent="0.3">
      <c r="A49" s="9">
        <v>46</v>
      </c>
      <c r="B49" s="10">
        <v>92727</v>
      </c>
      <c r="C49" s="9">
        <v>432</v>
      </c>
      <c r="D49" s="11">
        <v>4.6588372318742115E-3</v>
      </c>
      <c r="E49" s="12">
        <v>0.99534116276812579</v>
      </c>
      <c r="G49" s="3">
        <f t="shared" si="0"/>
        <v>3.9166699999999999</v>
      </c>
      <c r="H49" s="3">
        <v>3</v>
      </c>
      <c r="I49" s="3">
        <v>11</v>
      </c>
      <c r="J49" s="3">
        <f t="shared" si="1"/>
        <v>98979.75</v>
      </c>
      <c r="K49" s="3">
        <f t="shared" si="2"/>
        <v>2.75</v>
      </c>
      <c r="L49" s="3">
        <f t="shared" si="3"/>
        <v>2.7783460758387449E-5</v>
      </c>
      <c r="M49" s="3">
        <f t="shared" si="4"/>
        <v>0.99997221653924162</v>
      </c>
      <c r="N49" s="3">
        <f t="shared" si="5"/>
        <v>2.7783460758387451E-8</v>
      </c>
    </row>
    <row r="50" spans="1:14" x14ac:dyDescent="0.3">
      <c r="A50" s="9">
        <v>47</v>
      </c>
      <c r="B50" s="10">
        <v>92295</v>
      </c>
      <c r="C50" s="9">
        <v>462</v>
      </c>
      <c r="D50" s="11">
        <v>5.0056882821387944E-3</v>
      </c>
      <c r="E50" s="12">
        <v>0.99499431171786124</v>
      </c>
      <c r="G50" s="3">
        <f t="shared" si="0"/>
        <v>4</v>
      </c>
      <c r="H50" s="3">
        <v>3</v>
      </c>
      <c r="I50" s="3">
        <v>12</v>
      </c>
      <c r="J50" s="3">
        <f t="shared" si="1"/>
        <v>98977</v>
      </c>
      <c r="K50" s="3">
        <f t="shared" si="2"/>
        <v>2.4166666666715173</v>
      </c>
      <c r="L50" s="3">
        <f t="shared" si="3"/>
        <v>2.4416446918693406E-5</v>
      </c>
      <c r="M50" s="3">
        <f t="shared" si="4"/>
        <v>0.99997558355308136</v>
      </c>
      <c r="N50" s="3">
        <f t="shared" si="5"/>
        <v>2.4416446918693409E-8</v>
      </c>
    </row>
    <row r="51" spans="1:14" x14ac:dyDescent="0.3">
      <c r="A51" s="9">
        <v>48</v>
      </c>
      <c r="B51" s="10">
        <v>91833</v>
      </c>
      <c r="C51" s="9">
        <v>501</v>
      </c>
      <c r="D51" s="11">
        <v>5.4555551925778312E-3</v>
      </c>
      <c r="E51" s="12">
        <v>0.99454444480742221</v>
      </c>
      <c r="G51" s="3">
        <f t="shared" si="0"/>
        <v>4.0833300000000001</v>
      </c>
      <c r="H51" s="3">
        <v>4</v>
      </c>
      <c r="I51" s="3">
        <v>1</v>
      </c>
      <c r="J51" s="3">
        <f t="shared" si="1"/>
        <v>98974.583333333328</v>
      </c>
      <c r="K51" s="3">
        <f t="shared" si="2"/>
        <v>2.4166666666569654</v>
      </c>
      <c r="L51" s="3">
        <f t="shared" si="3"/>
        <v>2.4417043095983047E-5</v>
      </c>
      <c r="M51" s="3">
        <f t="shared" si="4"/>
        <v>0.99997558295690403</v>
      </c>
      <c r="N51" s="3">
        <f t="shared" si="5"/>
        <v>2.4417043095983047E-8</v>
      </c>
    </row>
    <row r="52" spans="1:14" x14ac:dyDescent="0.3">
      <c r="A52" s="9">
        <v>49</v>
      </c>
      <c r="B52" s="10">
        <v>91332</v>
      </c>
      <c r="C52" s="9">
        <v>554</v>
      </c>
      <c r="D52" s="11">
        <v>6.0657819822187188E-3</v>
      </c>
      <c r="E52" s="12">
        <v>0.99393421801778126</v>
      </c>
      <c r="G52" s="3">
        <f t="shared" si="0"/>
        <v>4.1666699999999999</v>
      </c>
      <c r="H52" s="3">
        <v>4</v>
      </c>
      <c r="I52" s="3">
        <v>2</v>
      </c>
      <c r="J52" s="3">
        <f t="shared" si="1"/>
        <v>98972.166666666672</v>
      </c>
      <c r="K52" s="3">
        <f t="shared" si="2"/>
        <v>2.4166666666715173</v>
      </c>
      <c r="L52" s="3">
        <f t="shared" si="3"/>
        <v>2.4417639302681232E-5</v>
      </c>
      <c r="M52" s="3">
        <f t="shared" si="4"/>
        <v>0.99997558236069728</v>
      </c>
      <c r="N52" s="3">
        <f t="shared" si="5"/>
        <v>2.4417639302681233E-8</v>
      </c>
    </row>
    <row r="53" spans="1:14" x14ac:dyDescent="0.3">
      <c r="A53" s="9">
        <v>50</v>
      </c>
      <c r="B53" s="10">
        <v>90778</v>
      </c>
      <c r="C53" s="9">
        <v>607</v>
      </c>
      <c r="D53" s="11">
        <v>6.6866421379629427E-3</v>
      </c>
      <c r="E53" s="12">
        <v>0.99331335786203701</v>
      </c>
      <c r="G53" s="3">
        <f t="shared" si="0"/>
        <v>4.25</v>
      </c>
      <c r="H53" s="3">
        <v>4</v>
      </c>
      <c r="I53" s="3">
        <v>3</v>
      </c>
      <c r="J53" s="3">
        <f t="shared" si="1"/>
        <v>98969.75</v>
      </c>
      <c r="K53" s="3">
        <f t="shared" si="2"/>
        <v>2.4166666666715173</v>
      </c>
      <c r="L53" s="3">
        <f t="shared" si="3"/>
        <v>2.4418235538349013E-5</v>
      </c>
      <c r="M53" s="3">
        <f t="shared" si="4"/>
        <v>0.99997558176446166</v>
      </c>
      <c r="N53" s="3">
        <f t="shared" si="5"/>
        <v>2.4418235538349014E-8</v>
      </c>
    </row>
    <row r="54" spans="1:14" x14ac:dyDescent="0.3">
      <c r="A54" s="9">
        <v>51</v>
      </c>
      <c r="B54" s="10">
        <v>90171</v>
      </c>
      <c r="C54" s="9">
        <v>660</v>
      </c>
      <c r="D54" s="11">
        <v>7.3194264231293878E-3</v>
      </c>
      <c r="E54" s="12">
        <v>0.99268057357687056</v>
      </c>
      <c r="G54" s="3">
        <f t="shared" si="0"/>
        <v>4.3333300000000001</v>
      </c>
      <c r="H54" s="3">
        <v>4</v>
      </c>
      <c r="I54" s="3">
        <v>4</v>
      </c>
      <c r="J54" s="3">
        <f t="shared" si="1"/>
        <v>98967.333333333328</v>
      </c>
      <c r="K54" s="3">
        <f t="shared" si="2"/>
        <v>2.4166666666569654</v>
      </c>
      <c r="L54" s="3">
        <f t="shared" si="3"/>
        <v>2.4418831802988517E-5</v>
      </c>
      <c r="M54" s="3">
        <f t="shared" si="4"/>
        <v>0.99997558116819696</v>
      </c>
      <c r="N54" s="3">
        <f t="shared" si="5"/>
        <v>2.4418831802988519E-8</v>
      </c>
    </row>
    <row r="55" spans="1:14" x14ac:dyDescent="0.3">
      <c r="A55" s="9">
        <v>52</v>
      </c>
      <c r="B55" s="10">
        <v>89511</v>
      </c>
      <c r="C55" s="9">
        <v>720</v>
      </c>
      <c r="D55" s="11">
        <v>8.0437041257499075E-3</v>
      </c>
      <c r="E55" s="12">
        <v>0.99195629587425005</v>
      </c>
      <c r="G55" s="3">
        <f t="shared" si="0"/>
        <v>4.4166699999999999</v>
      </c>
      <c r="H55" s="3">
        <v>4</v>
      </c>
      <c r="I55" s="3">
        <v>5</v>
      </c>
      <c r="J55" s="3">
        <f t="shared" si="1"/>
        <v>98964.916666666672</v>
      </c>
      <c r="K55" s="3">
        <f t="shared" si="2"/>
        <v>2.4166666666715173</v>
      </c>
      <c r="L55" s="3">
        <f t="shared" si="3"/>
        <v>2.4419428097042981E-5</v>
      </c>
      <c r="M55" s="3">
        <f t="shared" si="4"/>
        <v>0.99997558057190294</v>
      </c>
      <c r="N55" s="3">
        <f t="shared" si="5"/>
        <v>2.4419428097042982E-8</v>
      </c>
    </row>
    <row r="56" spans="1:14" x14ac:dyDescent="0.3">
      <c r="A56" s="9">
        <v>53</v>
      </c>
      <c r="B56" s="10">
        <v>88791</v>
      </c>
      <c r="C56" s="9">
        <v>780</v>
      </c>
      <c r="D56" s="11">
        <v>8.7846741223772673E-3</v>
      </c>
      <c r="E56" s="12">
        <v>0.99121532587762273</v>
      </c>
      <c r="G56" s="3">
        <f t="shared" si="0"/>
        <v>4.5</v>
      </c>
      <c r="H56" s="3">
        <v>4</v>
      </c>
      <c r="I56" s="3">
        <v>6</v>
      </c>
      <c r="J56" s="3">
        <f t="shared" si="1"/>
        <v>98962.5</v>
      </c>
      <c r="K56" s="3">
        <f t="shared" si="2"/>
        <v>2.4166666666715173</v>
      </c>
      <c r="L56" s="3">
        <f t="shared" si="3"/>
        <v>2.4420024420073436E-5</v>
      </c>
      <c r="M56" s="3">
        <f t="shared" si="4"/>
        <v>0.99997557997557995</v>
      </c>
      <c r="N56" s="3">
        <f t="shared" si="5"/>
        <v>2.4420024420073438E-8</v>
      </c>
    </row>
    <row r="57" spans="1:14" x14ac:dyDescent="0.3">
      <c r="A57" s="9">
        <v>54</v>
      </c>
      <c r="B57" s="10">
        <v>88011</v>
      </c>
      <c r="C57" s="9">
        <v>846</v>
      </c>
      <c r="D57" s="11">
        <v>9.6124348092852026E-3</v>
      </c>
      <c r="E57" s="12">
        <v>0.9903875651907148</v>
      </c>
      <c r="G57" s="3">
        <f t="shared" si="0"/>
        <v>4.5833300000000001</v>
      </c>
      <c r="H57" s="3">
        <v>4</v>
      </c>
      <c r="I57" s="3">
        <v>7</v>
      </c>
      <c r="J57" s="3">
        <f t="shared" si="1"/>
        <v>98960.083333333328</v>
      </c>
      <c r="K57" s="3">
        <f t="shared" si="2"/>
        <v>2.4166666666569654</v>
      </c>
      <c r="L57" s="3">
        <f t="shared" si="3"/>
        <v>2.4420620772081996E-5</v>
      </c>
      <c r="M57" s="3">
        <f t="shared" si="4"/>
        <v>0.99997557937922787</v>
      </c>
      <c r="N57" s="3">
        <f t="shared" si="5"/>
        <v>2.4420620772081998E-8</v>
      </c>
    </row>
    <row r="58" spans="1:14" x14ac:dyDescent="0.3">
      <c r="A58" s="9">
        <v>55</v>
      </c>
      <c r="B58" s="10">
        <v>87165</v>
      </c>
      <c r="C58" s="9">
        <v>924</v>
      </c>
      <c r="D58" s="11">
        <v>1.0600585097229392E-2</v>
      </c>
      <c r="E58" s="12">
        <v>0.98939941490277061</v>
      </c>
      <c r="G58" s="3">
        <f t="shared" si="0"/>
        <v>4.6666699999999999</v>
      </c>
      <c r="H58" s="3">
        <v>4</v>
      </c>
      <c r="I58" s="3">
        <v>8</v>
      </c>
      <c r="J58" s="3">
        <f t="shared" si="1"/>
        <v>98957.666666666672</v>
      </c>
      <c r="K58" s="3">
        <f t="shared" si="2"/>
        <v>2.4166666666715173</v>
      </c>
      <c r="L58" s="3">
        <f t="shared" si="3"/>
        <v>2.4421217153511944E-5</v>
      </c>
      <c r="M58" s="3">
        <f t="shared" si="4"/>
        <v>0.99997557878284649</v>
      </c>
      <c r="N58" s="3">
        <f t="shared" si="5"/>
        <v>2.4421217153511944E-8</v>
      </c>
    </row>
    <row r="59" spans="1:14" x14ac:dyDescent="0.3">
      <c r="A59" s="9">
        <v>56</v>
      </c>
      <c r="B59" s="10">
        <v>86241</v>
      </c>
      <c r="C59" s="9">
        <v>985</v>
      </c>
      <c r="D59" s="11">
        <v>1.142148166185457E-2</v>
      </c>
      <c r="E59" s="12">
        <v>0.98857851833814547</v>
      </c>
      <c r="G59" s="3">
        <f t="shared" si="0"/>
        <v>4.75</v>
      </c>
      <c r="H59" s="3">
        <v>4</v>
      </c>
      <c r="I59" s="3">
        <v>9</v>
      </c>
      <c r="J59" s="3">
        <f t="shared" si="1"/>
        <v>98955.25</v>
      </c>
      <c r="K59" s="3">
        <f t="shared" si="2"/>
        <v>2.4166666666715173</v>
      </c>
      <c r="L59" s="3">
        <f t="shared" si="3"/>
        <v>2.4421813563924273E-5</v>
      </c>
      <c r="M59" s="3">
        <f t="shared" si="4"/>
        <v>0.99997557818643612</v>
      </c>
      <c r="N59" s="3">
        <f t="shared" si="5"/>
        <v>2.4421813563924273E-8</v>
      </c>
    </row>
    <row r="60" spans="1:14" x14ac:dyDescent="0.3">
      <c r="A60" s="9">
        <v>57</v>
      </c>
      <c r="B60" s="10">
        <v>85256</v>
      </c>
      <c r="C60" s="9">
        <v>1045</v>
      </c>
      <c r="D60" s="11">
        <v>1.2257201839166745E-2</v>
      </c>
      <c r="E60" s="12">
        <v>0.98774279816083321</v>
      </c>
      <c r="G60" s="3">
        <f t="shared" si="0"/>
        <v>4.8333300000000001</v>
      </c>
      <c r="H60" s="3">
        <v>4</v>
      </c>
      <c r="I60" s="3">
        <v>10</v>
      </c>
      <c r="J60" s="3">
        <f t="shared" si="1"/>
        <v>98952.833333333328</v>
      </c>
      <c r="K60" s="3">
        <f t="shared" si="2"/>
        <v>2.4166666666569654</v>
      </c>
      <c r="L60" s="3">
        <f t="shared" si="3"/>
        <v>2.44224100033211E-5</v>
      </c>
      <c r="M60" s="3">
        <f t="shared" si="4"/>
        <v>0.99997557758999667</v>
      </c>
      <c r="N60" s="3">
        <f t="shared" si="5"/>
        <v>2.4422410003321101E-8</v>
      </c>
    </row>
    <row r="61" spans="1:14" x14ac:dyDescent="0.3">
      <c r="A61" s="9">
        <v>58</v>
      </c>
      <c r="B61" s="10">
        <v>84211</v>
      </c>
      <c r="C61" s="9">
        <v>1128</v>
      </c>
      <c r="D61" s="11">
        <v>1.3394924653548823E-2</v>
      </c>
      <c r="E61" s="12">
        <v>0.98660507534645114</v>
      </c>
      <c r="G61" s="3">
        <f t="shared" si="0"/>
        <v>4.9166699999999999</v>
      </c>
      <c r="H61" s="3">
        <v>4</v>
      </c>
      <c r="I61" s="3">
        <v>11</v>
      </c>
      <c r="J61" s="3">
        <f t="shared" si="1"/>
        <v>98950.416666666672</v>
      </c>
      <c r="K61" s="3">
        <f t="shared" si="2"/>
        <v>2.4166666666715173</v>
      </c>
      <c r="L61" s="3">
        <f t="shared" si="3"/>
        <v>2.4423006472145736E-5</v>
      </c>
      <c r="M61" s="3">
        <f t="shared" si="4"/>
        <v>0.9999755769935279</v>
      </c>
      <c r="N61" s="3">
        <f t="shared" si="5"/>
        <v>2.4423006472145735E-8</v>
      </c>
    </row>
    <row r="62" spans="1:14" x14ac:dyDescent="0.3">
      <c r="A62" s="9">
        <v>59</v>
      </c>
      <c r="B62" s="10">
        <v>83083</v>
      </c>
      <c r="C62" s="9">
        <v>1199</v>
      </c>
      <c r="D62" s="11">
        <v>1.4431351780749372E-2</v>
      </c>
      <c r="E62" s="12">
        <v>0.98556864821925061</v>
      </c>
      <c r="G62" s="3">
        <f t="shared" si="0"/>
        <v>5</v>
      </c>
      <c r="H62" s="3">
        <v>4</v>
      </c>
      <c r="I62" s="3">
        <v>12</v>
      </c>
      <c r="J62" s="3">
        <f t="shared" si="1"/>
        <v>98948</v>
      </c>
      <c r="K62" s="3">
        <f t="shared" si="2"/>
        <v>2.25</v>
      </c>
      <c r="L62" s="3">
        <f t="shared" si="3"/>
        <v>2.2739216558192183E-5</v>
      </c>
      <c r="M62" s="3">
        <f t="shared" si="4"/>
        <v>0.99997726078344185</v>
      </c>
      <c r="N62" s="3">
        <f t="shared" si="5"/>
        <v>2.2739216558192183E-8</v>
      </c>
    </row>
    <row r="63" spans="1:14" x14ac:dyDescent="0.3">
      <c r="A63" s="9">
        <v>60</v>
      </c>
      <c r="B63" s="10">
        <v>81884</v>
      </c>
      <c r="C63" s="9">
        <v>1282</v>
      </c>
      <c r="D63" s="11">
        <v>1.5656294269942847E-2</v>
      </c>
      <c r="E63" s="12">
        <v>0.98434370573005714</v>
      </c>
      <c r="G63" s="3">
        <f t="shared" si="0"/>
        <v>5.0833300000000001</v>
      </c>
      <c r="H63" s="3">
        <v>5</v>
      </c>
      <c r="I63" s="3">
        <v>1</v>
      </c>
      <c r="J63" s="3">
        <f t="shared" si="1"/>
        <v>98945.75</v>
      </c>
      <c r="K63" s="3">
        <f t="shared" si="2"/>
        <v>2.25</v>
      </c>
      <c r="L63" s="3">
        <f t="shared" si="3"/>
        <v>2.273973364191994E-5</v>
      </c>
      <c r="M63" s="3">
        <f t="shared" si="4"/>
        <v>0.99997726026635803</v>
      </c>
      <c r="N63" s="3">
        <f t="shared" si="5"/>
        <v>2.273973364191994E-8</v>
      </c>
    </row>
    <row r="64" spans="1:14" x14ac:dyDescent="0.3">
      <c r="A64" s="9">
        <v>61</v>
      </c>
      <c r="B64" s="10">
        <v>80602</v>
      </c>
      <c r="C64" s="9">
        <v>1359</v>
      </c>
      <c r="D64" s="11">
        <v>1.6860623805860897E-2</v>
      </c>
      <c r="E64" s="12">
        <v>0.98313937619413916</v>
      </c>
      <c r="G64" s="3">
        <f t="shared" si="0"/>
        <v>5.1666699999999999</v>
      </c>
      <c r="H64" s="3">
        <v>5</v>
      </c>
      <c r="I64" s="3">
        <v>2</v>
      </c>
      <c r="J64" s="3">
        <f t="shared" si="1"/>
        <v>98943.5</v>
      </c>
      <c r="K64" s="3">
        <f t="shared" si="2"/>
        <v>2.25</v>
      </c>
      <c r="L64" s="3">
        <f t="shared" si="3"/>
        <v>2.2740250749164927E-5</v>
      </c>
      <c r="M64" s="3">
        <f t="shared" si="4"/>
        <v>0.99997725974925078</v>
      </c>
      <c r="N64" s="3">
        <f t="shared" si="5"/>
        <v>2.2740250749164928E-8</v>
      </c>
    </row>
    <row r="65" spans="1:14" x14ac:dyDescent="0.3">
      <c r="A65" s="9">
        <v>62</v>
      </c>
      <c r="B65" s="10">
        <v>79243</v>
      </c>
      <c r="C65" s="9">
        <v>1436</v>
      </c>
      <c r="D65" s="11">
        <v>1.812147445200207E-2</v>
      </c>
      <c r="E65" s="12">
        <v>0.98187852554799793</v>
      </c>
      <c r="G65" s="3">
        <f t="shared" si="0"/>
        <v>5.25</v>
      </c>
      <c r="H65" s="3">
        <v>5</v>
      </c>
      <c r="I65" s="3">
        <v>3</v>
      </c>
      <c r="J65" s="3">
        <f t="shared" si="1"/>
        <v>98941.25</v>
      </c>
      <c r="K65" s="3">
        <f t="shared" si="2"/>
        <v>2.25</v>
      </c>
      <c r="L65" s="3">
        <f t="shared" si="3"/>
        <v>2.2740767879928746E-5</v>
      </c>
      <c r="M65" s="3">
        <f t="shared" si="4"/>
        <v>0.99997725923212011</v>
      </c>
      <c r="N65" s="3">
        <f t="shared" si="5"/>
        <v>2.2740767879928746E-8</v>
      </c>
    </row>
    <row r="66" spans="1:14" x14ac:dyDescent="0.3">
      <c r="A66" s="9">
        <v>63</v>
      </c>
      <c r="B66" s="10">
        <v>77807</v>
      </c>
      <c r="C66" s="9">
        <v>1512</v>
      </c>
      <c r="D66" s="11">
        <v>1.9432698857429279E-2</v>
      </c>
      <c r="E66" s="12">
        <v>0.98056730114257074</v>
      </c>
      <c r="G66" s="3">
        <f t="shared" si="0"/>
        <v>5.3333300000000001</v>
      </c>
      <c r="H66" s="3">
        <v>5</v>
      </c>
      <c r="I66" s="3">
        <v>4</v>
      </c>
      <c r="J66" s="3">
        <f t="shared" si="1"/>
        <v>98939</v>
      </c>
      <c r="K66" s="3">
        <f t="shared" si="2"/>
        <v>2.25</v>
      </c>
      <c r="L66" s="3">
        <f t="shared" si="3"/>
        <v>2.2741285034213E-5</v>
      </c>
      <c r="M66" s="3">
        <f t="shared" si="4"/>
        <v>0.99997725871496579</v>
      </c>
      <c r="N66" s="3">
        <f t="shared" si="5"/>
        <v>2.2741285034213001E-8</v>
      </c>
    </row>
    <row r="67" spans="1:14" x14ac:dyDescent="0.3">
      <c r="A67" s="9">
        <v>64</v>
      </c>
      <c r="B67" s="10">
        <v>76295</v>
      </c>
      <c r="C67" s="9">
        <v>1575</v>
      </c>
      <c r="D67" s="11">
        <v>2.0643554623500884E-2</v>
      </c>
      <c r="E67" s="12">
        <v>0.97935644537649913</v>
      </c>
      <c r="G67" s="3">
        <f t="shared" si="0"/>
        <v>5.4166699999999999</v>
      </c>
      <c r="H67" s="3">
        <v>5</v>
      </c>
      <c r="I67" s="3">
        <v>5</v>
      </c>
      <c r="J67" s="3">
        <f t="shared" si="1"/>
        <v>98936.75</v>
      </c>
      <c r="K67" s="3">
        <f t="shared" si="2"/>
        <v>2.25</v>
      </c>
      <c r="L67" s="3">
        <f t="shared" si="3"/>
        <v>2.2741802212019294E-5</v>
      </c>
      <c r="M67" s="3">
        <f t="shared" si="4"/>
        <v>0.99997725819778793</v>
      </c>
      <c r="N67" s="3">
        <f t="shared" si="5"/>
        <v>2.2741802212019294E-8</v>
      </c>
    </row>
    <row r="68" spans="1:14" x14ac:dyDescent="0.3">
      <c r="A68" s="9">
        <v>65</v>
      </c>
      <c r="B68" s="10">
        <v>74720</v>
      </c>
      <c r="C68" s="9">
        <v>1645</v>
      </c>
      <c r="D68" s="11">
        <v>2.2015524625267666E-2</v>
      </c>
      <c r="E68" s="12">
        <v>0.97798447537473232</v>
      </c>
      <c r="G68" s="3">
        <f t="shared" ref="G68:G131" si="6">ROUND(H68+(I68/12), 5)</f>
        <v>5.5</v>
      </c>
      <c r="H68" s="3">
        <v>5</v>
      </c>
      <c r="I68" s="3">
        <v>6</v>
      </c>
      <c r="J68" s="3">
        <f t="shared" ref="J68:J131" si="7">VLOOKUP(H68,$A$2:$C$109,2,0) - (VLOOKUP(H68, $A$2:$C$109, 3, 0)*I68/12)</f>
        <v>98934.5</v>
      </c>
      <c r="K68" s="3">
        <f t="shared" ref="K68:K131" si="8">J68-J69</f>
        <v>2.25</v>
      </c>
      <c r="L68" s="3">
        <f t="shared" ref="L68:L131" si="9">K68/J68</f>
        <v>2.2742319413349235E-5</v>
      </c>
      <c r="M68" s="3">
        <f t="shared" ref="M68:M131" si="10">1-L68</f>
        <v>0.99997725768058665</v>
      </c>
      <c r="N68" s="3">
        <f t="shared" ref="N68:N131" si="11">L68*0.001</f>
        <v>2.2742319413349235E-8</v>
      </c>
    </row>
    <row r="69" spans="1:14" x14ac:dyDescent="0.3">
      <c r="A69" s="9">
        <v>66</v>
      </c>
      <c r="B69" s="10">
        <v>73075</v>
      </c>
      <c r="C69" s="9">
        <v>1709</v>
      </c>
      <c r="D69" s="11">
        <v>2.33869312350325E-2</v>
      </c>
      <c r="E69" s="12">
        <v>0.97661306876496745</v>
      </c>
      <c r="G69" s="3">
        <f t="shared" si="6"/>
        <v>5.5833300000000001</v>
      </c>
      <c r="H69" s="3">
        <v>5</v>
      </c>
      <c r="I69" s="3">
        <v>7</v>
      </c>
      <c r="J69" s="3">
        <f t="shared" si="7"/>
        <v>98932.25</v>
      </c>
      <c r="K69" s="3">
        <f t="shared" si="8"/>
        <v>2.25</v>
      </c>
      <c r="L69" s="3">
        <f t="shared" si="9"/>
        <v>2.2742836638204428E-5</v>
      </c>
      <c r="M69" s="3">
        <f t="shared" si="10"/>
        <v>0.99997725716336183</v>
      </c>
      <c r="N69" s="3">
        <f t="shared" si="11"/>
        <v>2.274283663820443E-8</v>
      </c>
    </row>
    <row r="70" spans="1:14" x14ac:dyDescent="0.3">
      <c r="A70" s="9">
        <v>67</v>
      </c>
      <c r="B70" s="10">
        <v>71366</v>
      </c>
      <c r="C70" s="9">
        <v>1807</v>
      </c>
      <c r="D70" s="11">
        <v>2.5320180478098815E-2</v>
      </c>
      <c r="E70" s="12">
        <v>0.97467981952190119</v>
      </c>
      <c r="G70" s="3">
        <f t="shared" si="6"/>
        <v>5.6666699999999999</v>
      </c>
      <c r="H70" s="3">
        <v>5</v>
      </c>
      <c r="I70" s="3">
        <v>8</v>
      </c>
      <c r="J70" s="3">
        <f t="shared" si="7"/>
        <v>98930</v>
      </c>
      <c r="K70" s="3">
        <f t="shared" si="8"/>
        <v>2.25</v>
      </c>
      <c r="L70" s="3">
        <f t="shared" si="9"/>
        <v>2.2743353886586477E-5</v>
      </c>
      <c r="M70" s="3">
        <f t="shared" si="10"/>
        <v>0.99997725664611337</v>
      </c>
      <c r="N70" s="3">
        <f t="shared" si="11"/>
        <v>2.2743353886586478E-8</v>
      </c>
    </row>
    <row r="71" spans="1:14" x14ac:dyDescent="0.3">
      <c r="A71" s="9">
        <v>68</v>
      </c>
      <c r="B71" s="10">
        <v>69559</v>
      </c>
      <c r="C71" s="9">
        <v>1904</v>
      </c>
      <c r="D71" s="11">
        <v>2.7372446412398107E-2</v>
      </c>
      <c r="E71" s="12">
        <v>0.97262755358760189</v>
      </c>
      <c r="G71" s="3">
        <f t="shared" si="6"/>
        <v>5.75</v>
      </c>
      <c r="H71" s="3">
        <v>5</v>
      </c>
      <c r="I71" s="3">
        <v>9</v>
      </c>
      <c r="J71" s="3">
        <f t="shared" si="7"/>
        <v>98927.75</v>
      </c>
      <c r="K71" s="3">
        <f t="shared" si="8"/>
        <v>2.25</v>
      </c>
      <c r="L71" s="3">
        <f t="shared" si="9"/>
        <v>2.2743871158496983E-5</v>
      </c>
      <c r="M71" s="3">
        <f t="shared" si="10"/>
        <v>0.99997725612884147</v>
      </c>
      <c r="N71" s="3">
        <f t="shared" si="11"/>
        <v>2.2743871158496984E-8</v>
      </c>
    </row>
    <row r="72" spans="1:14" x14ac:dyDescent="0.3">
      <c r="A72" s="9">
        <v>69</v>
      </c>
      <c r="B72" s="10">
        <v>67655</v>
      </c>
      <c r="C72" s="9">
        <v>2006</v>
      </c>
      <c r="D72" s="11">
        <v>2.9650432340551328E-2</v>
      </c>
      <c r="E72" s="12">
        <v>0.97034956765944869</v>
      </c>
      <c r="G72" s="3">
        <f t="shared" si="6"/>
        <v>5.8333300000000001</v>
      </c>
      <c r="H72" s="3">
        <v>5</v>
      </c>
      <c r="I72" s="3">
        <v>10</v>
      </c>
      <c r="J72" s="3">
        <f t="shared" si="7"/>
        <v>98925.5</v>
      </c>
      <c r="K72" s="3">
        <f t="shared" si="8"/>
        <v>2.25</v>
      </c>
      <c r="L72" s="3">
        <f t="shared" si="9"/>
        <v>2.2744388453937559E-5</v>
      </c>
      <c r="M72" s="3">
        <f t="shared" si="10"/>
        <v>0.99997725561154605</v>
      </c>
      <c r="N72" s="3">
        <f t="shared" si="11"/>
        <v>2.2744388453937559E-8</v>
      </c>
    </row>
    <row r="73" spans="1:14" x14ac:dyDescent="0.3">
      <c r="A73" s="9">
        <v>70</v>
      </c>
      <c r="B73" s="10">
        <v>65649</v>
      </c>
      <c r="C73" s="9">
        <v>2106</v>
      </c>
      <c r="D73" s="11">
        <v>3.2079696568112236E-2</v>
      </c>
      <c r="E73" s="12">
        <v>0.96792030343188773</v>
      </c>
      <c r="G73" s="3">
        <f t="shared" si="6"/>
        <v>5.9166699999999999</v>
      </c>
      <c r="H73" s="3">
        <v>5</v>
      </c>
      <c r="I73" s="3">
        <v>11</v>
      </c>
      <c r="J73" s="3">
        <f t="shared" si="7"/>
        <v>98923.25</v>
      </c>
      <c r="K73" s="3">
        <f t="shared" si="8"/>
        <v>2.25</v>
      </c>
      <c r="L73" s="3">
        <f t="shared" si="9"/>
        <v>2.2744905772909806E-5</v>
      </c>
      <c r="M73" s="3">
        <f t="shared" si="10"/>
        <v>0.99997725509422708</v>
      </c>
      <c r="N73" s="3">
        <f t="shared" si="11"/>
        <v>2.2744905772909804E-8</v>
      </c>
    </row>
    <row r="74" spans="1:14" x14ac:dyDescent="0.3">
      <c r="A74" s="9">
        <v>71</v>
      </c>
      <c r="B74" s="10">
        <v>63543</v>
      </c>
      <c r="C74" s="9">
        <v>2258</v>
      </c>
      <c r="D74" s="11">
        <v>3.553499205262578E-2</v>
      </c>
      <c r="E74" s="12">
        <v>0.96446500794737422</v>
      </c>
      <c r="G74" s="3">
        <f t="shared" si="6"/>
        <v>6</v>
      </c>
      <c r="H74" s="3">
        <v>5</v>
      </c>
      <c r="I74" s="3">
        <v>12</v>
      </c>
      <c r="J74" s="3">
        <f t="shared" si="7"/>
        <v>98921</v>
      </c>
      <c r="K74" s="3">
        <f t="shared" si="8"/>
        <v>2</v>
      </c>
      <c r="L74" s="3">
        <f t="shared" si="9"/>
        <v>2.0218153880369183E-5</v>
      </c>
      <c r="M74" s="3">
        <f t="shared" si="10"/>
        <v>0.99997978184611958</v>
      </c>
      <c r="N74" s="3">
        <f t="shared" si="11"/>
        <v>2.0218153880369185E-8</v>
      </c>
    </row>
    <row r="75" spans="1:14" x14ac:dyDescent="0.3">
      <c r="A75" s="9">
        <v>72</v>
      </c>
      <c r="B75" s="10">
        <v>61285</v>
      </c>
      <c r="C75" s="9">
        <v>2374</v>
      </c>
      <c r="D75" s="11">
        <v>3.8737048217345194E-2</v>
      </c>
      <c r="E75" s="12">
        <v>0.96126295178265475</v>
      </c>
      <c r="G75" s="3">
        <f t="shared" si="6"/>
        <v>6.0833300000000001</v>
      </c>
      <c r="H75" s="3">
        <v>6</v>
      </c>
      <c r="I75" s="3">
        <v>1</v>
      </c>
      <c r="J75" s="3">
        <f t="shared" si="7"/>
        <v>98919</v>
      </c>
      <c r="K75" s="3">
        <f t="shared" si="8"/>
        <v>2</v>
      </c>
      <c r="L75" s="3">
        <f t="shared" si="9"/>
        <v>2.021856266238033E-5</v>
      </c>
      <c r="M75" s="3">
        <f t="shared" si="10"/>
        <v>0.99997978143733757</v>
      </c>
      <c r="N75" s="3">
        <f t="shared" si="11"/>
        <v>2.021856266238033E-8</v>
      </c>
    </row>
    <row r="76" spans="1:14" x14ac:dyDescent="0.3">
      <c r="A76" s="9">
        <v>73</v>
      </c>
      <c r="B76" s="10">
        <v>58911</v>
      </c>
      <c r="C76" s="9">
        <v>2495</v>
      </c>
      <c r="D76" s="11">
        <v>4.2352022542479335E-2</v>
      </c>
      <c r="E76" s="12">
        <v>0.95764797745752062</v>
      </c>
      <c r="G76" s="3">
        <f t="shared" si="6"/>
        <v>6.1666699999999999</v>
      </c>
      <c r="H76" s="3">
        <v>6</v>
      </c>
      <c r="I76" s="3">
        <v>2</v>
      </c>
      <c r="J76" s="3">
        <f t="shared" si="7"/>
        <v>98917</v>
      </c>
      <c r="K76" s="3">
        <f t="shared" si="8"/>
        <v>2</v>
      </c>
      <c r="L76" s="3">
        <f t="shared" si="9"/>
        <v>2.0218971460921782E-5</v>
      </c>
      <c r="M76" s="3">
        <f t="shared" si="10"/>
        <v>0.99997978102853913</v>
      </c>
      <c r="N76" s="3">
        <f t="shared" si="11"/>
        <v>2.0218971460921784E-8</v>
      </c>
    </row>
    <row r="77" spans="1:14" x14ac:dyDescent="0.3">
      <c r="A77" s="9">
        <v>74</v>
      </c>
      <c r="B77" s="10">
        <v>56416</v>
      </c>
      <c r="C77" s="9">
        <v>2598</v>
      </c>
      <c r="D77" s="11">
        <v>4.6050765740215542E-2</v>
      </c>
      <c r="E77" s="12">
        <v>0.95394923425978451</v>
      </c>
      <c r="G77" s="3">
        <f t="shared" si="6"/>
        <v>6.25</v>
      </c>
      <c r="H77" s="3">
        <v>6</v>
      </c>
      <c r="I77" s="3">
        <v>3</v>
      </c>
      <c r="J77" s="3">
        <f t="shared" si="7"/>
        <v>98915</v>
      </c>
      <c r="K77" s="3">
        <f t="shared" si="8"/>
        <v>2</v>
      </c>
      <c r="L77" s="3">
        <f t="shared" si="9"/>
        <v>2.0219380275994539E-5</v>
      </c>
      <c r="M77" s="3">
        <f t="shared" si="10"/>
        <v>0.99997978061972403</v>
      </c>
      <c r="N77" s="3">
        <f t="shared" si="11"/>
        <v>2.0219380275994538E-8</v>
      </c>
    </row>
    <row r="78" spans="1:14" x14ac:dyDescent="0.3">
      <c r="A78" s="9">
        <v>75</v>
      </c>
      <c r="B78" s="10">
        <v>53818</v>
      </c>
      <c r="C78" s="9">
        <v>2732</v>
      </c>
      <c r="D78" s="11">
        <v>5.0763685012449364E-2</v>
      </c>
      <c r="E78" s="12">
        <v>0.94923631498755068</v>
      </c>
      <c r="G78" s="3">
        <f t="shared" si="6"/>
        <v>6.3333300000000001</v>
      </c>
      <c r="H78" s="3">
        <v>6</v>
      </c>
      <c r="I78" s="3">
        <v>4</v>
      </c>
      <c r="J78" s="3">
        <f t="shared" si="7"/>
        <v>98913</v>
      </c>
      <c r="K78" s="3">
        <f t="shared" si="8"/>
        <v>2</v>
      </c>
      <c r="L78" s="3">
        <f t="shared" si="9"/>
        <v>2.0219789107599607E-5</v>
      </c>
      <c r="M78" s="3">
        <f t="shared" si="10"/>
        <v>0.9999797802108924</v>
      </c>
      <c r="N78" s="3">
        <f t="shared" si="11"/>
        <v>2.0219789107599608E-8</v>
      </c>
    </row>
    <row r="79" spans="1:14" x14ac:dyDescent="0.3">
      <c r="A79" s="9">
        <v>76</v>
      </c>
      <c r="B79" s="10">
        <v>51086</v>
      </c>
      <c r="C79" s="9">
        <v>2835</v>
      </c>
      <c r="D79" s="11">
        <v>5.5494656070156211E-2</v>
      </c>
      <c r="E79" s="12">
        <v>0.94450534392984375</v>
      </c>
      <c r="G79" s="3">
        <f t="shared" si="6"/>
        <v>6.4166699999999999</v>
      </c>
      <c r="H79" s="3">
        <v>6</v>
      </c>
      <c r="I79" s="3">
        <v>5</v>
      </c>
      <c r="J79" s="3">
        <f t="shared" si="7"/>
        <v>98911</v>
      </c>
      <c r="K79" s="3">
        <f t="shared" si="8"/>
        <v>2</v>
      </c>
      <c r="L79" s="3">
        <f t="shared" si="9"/>
        <v>2.0220197955737986E-5</v>
      </c>
      <c r="M79" s="3">
        <f t="shared" si="10"/>
        <v>0.99997977980204422</v>
      </c>
      <c r="N79" s="3">
        <f t="shared" si="11"/>
        <v>2.0220197955737988E-8</v>
      </c>
    </row>
    <row r="80" spans="1:14" x14ac:dyDescent="0.3">
      <c r="A80" s="9">
        <v>77</v>
      </c>
      <c r="B80" s="10">
        <v>48251</v>
      </c>
      <c r="C80" s="9">
        <v>2967</v>
      </c>
      <c r="D80" s="11">
        <v>6.1490953555366726E-2</v>
      </c>
      <c r="E80" s="12">
        <v>0.93850904644463329</v>
      </c>
      <c r="G80" s="3">
        <f t="shared" si="6"/>
        <v>6.5</v>
      </c>
      <c r="H80" s="3">
        <v>6</v>
      </c>
      <c r="I80" s="3">
        <v>6</v>
      </c>
      <c r="J80" s="3">
        <f t="shared" si="7"/>
        <v>98909</v>
      </c>
      <c r="K80" s="3">
        <f t="shared" si="8"/>
        <v>2</v>
      </c>
      <c r="L80" s="3">
        <f t="shared" si="9"/>
        <v>2.0220606820410682E-5</v>
      </c>
      <c r="M80" s="3">
        <f t="shared" si="10"/>
        <v>0.99997977939317961</v>
      </c>
      <c r="N80" s="3">
        <f t="shared" si="11"/>
        <v>2.0220606820410682E-8</v>
      </c>
    </row>
    <row r="81" spans="1:14" x14ac:dyDescent="0.3">
      <c r="A81" s="9">
        <v>78</v>
      </c>
      <c r="B81" s="10">
        <v>45284</v>
      </c>
      <c r="C81" s="9">
        <v>3081</v>
      </c>
      <c r="D81" s="11">
        <v>6.8037275859023055E-2</v>
      </c>
      <c r="E81" s="12">
        <v>0.93196272414097692</v>
      </c>
      <c r="G81" s="3">
        <f t="shared" si="6"/>
        <v>6.5833300000000001</v>
      </c>
      <c r="H81" s="3">
        <v>6</v>
      </c>
      <c r="I81" s="3">
        <v>7</v>
      </c>
      <c r="J81" s="3">
        <f t="shared" si="7"/>
        <v>98907</v>
      </c>
      <c r="K81" s="3">
        <f t="shared" si="8"/>
        <v>2</v>
      </c>
      <c r="L81" s="3">
        <f t="shared" si="9"/>
        <v>2.0221015701618691E-5</v>
      </c>
      <c r="M81" s="3">
        <f t="shared" si="10"/>
        <v>0.99997977898429835</v>
      </c>
      <c r="N81" s="3">
        <f t="shared" si="11"/>
        <v>2.0221015701618693E-8</v>
      </c>
    </row>
    <row r="82" spans="1:14" x14ac:dyDescent="0.3">
      <c r="A82" s="9">
        <v>79</v>
      </c>
      <c r="B82" s="10">
        <v>42203</v>
      </c>
      <c r="C82" s="9">
        <v>3162</v>
      </c>
      <c r="D82" s="11">
        <v>7.4923583631495386E-2</v>
      </c>
      <c r="E82" s="12">
        <v>0.92507641636850457</v>
      </c>
      <c r="G82" s="3">
        <f t="shared" si="6"/>
        <v>6.6666699999999999</v>
      </c>
      <c r="H82" s="3">
        <v>6</v>
      </c>
      <c r="I82" s="3">
        <v>8</v>
      </c>
      <c r="J82" s="3">
        <f t="shared" si="7"/>
        <v>98905</v>
      </c>
      <c r="K82" s="3">
        <f t="shared" si="8"/>
        <v>2</v>
      </c>
      <c r="L82" s="3">
        <f t="shared" si="9"/>
        <v>2.0221424599363026E-5</v>
      </c>
      <c r="M82" s="3">
        <f t="shared" si="10"/>
        <v>0.99997977857540066</v>
      </c>
      <c r="N82" s="3">
        <f t="shared" si="11"/>
        <v>2.0221424599363027E-8</v>
      </c>
    </row>
    <row r="83" spans="1:14" x14ac:dyDescent="0.3">
      <c r="A83" s="9">
        <v>80</v>
      </c>
      <c r="B83" s="10">
        <v>39041</v>
      </c>
      <c r="C83" s="9">
        <v>3217</v>
      </c>
      <c r="D83" s="11">
        <v>8.2400553264516785E-2</v>
      </c>
      <c r="E83" s="12">
        <v>0.91759944673548322</v>
      </c>
      <c r="G83" s="3">
        <f t="shared" si="6"/>
        <v>6.75</v>
      </c>
      <c r="H83" s="3">
        <v>6</v>
      </c>
      <c r="I83" s="3">
        <v>9</v>
      </c>
      <c r="J83" s="3">
        <f t="shared" si="7"/>
        <v>98903</v>
      </c>
      <c r="K83" s="3">
        <f t="shared" si="8"/>
        <v>2</v>
      </c>
      <c r="L83" s="3">
        <f t="shared" si="9"/>
        <v>2.0221833513644683E-5</v>
      </c>
      <c r="M83" s="3">
        <f t="shared" si="10"/>
        <v>0.99997977816648631</v>
      </c>
      <c r="N83" s="3">
        <f t="shared" si="11"/>
        <v>2.0221833513644684E-8</v>
      </c>
    </row>
    <row r="84" spans="1:14" x14ac:dyDescent="0.3">
      <c r="A84" s="9">
        <v>81</v>
      </c>
      <c r="B84" s="10">
        <v>35824</v>
      </c>
      <c r="C84" s="9">
        <v>3306</v>
      </c>
      <c r="D84" s="11">
        <v>9.2284502009825811E-2</v>
      </c>
      <c r="E84" s="12">
        <v>0.90771549799017415</v>
      </c>
      <c r="G84" s="3">
        <f t="shared" si="6"/>
        <v>6.8333300000000001</v>
      </c>
      <c r="H84" s="3">
        <v>6</v>
      </c>
      <c r="I84" s="3">
        <v>10</v>
      </c>
      <c r="J84" s="3">
        <f t="shared" si="7"/>
        <v>98901</v>
      </c>
      <c r="K84" s="3">
        <f t="shared" si="8"/>
        <v>2</v>
      </c>
      <c r="L84" s="3">
        <f t="shared" si="9"/>
        <v>2.0222242444464668E-5</v>
      </c>
      <c r="M84" s="3">
        <f t="shared" si="10"/>
        <v>0.99997977775755553</v>
      </c>
      <c r="N84" s="3">
        <f t="shared" si="11"/>
        <v>2.0222242444464669E-8</v>
      </c>
    </row>
    <row r="85" spans="1:14" x14ac:dyDescent="0.3">
      <c r="A85" s="9">
        <v>82</v>
      </c>
      <c r="B85" s="10">
        <v>32518</v>
      </c>
      <c r="C85" s="9">
        <v>3298</v>
      </c>
      <c r="D85" s="11">
        <v>0.10142075158373824</v>
      </c>
      <c r="E85" s="12">
        <v>0.8985792484162618</v>
      </c>
      <c r="G85" s="3">
        <f t="shared" si="6"/>
        <v>6.9166699999999999</v>
      </c>
      <c r="H85" s="3">
        <v>6</v>
      </c>
      <c r="I85" s="3">
        <v>11</v>
      </c>
      <c r="J85" s="3">
        <f t="shared" si="7"/>
        <v>98899</v>
      </c>
      <c r="K85" s="3">
        <f t="shared" si="8"/>
        <v>2</v>
      </c>
      <c r="L85" s="3">
        <f t="shared" si="9"/>
        <v>2.0222651391823982E-5</v>
      </c>
      <c r="M85" s="3">
        <f t="shared" si="10"/>
        <v>0.99997977734860821</v>
      </c>
      <c r="N85" s="3">
        <f t="shared" si="11"/>
        <v>2.0222651391823981E-8</v>
      </c>
    </row>
    <row r="86" spans="1:14" x14ac:dyDescent="0.3">
      <c r="A86" s="9">
        <v>83</v>
      </c>
      <c r="B86" s="10">
        <v>29220</v>
      </c>
      <c r="C86" s="9">
        <v>3258</v>
      </c>
      <c r="D86" s="11">
        <v>0.11149897330595483</v>
      </c>
      <c r="E86" s="12">
        <v>0.88850102669404518</v>
      </c>
      <c r="G86" s="3">
        <f t="shared" si="6"/>
        <v>7</v>
      </c>
      <c r="H86" s="3">
        <v>6</v>
      </c>
      <c r="I86" s="3">
        <v>12</v>
      </c>
      <c r="J86" s="3">
        <f t="shared" si="7"/>
        <v>98897</v>
      </c>
      <c r="K86" s="3">
        <f t="shared" si="8"/>
        <v>1.75</v>
      </c>
      <c r="L86" s="3">
        <f t="shared" si="9"/>
        <v>1.7695177811258179E-5</v>
      </c>
      <c r="M86" s="3">
        <f t="shared" si="10"/>
        <v>0.99998230482218875</v>
      </c>
      <c r="N86" s="3">
        <f t="shared" si="11"/>
        <v>1.7695177811258181E-8</v>
      </c>
    </row>
    <row r="87" spans="1:14" x14ac:dyDescent="0.3">
      <c r="A87" s="9">
        <v>84</v>
      </c>
      <c r="B87" s="10">
        <v>25962</v>
      </c>
      <c r="C87" s="9">
        <v>3182</v>
      </c>
      <c r="D87" s="11">
        <v>0.12256374701486789</v>
      </c>
      <c r="E87" s="12">
        <v>0.87743625298513206</v>
      </c>
      <c r="G87" s="3">
        <f t="shared" si="6"/>
        <v>7.0833300000000001</v>
      </c>
      <c r="H87" s="3">
        <v>7</v>
      </c>
      <c r="I87" s="3">
        <v>1</v>
      </c>
      <c r="J87" s="3">
        <f t="shared" si="7"/>
        <v>98895.25</v>
      </c>
      <c r="K87" s="3">
        <f t="shared" si="8"/>
        <v>1.75</v>
      </c>
      <c r="L87" s="3">
        <f t="shared" si="9"/>
        <v>1.769549093611675E-5</v>
      </c>
      <c r="M87" s="3">
        <f t="shared" si="10"/>
        <v>0.99998230450906389</v>
      </c>
      <c r="N87" s="3">
        <f t="shared" si="11"/>
        <v>1.769549093611675E-8</v>
      </c>
    </row>
    <row r="88" spans="1:14" x14ac:dyDescent="0.3">
      <c r="A88" s="9">
        <v>85</v>
      </c>
      <c r="B88" s="10">
        <v>22780</v>
      </c>
      <c r="C88" s="9">
        <v>3055</v>
      </c>
      <c r="D88" s="11">
        <v>0.13410886742756803</v>
      </c>
      <c r="E88" s="12">
        <v>0.865891132572432</v>
      </c>
      <c r="G88" s="3">
        <f t="shared" si="6"/>
        <v>7.1666699999999999</v>
      </c>
      <c r="H88" s="3">
        <v>7</v>
      </c>
      <c r="I88" s="3">
        <v>2</v>
      </c>
      <c r="J88" s="3">
        <f t="shared" si="7"/>
        <v>98893.5</v>
      </c>
      <c r="K88" s="3">
        <f t="shared" si="8"/>
        <v>1.75</v>
      </c>
      <c r="L88" s="3">
        <f t="shared" si="9"/>
        <v>1.7695804072057315E-5</v>
      </c>
      <c r="M88" s="3">
        <f t="shared" si="10"/>
        <v>0.99998230419592793</v>
      </c>
      <c r="N88" s="3">
        <f t="shared" si="11"/>
        <v>1.7695804072057317E-8</v>
      </c>
    </row>
    <row r="89" spans="1:14" x14ac:dyDescent="0.3">
      <c r="A89" s="9">
        <v>86</v>
      </c>
      <c r="B89" s="10">
        <v>19725</v>
      </c>
      <c r="C89" s="9">
        <v>2882</v>
      </c>
      <c r="D89" s="11">
        <v>0.14610899873257288</v>
      </c>
      <c r="E89" s="12">
        <v>0.85389100126742712</v>
      </c>
      <c r="G89" s="3">
        <f t="shared" si="6"/>
        <v>7.25</v>
      </c>
      <c r="H89" s="3">
        <v>7</v>
      </c>
      <c r="I89" s="3">
        <v>3</v>
      </c>
      <c r="J89" s="3">
        <f t="shared" si="7"/>
        <v>98891.75</v>
      </c>
      <c r="K89" s="3">
        <f t="shared" si="8"/>
        <v>1.75</v>
      </c>
      <c r="L89" s="3">
        <f t="shared" si="9"/>
        <v>1.7696117219080459E-5</v>
      </c>
      <c r="M89" s="3">
        <f t="shared" si="10"/>
        <v>0.99998230388278087</v>
      </c>
      <c r="N89" s="3">
        <f t="shared" si="11"/>
        <v>1.7696117219080459E-8</v>
      </c>
    </row>
    <row r="90" spans="1:14" x14ac:dyDescent="0.3">
      <c r="A90" s="9">
        <v>87</v>
      </c>
      <c r="B90" s="10">
        <v>16843</v>
      </c>
      <c r="C90" s="9">
        <v>2710</v>
      </c>
      <c r="D90" s="11">
        <v>0.16089770230956479</v>
      </c>
      <c r="E90" s="12">
        <v>0.83910229769043521</v>
      </c>
      <c r="G90" s="3">
        <f t="shared" si="6"/>
        <v>7.3333300000000001</v>
      </c>
      <c r="H90" s="3">
        <v>7</v>
      </c>
      <c r="I90" s="3">
        <v>4</v>
      </c>
      <c r="J90" s="3">
        <f t="shared" si="7"/>
        <v>98890</v>
      </c>
      <c r="K90" s="3">
        <f t="shared" si="8"/>
        <v>1.75</v>
      </c>
      <c r="L90" s="3">
        <f t="shared" si="9"/>
        <v>1.7696430377186774E-5</v>
      </c>
      <c r="M90" s="3">
        <f t="shared" si="10"/>
        <v>0.99998230356962281</v>
      </c>
      <c r="N90" s="3">
        <f t="shared" si="11"/>
        <v>1.7696430377186776E-8</v>
      </c>
    </row>
    <row r="91" spans="1:14" x14ac:dyDescent="0.3">
      <c r="A91" s="9">
        <v>88</v>
      </c>
      <c r="B91" s="10">
        <v>14133</v>
      </c>
      <c r="C91" s="9">
        <v>2508</v>
      </c>
      <c r="D91" s="11">
        <v>0.17745701549564849</v>
      </c>
      <c r="E91" s="12">
        <v>0.82254298450435148</v>
      </c>
      <c r="G91" s="3">
        <f t="shared" si="6"/>
        <v>7.4166699999999999</v>
      </c>
      <c r="H91" s="3">
        <v>7</v>
      </c>
      <c r="I91" s="3">
        <v>5</v>
      </c>
      <c r="J91" s="3">
        <f t="shared" si="7"/>
        <v>98888.25</v>
      </c>
      <c r="K91" s="3">
        <f t="shared" si="8"/>
        <v>1.75</v>
      </c>
      <c r="L91" s="3">
        <f t="shared" si="9"/>
        <v>1.7696743546376845E-5</v>
      </c>
      <c r="M91" s="3">
        <f t="shared" si="10"/>
        <v>0.99998230325645365</v>
      </c>
      <c r="N91" s="3">
        <f t="shared" si="11"/>
        <v>1.7696743546376846E-8</v>
      </c>
    </row>
    <row r="92" spans="1:14" x14ac:dyDescent="0.3">
      <c r="A92" s="9">
        <v>89</v>
      </c>
      <c r="B92" s="10">
        <v>11625</v>
      </c>
      <c r="C92" s="9">
        <v>2236</v>
      </c>
      <c r="D92" s="11">
        <v>0.19234408602150538</v>
      </c>
      <c r="E92" s="12">
        <v>0.80765591397849468</v>
      </c>
      <c r="G92" s="3">
        <f t="shared" si="6"/>
        <v>7.5</v>
      </c>
      <c r="H92" s="3">
        <v>7</v>
      </c>
      <c r="I92" s="3">
        <v>6</v>
      </c>
      <c r="J92" s="3">
        <f t="shared" si="7"/>
        <v>98886.5</v>
      </c>
      <c r="K92" s="3">
        <f t="shared" si="8"/>
        <v>1.75</v>
      </c>
      <c r="L92" s="3">
        <f t="shared" si="9"/>
        <v>1.7697056726651263E-5</v>
      </c>
      <c r="M92" s="3">
        <f t="shared" si="10"/>
        <v>0.99998230294327339</v>
      </c>
      <c r="N92" s="3">
        <f t="shared" si="11"/>
        <v>1.7697056726651262E-8</v>
      </c>
    </row>
    <row r="93" spans="1:14" x14ac:dyDescent="0.3">
      <c r="A93" s="9">
        <v>90</v>
      </c>
      <c r="B93" s="10">
        <v>9389</v>
      </c>
      <c r="C93" s="9">
        <v>1951</v>
      </c>
      <c r="D93" s="11">
        <v>0.20779635743955693</v>
      </c>
      <c r="E93" s="12">
        <v>0.79220364256044307</v>
      </c>
      <c r="G93" s="3">
        <f t="shared" si="6"/>
        <v>7.5833300000000001</v>
      </c>
      <c r="H93" s="3">
        <v>7</v>
      </c>
      <c r="I93" s="3">
        <v>7</v>
      </c>
      <c r="J93" s="3">
        <f t="shared" si="7"/>
        <v>98884.75</v>
      </c>
      <c r="K93" s="3">
        <f t="shared" si="8"/>
        <v>1.75</v>
      </c>
      <c r="L93" s="3">
        <f t="shared" si="9"/>
        <v>1.7697369918010615E-5</v>
      </c>
      <c r="M93" s="3">
        <f t="shared" si="10"/>
        <v>0.99998230263008203</v>
      </c>
      <c r="N93" s="3">
        <f t="shared" si="11"/>
        <v>1.7697369918010614E-8</v>
      </c>
    </row>
    <row r="94" spans="1:14" x14ac:dyDescent="0.3">
      <c r="A94" s="9">
        <v>91</v>
      </c>
      <c r="B94" s="10">
        <v>7438</v>
      </c>
      <c r="C94" s="9">
        <v>1675</v>
      </c>
      <c r="D94" s="11">
        <v>0.22519494487765529</v>
      </c>
      <c r="E94" s="12">
        <v>0.77480505512234465</v>
      </c>
      <c r="G94" s="3">
        <f t="shared" si="6"/>
        <v>7.6666699999999999</v>
      </c>
      <c r="H94" s="3">
        <v>7</v>
      </c>
      <c r="I94" s="3">
        <v>8</v>
      </c>
      <c r="J94" s="3">
        <f t="shared" si="7"/>
        <v>98883</v>
      </c>
      <c r="K94" s="3">
        <f t="shared" si="8"/>
        <v>1.75</v>
      </c>
      <c r="L94" s="3">
        <f t="shared" si="9"/>
        <v>1.7697683120455487E-5</v>
      </c>
      <c r="M94" s="3">
        <f t="shared" si="10"/>
        <v>0.99998230231687957</v>
      </c>
      <c r="N94" s="3">
        <f t="shared" si="11"/>
        <v>1.7697683120455486E-8</v>
      </c>
    </row>
    <row r="95" spans="1:14" x14ac:dyDescent="0.3">
      <c r="A95" s="9">
        <v>92</v>
      </c>
      <c r="B95" s="10">
        <v>5763</v>
      </c>
      <c r="C95" s="9">
        <v>1413</v>
      </c>
      <c r="D95" s="11">
        <v>0.24518479958355024</v>
      </c>
      <c r="E95" s="12">
        <v>0.75481520041644978</v>
      </c>
      <c r="G95" s="3">
        <f t="shared" si="6"/>
        <v>7.75</v>
      </c>
      <c r="H95" s="3">
        <v>7</v>
      </c>
      <c r="I95" s="3">
        <v>9</v>
      </c>
      <c r="J95" s="3">
        <f t="shared" si="7"/>
        <v>98881.25</v>
      </c>
      <c r="K95" s="3">
        <f t="shared" si="8"/>
        <v>1.75</v>
      </c>
      <c r="L95" s="3">
        <f t="shared" si="9"/>
        <v>1.7697996333986475E-5</v>
      </c>
      <c r="M95" s="3">
        <f t="shared" si="10"/>
        <v>0.999982302003666</v>
      </c>
      <c r="N95" s="3">
        <f t="shared" si="11"/>
        <v>1.7697996333986474E-8</v>
      </c>
    </row>
    <row r="96" spans="1:14" x14ac:dyDescent="0.3">
      <c r="A96" s="9">
        <v>93</v>
      </c>
      <c r="B96" s="10">
        <v>4350</v>
      </c>
      <c r="C96" s="9">
        <v>1139</v>
      </c>
      <c r="D96" s="11">
        <v>0.26183908045977011</v>
      </c>
      <c r="E96" s="12">
        <v>0.73816091954022989</v>
      </c>
      <c r="G96" s="3">
        <f t="shared" si="6"/>
        <v>7.8333300000000001</v>
      </c>
      <c r="H96" s="3">
        <v>7</v>
      </c>
      <c r="I96" s="3">
        <v>10</v>
      </c>
      <c r="J96" s="3">
        <f t="shared" si="7"/>
        <v>98879.5</v>
      </c>
      <c r="K96" s="3">
        <f t="shared" si="8"/>
        <v>1.75</v>
      </c>
      <c r="L96" s="3">
        <f t="shared" si="9"/>
        <v>1.7698309558604159E-5</v>
      </c>
      <c r="M96" s="3">
        <f t="shared" si="10"/>
        <v>0.99998230169044144</v>
      </c>
      <c r="N96" s="3">
        <f t="shared" si="11"/>
        <v>1.769830955860416E-8</v>
      </c>
    </row>
    <row r="97" spans="1:14" x14ac:dyDescent="0.3">
      <c r="A97" s="9">
        <v>94</v>
      </c>
      <c r="B97" s="10">
        <v>3211</v>
      </c>
      <c r="C97" s="9">
        <v>896</v>
      </c>
      <c r="D97" s="11">
        <v>0.27904079725942071</v>
      </c>
      <c r="E97" s="12">
        <v>0.72095920274057934</v>
      </c>
      <c r="G97" s="3">
        <f t="shared" si="6"/>
        <v>7.9166699999999999</v>
      </c>
      <c r="H97" s="3">
        <v>7</v>
      </c>
      <c r="I97" s="3">
        <v>11</v>
      </c>
      <c r="J97" s="3">
        <f t="shared" si="7"/>
        <v>98877.75</v>
      </c>
      <c r="K97" s="3">
        <f t="shared" si="8"/>
        <v>1.75</v>
      </c>
      <c r="L97" s="3">
        <f t="shared" si="9"/>
        <v>1.7698622794309135E-5</v>
      </c>
      <c r="M97" s="3">
        <f t="shared" si="10"/>
        <v>0.99998230137720567</v>
      </c>
      <c r="N97" s="3">
        <f t="shared" si="11"/>
        <v>1.7698622794309134E-8</v>
      </c>
    </row>
    <row r="98" spans="1:14" x14ac:dyDescent="0.3">
      <c r="A98" s="9">
        <v>95</v>
      </c>
      <c r="B98" s="10">
        <v>2315</v>
      </c>
      <c r="C98" s="9">
        <v>680</v>
      </c>
      <c r="D98" s="11">
        <v>0.29373650107991361</v>
      </c>
      <c r="E98" s="12">
        <v>0.70626349892008644</v>
      </c>
      <c r="G98" s="3">
        <f t="shared" si="6"/>
        <v>8</v>
      </c>
      <c r="H98" s="3">
        <v>7</v>
      </c>
      <c r="I98" s="3">
        <v>12</v>
      </c>
      <c r="J98" s="3">
        <f t="shared" si="7"/>
        <v>98876</v>
      </c>
      <c r="K98" s="3">
        <f t="shared" si="8"/>
        <v>1.75</v>
      </c>
      <c r="L98" s="3">
        <f t="shared" si="9"/>
        <v>1.7698936041101985E-5</v>
      </c>
      <c r="M98" s="3">
        <f t="shared" si="10"/>
        <v>0.99998230106395891</v>
      </c>
      <c r="N98" s="3">
        <f t="shared" si="11"/>
        <v>1.7698936041101984E-8</v>
      </c>
    </row>
    <row r="99" spans="1:14" x14ac:dyDescent="0.3">
      <c r="A99" s="9">
        <v>96</v>
      </c>
      <c r="B99" s="10">
        <v>1635</v>
      </c>
      <c r="C99" s="9">
        <v>520</v>
      </c>
      <c r="D99" s="11">
        <v>0.31804281345565749</v>
      </c>
      <c r="E99" s="12">
        <v>0.68195718654434256</v>
      </c>
      <c r="G99" s="3">
        <f t="shared" si="6"/>
        <v>8.0833300000000001</v>
      </c>
      <c r="H99" s="3">
        <v>8</v>
      </c>
      <c r="I99" s="3">
        <v>1</v>
      </c>
      <c r="J99" s="3">
        <f t="shared" si="7"/>
        <v>98874.25</v>
      </c>
      <c r="K99" s="3">
        <f t="shared" si="8"/>
        <v>1.75</v>
      </c>
      <c r="L99" s="3">
        <f t="shared" si="9"/>
        <v>1.7699249298983303E-5</v>
      </c>
      <c r="M99" s="3">
        <f t="shared" si="10"/>
        <v>0.99998230075070105</v>
      </c>
      <c r="N99" s="3">
        <f t="shared" si="11"/>
        <v>1.7699249298983303E-8</v>
      </c>
    </row>
    <row r="100" spans="1:14" x14ac:dyDescent="0.3">
      <c r="A100" s="9">
        <v>97</v>
      </c>
      <c r="B100" s="10">
        <v>1115</v>
      </c>
      <c r="C100" s="9">
        <v>375</v>
      </c>
      <c r="D100" s="11">
        <v>0.33632286995515698</v>
      </c>
      <c r="E100" s="12">
        <v>0.66367713004484297</v>
      </c>
      <c r="G100" s="3">
        <f t="shared" si="6"/>
        <v>8.1666699999999999</v>
      </c>
      <c r="H100" s="3">
        <v>8</v>
      </c>
      <c r="I100" s="3">
        <v>2</v>
      </c>
      <c r="J100" s="3">
        <f t="shared" si="7"/>
        <v>98872.5</v>
      </c>
      <c r="K100" s="3">
        <f t="shared" si="8"/>
        <v>1.75</v>
      </c>
      <c r="L100" s="3">
        <f t="shared" si="9"/>
        <v>1.7699562567953679E-5</v>
      </c>
      <c r="M100" s="3">
        <f t="shared" si="10"/>
        <v>0.99998230043743208</v>
      </c>
      <c r="N100" s="3">
        <f t="shared" si="11"/>
        <v>1.7699562567953679E-8</v>
      </c>
    </row>
    <row r="101" spans="1:14" x14ac:dyDescent="0.3">
      <c r="A101" s="9">
        <v>98</v>
      </c>
      <c r="B101" s="10">
        <v>740</v>
      </c>
      <c r="C101" s="9">
        <v>287</v>
      </c>
      <c r="D101" s="11">
        <v>0.38783783783783782</v>
      </c>
      <c r="E101" s="12">
        <v>0.61216216216216224</v>
      </c>
      <c r="G101" s="3">
        <f t="shared" si="6"/>
        <v>8.25</v>
      </c>
      <c r="H101" s="3">
        <v>8</v>
      </c>
      <c r="I101" s="3">
        <v>3</v>
      </c>
      <c r="J101" s="3">
        <f t="shared" si="7"/>
        <v>98870.75</v>
      </c>
      <c r="K101" s="3">
        <f t="shared" si="8"/>
        <v>1.75</v>
      </c>
      <c r="L101" s="3">
        <f t="shared" si="9"/>
        <v>1.7699875848013694E-5</v>
      </c>
      <c r="M101" s="3">
        <f t="shared" si="10"/>
        <v>0.99998230012415201</v>
      </c>
      <c r="N101" s="3">
        <f t="shared" si="11"/>
        <v>1.7699875848013695E-8</v>
      </c>
    </row>
    <row r="102" spans="1:14" x14ac:dyDescent="0.3">
      <c r="A102" s="9">
        <v>99</v>
      </c>
      <c r="B102" s="10">
        <v>453</v>
      </c>
      <c r="C102" s="9">
        <v>190</v>
      </c>
      <c r="D102" s="11">
        <v>0.41942604856512139</v>
      </c>
      <c r="E102" s="12">
        <v>0.58057395143487867</v>
      </c>
      <c r="G102" s="3">
        <f t="shared" si="6"/>
        <v>8.3333300000000001</v>
      </c>
      <c r="H102" s="3">
        <v>8</v>
      </c>
      <c r="I102" s="3">
        <v>4</v>
      </c>
      <c r="J102" s="3">
        <f t="shared" si="7"/>
        <v>98869</v>
      </c>
      <c r="K102" s="3">
        <f t="shared" si="8"/>
        <v>1.75</v>
      </c>
      <c r="L102" s="3">
        <f t="shared" si="9"/>
        <v>1.7700189139163946E-5</v>
      </c>
      <c r="M102" s="3">
        <f t="shared" si="10"/>
        <v>0.99998229981086084</v>
      </c>
      <c r="N102" s="3">
        <f t="shared" si="11"/>
        <v>1.7700189139163947E-8</v>
      </c>
    </row>
    <row r="103" spans="1:14" x14ac:dyDescent="0.3">
      <c r="A103" s="9">
        <v>100</v>
      </c>
      <c r="B103" s="10">
        <v>263</v>
      </c>
      <c r="C103" s="9">
        <v>118</v>
      </c>
      <c r="D103" s="11">
        <v>0.44866920152091255</v>
      </c>
      <c r="E103" s="12">
        <v>0.55133079847908739</v>
      </c>
      <c r="G103" s="3">
        <f t="shared" si="6"/>
        <v>8.4166699999999999</v>
      </c>
      <c r="H103" s="3">
        <v>8</v>
      </c>
      <c r="I103" s="3">
        <v>5</v>
      </c>
      <c r="J103" s="3">
        <f t="shared" si="7"/>
        <v>98867.25</v>
      </c>
      <c r="K103" s="3">
        <f t="shared" si="8"/>
        <v>1.75</v>
      </c>
      <c r="L103" s="3">
        <f t="shared" si="9"/>
        <v>1.7700502441405016E-5</v>
      </c>
      <c r="M103" s="3">
        <f t="shared" si="10"/>
        <v>0.99998229949755857</v>
      </c>
      <c r="N103" s="3">
        <f t="shared" si="11"/>
        <v>1.7700502441405016E-8</v>
      </c>
    </row>
    <row r="104" spans="1:14" x14ac:dyDescent="0.3">
      <c r="A104" s="9">
        <v>101</v>
      </c>
      <c r="B104" s="10">
        <v>145</v>
      </c>
      <c r="C104" s="9">
        <v>69</v>
      </c>
      <c r="D104" s="11">
        <v>0.47586206896551725</v>
      </c>
      <c r="E104" s="12">
        <v>0.5241379310344827</v>
      </c>
      <c r="G104" s="3">
        <f t="shared" si="6"/>
        <v>8.5</v>
      </c>
      <c r="H104" s="3">
        <v>8</v>
      </c>
      <c r="I104" s="3">
        <v>6</v>
      </c>
      <c r="J104" s="3">
        <f t="shared" si="7"/>
        <v>98865.5</v>
      </c>
      <c r="K104" s="3">
        <f t="shared" si="8"/>
        <v>1.75</v>
      </c>
      <c r="L104" s="3">
        <f t="shared" si="9"/>
        <v>1.7700815754737496E-5</v>
      </c>
      <c r="M104" s="3">
        <f t="shared" si="10"/>
        <v>0.9999822991842453</v>
      </c>
      <c r="N104" s="3">
        <f t="shared" si="11"/>
        <v>1.7700815754737496E-8</v>
      </c>
    </row>
    <row r="105" spans="1:14" x14ac:dyDescent="0.3">
      <c r="A105" s="9">
        <v>102</v>
      </c>
      <c r="B105" s="10">
        <v>76</v>
      </c>
      <c r="C105" s="9">
        <v>39</v>
      </c>
      <c r="D105" s="11">
        <v>0.51315789473684215</v>
      </c>
      <c r="E105" s="12">
        <v>0.48684210526315785</v>
      </c>
      <c r="G105" s="3">
        <f t="shared" si="6"/>
        <v>8.5833300000000001</v>
      </c>
      <c r="H105" s="3">
        <v>8</v>
      </c>
      <c r="I105" s="3">
        <v>7</v>
      </c>
      <c r="J105" s="3">
        <f t="shared" si="7"/>
        <v>98863.75</v>
      </c>
      <c r="K105" s="3">
        <f t="shared" si="8"/>
        <v>1.75</v>
      </c>
      <c r="L105" s="3">
        <f t="shared" si="9"/>
        <v>1.7701129079161976E-5</v>
      </c>
      <c r="M105" s="3">
        <f t="shared" si="10"/>
        <v>0.99998229887092083</v>
      </c>
      <c r="N105" s="3">
        <f t="shared" si="11"/>
        <v>1.7701129079161978E-8</v>
      </c>
    </row>
    <row r="106" spans="1:14" x14ac:dyDescent="0.3">
      <c r="A106" s="9">
        <v>103</v>
      </c>
      <c r="B106" s="10">
        <v>37</v>
      </c>
      <c r="C106" s="9">
        <v>20</v>
      </c>
      <c r="D106" s="11">
        <v>0.54054054054054057</v>
      </c>
      <c r="E106" s="12">
        <v>0.45945945945945943</v>
      </c>
      <c r="G106" s="3">
        <f t="shared" si="6"/>
        <v>8.6666699999999999</v>
      </c>
      <c r="H106" s="3">
        <v>8</v>
      </c>
      <c r="I106" s="3">
        <v>8</v>
      </c>
      <c r="J106" s="3">
        <f t="shared" si="7"/>
        <v>98862</v>
      </c>
      <c r="K106" s="3">
        <f t="shared" si="8"/>
        <v>1.75</v>
      </c>
      <c r="L106" s="3">
        <f t="shared" si="9"/>
        <v>1.7701442414679048E-5</v>
      </c>
      <c r="M106" s="3">
        <f t="shared" si="10"/>
        <v>0.99998229855758536</v>
      </c>
      <c r="N106" s="3">
        <f t="shared" si="11"/>
        <v>1.7701442414679047E-8</v>
      </c>
    </row>
    <row r="107" spans="1:14" x14ac:dyDescent="0.3">
      <c r="A107" s="9">
        <v>104</v>
      </c>
      <c r="B107" s="10">
        <v>17</v>
      </c>
      <c r="C107" s="9">
        <v>10</v>
      </c>
      <c r="D107" s="11">
        <v>0.58823529411764708</v>
      </c>
      <c r="E107" s="12">
        <v>0.41176470588235292</v>
      </c>
      <c r="G107" s="3">
        <f t="shared" si="6"/>
        <v>8.75</v>
      </c>
      <c r="H107" s="3">
        <v>8</v>
      </c>
      <c r="I107" s="3">
        <v>9</v>
      </c>
      <c r="J107" s="3">
        <f t="shared" si="7"/>
        <v>98860.25</v>
      </c>
      <c r="K107" s="3">
        <f t="shared" si="8"/>
        <v>1.75</v>
      </c>
      <c r="L107" s="3">
        <f t="shared" si="9"/>
        <v>1.7701755761289294E-5</v>
      </c>
      <c r="M107" s="3">
        <f t="shared" si="10"/>
        <v>0.99998229824423868</v>
      </c>
      <c r="N107" s="3">
        <f t="shared" si="11"/>
        <v>1.7701755761289294E-8</v>
      </c>
    </row>
    <row r="108" spans="1:14" x14ac:dyDescent="0.3">
      <c r="A108" s="9">
        <v>105</v>
      </c>
      <c r="B108" s="10">
        <v>7</v>
      </c>
      <c r="C108" s="9">
        <v>5</v>
      </c>
      <c r="D108" s="11">
        <v>0.7142857142857143</v>
      </c>
      <c r="E108" s="12">
        <v>0.2857142857142857</v>
      </c>
      <c r="G108" s="3">
        <f t="shared" si="6"/>
        <v>8.8333300000000001</v>
      </c>
      <c r="H108" s="3">
        <v>8</v>
      </c>
      <c r="I108" s="3">
        <v>10</v>
      </c>
      <c r="J108" s="3">
        <f t="shared" si="7"/>
        <v>98858.5</v>
      </c>
      <c r="K108" s="3">
        <f t="shared" si="8"/>
        <v>1.75</v>
      </c>
      <c r="L108" s="3">
        <f t="shared" si="9"/>
        <v>1.7702069118993309E-5</v>
      </c>
      <c r="M108" s="3">
        <f t="shared" si="10"/>
        <v>0.999982297930881</v>
      </c>
      <c r="N108" s="3">
        <f t="shared" si="11"/>
        <v>1.770206911899331E-8</v>
      </c>
    </row>
    <row r="109" spans="1:14" x14ac:dyDescent="0.3">
      <c r="A109" s="9">
        <v>106</v>
      </c>
      <c r="B109" s="10">
        <v>2</v>
      </c>
      <c r="C109" s="9">
        <v>2</v>
      </c>
      <c r="D109" s="11">
        <v>1</v>
      </c>
      <c r="E109" s="12">
        <v>0</v>
      </c>
      <c r="G109" s="3">
        <f t="shared" si="6"/>
        <v>8.9166699999999999</v>
      </c>
      <c r="H109" s="3">
        <v>8</v>
      </c>
      <c r="I109" s="3">
        <v>11</v>
      </c>
      <c r="J109" s="3">
        <f t="shared" si="7"/>
        <v>98856.75</v>
      </c>
      <c r="K109" s="3">
        <f t="shared" si="8"/>
        <v>1.75</v>
      </c>
      <c r="L109" s="3">
        <f t="shared" si="9"/>
        <v>1.7702382487791677E-5</v>
      </c>
      <c r="M109" s="3">
        <f t="shared" si="10"/>
        <v>0.99998229761751223</v>
      </c>
      <c r="N109" s="3">
        <f t="shared" si="11"/>
        <v>1.7702382487791678E-8</v>
      </c>
    </row>
    <row r="110" spans="1:14" x14ac:dyDescent="0.3">
      <c r="G110" s="3">
        <f t="shared" si="6"/>
        <v>9</v>
      </c>
      <c r="H110" s="3">
        <v>8</v>
      </c>
      <c r="I110" s="3">
        <v>12</v>
      </c>
      <c r="J110" s="3">
        <f t="shared" si="7"/>
        <v>98855</v>
      </c>
      <c r="K110" s="3">
        <f t="shared" si="8"/>
        <v>1.6666666666715173</v>
      </c>
      <c r="L110" s="3">
        <f t="shared" si="9"/>
        <v>1.6859710350225252E-5</v>
      </c>
      <c r="M110" s="3">
        <f t="shared" si="10"/>
        <v>0.99998314028964974</v>
      </c>
      <c r="N110" s="3">
        <f t="shared" si="11"/>
        <v>1.6859710350225251E-8</v>
      </c>
    </row>
    <row r="111" spans="1:14" x14ac:dyDescent="0.3">
      <c r="G111" s="3">
        <f t="shared" si="6"/>
        <v>9.0833300000000001</v>
      </c>
      <c r="H111" s="3">
        <v>9</v>
      </c>
      <c r="I111" s="3">
        <v>1</v>
      </c>
      <c r="J111" s="3">
        <f t="shared" si="7"/>
        <v>98853.333333333328</v>
      </c>
      <c r="K111" s="3">
        <f t="shared" si="8"/>
        <v>1.6666666666569654</v>
      </c>
      <c r="L111" s="3">
        <f t="shared" si="9"/>
        <v>1.6859994604703589E-5</v>
      </c>
      <c r="M111" s="3">
        <f t="shared" si="10"/>
        <v>0.99998314000539534</v>
      </c>
      <c r="N111" s="3">
        <f t="shared" si="11"/>
        <v>1.6859994604703589E-8</v>
      </c>
    </row>
    <row r="112" spans="1:14" x14ac:dyDescent="0.3">
      <c r="G112" s="3">
        <f t="shared" si="6"/>
        <v>9.1666699999999999</v>
      </c>
      <c r="H112" s="3">
        <v>9</v>
      </c>
      <c r="I112" s="3">
        <v>2</v>
      </c>
      <c r="J112" s="3">
        <f t="shared" si="7"/>
        <v>98851.666666666672</v>
      </c>
      <c r="K112" s="3">
        <f t="shared" si="8"/>
        <v>1.6666666666715173</v>
      </c>
      <c r="L112" s="3">
        <f t="shared" si="9"/>
        <v>1.6860278869061562E-5</v>
      </c>
      <c r="M112" s="3">
        <f t="shared" si="10"/>
        <v>0.99998313972113095</v>
      </c>
      <c r="N112" s="3">
        <f t="shared" si="11"/>
        <v>1.6860278869061564E-8</v>
      </c>
    </row>
    <row r="113" spans="7:14" x14ac:dyDescent="0.3">
      <c r="G113" s="3">
        <f t="shared" si="6"/>
        <v>9.25</v>
      </c>
      <c r="H113" s="3">
        <v>9</v>
      </c>
      <c r="I113" s="3">
        <v>3</v>
      </c>
      <c r="J113" s="3">
        <f t="shared" si="7"/>
        <v>98850</v>
      </c>
      <c r="K113" s="3">
        <f t="shared" si="8"/>
        <v>1.6666666666715173</v>
      </c>
      <c r="L113" s="3">
        <f t="shared" si="9"/>
        <v>1.686056314285804E-5</v>
      </c>
      <c r="M113" s="3">
        <f t="shared" si="10"/>
        <v>0.99998313943685713</v>
      </c>
      <c r="N113" s="3">
        <f t="shared" si="11"/>
        <v>1.686056314285804E-8</v>
      </c>
    </row>
    <row r="114" spans="7:14" x14ac:dyDescent="0.3">
      <c r="G114" s="3">
        <f t="shared" si="6"/>
        <v>9.3333300000000001</v>
      </c>
      <c r="H114" s="3">
        <v>9</v>
      </c>
      <c r="I114" s="3">
        <v>4</v>
      </c>
      <c r="J114" s="3">
        <f t="shared" si="7"/>
        <v>98848.333333333328</v>
      </c>
      <c r="K114" s="3">
        <f t="shared" si="8"/>
        <v>1.6666666666569654</v>
      </c>
      <c r="L114" s="3">
        <f t="shared" si="9"/>
        <v>1.6860847426093498E-5</v>
      </c>
      <c r="M114" s="3">
        <f t="shared" si="10"/>
        <v>0.99998313915257386</v>
      </c>
      <c r="N114" s="3">
        <f t="shared" si="11"/>
        <v>1.6860847426093497E-8</v>
      </c>
    </row>
    <row r="115" spans="7:14" x14ac:dyDescent="0.3">
      <c r="G115" s="3">
        <f t="shared" si="6"/>
        <v>9.4166699999999999</v>
      </c>
      <c r="H115" s="3">
        <v>9</v>
      </c>
      <c r="I115" s="3">
        <v>5</v>
      </c>
      <c r="J115" s="3">
        <f t="shared" si="7"/>
        <v>98846.666666666672</v>
      </c>
      <c r="K115" s="3">
        <f t="shared" si="8"/>
        <v>1.6666666666715173</v>
      </c>
      <c r="L115" s="3">
        <f t="shared" si="9"/>
        <v>1.6861131719210063E-5</v>
      </c>
      <c r="M115" s="3">
        <f t="shared" si="10"/>
        <v>0.99998313886828083</v>
      </c>
      <c r="N115" s="3">
        <f t="shared" si="11"/>
        <v>1.6861131719210064E-8</v>
      </c>
    </row>
    <row r="116" spans="7:14" x14ac:dyDescent="0.3">
      <c r="G116" s="3">
        <f t="shared" si="6"/>
        <v>9.5</v>
      </c>
      <c r="H116" s="3">
        <v>9</v>
      </c>
      <c r="I116" s="3">
        <v>6</v>
      </c>
      <c r="J116" s="3">
        <f t="shared" si="7"/>
        <v>98845</v>
      </c>
      <c r="K116" s="3">
        <f t="shared" si="8"/>
        <v>1.6666666666715173</v>
      </c>
      <c r="L116" s="3">
        <f t="shared" si="9"/>
        <v>1.6861416021766576E-5</v>
      </c>
      <c r="M116" s="3">
        <f t="shared" si="10"/>
        <v>0.99998313858397825</v>
      </c>
      <c r="N116" s="3">
        <f t="shared" si="11"/>
        <v>1.6861416021766578E-8</v>
      </c>
    </row>
    <row r="117" spans="7:14" x14ac:dyDescent="0.3">
      <c r="G117" s="3">
        <f t="shared" si="6"/>
        <v>9.5833300000000001</v>
      </c>
      <c r="H117" s="3">
        <v>9</v>
      </c>
      <c r="I117" s="3">
        <v>7</v>
      </c>
      <c r="J117" s="3">
        <f t="shared" si="7"/>
        <v>98843.333333333328</v>
      </c>
      <c r="K117" s="3">
        <f t="shared" si="8"/>
        <v>1.6666666666569654</v>
      </c>
      <c r="L117" s="3">
        <f t="shared" si="9"/>
        <v>1.6861700333763519E-5</v>
      </c>
      <c r="M117" s="3">
        <f t="shared" si="10"/>
        <v>0.99998313829966623</v>
      </c>
      <c r="N117" s="3">
        <f t="shared" si="11"/>
        <v>1.6861700333763519E-8</v>
      </c>
    </row>
    <row r="118" spans="7:14" x14ac:dyDescent="0.3">
      <c r="G118" s="3">
        <f t="shared" si="6"/>
        <v>9.6666699999999999</v>
      </c>
      <c r="H118" s="3">
        <v>9</v>
      </c>
      <c r="I118" s="3">
        <v>8</v>
      </c>
      <c r="J118" s="3">
        <f t="shared" si="7"/>
        <v>98841.666666666672</v>
      </c>
      <c r="K118" s="3">
        <f t="shared" si="8"/>
        <v>1.6666666666715173</v>
      </c>
      <c r="L118" s="3">
        <f t="shared" si="9"/>
        <v>1.6861984655643039E-5</v>
      </c>
      <c r="M118" s="3">
        <f t="shared" si="10"/>
        <v>0.99998313801534433</v>
      </c>
      <c r="N118" s="3">
        <f t="shared" si="11"/>
        <v>1.6861984655643041E-8</v>
      </c>
    </row>
    <row r="119" spans="7:14" x14ac:dyDescent="0.3">
      <c r="G119" s="3">
        <f t="shared" si="6"/>
        <v>9.75</v>
      </c>
      <c r="H119" s="3">
        <v>9</v>
      </c>
      <c r="I119" s="3">
        <v>9</v>
      </c>
      <c r="J119" s="3">
        <f t="shared" si="7"/>
        <v>98840</v>
      </c>
      <c r="K119" s="3">
        <f t="shared" si="8"/>
        <v>1.6666666666715173</v>
      </c>
      <c r="L119" s="3">
        <f t="shared" si="9"/>
        <v>1.6862268986963954E-5</v>
      </c>
      <c r="M119" s="3">
        <f t="shared" si="10"/>
        <v>0.99998313773101299</v>
      </c>
      <c r="N119" s="3">
        <f t="shared" si="11"/>
        <v>1.6862268986963953E-8</v>
      </c>
    </row>
    <row r="120" spans="7:14" x14ac:dyDescent="0.3">
      <c r="G120" s="3">
        <f t="shared" si="6"/>
        <v>9.8333300000000001</v>
      </c>
      <c r="H120" s="3">
        <v>9</v>
      </c>
      <c r="I120" s="3">
        <v>10</v>
      </c>
      <c r="J120" s="3">
        <f t="shared" si="7"/>
        <v>98838.333333333328</v>
      </c>
      <c r="K120" s="3">
        <f t="shared" si="8"/>
        <v>1.6666666666569654</v>
      </c>
      <c r="L120" s="3">
        <f t="shared" si="9"/>
        <v>1.6862553327726746E-5</v>
      </c>
      <c r="M120" s="3">
        <f t="shared" si="10"/>
        <v>0.99998313744667222</v>
      </c>
      <c r="N120" s="3">
        <f t="shared" si="11"/>
        <v>1.6862553327726745E-8</v>
      </c>
    </row>
    <row r="121" spans="7:14" x14ac:dyDescent="0.3">
      <c r="G121" s="3">
        <f t="shared" si="6"/>
        <v>9.9166699999999999</v>
      </c>
      <c r="H121" s="3">
        <v>9</v>
      </c>
      <c r="I121" s="3">
        <v>11</v>
      </c>
      <c r="J121" s="3">
        <f t="shared" si="7"/>
        <v>98836.666666666672</v>
      </c>
      <c r="K121" s="3">
        <f t="shared" si="8"/>
        <v>1.6666666666715173</v>
      </c>
      <c r="L121" s="3">
        <f t="shared" si="9"/>
        <v>1.6862837678373585E-5</v>
      </c>
      <c r="M121" s="3">
        <f t="shared" si="10"/>
        <v>0.99998313716232168</v>
      </c>
      <c r="N121" s="3">
        <f t="shared" si="11"/>
        <v>1.6862837678373584E-8</v>
      </c>
    </row>
    <row r="122" spans="7:14" x14ac:dyDescent="0.3">
      <c r="G122" s="3">
        <f t="shared" si="6"/>
        <v>10</v>
      </c>
      <c r="H122" s="3">
        <v>9</v>
      </c>
      <c r="I122" s="3">
        <v>12</v>
      </c>
      <c r="J122" s="3">
        <f t="shared" si="7"/>
        <v>98835</v>
      </c>
      <c r="K122" s="3">
        <f t="shared" si="8"/>
        <v>1.75</v>
      </c>
      <c r="L122" s="3">
        <f t="shared" si="9"/>
        <v>1.7706278140334901E-5</v>
      </c>
      <c r="M122" s="3">
        <f t="shared" si="10"/>
        <v>0.99998229372185965</v>
      </c>
      <c r="N122" s="3">
        <f t="shared" si="11"/>
        <v>1.7706278140334902E-8</v>
      </c>
    </row>
    <row r="123" spans="7:14" x14ac:dyDescent="0.3">
      <c r="G123" s="3">
        <f t="shared" si="6"/>
        <v>10.08333</v>
      </c>
      <c r="H123" s="3">
        <v>10</v>
      </c>
      <c r="I123" s="3">
        <v>1</v>
      </c>
      <c r="J123" s="3">
        <f t="shared" si="7"/>
        <v>98833.25</v>
      </c>
      <c r="K123" s="3">
        <f t="shared" si="8"/>
        <v>1.75</v>
      </c>
      <c r="L123" s="3">
        <f t="shared" si="9"/>
        <v>1.7706591658171718E-5</v>
      </c>
      <c r="M123" s="3">
        <f t="shared" si="10"/>
        <v>0.99998229340834188</v>
      </c>
      <c r="N123" s="3">
        <f t="shared" si="11"/>
        <v>1.7706591658171718E-8</v>
      </c>
    </row>
    <row r="124" spans="7:14" x14ac:dyDescent="0.3">
      <c r="G124" s="3">
        <f t="shared" si="6"/>
        <v>10.16667</v>
      </c>
      <c r="H124" s="3">
        <v>10</v>
      </c>
      <c r="I124" s="3">
        <v>2</v>
      </c>
      <c r="J124" s="3">
        <f t="shared" si="7"/>
        <v>98831.5</v>
      </c>
      <c r="K124" s="3">
        <f t="shared" si="8"/>
        <v>1.75</v>
      </c>
      <c r="L124" s="3">
        <f t="shared" si="9"/>
        <v>1.7706905187111396E-5</v>
      </c>
      <c r="M124" s="3">
        <f t="shared" si="10"/>
        <v>0.9999822930948129</v>
      </c>
      <c r="N124" s="3">
        <f t="shared" si="11"/>
        <v>1.7706905187111395E-8</v>
      </c>
    </row>
    <row r="125" spans="7:14" x14ac:dyDescent="0.3">
      <c r="G125" s="3">
        <f t="shared" si="6"/>
        <v>10.25</v>
      </c>
      <c r="H125" s="3">
        <v>10</v>
      </c>
      <c r="I125" s="3">
        <v>3</v>
      </c>
      <c r="J125" s="3">
        <f t="shared" si="7"/>
        <v>98829.75</v>
      </c>
      <c r="K125" s="3">
        <f t="shared" si="8"/>
        <v>1.75</v>
      </c>
      <c r="L125" s="3">
        <f t="shared" si="9"/>
        <v>1.7707218727154527E-5</v>
      </c>
      <c r="M125" s="3">
        <f t="shared" si="10"/>
        <v>0.99998229278127282</v>
      </c>
      <c r="N125" s="3">
        <f t="shared" si="11"/>
        <v>1.7707218727154526E-8</v>
      </c>
    </row>
    <row r="126" spans="7:14" x14ac:dyDescent="0.3">
      <c r="G126" s="3">
        <f t="shared" si="6"/>
        <v>10.33333</v>
      </c>
      <c r="H126" s="3">
        <v>10</v>
      </c>
      <c r="I126" s="3">
        <v>4</v>
      </c>
      <c r="J126" s="3">
        <f t="shared" si="7"/>
        <v>98828</v>
      </c>
      <c r="K126" s="3">
        <f t="shared" si="8"/>
        <v>1.75</v>
      </c>
      <c r="L126" s="3">
        <f t="shared" si="9"/>
        <v>1.7707532278301694E-5</v>
      </c>
      <c r="M126" s="3">
        <f t="shared" si="10"/>
        <v>0.99998229246772175</v>
      </c>
      <c r="N126" s="3">
        <f t="shared" si="11"/>
        <v>1.7707532278301696E-8</v>
      </c>
    </row>
    <row r="127" spans="7:14" x14ac:dyDescent="0.3">
      <c r="G127" s="3">
        <f t="shared" si="6"/>
        <v>10.41667</v>
      </c>
      <c r="H127" s="3">
        <v>10</v>
      </c>
      <c r="I127" s="3">
        <v>5</v>
      </c>
      <c r="J127" s="3">
        <f t="shared" si="7"/>
        <v>98826.25</v>
      </c>
      <c r="K127" s="3">
        <f t="shared" si="8"/>
        <v>1.75</v>
      </c>
      <c r="L127" s="3">
        <f t="shared" si="9"/>
        <v>1.7707845840553497E-5</v>
      </c>
      <c r="M127" s="3">
        <f t="shared" si="10"/>
        <v>0.99998229215415946</v>
      </c>
      <c r="N127" s="3">
        <f t="shared" si="11"/>
        <v>1.7707845840553498E-8</v>
      </c>
    </row>
    <row r="128" spans="7:14" x14ac:dyDescent="0.3">
      <c r="G128" s="3">
        <f t="shared" si="6"/>
        <v>10.5</v>
      </c>
      <c r="H128" s="3">
        <v>10</v>
      </c>
      <c r="I128" s="3">
        <v>6</v>
      </c>
      <c r="J128" s="3">
        <f t="shared" si="7"/>
        <v>98824.5</v>
      </c>
      <c r="K128" s="3">
        <f t="shared" si="8"/>
        <v>1.75</v>
      </c>
      <c r="L128" s="3">
        <f t="shared" si="9"/>
        <v>1.7708159413910519E-5</v>
      </c>
      <c r="M128" s="3">
        <f t="shared" si="10"/>
        <v>0.99998229184058607</v>
      </c>
      <c r="N128" s="3">
        <f t="shared" si="11"/>
        <v>1.7708159413910521E-8</v>
      </c>
    </row>
    <row r="129" spans="7:14" x14ac:dyDescent="0.3">
      <c r="G129" s="3">
        <f t="shared" si="6"/>
        <v>10.58333</v>
      </c>
      <c r="H129" s="3">
        <v>10</v>
      </c>
      <c r="I129" s="3">
        <v>7</v>
      </c>
      <c r="J129" s="3">
        <f t="shared" si="7"/>
        <v>98822.75</v>
      </c>
      <c r="K129" s="3">
        <f t="shared" si="8"/>
        <v>1.75</v>
      </c>
      <c r="L129" s="3">
        <f t="shared" si="9"/>
        <v>1.7708472998373349E-5</v>
      </c>
      <c r="M129" s="3">
        <f t="shared" si="10"/>
        <v>0.99998229152700158</v>
      </c>
      <c r="N129" s="3">
        <f t="shared" si="11"/>
        <v>1.770847299837335E-8</v>
      </c>
    </row>
    <row r="130" spans="7:14" x14ac:dyDescent="0.3">
      <c r="G130" s="3">
        <f t="shared" si="6"/>
        <v>10.66667</v>
      </c>
      <c r="H130" s="3">
        <v>10</v>
      </c>
      <c r="I130" s="3">
        <v>8</v>
      </c>
      <c r="J130" s="3">
        <f t="shared" si="7"/>
        <v>98821</v>
      </c>
      <c r="K130" s="3">
        <f t="shared" si="8"/>
        <v>1.75</v>
      </c>
      <c r="L130" s="3">
        <f t="shared" si="9"/>
        <v>1.7708786593942583E-5</v>
      </c>
      <c r="M130" s="3">
        <f t="shared" si="10"/>
        <v>0.99998229121340609</v>
      </c>
      <c r="N130" s="3">
        <f t="shared" si="11"/>
        <v>1.7708786593942584E-8</v>
      </c>
    </row>
    <row r="131" spans="7:14" x14ac:dyDescent="0.3">
      <c r="G131" s="3">
        <f t="shared" si="6"/>
        <v>10.75</v>
      </c>
      <c r="H131" s="3">
        <v>10</v>
      </c>
      <c r="I131" s="3">
        <v>9</v>
      </c>
      <c r="J131" s="3">
        <f t="shared" si="7"/>
        <v>98819.25</v>
      </c>
      <c r="K131" s="3">
        <f t="shared" si="8"/>
        <v>1.75</v>
      </c>
      <c r="L131" s="3">
        <f t="shared" si="9"/>
        <v>1.7709100200618808E-5</v>
      </c>
      <c r="M131" s="3">
        <f t="shared" si="10"/>
        <v>0.9999822908997994</v>
      </c>
      <c r="N131" s="3">
        <f t="shared" si="11"/>
        <v>1.7709100200618809E-8</v>
      </c>
    </row>
    <row r="132" spans="7:14" x14ac:dyDescent="0.3">
      <c r="G132" s="3">
        <f t="shared" ref="G132:G195" si="12">ROUND(H132+(I132/12), 5)</f>
        <v>10.83333</v>
      </c>
      <c r="H132" s="3">
        <v>10</v>
      </c>
      <c r="I132" s="3">
        <v>10</v>
      </c>
      <c r="J132" s="3">
        <f t="shared" ref="J132:J195" si="13">VLOOKUP(H132,$A$2:$C$109,2,0) - (VLOOKUP(H132, $A$2:$C$109, 3, 0)*I132/12)</f>
        <v>98817.5</v>
      </c>
      <c r="K132" s="3">
        <f t="shared" ref="K132:K195" si="14">J132-J133</f>
        <v>1.75</v>
      </c>
      <c r="L132" s="3">
        <f t="shared" ref="L132:L195" si="15">K132/J132</f>
        <v>1.7709413818402609E-5</v>
      </c>
      <c r="M132" s="3">
        <f t="shared" ref="M132:M195" si="16">1-L132</f>
        <v>0.9999822905861816</v>
      </c>
      <c r="N132" s="3">
        <f t="shared" ref="N132:N195" si="17">L132*0.001</f>
        <v>1.7709413818402611E-8</v>
      </c>
    </row>
    <row r="133" spans="7:14" x14ac:dyDescent="0.3">
      <c r="G133" s="3">
        <f t="shared" si="12"/>
        <v>10.91667</v>
      </c>
      <c r="H133" s="3">
        <v>10</v>
      </c>
      <c r="I133" s="3">
        <v>11</v>
      </c>
      <c r="J133" s="3">
        <f t="shared" si="13"/>
        <v>98815.75</v>
      </c>
      <c r="K133" s="3">
        <f t="shared" si="14"/>
        <v>1.75</v>
      </c>
      <c r="L133" s="3">
        <f t="shared" si="15"/>
        <v>1.7709727447294587E-5</v>
      </c>
      <c r="M133" s="3">
        <f t="shared" si="16"/>
        <v>0.9999822902725527</v>
      </c>
      <c r="N133" s="3">
        <f t="shared" si="17"/>
        <v>1.7709727447294588E-8</v>
      </c>
    </row>
    <row r="134" spans="7:14" x14ac:dyDescent="0.3">
      <c r="G134" s="3">
        <f t="shared" si="12"/>
        <v>11</v>
      </c>
      <c r="H134" s="3">
        <v>10</v>
      </c>
      <c r="I134" s="3">
        <v>12</v>
      </c>
      <c r="J134" s="3">
        <f t="shared" si="13"/>
        <v>98814</v>
      </c>
      <c r="K134" s="3">
        <f t="shared" si="14"/>
        <v>1.75</v>
      </c>
      <c r="L134" s="3">
        <f t="shared" si="15"/>
        <v>1.7710041087295321E-5</v>
      </c>
      <c r="M134" s="3">
        <f t="shared" si="16"/>
        <v>0.9999822899589127</v>
      </c>
      <c r="N134" s="3">
        <f t="shared" si="17"/>
        <v>1.7710041087295322E-8</v>
      </c>
    </row>
    <row r="135" spans="7:14" x14ac:dyDescent="0.3">
      <c r="G135" s="3">
        <f t="shared" si="12"/>
        <v>11.08333</v>
      </c>
      <c r="H135" s="3">
        <v>11</v>
      </c>
      <c r="I135" s="3">
        <v>1</v>
      </c>
      <c r="J135" s="3">
        <f t="shared" si="13"/>
        <v>98812.25</v>
      </c>
      <c r="K135" s="3">
        <f t="shared" si="14"/>
        <v>1.75</v>
      </c>
      <c r="L135" s="3">
        <f t="shared" si="15"/>
        <v>1.771035473840541E-5</v>
      </c>
      <c r="M135" s="3">
        <f t="shared" si="16"/>
        <v>0.99998228964526159</v>
      </c>
      <c r="N135" s="3">
        <f t="shared" si="17"/>
        <v>1.771035473840541E-8</v>
      </c>
    </row>
    <row r="136" spans="7:14" x14ac:dyDescent="0.3">
      <c r="G136" s="3">
        <f t="shared" si="12"/>
        <v>11.16667</v>
      </c>
      <c r="H136" s="3">
        <v>11</v>
      </c>
      <c r="I136" s="3">
        <v>2</v>
      </c>
      <c r="J136" s="3">
        <f t="shared" si="13"/>
        <v>98810.5</v>
      </c>
      <c r="K136" s="3">
        <f t="shared" si="14"/>
        <v>1.75</v>
      </c>
      <c r="L136" s="3">
        <f t="shared" si="15"/>
        <v>1.7710668400625441E-5</v>
      </c>
      <c r="M136" s="3">
        <f t="shared" si="16"/>
        <v>0.99998228933159938</v>
      </c>
      <c r="N136" s="3">
        <f t="shared" si="17"/>
        <v>1.771066840062544E-8</v>
      </c>
    </row>
    <row r="137" spans="7:14" x14ac:dyDescent="0.3">
      <c r="G137" s="3">
        <f t="shared" si="12"/>
        <v>11.25</v>
      </c>
      <c r="H137" s="3">
        <v>11</v>
      </c>
      <c r="I137" s="3">
        <v>3</v>
      </c>
      <c r="J137" s="3">
        <f t="shared" si="13"/>
        <v>98808.75</v>
      </c>
      <c r="K137" s="3">
        <f t="shared" si="14"/>
        <v>1.75</v>
      </c>
      <c r="L137" s="3">
        <f t="shared" si="15"/>
        <v>1.7710982073956E-5</v>
      </c>
      <c r="M137" s="3">
        <f t="shared" si="16"/>
        <v>0.99998228901792607</v>
      </c>
      <c r="N137" s="3">
        <f t="shared" si="17"/>
        <v>1.7710982073956002E-8</v>
      </c>
    </row>
    <row r="138" spans="7:14" x14ac:dyDescent="0.3">
      <c r="G138" s="3">
        <f t="shared" si="12"/>
        <v>11.33333</v>
      </c>
      <c r="H138" s="3">
        <v>11</v>
      </c>
      <c r="I138" s="3">
        <v>4</v>
      </c>
      <c r="J138" s="3">
        <f t="shared" si="13"/>
        <v>98807</v>
      </c>
      <c r="K138" s="3">
        <f t="shared" si="14"/>
        <v>1.75</v>
      </c>
      <c r="L138" s="3">
        <f t="shared" si="15"/>
        <v>1.7711295758397686E-5</v>
      </c>
      <c r="M138" s="3">
        <f t="shared" si="16"/>
        <v>0.99998228870424155</v>
      </c>
      <c r="N138" s="3">
        <f t="shared" si="17"/>
        <v>1.7711295758397686E-8</v>
      </c>
    </row>
    <row r="139" spans="7:14" x14ac:dyDescent="0.3">
      <c r="G139" s="3">
        <f t="shared" si="12"/>
        <v>11.41667</v>
      </c>
      <c r="H139" s="3">
        <v>11</v>
      </c>
      <c r="I139" s="3">
        <v>5</v>
      </c>
      <c r="J139" s="3">
        <f t="shared" si="13"/>
        <v>98805.25</v>
      </c>
      <c r="K139" s="3">
        <f t="shared" si="14"/>
        <v>1.75</v>
      </c>
      <c r="L139" s="3">
        <f t="shared" si="15"/>
        <v>1.7711609453951082E-5</v>
      </c>
      <c r="M139" s="3">
        <f t="shared" si="16"/>
        <v>0.99998228839054604</v>
      </c>
      <c r="N139" s="3">
        <f t="shared" si="17"/>
        <v>1.7711609453951083E-8</v>
      </c>
    </row>
    <row r="140" spans="7:14" x14ac:dyDescent="0.3">
      <c r="G140" s="3">
        <f t="shared" si="12"/>
        <v>11.5</v>
      </c>
      <c r="H140" s="3">
        <v>11</v>
      </c>
      <c r="I140" s="3">
        <v>6</v>
      </c>
      <c r="J140" s="3">
        <f t="shared" si="13"/>
        <v>98803.5</v>
      </c>
      <c r="K140" s="3">
        <f t="shared" si="14"/>
        <v>1.75</v>
      </c>
      <c r="L140" s="3">
        <f t="shared" si="15"/>
        <v>1.7711923160616781E-5</v>
      </c>
      <c r="M140" s="3">
        <f t="shared" si="16"/>
        <v>0.99998228807683942</v>
      </c>
      <c r="N140" s="3">
        <f t="shared" si="17"/>
        <v>1.7711923160616782E-8</v>
      </c>
    </row>
    <row r="141" spans="7:14" x14ac:dyDescent="0.3">
      <c r="G141" s="3">
        <f t="shared" si="12"/>
        <v>11.58333</v>
      </c>
      <c r="H141" s="3">
        <v>11</v>
      </c>
      <c r="I141" s="3">
        <v>7</v>
      </c>
      <c r="J141" s="3">
        <f t="shared" si="13"/>
        <v>98801.75</v>
      </c>
      <c r="K141" s="3">
        <f t="shared" si="14"/>
        <v>1.75</v>
      </c>
      <c r="L141" s="3">
        <f t="shared" si="15"/>
        <v>1.7712236878395374E-5</v>
      </c>
      <c r="M141" s="3">
        <f t="shared" si="16"/>
        <v>0.99998228776312159</v>
      </c>
      <c r="N141" s="3">
        <f t="shared" si="17"/>
        <v>1.7712236878395374E-8</v>
      </c>
    </row>
    <row r="142" spans="7:14" x14ac:dyDescent="0.3">
      <c r="G142" s="3">
        <f t="shared" si="12"/>
        <v>11.66667</v>
      </c>
      <c r="H142" s="3">
        <v>11</v>
      </c>
      <c r="I142" s="3">
        <v>8</v>
      </c>
      <c r="J142" s="3">
        <f t="shared" si="13"/>
        <v>98800</v>
      </c>
      <c r="K142" s="3">
        <f t="shared" si="14"/>
        <v>1.75</v>
      </c>
      <c r="L142" s="3">
        <f t="shared" si="15"/>
        <v>1.7712550607287448E-5</v>
      </c>
      <c r="M142" s="3">
        <f t="shared" si="16"/>
        <v>0.99998228744939266</v>
      </c>
      <c r="N142" s="3">
        <f t="shared" si="17"/>
        <v>1.7712550607287448E-8</v>
      </c>
    </row>
    <row r="143" spans="7:14" x14ac:dyDescent="0.3">
      <c r="G143" s="3">
        <f t="shared" si="12"/>
        <v>11.75</v>
      </c>
      <c r="H143" s="3">
        <v>11</v>
      </c>
      <c r="I143" s="3">
        <v>9</v>
      </c>
      <c r="J143" s="3">
        <f t="shared" si="13"/>
        <v>98798.25</v>
      </c>
      <c r="K143" s="3">
        <f t="shared" si="14"/>
        <v>1.75</v>
      </c>
      <c r="L143" s="3">
        <f t="shared" si="15"/>
        <v>1.7712864347293601E-5</v>
      </c>
      <c r="M143" s="3">
        <f t="shared" si="16"/>
        <v>0.99998228713565274</v>
      </c>
      <c r="N143" s="3">
        <f t="shared" si="17"/>
        <v>1.7712864347293601E-8</v>
      </c>
    </row>
    <row r="144" spans="7:14" x14ac:dyDescent="0.3">
      <c r="G144" s="3">
        <f t="shared" si="12"/>
        <v>11.83333</v>
      </c>
      <c r="H144" s="3">
        <v>11</v>
      </c>
      <c r="I144" s="3">
        <v>10</v>
      </c>
      <c r="J144" s="3">
        <f t="shared" si="13"/>
        <v>98796.5</v>
      </c>
      <c r="K144" s="3">
        <f t="shared" si="14"/>
        <v>1.75</v>
      </c>
      <c r="L144" s="3">
        <f t="shared" si="15"/>
        <v>1.7713178098414419E-5</v>
      </c>
      <c r="M144" s="3">
        <f t="shared" si="16"/>
        <v>0.9999822868219016</v>
      </c>
      <c r="N144" s="3">
        <f t="shared" si="17"/>
        <v>1.7713178098414421E-8</v>
      </c>
    </row>
    <row r="145" spans="7:14" x14ac:dyDescent="0.3">
      <c r="G145" s="3">
        <f t="shared" si="12"/>
        <v>11.91667</v>
      </c>
      <c r="H145" s="3">
        <v>11</v>
      </c>
      <c r="I145" s="3">
        <v>11</v>
      </c>
      <c r="J145" s="3">
        <f t="shared" si="13"/>
        <v>98794.75</v>
      </c>
      <c r="K145" s="3">
        <f t="shared" si="14"/>
        <v>1.75</v>
      </c>
      <c r="L145" s="3">
        <f t="shared" si="15"/>
        <v>1.771349186065049E-5</v>
      </c>
      <c r="M145" s="3">
        <f t="shared" si="16"/>
        <v>0.99998228650813936</v>
      </c>
      <c r="N145" s="3">
        <f t="shared" si="17"/>
        <v>1.771349186065049E-8</v>
      </c>
    </row>
    <row r="146" spans="7:14" x14ac:dyDescent="0.3">
      <c r="G146" s="3">
        <f t="shared" si="12"/>
        <v>12</v>
      </c>
      <c r="H146" s="3">
        <v>11</v>
      </c>
      <c r="I146" s="3">
        <v>12</v>
      </c>
      <c r="J146" s="3">
        <f t="shared" si="13"/>
        <v>98793</v>
      </c>
      <c r="K146" s="3">
        <f t="shared" si="14"/>
        <v>1.8333333333284827</v>
      </c>
      <c r="L146" s="3">
        <f t="shared" si="15"/>
        <v>1.8557320187953424E-5</v>
      </c>
      <c r="M146" s="3">
        <f t="shared" si="16"/>
        <v>0.99998144267981204</v>
      </c>
      <c r="N146" s="3">
        <f t="shared" si="17"/>
        <v>1.8557320187953423E-8</v>
      </c>
    </row>
    <row r="147" spans="7:14" x14ac:dyDescent="0.3">
      <c r="G147" s="3">
        <f t="shared" si="12"/>
        <v>12.08333</v>
      </c>
      <c r="H147" s="3">
        <v>12</v>
      </c>
      <c r="I147" s="3">
        <v>1</v>
      </c>
      <c r="J147" s="3">
        <f t="shared" si="13"/>
        <v>98791.166666666672</v>
      </c>
      <c r="K147" s="3">
        <f t="shared" si="14"/>
        <v>1.8333333333430346</v>
      </c>
      <c r="L147" s="3">
        <f t="shared" si="15"/>
        <v>1.8557664568624061E-5</v>
      </c>
      <c r="M147" s="3">
        <f t="shared" si="16"/>
        <v>0.9999814423354314</v>
      </c>
      <c r="N147" s="3">
        <f t="shared" si="17"/>
        <v>1.8557664568624062E-8</v>
      </c>
    </row>
    <row r="148" spans="7:14" x14ac:dyDescent="0.3">
      <c r="G148" s="3">
        <f t="shared" si="12"/>
        <v>12.16667</v>
      </c>
      <c r="H148" s="3">
        <v>12</v>
      </c>
      <c r="I148" s="3">
        <v>2</v>
      </c>
      <c r="J148" s="3">
        <f t="shared" si="13"/>
        <v>98789.333333333328</v>
      </c>
      <c r="K148" s="3">
        <f t="shared" si="14"/>
        <v>1.8333333333284827</v>
      </c>
      <c r="L148" s="3">
        <f t="shared" si="15"/>
        <v>1.8558008961782136E-5</v>
      </c>
      <c r="M148" s="3">
        <f t="shared" si="16"/>
        <v>0.99998144199103822</v>
      </c>
      <c r="N148" s="3">
        <f t="shared" si="17"/>
        <v>1.8558008961782137E-8</v>
      </c>
    </row>
    <row r="149" spans="7:14" x14ac:dyDescent="0.3">
      <c r="G149" s="3">
        <f t="shared" si="12"/>
        <v>12.25</v>
      </c>
      <c r="H149" s="3">
        <v>12</v>
      </c>
      <c r="I149" s="3">
        <v>3</v>
      </c>
      <c r="J149" s="3">
        <f t="shared" si="13"/>
        <v>98787.5</v>
      </c>
      <c r="K149" s="3">
        <f t="shared" si="14"/>
        <v>1.8333333333284827</v>
      </c>
      <c r="L149" s="3">
        <f t="shared" si="15"/>
        <v>1.8558353367870254E-5</v>
      </c>
      <c r="M149" s="3">
        <f t="shared" si="16"/>
        <v>0.99998144164663216</v>
      </c>
      <c r="N149" s="3">
        <f t="shared" si="17"/>
        <v>1.8558353367870254E-8</v>
      </c>
    </row>
    <row r="150" spans="7:14" x14ac:dyDescent="0.3">
      <c r="G150" s="3">
        <f t="shared" si="12"/>
        <v>12.33333</v>
      </c>
      <c r="H150" s="3">
        <v>12</v>
      </c>
      <c r="I150" s="3">
        <v>4</v>
      </c>
      <c r="J150" s="3">
        <f t="shared" si="13"/>
        <v>98785.666666666672</v>
      </c>
      <c r="K150" s="3">
        <f t="shared" si="14"/>
        <v>1.8333333333430346</v>
      </c>
      <c r="L150" s="3">
        <f t="shared" si="15"/>
        <v>1.8558697786889137E-5</v>
      </c>
      <c r="M150" s="3">
        <f t="shared" si="16"/>
        <v>0.99998144130221311</v>
      </c>
      <c r="N150" s="3">
        <f t="shared" si="17"/>
        <v>1.8558697786889138E-8</v>
      </c>
    </row>
    <row r="151" spans="7:14" x14ac:dyDescent="0.3">
      <c r="G151" s="3">
        <f t="shared" si="12"/>
        <v>12.41667</v>
      </c>
      <c r="H151" s="3">
        <v>12</v>
      </c>
      <c r="I151" s="3">
        <v>5</v>
      </c>
      <c r="J151" s="3">
        <f t="shared" si="13"/>
        <v>98783.833333333328</v>
      </c>
      <c r="K151" s="3">
        <f t="shared" si="14"/>
        <v>1.8333333333284827</v>
      </c>
      <c r="L151" s="3">
        <f t="shared" si="15"/>
        <v>1.8559042218397574E-5</v>
      </c>
      <c r="M151" s="3">
        <f t="shared" si="16"/>
        <v>0.99998144095778163</v>
      </c>
      <c r="N151" s="3">
        <f t="shared" si="17"/>
        <v>1.8559042218397573E-8</v>
      </c>
    </row>
    <row r="152" spans="7:14" x14ac:dyDescent="0.3">
      <c r="G152" s="3">
        <f t="shared" si="12"/>
        <v>12.5</v>
      </c>
      <c r="H152" s="3">
        <v>12</v>
      </c>
      <c r="I152" s="3">
        <v>6</v>
      </c>
      <c r="J152" s="3">
        <f t="shared" si="13"/>
        <v>98782</v>
      </c>
      <c r="K152" s="3">
        <f t="shared" si="14"/>
        <v>1.8333333333284827</v>
      </c>
      <c r="L152" s="3">
        <f t="shared" si="15"/>
        <v>1.8559386662838195E-5</v>
      </c>
      <c r="M152" s="3">
        <f t="shared" si="16"/>
        <v>0.99998144061333716</v>
      </c>
      <c r="N152" s="3">
        <f t="shared" si="17"/>
        <v>1.8559386662838196E-8</v>
      </c>
    </row>
    <row r="153" spans="7:14" x14ac:dyDescent="0.3">
      <c r="G153" s="3">
        <f t="shared" si="12"/>
        <v>12.58333</v>
      </c>
      <c r="H153" s="3">
        <v>12</v>
      </c>
      <c r="I153" s="3">
        <v>7</v>
      </c>
      <c r="J153" s="3">
        <f t="shared" si="13"/>
        <v>98780.166666666672</v>
      </c>
      <c r="K153" s="3">
        <f t="shared" si="14"/>
        <v>1.8333333333430346</v>
      </c>
      <c r="L153" s="3">
        <f t="shared" si="15"/>
        <v>1.8559731120211728E-5</v>
      </c>
      <c r="M153" s="3">
        <f t="shared" si="16"/>
        <v>0.99998144026887981</v>
      </c>
      <c r="N153" s="3">
        <f t="shared" si="17"/>
        <v>1.8559731120211729E-8</v>
      </c>
    </row>
    <row r="154" spans="7:14" x14ac:dyDescent="0.3">
      <c r="G154" s="3">
        <f t="shared" si="12"/>
        <v>12.66667</v>
      </c>
      <c r="H154" s="3">
        <v>12</v>
      </c>
      <c r="I154" s="3">
        <v>8</v>
      </c>
      <c r="J154" s="3">
        <f t="shared" si="13"/>
        <v>98778.333333333328</v>
      </c>
      <c r="K154" s="3">
        <f t="shared" si="14"/>
        <v>1.8333333333284827</v>
      </c>
      <c r="L154" s="3">
        <f t="shared" si="15"/>
        <v>1.8560075590076934E-5</v>
      </c>
      <c r="M154" s="3">
        <f t="shared" si="16"/>
        <v>0.99998143992440991</v>
      </c>
      <c r="N154" s="3">
        <f t="shared" si="17"/>
        <v>1.8560075590076936E-8</v>
      </c>
    </row>
    <row r="155" spans="7:14" x14ac:dyDescent="0.3">
      <c r="G155" s="3">
        <f t="shared" si="12"/>
        <v>12.75</v>
      </c>
      <c r="H155" s="3">
        <v>12</v>
      </c>
      <c r="I155" s="3">
        <v>9</v>
      </c>
      <c r="J155" s="3">
        <f t="shared" si="13"/>
        <v>98776.5</v>
      </c>
      <c r="K155" s="3">
        <f t="shared" si="14"/>
        <v>1.8333333333284827</v>
      </c>
      <c r="L155" s="3">
        <f t="shared" si="15"/>
        <v>1.8560420072876469E-5</v>
      </c>
      <c r="M155" s="3">
        <f t="shared" si="16"/>
        <v>0.99998143957992713</v>
      </c>
      <c r="N155" s="3">
        <f t="shared" si="17"/>
        <v>1.8560420072876468E-8</v>
      </c>
    </row>
    <row r="156" spans="7:14" x14ac:dyDescent="0.3">
      <c r="G156" s="3">
        <f t="shared" si="12"/>
        <v>12.83333</v>
      </c>
      <c r="H156" s="3">
        <v>12</v>
      </c>
      <c r="I156" s="3">
        <v>10</v>
      </c>
      <c r="J156" s="3">
        <f t="shared" si="13"/>
        <v>98774.666666666672</v>
      </c>
      <c r="K156" s="3">
        <f t="shared" si="14"/>
        <v>1.8333333333430346</v>
      </c>
      <c r="L156" s="3">
        <f t="shared" si="15"/>
        <v>1.8560764568611061E-5</v>
      </c>
      <c r="M156" s="3">
        <f t="shared" si="16"/>
        <v>0.99998143923543137</v>
      </c>
      <c r="N156" s="3">
        <f t="shared" si="17"/>
        <v>1.8560764568611061E-8</v>
      </c>
    </row>
    <row r="157" spans="7:14" x14ac:dyDescent="0.3">
      <c r="G157" s="3">
        <f t="shared" si="12"/>
        <v>12.91667</v>
      </c>
      <c r="H157" s="3">
        <v>12</v>
      </c>
      <c r="I157" s="3">
        <v>11</v>
      </c>
      <c r="J157" s="3">
        <f t="shared" si="13"/>
        <v>98772.833333333328</v>
      </c>
      <c r="K157" s="3">
        <f t="shared" si="14"/>
        <v>1.8333333333284827</v>
      </c>
      <c r="L157" s="3">
        <f t="shared" si="15"/>
        <v>1.8561109076839443E-5</v>
      </c>
      <c r="M157" s="3">
        <f t="shared" si="16"/>
        <v>0.99998143889092317</v>
      </c>
      <c r="N157" s="3">
        <f t="shared" si="17"/>
        <v>1.8561109076839442E-8</v>
      </c>
    </row>
    <row r="158" spans="7:14" x14ac:dyDescent="0.3">
      <c r="G158" s="3">
        <f t="shared" si="12"/>
        <v>13</v>
      </c>
      <c r="H158" s="3">
        <v>12</v>
      </c>
      <c r="I158" s="3">
        <v>12</v>
      </c>
      <c r="J158" s="3">
        <f t="shared" si="13"/>
        <v>98771</v>
      </c>
      <c r="K158" s="3">
        <f t="shared" si="14"/>
        <v>2.1666666666715173</v>
      </c>
      <c r="L158" s="3">
        <f t="shared" si="15"/>
        <v>2.1936263343203138E-5</v>
      </c>
      <c r="M158" s="3">
        <f t="shared" si="16"/>
        <v>0.99997806373665676</v>
      </c>
      <c r="N158" s="3">
        <f t="shared" si="17"/>
        <v>2.1936263343203139E-8</v>
      </c>
    </row>
    <row r="159" spans="7:14" x14ac:dyDescent="0.3">
      <c r="G159" s="3">
        <f t="shared" si="12"/>
        <v>13.08333</v>
      </c>
      <c r="H159" s="3">
        <v>13</v>
      </c>
      <c r="I159" s="3">
        <v>1</v>
      </c>
      <c r="J159" s="3">
        <f t="shared" si="13"/>
        <v>98768.833333333328</v>
      </c>
      <c r="K159" s="3">
        <f t="shared" si="14"/>
        <v>2.1666666666569654</v>
      </c>
      <c r="L159" s="3">
        <f t="shared" si="15"/>
        <v>2.1936744553261223E-5</v>
      </c>
      <c r="M159" s="3">
        <f t="shared" si="16"/>
        <v>0.99997806325544669</v>
      </c>
      <c r="N159" s="3">
        <f t="shared" si="17"/>
        <v>2.1936744553261223E-8</v>
      </c>
    </row>
    <row r="160" spans="7:14" x14ac:dyDescent="0.3">
      <c r="G160" s="3">
        <f t="shared" si="12"/>
        <v>13.16667</v>
      </c>
      <c r="H160" s="3">
        <v>13</v>
      </c>
      <c r="I160" s="3">
        <v>2</v>
      </c>
      <c r="J160" s="3">
        <f t="shared" si="13"/>
        <v>98766.666666666672</v>
      </c>
      <c r="K160" s="3">
        <f t="shared" si="14"/>
        <v>2.1666666666715173</v>
      </c>
      <c r="L160" s="3">
        <f t="shared" si="15"/>
        <v>2.1937225784726802E-5</v>
      </c>
      <c r="M160" s="3">
        <f t="shared" si="16"/>
        <v>0.9999780627742153</v>
      </c>
      <c r="N160" s="3">
        <f t="shared" si="17"/>
        <v>2.1937225784726804E-8</v>
      </c>
    </row>
    <row r="161" spans="7:14" x14ac:dyDescent="0.3">
      <c r="G161" s="3">
        <f t="shared" si="12"/>
        <v>13.25</v>
      </c>
      <c r="H161" s="3">
        <v>13</v>
      </c>
      <c r="I161" s="3">
        <v>3</v>
      </c>
      <c r="J161" s="3">
        <f t="shared" si="13"/>
        <v>98764.5</v>
      </c>
      <c r="K161" s="3">
        <f t="shared" si="14"/>
        <v>2.1666666666715173</v>
      </c>
      <c r="L161" s="3">
        <f t="shared" si="15"/>
        <v>2.1937707037159275E-5</v>
      </c>
      <c r="M161" s="3">
        <f t="shared" si="16"/>
        <v>0.99997806229296282</v>
      </c>
      <c r="N161" s="3">
        <f t="shared" si="17"/>
        <v>2.1937707037159276E-8</v>
      </c>
    </row>
    <row r="162" spans="7:14" x14ac:dyDescent="0.3">
      <c r="G162" s="3">
        <f t="shared" si="12"/>
        <v>13.33333</v>
      </c>
      <c r="H162" s="3">
        <v>13</v>
      </c>
      <c r="I162" s="3">
        <v>4</v>
      </c>
      <c r="J162" s="3">
        <f t="shared" si="13"/>
        <v>98762.333333333328</v>
      </c>
      <c r="K162" s="3">
        <f t="shared" si="14"/>
        <v>2.1666666666569654</v>
      </c>
      <c r="L162" s="3">
        <f t="shared" si="15"/>
        <v>2.1938188310560019E-5</v>
      </c>
      <c r="M162" s="3">
        <f t="shared" si="16"/>
        <v>0.99997806181168947</v>
      </c>
      <c r="N162" s="3">
        <f t="shared" si="17"/>
        <v>2.1938188310560019E-8</v>
      </c>
    </row>
    <row r="163" spans="7:14" x14ac:dyDescent="0.3">
      <c r="G163" s="3">
        <f t="shared" si="12"/>
        <v>13.41667</v>
      </c>
      <c r="H163" s="3">
        <v>13</v>
      </c>
      <c r="I163" s="3">
        <v>5</v>
      </c>
      <c r="J163" s="3">
        <f t="shared" si="13"/>
        <v>98760.166666666672</v>
      </c>
      <c r="K163" s="3">
        <f t="shared" si="14"/>
        <v>2.1666666666715173</v>
      </c>
      <c r="L163" s="3">
        <f t="shared" si="15"/>
        <v>2.1938669605372447E-5</v>
      </c>
      <c r="M163" s="3">
        <f t="shared" si="16"/>
        <v>0.99997806133039457</v>
      </c>
      <c r="N163" s="3">
        <f t="shared" si="17"/>
        <v>2.1938669605372448E-8</v>
      </c>
    </row>
    <row r="164" spans="7:14" x14ac:dyDescent="0.3">
      <c r="G164" s="3">
        <f t="shared" si="12"/>
        <v>13.5</v>
      </c>
      <c r="H164" s="3">
        <v>13</v>
      </c>
      <c r="I164" s="3">
        <v>6</v>
      </c>
      <c r="J164" s="3">
        <f t="shared" si="13"/>
        <v>98758</v>
      </c>
      <c r="K164" s="3">
        <f t="shared" si="14"/>
        <v>2.1666666666715173</v>
      </c>
      <c r="L164" s="3">
        <f t="shared" si="15"/>
        <v>2.1939150921155931E-5</v>
      </c>
      <c r="M164" s="3">
        <f t="shared" si="16"/>
        <v>0.99997806084907881</v>
      </c>
      <c r="N164" s="3">
        <f t="shared" si="17"/>
        <v>2.1939150921155931E-8</v>
      </c>
    </row>
    <row r="165" spans="7:14" x14ac:dyDescent="0.3">
      <c r="G165" s="3">
        <f t="shared" si="12"/>
        <v>13.58333</v>
      </c>
      <c r="H165" s="3">
        <v>13</v>
      </c>
      <c r="I165" s="3">
        <v>7</v>
      </c>
      <c r="J165" s="3">
        <f t="shared" si="13"/>
        <v>98755.833333333328</v>
      </c>
      <c r="K165" s="3">
        <f t="shared" si="14"/>
        <v>2.1666666666569654</v>
      </c>
      <c r="L165" s="3">
        <f t="shared" si="15"/>
        <v>2.1939632257911842E-5</v>
      </c>
      <c r="M165" s="3">
        <f t="shared" si="16"/>
        <v>0.99997806036774206</v>
      </c>
      <c r="N165" s="3">
        <f t="shared" si="17"/>
        <v>2.1939632257911843E-8</v>
      </c>
    </row>
    <row r="166" spans="7:14" x14ac:dyDescent="0.3">
      <c r="G166" s="3">
        <f t="shared" si="12"/>
        <v>13.66667</v>
      </c>
      <c r="H166" s="3">
        <v>13</v>
      </c>
      <c r="I166" s="3">
        <v>8</v>
      </c>
      <c r="J166" s="3">
        <f t="shared" si="13"/>
        <v>98753.666666666672</v>
      </c>
      <c r="K166" s="3">
        <f t="shared" si="14"/>
        <v>2.1666666666715173</v>
      </c>
      <c r="L166" s="3">
        <f t="shared" si="15"/>
        <v>2.1940113616083626E-5</v>
      </c>
      <c r="M166" s="3">
        <f t="shared" si="16"/>
        <v>0.99997805988638389</v>
      </c>
      <c r="N166" s="3">
        <f t="shared" si="17"/>
        <v>2.1940113616083627E-8</v>
      </c>
    </row>
    <row r="167" spans="7:14" x14ac:dyDescent="0.3">
      <c r="G167" s="3">
        <f t="shared" si="12"/>
        <v>13.75</v>
      </c>
      <c r="H167" s="3">
        <v>13</v>
      </c>
      <c r="I167" s="3">
        <v>9</v>
      </c>
      <c r="J167" s="3">
        <f t="shared" si="13"/>
        <v>98751.5</v>
      </c>
      <c r="K167" s="3">
        <f t="shared" si="14"/>
        <v>2.1666666666715173</v>
      </c>
      <c r="L167" s="3">
        <f t="shared" si="15"/>
        <v>2.1940594995230626E-5</v>
      </c>
      <c r="M167" s="3">
        <f t="shared" si="16"/>
        <v>0.99997805940500473</v>
      </c>
      <c r="N167" s="3">
        <f t="shared" si="17"/>
        <v>2.1940594995230626E-8</v>
      </c>
    </row>
    <row r="168" spans="7:14" x14ac:dyDescent="0.3">
      <c r="G168" s="3">
        <f t="shared" si="12"/>
        <v>13.83333</v>
      </c>
      <c r="H168" s="3">
        <v>13</v>
      </c>
      <c r="I168" s="3">
        <v>10</v>
      </c>
      <c r="J168" s="3">
        <f t="shared" si="13"/>
        <v>98749.333333333328</v>
      </c>
      <c r="K168" s="3">
        <f t="shared" si="14"/>
        <v>2.1666666666569654</v>
      </c>
      <c r="L168" s="3">
        <f t="shared" si="15"/>
        <v>2.1941076395354217E-5</v>
      </c>
      <c r="M168" s="3">
        <f t="shared" si="16"/>
        <v>0.9999780589236047</v>
      </c>
      <c r="N168" s="3">
        <f t="shared" si="17"/>
        <v>2.1941076395354218E-8</v>
      </c>
    </row>
    <row r="169" spans="7:14" x14ac:dyDescent="0.3">
      <c r="G169" s="3">
        <f t="shared" si="12"/>
        <v>13.91667</v>
      </c>
      <c r="H169" s="3">
        <v>13</v>
      </c>
      <c r="I169" s="3">
        <v>11</v>
      </c>
      <c r="J169" s="3">
        <f t="shared" si="13"/>
        <v>98747.166666666672</v>
      </c>
      <c r="K169" s="3">
        <f t="shared" si="14"/>
        <v>2.1666666666715173</v>
      </c>
      <c r="L169" s="3">
        <f t="shared" si="15"/>
        <v>2.1941557816897876E-5</v>
      </c>
      <c r="M169" s="3">
        <f t="shared" si="16"/>
        <v>0.99997805844218313</v>
      </c>
      <c r="N169" s="3">
        <f t="shared" si="17"/>
        <v>2.1941557816897877E-8</v>
      </c>
    </row>
    <row r="170" spans="7:14" x14ac:dyDescent="0.3">
      <c r="G170" s="3">
        <f t="shared" si="12"/>
        <v>14</v>
      </c>
      <c r="H170" s="3">
        <v>13</v>
      </c>
      <c r="I170" s="3">
        <v>12</v>
      </c>
      <c r="J170" s="3">
        <f t="shared" si="13"/>
        <v>98745</v>
      </c>
      <c r="K170" s="3">
        <f t="shared" si="14"/>
        <v>2.75</v>
      </c>
      <c r="L170" s="3">
        <f t="shared" si="15"/>
        <v>2.7849511367664187E-5</v>
      </c>
      <c r="M170" s="3">
        <f t="shared" si="16"/>
        <v>0.99997215048863231</v>
      </c>
      <c r="N170" s="3">
        <f t="shared" si="17"/>
        <v>2.7849511367664187E-8</v>
      </c>
    </row>
    <row r="171" spans="7:14" x14ac:dyDescent="0.3">
      <c r="G171" s="3">
        <f t="shared" si="12"/>
        <v>14.08333</v>
      </c>
      <c r="H171" s="3">
        <v>14</v>
      </c>
      <c r="I171" s="3">
        <v>1</v>
      </c>
      <c r="J171" s="3">
        <f t="shared" si="13"/>
        <v>98742.25</v>
      </c>
      <c r="K171" s="3">
        <f t="shared" si="14"/>
        <v>2.75</v>
      </c>
      <c r="L171" s="3">
        <f t="shared" si="15"/>
        <v>2.7850286984548155E-5</v>
      </c>
      <c r="M171" s="3">
        <f t="shared" si="16"/>
        <v>0.9999721497130154</v>
      </c>
      <c r="N171" s="3">
        <f t="shared" si="17"/>
        <v>2.7850286984548157E-8</v>
      </c>
    </row>
    <row r="172" spans="7:14" x14ac:dyDescent="0.3">
      <c r="G172" s="3">
        <f t="shared" si="12"/>
        <v>14.16667</v>
      </c>
      <c r="H172" s="3">
        <v>14</v>
      </c>
      <c r="I172" s="3">
        <v>2</v>
      </c>
      <c r="J172" s="3">
        <f t="shared" si="13"/>
        <v>98739.5</v>
      </c>
      <c r="K172" s="3">
        <f t="shared" si="14"/>
        <v>2.75</v>
      </c>
      <c r="L172" s="3">
        <f t="shared" si="15"/>
        <v>2.7851062644635632E-5</v>
      </c>
      <c r="M172" s="3">
        <f t="shared" si="16"/>
        <v>0.99997214893735531</v>
      </c>
      <c r="N172" s="3">
        <f t="shared" si="17"/>
        <v>2.7851062644635631E-8</v>
      </c>
    </row>
    <row r="173" spans="7:14" x14ac:dyDescent="0.3">
      <c r="G173" s="3">
        <f t="shared" si="12"/>
        <v>14.25</v>
      </c>
      <c r="H173" s="3">
        <v>14</v>
      </c>
      <c r="I173" s="3">
        <v>3</v>
      </c>
      <c r="J173" s="3">
        <f t="shared" si="13"/>
        <v>98736.75</v>
      </c>
      <c r="K173" s="3">
        <f t="shared" si="14"/>
        <v>2.75</v>
      </c>
      <c r="L173" s="3">
        <f t="shared" si="15"/>
        <v>2.7851838347930229E-5</v>
      </c>
      <c r="M173" s="3">
        <f t="shared" si="16"/>
        <v>0.99997214816165203</v>
      </c>
      <c r="N173" s="3">
        <f t="shared" si="17"/>
        <v>2.7851838347930229E-8</v>
      </c>
    </row>
    <row r="174" spans="7:14" x14ac:dyDescent="0.3">
      <c r="G174" s="3">
        <f t="shared" si="12"/>
        <v>14.33333</v>
      </c>
      <c r="H174" s="3">
        <v>14</v>
      </c>
      <c r="I174" s="3">
        <v>4</v>
      </c>
      <c r="J174" s="3">
        <f t="shared" si="13"/>
        <v>98734</v>
      </c>
      <c r="K174" s="3">
        <f t="shared" si="14"/>
        <v>2.75</v>
      </c>
      <c r="L174" s="3">
        <f t="shared" si="15"/>
        <v>2.7852614094435554E-5</v>
      </c>
      <c r="M174" s="3">
        <f t="shared" si="16"/>
        <v>0.99997214738590556</v>
      </c>
      <c r="N174" s="3">
        <f t="shared" si="17"/>
        <v>2.7852614094435555E-8</v>
      </c>
    </row>
    <row r="175" spans="7:14" x14ac:dyDescent="0.3">
      <c r="G175" s="3">
        <f t="shared" si="12"/>
        <v>14.41667</v>
      </c>
      <c r="H175" s="3">
        <v>14</v>
      </c>
      <c r="I175" s="3">
        <v>5</v>
      </c>
      <c r="J175" s="3">
        <f t="shared" si="13"/>
        <v>98731.25</v>
      </c>
      <c r="K175" s="3">
        <f t="shared" si="14"/>
        <v>2.75</v>
      </c>
      <c r="L175" s="3">
        <f t="shared" si="15"/>
        <v>2.785338988415522E-5</v>
      </c>
      <c r="M175" s="3">
        <f t="shared" si="16"/>
        <v>0.9999721466101158</v>
      </c>
      <c r="N175" s="3">
        <f t="shared" si="17"/>
        <v>2.7853389884155221E-8</v>
      </c>
    </row>
    <row r="176" spans="7:14" x14ac:dyDescent="0.3">
      <c r="G176" s="3">
        <f t="shared" si="12"/>
        <v>14.5</v>
      </c>
      <c r="H176" s="3">
        <v>14</v>
      </c>
      <c r="I176" s="3">
        <v>6</v>
      </c>
      <c r="J176" s="3">
        <f t="shared" si="13"/>
        <v>98728.5</v>
      </c>
      <c r="K176" s="3">
        <f t="shared" si="14"/>
        <v>2.75</v>
      </c>
      <c r="L176" s="3">
        <f t="shared" si="15"/>
        <v>2.7854165717092834E-5</v>
      </c>
      <c r="M176" s="3">
        <f t="shared" si="16"/>
        <v>0.99997214583428295</v>
      </c>
      <c r="N176" s="3">
        <f t="shared" si="17"/>
        <v>2.7854165717092834E-8</v>
      </c>
    </row>
    <row r="177" spans="7:14" x14ac:dyDescent="0.3">
      <c r="G177" s="3">
        <f t="shared" si="12"/>
        <v>14.58333</v>
      </c>
      <c r="H177" s="3">
        <v>14</v>
      </c>
      <c r="I177" s="3">
        <v>7</v>
      </c>
      <c r="J177" s="3">
        <f t="shared" si="13"/>
        <v>98725.75</v>
      </c>
      <c r="K177" s="3">
        <f t="shared" si="14"/>
        <v>2.75</v>
      </c>
      <c r="L177" s="3">
        <f t="shared" si="15"/>
        <v>2.7854941593252012E-5</v>
      </c>
      <c r="M177" s="3">
        <f t="shared" si="16"/>
        <v>0.9999721450584067</v>
      </c>
      <c r="N177" s="3">
        <f t="shared" si="17"/>
        <v>2.7854941593252014E-8</v>
      </c>
    </row>
    <row r="178" spans="7:14" x14ac:dyDescent="0.3">
      <c r="G178" s="3">
        <f t="shared" si="12"/>
        <v>14.66667</v>
      </c>
      <c r="H178" s="3">
        <v>14</v>
      </c>
      <c r="I178" s="3">
        <v>8</v>
      </c>
      <c r="J178" s="3">
        <f t="shared" si="13"/>
        <v>98723</v>
      </c>
      <c r="K178" s="3">
        <f t="shared" si="14"/>
        <v>2.75</v>
      </c>
      <c r="L178" s="3">
        <f t="shared" si="15"/>
        <v>2.7855717512636366E-5</v>
      </c>
      <c r="M178" s="3">
        <f t="shared" si="16"/>
        <v>0.99997214428248737</v>
      </c>
      <c r="N178" s="3">
        <f t="shared" si="17"/>
        <v>2.7855717512636367E-8</v>
      </c>
    </row>
    <row r="179" spans="7:14" x14ac:dyDescent="0.3">
      <c r="G179" s="3">
        <f t="shared" si="12"/>
        <v>14.75</v>
      </c>
      <c r="H179" s="3">
        <v>14</v>
      </c>
      <c r="I179" s="3">
        <v>9</v>
      </c>
      <c r="J179" s="3">
        <f t="shared" si="13"/>
        <v>98720.25</v>
      </c>
      <c r="K179" s="3">
        <f t="shared" si="14"/>
        <v>2.75</v>
      </c>
      <c r="L179" s="3">
        <f t="shared" si="15"/>
        <v>2.7856493475249506E-5</v>
      </c>
      <c r="M179" s="3">
        <f t="shared" si="16"/>
        <v>0.99997214350652475</v>
      </c>
      <c r="N179" s="3">
        <f t="shared" si="17"/>
        <v>2.7856493475249507E-8</v>
      </c>
    </row>
    <row r="180" spans="7:14" x14ac:dyDescent="0.3">
      <c r="G180" s="3">
        <f t="shared" si="12"/>
        <v>14.83333</v>
      </c>
      <c r="H180" s="3">
        <v>14</v>
      </c>
      <c r="I180" s="3">
        <v>10</v>
      </c>
      <c r="J180" s="3">
        <f t="shared" si="13"/>
        <v>98717.5</v>
      </c>
      <c r="K180" s="3">
        <f t="shared" si="14"/>
        <v>2.75</v>
      </c>
      <c r="L180" s="3">
        <f t="shared" si="15"/>
        <v>2.7857269481095043E-5</v>
      </c>
      <c r="M180" s="3">
        <f t="shared" si="16"/>
        <v>0.99997214273051893</v>
      </c>
      <c r="N180" s="3">
        <f t="shared" si="17"/>
        <v>2.7857269481095043E-8</v>
      </c>
    </row>
    <row r="181" spans="7:14" x14ac:dyDescent="0.3">
      <c r="G181" s="3">
        <f t="shared" si="12"/>
        <v>14.91667</v>
      </c>
      <c r="H181" s="3">
        <v>14</v>
      </c>
      <c r="I181" s="3">
        <v>11</v>
      </c>
      <c r="J181" s="3">
        <f t="shared" si="13"/>
        <v>98714.75</v>
      </c>
      <c r="K181" s="3">
        <f t="shared" si="14"/>
        <v>2.75</v>
      </c>
      <c r="L181" s="3">
        <f t="shared" si="15"/>
        <v>2.7858045530176593E-5</v>
      </c>
      <c r="M181" s="3">
        <f t="shared" si="16"/>
        <v>0.99997214195446982</v>
      </c>
      <c r="N181" s="3">
        <f t="shared" si="17"/>
        <v>2.7858045530176594E-8</v>
      </c>
    </row>
    <row r="182" spans="7:14" x14ac:dyDescent="0.3">
      <c r="G182" s="3">
        <f t="shared" si="12"/>
        <v>15</v>
      </c>
      <c r="H182" s="3">
        <v>14</v>
      </c>
      <c r="I182" s="3">
        <v>12</v>
      </c>
      <c r="J182" s="3">
        <f t="shared" si="13"/>
        <v>98712</v>
      </c>
      <c r="K182" s="3">
        <f t="shared" si="14"/>
        <v>3.75</v>
      </c>
      <c r="L182" s="3">
        <f t="shared" si="15"/>
        <v>3.7989302212496962E-5</v>
      </c>
      <c r="M182" s="3">
        <f t="shared" si="16"/>
        <v>0.99996201069778745</v>
      </c>
      <c r="N182" s="3">
        <f t="shared" si="17"/>
        <v>3.7989302212496963E-8</v>
      </c>
    </row>
    <row r="183" spans="7:14" x14ac:dyDescent="0.3">
      <c r="G183" s="3">
        <f t="shared" si="12"/>
        <v>15.08333</v>
      </c>
      <c r="H183" s="3">
        <v>15</v>
      </c>
      <c r="I183" s="3">
        <v>1</v>
      </c>
      <c r="J183" s="3">
        <f t="shared" si="13"/>
        <v>98708.25</v>
      </c>
      <c r="K183" s="3">
        <f t="shared" si="14"/>
        <v>3.75</v>
      </c>
      <c r="L183" s="3">
        <f t="shared" si="15"/>
        <v>3.799074545440731E-5</v>
      </c>
      <c r="M183" s="3">
        <f t="shared" si="16"/>
        <v>0.99996200925454559</v>
      </c>
      <c r="N183" s="3">
        <f t="shared" si="17"/>
        <v>3.7990745454407309E-8</v>
      </c>
    </row>
    <row r="184" spans="7:14" x14ac:dyDescent="0.3">
      <c r="G184" s="3">
        <f t="shared" si="12"/>
        <v>15.16667</v>
      </c>
      <c r="H184" s="3">
        <v>15</v>
      </c>
      <c r="I184" s="3">
        <v>2</v>
      </c>
      <c r="J184" s="3">
        <f t="shared" si="13"/>
        <v>98704.5</v>
      </c>
      <c r="K184" s="3">
        <f t="shared" si="14"/>
        <v>3.75</v>
      </c>
      <c r="L184" s="3">
        <f t="shared" si="15"/>
        <v>3.7992188805981488E-5</v>
      </c>
      <c r="M184" s="3">
        <f t="shared" si="16"/>
        <v>0.99996200781119404</v>
      </c>
      <c r="N184" s="3">
        <f t="shared" si="17"/>
        <v>3.799218880598149E-8</v>
      </c>
    </row>
    <row r="185" spans="7:14" x14ac:dyDescent="0.3">
      <c r="G185" s="3">
        <f t="shared" si="12"/>
        <v>15.25</v>
      </c>
      <c r="H185" s="3">
        <v>15</v>
      </c>
      <c r="I185" s="3">
        <v>3</v>
      </c>
      <c r="J185" s="3">
        <f t="shared" si="13"/>
        <v>98700.75</v>
      </c>
      <c r="K185" s="3">
        <f t="shared" si="14"/>
        <v>3.75</v>
      </c>
      <c r="L185" s="3">
        <f t="shared" si="15"/>
        <v>3.7993632267232013E-5</v>
      </c>
      <c r="M185" s="3">
        <f t="shared" si="16"/>
        <v>0.9999620063677328</v>
      </c>
      <c r="N185" s="3">
        <f t="shared" si="17"/>
        <v>3.799363226723201E-8</v>
      </c>
    </row>
    <row r="186" spans="7:14" x14ac:dyDescent="0.3">
      <c r="G186" s="3">
        <f t="shared" si="12"/>
        <v>15.33333</v>
      </c>
      <c r="H186" s="3">
        <v>15</v>
      </c>
      <c r="I186" s="3">
        <v>4</v>
      </c>
      <c r="J186" s="3">
        <f t="shared" si="13"/>
        <v>98697</v>
      </c>
      <c r="K186" s="3">
        <f t="shared" si="14"/>
        <v>3.75</v>
      </c>
      <c r="L186" s="3">
        <f t="shared" si="15"/>
        <v>3.7995075838171373E-5</v>
      </c>
      <c r="M186" s="3">
        <f t="shared" si="16"/>
        <v>0.99996200492416187</v>
      </c>
      <c r="N186" s="3">
        <f t="shared" si="17"/>
        <v>3.7995075838171372E-8</v>
      </c>
    </row>
    <row r="187" spans="7:14" x14ac:dyDescent="0.3">
      <c r="G187" s="3">
        <f t="shared" si="12"/>
        <v>15.41667</v>
      </c>
      <c r="H187" s="3">
        <v>15</v>
      </c>
      <c r="I187" s="3">
        <v>5</v>
      </c>
      <c r="J187" s="3">
        <f t="shared" si="13"/>
        <v>98693.25</v>
      </c>
      <c r="K187" s="3">
        <f t="shared" si="14"/>
        <v>3.75</v>
      </c>
      <c r="L187" s="3">
        <f t="shared" si="15"/>
        <v>3.7996519518812078E-5</v>
      </c>
      <c r="M187" s="3">
        <f t="shared" si="16"/>
        <v>0.99996200348048114</v>
      </c>
      <c r="N187" s="3">
        <f t="shared" si="17"/>
        <v>3.7996519518812076E-8</v>
      </c>
    </row>
    <row r="188" spans="7:14" x14ac:dyDescent="0.3">
      <c r="G188" s="3">
        <f t="shared" si="12"/>
        <v>15.5</v>
      </c>
      <c r="H188" s="3">
        <v>15</v>
      </c>
      <c r="I188" s="3">
        <v>6</v>
      </c>
      <c r="J188" s="3">
        <f t="shared" si="13"/>
        <v>98689.5</v>
      </c>
      <c r="K188" s="3">
        <f t="shared" si="14"/>
        <v>3.75</v>
      </c>
      <c r="L188" s="3">
        <f t="shared" si="15"/>
        <v>3.7997963309166629E-5</v>
      </c>
      <c r="M188" s="3">
        <f t="shared" si="16"/>
        <v>0.99996200203669083</v>
      </c>
      <c r="N188" s="3">
        <f t="shared" si="17"/>
        <v>3.7997963309166627E-8</v>
      </c>
    </row>
    <row r="189" spans="7:14" x14ac:dyDescent="0.3">
      <c r="G189" s="3">
        <f t="shared" si="12"/>
        <v>15.58333</v>
      </c>
      <c r="H189" s="3">
        <v>15</v>
      </c>
      <c r="I189" s="3">
        <v>7</v>
      </c>
      <c r="J189" s="3">
        <f t="shared" si="13"/>
        <v>98685.75</v>
      </c>
      <c r="K189" s="3">
        <f t="shared" si="14"/>
        <v>3.75</v>
      </c>
      <c r="L189" s="3">
        <f t="shared" si="15"/>
        <v>3.7999407209247536E-5</v>
      </c>
      <c r="M189" s="3">
        <f t="shared" si="16"/>
        <v>0.99996200059279072</v>
      </c>
      <c r="N189" s="3">
        <f t="shared" si="17"/>
        <v>3.7999407209247534E-8</v>
      </c>
    </row>
    <row r="190" spans="7:14" x14ac:dyDescent="0.3">
      <c r="G190" s="3">
        <f t="shared" si="12"/>
        <v>15.66667</v>
      </c>
      <c r="H190" s="3">
        <v>15</v>
      </c>
      <c r="I190" s="3">
        <v>8</v>
      </c>
      <c r="J190" s="3">
        <f t="shared" si="13"/>
        <v>98682</v>
      </c>
      <c r="K190" s="3">
        <f t="shared" si="14"/>
        <v>3.75</v>
      </c>
      <c r="L190" s="3">
        <f t="shared" si="15"/>
        <v>3.8000851219067308E-5</v>
      </c>
      <c r="M190" s="3">
        <f t="shared" si="16"/>
        <v>0.99996199914878092</v>
      </c>
      <c r="N190" s="3">
        <f t="shared" si="17"/>
        <v>3.800085121906731E-8</v>
      </c>
    </row>
    <row r="191" spans="7:14" x14ac:dyDescent="0.3">
      <c r="G191" s="3">
        <f t="shared" si="12"/>
        <v>15.75</v>
      </c>
      <c r="H191" s="3">
        <v>15</v>
      </c>
      <c r="I191" s="3">
        <v>9</v>
      </c>
      <c r="J191" s="3">
        <f t="shared" si="13"/>
        <v>98678.25</v>
      </c>
      <c r="K191" s="3">
        <f t="shared" si="14"/>
        <v>3.75</v>
      </c>
      <c r="L191" s="3">
        <f t="shared" si="15"/>
        <v>3.8002295338638453E-5</v>
      </c>
      <c r="M191" s="3">
        <f t="shared" si="16"/>
        <v>0.99996199770466132</v>
      </c>
      <c r="N191" s="3">
        <f t="shared" si="17"/>
        <v>3.8002295338638455E-8</v>
      </c>
    </row>
    <row r="192" spans="7:14" x14ac:dyDescent="0.3">
      <c r="G192" s="3">
        <f t="shared" si="12"/>
        <v>15.83333</v>
      </c>
      <c r="H192" s="3">
        <v>15</v>
      </c>
      <c r="I192" s="3">
        <v>10</v>
      </c>
      <c r="J192" s="3">
        <f t="shared" si="13"/>
        <v>98674.5</v>
      </c>
      <c r="K192" s="3">
        <f t="shared" si="14"/>
        <v>3.75</v>
      </c>
      <c r="L192" s="3">
        <f t="shared" si="15"/>
        <v>3.8003739567973487E-5</v>
      </c>
      <c r="M192" s="3">
        <f t="shared" si="16"/>
        <v>0.99996199626043203</v>
      </c>
      <c r="N192" s="3">
        <f t="shared" si="17"/>
        <v>3.8003739567973489E-8</v>
      </c>
    </row>
    <row r="193" spans="7:14" x14ac:dyDescent="0.3">
      <c r="G193" s="3">
        <f t="shared" si="12"/>
        <v>15.91667</v>
      </c>
      <c r="H193" s="3">
        <v>15</v>
      </c>
      <c r="I193" s="3">
        <v>11</v>
      </c>
      <c r="J193" s="3">
        <f t="shared" si="13"/>
        <v>98670.75</v>
      </c>
      <c r="K193" s="3">
        <f t="shared" si="14"/>
        <v>3.75</v>
      </c>
      <c r="L193" s="3">
        <f t="shared" si="15"/>
        <v>3.8005183907084927E-5</v>
      </c>
      <c r="M193" s="3">
        <f t="shared" si="16"/>
        <v>0.99996199481609294</v>
      </c>
      <c r="N193" s="3">
        <f t="shared" si="17"/>
        <v>3.8005183907084927E-8</v>
      </c>
    </row>
    <row r="194" spans="7:14" x14ac:dyDescent="0.3">
      <c r="G194" s="3">
        <f t="shared" si="12"/>
        <v>16</v>
      </c>
      <c r="H194" s="3">
        <v>15</v>
      </c>
      <c r="I194" s="3">
        <v>12</v>
      </c>
      <c r="J194" s="3">
        <f t="shared" si="13"/>
        <v>98667</v>
      </c>
      <c r="K194" s="3">
        <f t="shared" si="14"/>
        <v>5.0833333333284827</v>
      </c>
      <c r="L194" s="3">
        <f t="shared" si="15"/>
        <v>5.1520096215842004E-5</v>
      </c>
      <c r="M194" s="3">
        <f t="shared" si="16"/>
        <v>0.9999484799037841</v>
      </c>
      <c r="N194" s="3">
        <f t="shared" si="17"/>
        <v>5.1520096215842006E-8</v>
      </c>
    </row>
    <row r="195" spans="7:14" x14ac:dyDescent="0.3">
      <c r="G195" s="3">
        <f t="shared" si="12"/>
        <v>16.08333</v>
      </c>
      <c r="H195" s="3">
        <v>16</v>
      </c>
      <c r="I195" s="3">
        <v>1</v>
      </c>
      <c r="J195" s="3">
        <f t="shared" si="13"/>
        <v>98661.916666666672</v>
      </c>
      <c r="K195" s="3">
        <f t="shared" si="14"/>
        <v>5.0833333333430346</v>
      </c>
      <c r="L195" s="3">
        <f t="shared" si="15"/>
        <v>5.1522750673061464E-5</v>
      </c>
      <c r="M195" s="3">
        <f t="shared" si="16"/>
        <v>0.99994847724932689</v>
      </c>
      <c r="N195" s="3">
        <f t="shared" si="17"/>
        <v>5.1522750673061463E-8</v>
      </c>
    </row>
    <row r="196" spans="7:14" x14ac:dyDescent="0.3">
      <c r="G196" s="3">
        <f t="shared" ref="G196:G259" si="18">ROUND(H196+(I196/12), 5)</f>
        <v>16.16667</v>
      </c>
      <c r="H196" s="3">
        <v>16</v>
      </c>
      <c r="I196" s="3">
        <v>2</v>
      </c>
      <c r="J196" s="3">
        <f t="shared" ref="J196:J259" si="19">VLOOKUP(H196,$A$2:$C$109,2,0) - (VLOOKUP(H196, $A$2:$C$109, 3, 0)*I196/12)</f>
        <v>98656.833333333328</v>
      </c>
      <c r="K196" s="3">
        <f t="shared" ref="K196:K259" si="20">J196-J197</f>
        <v>5.0833333333284827</v>
      </c>
      <c r="L196" s="3">
        <f t="shared" ref="L196:L259" si="21">K196/J196</f>
        <v>5.1525405403529911E-5</v>
      </c>
      <c r="M196" s="3">
        <f t="shared" ref="M196:M259" si="22">1-L196</f>
        <v>0.99994847459459646</v>
      </c>
      <c r="N196" s="3">
        <f t="shared" ref="N196:N259" si="23">L196*0.001</f>
        <v>5.1525405403529911E-8</v>
      </c>
    </row>
    <row r="197" spans="7:14" x14ac:dyDescent="0.3">
      <c r="G197" s="3">
        <f t="shared" si="18"/>
        <v>16.25</v>
      </c>
      <c r="H197" s="3">
        <v>16</v>
      </c>
      <c r="I197" s="3">
        <v>3</v>
      </c>
      <c r="J197" s="3">
        <f t="shared" si="19"/>
        <v>98651.75</v>
      </c>
      <c r="K197" s="3">
        <f t="shared" si="20"/>
        <v>5.0833333333284827</v>
      </c>
      <c r="L197" s="3">
        <f t="shared" si="21"/>
        <v>5.1528060407732072E-5</v>
      </c>
      <c r="M197" s="3">
        <f t="shared" si="22"/>
        <v>0.99994847193959224</v>
      </c>
      <c r="N197" s="3">
        <f t="shared" si="23"/>
        <v>5.152806040773207E-8</v>
      </c>
    </row>
    <row r="198" spans="7:14" x14ac:dyDescent="0.3">
      <c r="G198" s="3">
        <f t="shared" si="18"/>
        <v>16.33333</v>
      </c>
      <c r="H198" s="3">
        <v>16</v>
      </c>
      <c r="I198" s="3">
        <v>4</v>
      </c>
      <c r="J198" s="3">
        <f t="shared" si="19"/>
        <v>98646.666666666672</v>
      </c>
      <c r="K198" s="3">
        <f t="shared" si="20"/>
        <v>5.0833333333430346</v>
      </c>
      <c r="L198" s="3">
        <f t="shared" si="21"/>
        <v>5.153071568571029E-5</v>
      </c>
      <c r="M198" s="3">
        <f t="shared" si="22"/>
        <v>0.99994846928431425</v>
      </c>
      <c r="N198" s="3">
        <f t="shared" si="23"/>
        <v>5.1530715685710293E-8</v>
      </c>
    </row>
    <row r="199" spans="7:14" x14ac:dyDescent="0.3">
      <c r="G199" s="3">
        <f t="shared" si="18"/>
        <v>16.41667</v>
      </c>
      <c r="H199" s="3">
        <v>16</v>
      </c>
      <c r="I199" s="3">
        <v>5</v>
      </c>
      <c r="J199" s="3">
        <f t="shared" si="19"/>
        <v>98641.583333333328</v>
      </c>
      <c r="K199" s="3">
        <f t="shared" si="20"/>
        <v>5.0833333333284827</v>
      </c>
      <c r="L199" s="3">
        <f t="shared" si="21"/>
        <v>5.1533371237064319E-5</v>
      </c>
      <c r="M199" s="3">
        <f t="shared" si="22"/>
        <v>0.99994846662876291</v>
      </c>
      <c r="N199" s="3">
        <f t="shared" si="23"/>
        <v>5.1533371237064324E-8</v>
      </c>
    </row>
    <row r="200" spans="7:14" x14ac:dyDescent="0.3">
      <c r="G200" s="3">
        <f t="shared" si="18"/>
        <v>16.5</v>
      </c>
      <c r="H200" s="3">
        <v>16</v>
      </c>
      <c r="I200" s="3">
        <v>6</v>
      </c>
      <c r="J200" s="3">
        <f t="shared" si="19"/>
        <v>98636.5</v>
      </c>
      <c r="K200" s="3">
        <f t="shared" si="20"/>
        <v>5.0833333333284827</v>
      </c>
      <c r="L200" s="3">
        <f t="shared" si="21"/>
        <v>5.1536027062279002E-5</v>
      </c>
      <c r="M200" s="3">
        <f t="shared" si="22"/>
        <v>0.99994846397293768</v>
      </c>
      <c r="N200" s="3">
        <f t="shared" si="23"/>
        <v>5.1536027062279002E-8</v>
      </c>
    </row>
    <row r="201" spans="7:14" x14ac:dyDescent="0.3">
      <c r="G201" s="3">
        <f t="shared" si="18"/>
        <v>16.58333</v>
      </c>
      <c r="H201" s="3">
        <v>16</v>
      </c>
      <c r="I201" s="3">
        <v>7</v>
      </c>
      <c r="J201" s="3">
        <f t="shared" si="19"/>
        <v>98631.416666666672</v>
      </c>
      <c r="K201" s="3">
        <f t="shared" si="20"/>
        <v>5.0833333333430346</v>
      </c>
      <c r="L201" s="3">
        <f t="shared" si="21"/>
        <v>5.1538683161396689E-5</v>
      </c>
      <c r="M201" s="3">
        <f t="shared" si="22"/>
        <v>0.99994846131683857</v>
      </c>
      <c r="N201" s="3">
        <f t="shared" si="23"/>
        <v>5.1538683161396693E-8</v>
      </c>
    </row>
    <row r="202" spans="7:14" x14ac:dyDescent="0.3">
      <c r="G202" s="3">
        <f t="shared" si="18"/>
        <v>16.66667</v>
      </c>
      <c r="H202" s="3">
        <v>16</v>
      </c>
      <c r="I202" s="3">
        <v>8</v>
      </c>
      <c r="J202" s="3">
        <f t="shared" si="19"/>
        <v>98626.333333333328</v>
      </c>
      <c r="K202" s="3">
        <f t="shared" si="20"/>
        <v>5.0833333333284827</v>
      </c>
      <c r="L202" s="3">
        <f t="shared" si="21"/>
        <v>5.1541339534017113E-5</v>
      </c>
      <c r="M202" s="3">
        <f t="shared" si="22"/>
        <v>0.999948458660466</v>
      </c>
      <c r="N202" s="3">
        <f t="shared" si="23"/>
        <v>5.1541339534017113E-8</v>
      </c>
    </row>
    <row r="203" spans="7:14" x14ac:dyDescent="0.3">
      <c r="G203" s="3">
        <f t="shared" si="18"/>
        <v>16.75</v>
      </c>
      <c r="H203" s="3">
        <v>16</v>
      </c>
      <c r="I203" s="3">
        <v>9</v>
      </c>
      <c r="J203" s="3">
        <f t="shared" si="19"/>
        <v>98621.25</v>
      </c>
      <c r="K203" s="3">
        <f t="shared" si="20"/>
        <v>5.0833333333284827</v>
      </c>
      <c r="L203" s="3">
        <f t="shared" si="21"/>
        <v>5.1543996180625197E-5</v>
      </c>
      <c r="M203" s="3">
        <f t="shared" si="22"/>
        <v>0.99994845600381943</v>
      </c>
      <c r="N203" s="3">
        <f t="shared" si="23"/>
        <v>5.1543996180625197E-8</v>
      </c>
    </row>
    <row r="204" spans="7:14" x14ac:dyDescent="0.3">
      <c r="G204" s="3">
        <f t="shared" si="18"/>
        <v>16.83333</v>
      </c>
      <c r="H204" s="3">
        <v>16</v>
      </c>
      <c r="I204" s="3">
        <v>10</v>
      </c>
      <c r="J204" s="3">
        <f t="shared" si="19"/>
        <v>98616.166666666672</v>
      </c>
      <c r="K204" s="3">
        <f t="shared" si="20"/>
        <v>5.0833333333430346</v>
      </c>
      <c r="L204" s="3">
        <f t="shared" si="21"/>
        <v>5.1546653101263328E-5</v>
      </c>
      <c r="M204" s="3">
        <f t="shared" si="22"/>
        <v>0.99994845334689875</v>
      </c>
      <c r="N204" s="3">
        <f t="shared" si="23"/>
        <v>5.1546653101263328E-8</v>
      </c>
    </row>
    <row r="205" spans="7:14" x14ac:dyDescent="0.3">
      <c r="G205" s="3">
        <f t="shared" si="18"/>
        <v>16.91667</v>
      </c>
      <c r="H205" s="3">
        <v>16</v>
      </c>
      <c r="I205" s="3">
        <v>11</v>
      </c>
      <c r="J205" s="3">
        <f t="shared" si="19"/>
        <v>98611.083333333328</v>
      </c>
      <c r="K205" s="3">
        <f t="shared" si="20"/>
        <v>5.0833333333284827</v>
      </c>
      <c r="L205" s="3">
        <f t="shared" si="21"/>
        <v>5.1549310295531176E-5</v>
      </c>
      <c r="M205" s="3">
        <f t="shared" si="22"/>
        <v>0.9999484506897045</v>
      </c>
      <c r="N205" s="3">
        <f t="shared" si="23"/>
        <v>5.1549310295531178E-8</v>
      </c>
    </row>
    <row r="206" spans="7:14" x14ac:dyDescent="0.3">
      <c r="G206" s="3">
        <f t="shared" si="18"/>
        <v>17</v>
      </c>
      <c r="H206" s="3">
        <v>16</v>
      </c>
      <c r="I206" s="3">
        <v>12</v>
      </c>
      <c r="J206" s="3">
        <f t="shared" si="19"/>
        <v>98606</v>
      </c>
      <c r="K206" s="3">
        <f t="shared" si="20"/>
        <v>7.1666666666715173</v>
      </c>
      <c r="L206" s="3">
        <f t="shared" si="21"/>
        <v>7.2679823404980606E-5</v>
      </c>
      <c r="M206" s="3">
        <f t="shared" si="22"/>
        <v>0.99992732017659502</v>
      </c>
      <c r="N206" s="3">
        <f t="shared" si="23"/>
        <v>7.2679823404980606E-8</v>
      </c>
    </row>
    <row r="207" spans="7:14" x14ac:dyDescent="0.3">
      <c r="G207" s="3">
        <f t="shared" si="18"/>
        <v>17.08333</v>
      </c>
      <c r="H207" s="3">
        <v>17</v>
      </c>
      <c r="I207" s="3">
        <v>1</v>
      </c>
      <c r="J207" s="3">
        <f t="shared" si="19"/>
        <v>98598.833333333328</v>
      </c>
      <c r="K207" s="3">
        <f t="shared" si="20"/>
        <v>7.1666666666569654</v>
      </c>
      <c r="L207" s="3">
        <f t="shared" si="21"/>
        <v>7.2685106145511854E-5</v>
      </c>
      <c r="M207" s="3">
        <f t="shared" si="22"/>
        <v>0.99992731489385445</v>
      </c>
      <c r="N207" s="3">
        <f t="shared" si="23"/>
        <v>7.2685106145511849E-8</v>
      </c>
    </row>
    <row r="208" spans="7:14" x14ac:dyDescent="0.3">
      <c r="G208" s="3">
        <f t="shared" si="18"/>
        <v>17.16667</v>
      </c>
      <c r="H208" s="3">
        <v>17</v>
      </c>
      <c r="I208" s="3">
        <v>2</v>
      </c>
      <c r="J208" s="3">
        <f t="shared" si="19"/>
        <v>98591.666666666672</v>
      </c>
      <c r="K208" s="3">
        <f t="shared" si="20"/>
        <v>7.1666666666715173</v>
      </c>
      <c r="L208" s="3">
        <f t="shared" si="21"/>
        <v>7.2690389654347224E-5</v>
      </c>
      <c r="M208" s="3">
        <f t="shared" si="22"/>
        <v>0.9999273096103457</v>
      </c>
      <c r="N208" s="3">
        <f t="shared" si="23"/>
        <v>7.2690389654347225E-8</v>
      </c>
    </row>
    <row r="209" spans="7:14" x14ac:dyDescent="0.3">
      <c r="G209" s="3">
        <f t="shared" si="18"/>
        <v>17.25</v>
      </c>
      <c r="H209" s="3">
        <v>17</v>
      </c>
      <c r="I209" s="3">
        <v>3</v>
      </c>
      <c r="J209" s="3">
        <f t="shared" si="19"/>
        <v>98584.5</v>
      </c>
      <c r="K209" s="3">
        <f t="shared" si="20"/>
        <v>7.1666666666715173</v>
      </c>
      <c r="L209" s="3">
        <f t="shared" si="21"/>
        <v>7.2695673931211477E-5</v>
      </c>
      <c r="M209" s="3">
        <f t="shared" si="22"/>
        <v>0.9999273043260688</v>
      </c>
      <c r="N209" s="3">
        <f t="shared" si="23"/>
        <v>7.2695673931211475E-8</v>
      </c>
    </row>
    <row r="210" spans="7:14" x14ac:dyDescent="0.3">
      <c r="G210" s="3">
        <f t="shared" si="18"/>
        <v>17.33333</v>
      </c>
      <c r="H210" s="3">
        <v>17</v>
      </c>
      <c r="I210" s="3">
        <v>4</v>
      </c>
      <c r="J210" s="3">
        <f t="shared" si="19"/>
        <v>98577.333333333328</v>
      </c>
      <c r="K210" s="3">
        <f t="shared" si="20"/>
        <v>7.1666666666569654</v>
      </c>
      <c r="L210" s="3">
        <f t="shared" si="21"/>
        <v>7.2700958976272095E-5</v>
      </c>
      <c r="M210" s="3">
        <f t="shared" si="22"/>
        <v>0.99992729904102373</v>
      </c>
      <c r="N210" s="3">
        <f t="shared" si="23"/>
        <v>7.27009589762721E-8</v>
      </c>
    </row>
    <row r="211" spans="7:14" x14ac:dyDescent="0.3">
      <c r="G211" s="3">
        <f t="shared" si="18"/>
        <v>17.41667</v>
      </c>
      <c r="H211" s="3">
        <v>17</v>
      </c>
      <c r="I211" s="3">
        <v>5</v>
      </c>
      <c r="J211" s="3">
        <f t="shared" si="19"/>
        <v>98570.166666666672</v>
      </c>
      <c r="K211" s="3">
        <f t="shared" si="20"/>
        <v>7.1666666666715173</v>
      </c>
      <c r="L211" s="3">
        <f t="shared" si="21"/>
        <v>7.2706244790139512E-5</v>
      </c>
      <c r="M211" s="3">
        <f t="shared" si="22"/>
        <v>0.99992729375520983</v>
      </c>
      <c r="N211" s="3">
        <f t="shared" si="23"/>
        <v>7.2706244790139519E-8</v>
      </c>
    </row>
    <row r="212" spans="7:14" x14ac:dyDescent="0.3">
      <c r="G212" s="3">
        <f t="shared" si="18"/>
        <v>17.5</v>
      </c>
      <c r="H212" s="3">
        <v>17</v>
      </c>
      <c r="I212" s="3">
        <v>6</v>
      </c>
      <c r="J212" s="3">
        <f t="shared" si="19"/>
        <v>98563</v>
      </c>
      <c r="K212" s="3">
        <f t="shared" si="20"/>
        <v>7.1666666666715173</v>
      </c>
      <c r="L212" s="3">
        <f t="shared" si="21"/>
        <v>7.2711531372538556E-5</v>
      </c>
      <c r="M212" s="3">
        <f t="shared" si="22"/>
        <v>0.99992728846862744</v>
      </c>
      <c r="N212" s="3">
        <f t="shared" si="23"/>
        <v>7.2711531372538552E-8</v>
      </c>
    </row>
    <row r="213" spans="7:14" x14ac:dyDescent="0.3">
      <c r="G213" s="3">
        <f t="shared" si="18"/>
        <v>17.58333</v>
      </c>
      <c r="H213" s="3">
        <v>17</v>
      </c>
      <c r="I213" s="3">
        <v>7</v>
      </c>
      <c r="J213" s="3">
        <f t="shared" si="19"/>
        <v>98555.833333333328</v>
      </c>
      <c r="K213" s="3">
        <f t="shared" si="20"/>
        <v>7.1666666666569654</v>
      </c>
      <c r="L213" s="3">
        <f t="shared" si="21"/>
        <v>7.2716818723636846E-5</v>
      </c>
      <c r="M213" s="3">
        <f t="shared" si="22"/>
        <v>0.99992728318127633</v>
      </c>
      <c r="N213" s="3">
        <f t="shared" si="23"/>
        <v>7.2716818723636847E-8</v>
      </c>
    </row>
    <row r="214" spans="7:14" x14ac:dyDescent="0.3">
      <c r="G214" s="3">
        <f t="shared" si="18"/>
        <v>17.66667</v>
      </c>
      <c r="H214" s="3">
        <v>17</v>
      </c>
      <c r="I214" s="3">
        <v>8</v>
      </c>
      <c r="J214" s="3">
        <f t="shared" si="19"/>
        <v>98548.666666666672</v>
      </c>
      <c r="K214" s="3">
        <f t="shared" si="20"/>
        <v>7.1666666666715173</v>
      </c>
      <c r="L214" s="3">
        <f t="shared" si="21"/>
        <v>7.2722106844045072E-5</v>
      </c>
      <c r="M214" s="3">
        <f t="shared" si="22"/>
        <v>0.99992727789315594</v>
      </c>
      <c r="N214" s="3">
        <f t="shared" si="23"/>
        <v>7.2722106844045073E-8</v>
      </c>
    </row>
    <row r="215" spans="7:14" x14ac:dyDescent="0.3">
      <c r="G215" s="3">
        <f t="shared" si="18"/>
        <v>17.75</v>
      </c>
      <c r="H215" s="3">
        <v>17</v>
      </c>
      <c r="I215" s="3">
        <v>9</v>
      </c>
      <c r="J215" s="3">
        <f t="shared" si="19"/>
        <v>98541.5</v>
      </c>
      <c r="K215" s="3">
        <f t="shared" si="20"/>
        <v>7.1666666666715173</v>
      </c>
      <c r="L215" s="3">
        <f t="shared" si="21"/>
        <v>7.2727395733488103E-5</v>
      </c>
      <c r="M215" s="3">
        <f t="shared" si="22"/>
        <v>0.9999272726042665</v>
      </c>
      <c r="N215" s="3">
        <f t="shared" si="23"/>
        <v>7.2727395733488105E-8</v>
      </c>
    </row>
    <row r="216" spans="7:14" x14ac:dyDescent="0.3">
      <c r="G216" s="3">
        <f t="shared" si="18"/>
        <v>17.83333</v>
      </c>
      <c r="H216" s="3">
        <v>17</v>
      </c>
      <c r="I216" s="3">
        <v>10</v>
      </c>
      <c r="J216" s="3">
        <f t="shared" si="19"/>
        <v>98534.333333333328</v>
      </c>
      <c r="K216" s="3">
        <f t="shared" si="20"/>
        <v>7.1666666666569654</v>
      </c>
      <c r="L216" s="3">
        <f t="shared" si="21"/>
        <v>7.2732685392133694E-5</v>
      </c>
      <c r="M216" s="3">
        <f t="shared" si="22"/>
        <v>0.9999272673146079</v>
      </c>
      <c r="N216" s="3">
        <f t="shared" si="23"/>
        <v>7.2732685392133694E-8</v>
      </c>
    </row>
    <row r="217" spans="7:14" x14ac:dyDescent="0.3">
      <c r="G217" s="3">
        <f t="shared" si="18"/>
        <v>17.91667</v>
      </c>
      <c r="H217" s="3">
        <v>17</v>
      </c>
      <c r="I217" s="3">
        <v>11</v>
      </c>
      <c r="J217" s="3">
        <f t="shared" si="19"/>
        <v>98527.166666666672</v>
      </c>
      <c r="K217" s="3">
        <f t="shared" si="20"/>
        <v>7.1666666666715173</v>
      </c>
      <c r="L217" s="3">
        <f t="shared" si="21"/>
        <v>7.2737975820592806E-5</v>
      </c>
      <c r="M217" s="3">
        <f t="shared" si="22"/>
        <v>0.99992726202417936</v>
      </c>
      <c r="N217" s="3">
        <f t="shared" si="23"/>
        <v>7.2737975820592802E-8</v>
      </c>
    </row>
    <row r="218" spans="7:14" x14ac:dyDescent="0.3">
      <c r="G218" s="3">
        <f t="shared" si="18"/>
        <v>18</v>
      </c>
      <c r="H218" s="3">
        <v>17</v>
      </c>
      <c r="I218" s="3">
        <v>12</v>
      </c>
      <c r="J218" s="3">
        <f t="shared" si="19"/>
        <v>98520</v>
      </c>
      <c r="K218" s="3">
        <f t="shared" si="20"/>
        <v>9.5</v>
      </c>
      <c r="L218" s="3">
        <f t="shared" si="21"/>
        <v>9.6427121396670728E-5</v>
      </c>
      <c r="M218" s="3">
        <f t="shared" si="22"/>
        <v>0.99990357287860332</v>
      </c>
      <c r="N218" s="3">
        <f t="shared" si="23"/>
        <v>9.6427121396670727E-8</v>
      </c>
    </row>
    <row r="219" spans="7:14" x14ac:dyDescent="0.3">
      <c r="G219" s="3">
        <f t="shared" si="18"/>
        <v>18.08333</v>
      </c>
      <c r="H219" s="3">
        <v>18</v>
      </c>
      <c r="I219" s="3">
        <v>1</v>
      </c>
      <c r="J219" s="3">
        <f t="shared" si="19"/>
        <v>98510.5</v>
      </c>
      <c r="K219" s="3">
        <f t="shared" si="20"/>
        <v>9.5</v>
      </c>
      <c r="L219" s="3">
        <f t="shared" si="21"/>
        <v>9.6436420483095713E-5</v>
      </c>
      <c r="M219" s="3">
        <f t="shared" si="22"/>
        <v>0.99990356357951693</v>
      </c>
      <c r="N219" s="3">
        <f t="shared" si="23"/>
        <v>9.6436420483095718E-8</v>
      </c>
    </row>
    <row r="220" spans="7:14" x14ac:dyDescent="0.3">
      <c r="G220" s="3">
        <f t="shared" si="18"/>
        <v>18.16667</v>
      </c>
      <c r="H220" s="3">
        <v>18</v>
      </c>
      <c r="I220" s="3">
        <v>2</v>
      </c>
      <c r="J220" s="3">
        <f t="shared" si="19"/>
        <v>98501</v>
      </c>
      <c r="K220" s="3">
        <f t="shared" si="20"/>
        <v>9.5</v>
      </c>
      <c r="L220" s="3">
        <f t="shared" si="21"/>
        <v>9.6445721363234895E-5</v>
      </c>
      <c r="M220" s="3">
        <f t="shared" si="22"/>
        <v>0.99990355427863675</v>
      </c>
      <c r="N220" s="3">
        <f t="shared" si="23"/>
        <v>9.6445721363234895E-8</v>
      </c>
    </row>
    <row r="221" spans="7:14" x14ac:dyDescent="0.3">
      <c r="G221" s="3">
        <f t="shared" si="18"/>
        <v>18.25</v>
      </c>
      <c r="H221" s="3">
        <v>18</v>
      </c>
      <c r="I221" s="3">
        <v>3</v>
      </c>
      <c r="J221" s="3">
        <f t="shared" si="19"/>
        <v>98491.5</v>
      </c>
      <c r="K221" s="3">
        <f t="shared" si="20"/>
        <v>9.5</v>
      </c>
      <c r="L221" s="3">
        <f t="shared" si="21"/>
        <v>9.645502403760731E-5</v>
      </c>
      <c r="M221" s="3">
        <f t="shared" si="22"/>
        <v>0.99990354497596234</v>
      </c>
      <c r="N221" s="3">
        <f t="shared" si="23"/>
        <v>9.6455024037607317E-8</v>
      </c>
    </row>
    <row r="222" spans="7:14" x14ac:dyDescent="0.3">
      <c r="G222" s="3">
        <f t="shared" si="18"/>
        <v>18.33333</v>
      </c>
      <c r="H222" s="3">
        <v>18</v>
      </c>
      <c r="I222" s="3">
        <v>4</v>
      </c>
      <c r="J222" s="3">
        <f t="shared" si="19"/>
        <v>98482</v>
      </c>
      <c r="K222" s="3">
        <f t="shared" si="20"/>
        <v>9.5</v>
      </c>
      <c r="L222" s="3">
        <f t="shared" si="21"/>
        <v>9.6464328506732196E-5</v>
      </c>
      <c r="M222" s="3">
        <f t="shared" si="22"/>
        <v>0.99990353567149326</v>
      </c>
      <c r="N222" s="3">
        <f t="shared" si="23"/>
        <v>9.6464328506732201E-8</v>
      </c>
    </row>
    <row r="223" spans="7:14" x14ac:dyDescent="0.3">
      <c r="G223" s="3">
        <f t="shared" si="18"/>
        <v>18.41667</v>
      </c>
      <c r="H223" s="3">
        <v>18</v>
      </c>
      <c r="I223" s="3">
        <v>5</v>
      </c>
      <c r="J223" s="3">
        <f t="shared" si="19"/>
        <v>98472.5</v>
      </c>
      <c r="K223" s="3">
        <f t="shared" si="20"/>
        <v>9.5</v>
      </c>
      <c r="L223" s="3">
        <f t="shared" si="21"/>
        <v>9.6473634771128994E-5</v>
      </c>
      <c r="M223" s="3">
        <f t="shared" si="22"/>
        <v>0.99990352636522883</v>
      </c>
      <c r="N223" s="3">
        <f t="shared" si="23"/>
        <v>9.6473634771128991E-8</v>
      </c>
    </row>
    <row r="224" spans="7:14" x14ac:dyDescent="0.3">
      <c r="G224" s="3">
        <f t="shared" si="18"/>
        <v>18.5</v>
      </c>
      <c r="H224" s="3">
        <v>18</v>
      </c>
      <c r="I224" s="3">
        <v>6</v>
      </c>
      <c r="J224" s="3">
        <f t="shared" si="19"/>
        <v>98463</v>
      </c>
      <c r="K224" s="3">
        <f t="shared" si="20"/>
        <v>9.5</v>
      </c>
      <c r="L224" s="3">
        <f t="shared" si="21"/>
        <v>9.6482942831317348E-5</v>
      </c>
      <c r="M224" s="3">
        <f t="shared" si="22"/>
        <v>0.99990351705716873</v>
      </c>
      <c r="N224" s="3">
        <f t="shared" si="23"/>
        <v>9.6482942831317355E-8</v>
      </c>
    </row>
    <row r="225" spans="7:14" x14ac:dyDescent="0.3">
      <c r="G225" s="3">
        <f t="shared" si="18"/>
        <v>18.58333</v>
      </c>
      <c r="H225" s="3">
        <v>18</v>
      </c>
      <c r="I225" s="3">
        <v>7</v>
      </c>
      <c r="J225" s="3">
        <f t="shared" si="19"/>
        <v>98453.5</v>
      </c>
      <c r="K225" s="3">
        <f t="shared" si="20"/>
        <v>9.5</v>
      </c>
      <c r="L225" s="3">
        <f t="shared" si="21"/>
        <v>9.6492252687817092E-5</v>
      </c>
      <c r="M225" s="3">
        <f t="shared" si="22"/>
        <v>0.99990350774731218</v>
      </c>
      <c r="N225" s="3">
        <f t="shared" si="23"/>
        <v>9.6492252687817093E-8</v>
      </c>
    </row>
    <row r="226" spans="7:14" x14ac:dyDescent="0.3">
      <c r="G226" s="3">
        <f t="shared" si="18"/>
        <v>18.66667</v>
      </c>
      <c r="H226" s="3">
        <v>18</v>
      </c>
      <c r="I226" s="3">
        <v>8</v>
      </c>
      <c r="J226" s="3">
        <f t="shared" si="19"/>
        <v>98444</v>
      </c>
      <c r="K226" s="3">
        <f t="shared" si="20"/>
        <v>9.5</v>
      </c>
      <c r="L226" s="3">
        <f t="shared" si="21"/>
        <v>9.6501564341148265E-5</v>
      </c>
      <c r="M226" s="3">
        <f t="shared" si="22"/>
        <v>0.99990349843565884</v>
      </c>
      <c r="N226" s="3">
        <f t="shared" si="23"/>
        <v>9.650156434114827E-8</v>
      </c>
    </row>
    <row r="227" spans="7:14" x14ac:dyDescent="0.3">
      <c r="G227" s="3">
        <f t="shared" si="18"/>
        <v>18.75</v>
      </c>
      <c r="H227" s="3">
        <v>18</v>
      </c>
      <c r="I227" s="3">
        <v>9</v>
      </c>
      <c r="J227" s="3">
        <f t="shared" si="19"/>
        <v>98434.5</v>
      </c>
      <c r="K227" s="3">
        <f t="shared" si="20"/>
        <v>9.5</v>
      </c>
      <c r="L227" s="3">
        <f t="shared" si="21"/>
        <v>9.6510877791831121E-5</v>
      </c>
      <c r="M227" s="3">
        <f t="shared" si="22"/>
        <v>0.99990348912220817</v>
      </c>
      <c r="N227" s="3">
        <f t="shared" si="23"/>
        <v>9.6510877791831122E-8</v>
      </c>
    </row>
    <row r="228" spans="7:14" x14ac:dyDescent="0.3">
      <c r="G228" s="3">
        <f t="shared" si="18"/>
        <v>18.83333</v>
      </c>
      <c r="H228" s="3">
        <v>18</v>
      </c>
      <c r="I228" s="3">
        <v>10</v>
      </c>
      <c r="J228" s="3">
        <f t="shared" si="19"/>
        <v>98425</v>
      </c>
      <c r="K228" s="3">
        <f t="shared" si="20"/>
        <v>9.5</v>
      </c>
      <c r="L228" s="3">
        <f t="shared" si="21"/>
        <v>9.6520193040386076E-5</v>
      </c>
      <c r="M228" s="3">
        <f t="shared" si="22"/>
        <v>0.99990347980695959</v>
      </c>
      <c r="N228" s="3">
        <f t="shared" si="23"/>
        <v>9.6520193040386073E-8</v>
      </c>
    </row>
    <row r="229" spans="7:14" x14ac:dyDescent="0.3">
      <c r="G229" s="3">
        <f t="shared" si="18"/>
        <v>18.91667</v>
      </c>
      <c r="H229" s="3">
        <v>18</v>
      </c>
      <c r="I229" s="3">
        <v>11</v>
      </c>
      <c r="J229" s="3">
        <f t="shared" si="19"/>
        <v>98415.5</v>
      </c>
      <c r="K229" s="3">
        <f t="shared" si="20"/>
        <v>9.5</v>
      </c>
      <c r="L229" s="3">
        <f t="shared" si="21"/>
        <v>9.6529510087333805E-5</v>
      </c>
      <c r="M229" s="3">
        <f t="shared" si="22"/>
        <v>0.99990347048991268</v>
      </c>
      <c r="N229" s="3">
        <f t="shared" si="23"/>
        <v>9.6529510087333809E-8</v>
      </c>
    </row>
    <row r="230" spans="7:14" x14ac:dyDescent="0.3">
      <c r="G230" s="3">
        <f t="shared" si="18"/>
        <v>19</v>
      </c>
      <c r="H230" s="3">
        <v>18</v>
      </c>
      <c r="I230" s="3">
        <v>12</v>
      </c>
      <c r="J230" s="3">
        <f t="shared" si="19"/>
        <v>98406</v>
      </c>
      <c r="K230" s="3">
        <f t="shared" si="20"/>
        <v>10.75</v>
      </c>
      <c r="L230" s="3">
        <f t="shared" si="21"/>
        <v>1.0924130642440502E-4</v>
      </c>
      <c r="M230" s="3">
        <f t="shared" si="22"/>
        <v>0.99989075869357558</v>
      </c>
      <c r="N230" s="3">
        <f t="shared" si="23"/>
        <v>1.0924130642440503E-7</v>
      </c>
    </row>
    <row r="231" spans="7:14" x14ac:dyDescent="0.3">
      <c r="G231" s="3">
        <f t="shared" si="18"/>
        <v>19.08333</v>
      </c>
      <c r="H231" s="3">
        <v>19</v>
      </c>
      <c r="I231" s="3">
        <v>1</v>
      </c>
      <c r="J231" s="3">
        <f t="shared" si="19"/>
        <v>98395.25</v>
      </c>
      <c r="K231" s="3">
        <f t="shared" si="20"/>
        <v>10.75</v>
      </c>
      <c r="L231" s="3">
        <f t="shared" si="21"/>
        <v>1.092532413912257E-4</v>
      </c>
      <c r="M231" s="3">
        <f t="shared" si="22"/>
        <v>0.99989074675860878</v>
      </c>
      <c r="N231" s="3">
        <f t="shared" si="23"/>
        <v>1.092532413912257E-7</v>
      </c>
    </row>
    <row r="232" spans="7:14" x14ac:dyDescent="0.3">
      <c r="G232" s="3">
        <f t="shared" si="18"/>
        <v>19.16667</v>
      </c>
      <c r="H232" s="3">
        <v>19</v>
      </c>
      <c r="I232" s="3">
        <v>2</v>
      </c>
      <c r="J232" s="3">
        <f t="shared" si="19"/>
        <v>98384.5</v>
      </c>
      <c r="K232" s="3">
        <f t="shared" si="20"/>
        <v>10.75</v>
      </c>
      <c r="L232" s="3">
        <f t="shared" si="21"/>
        <v>1.0926517896619895E-4</v>
      </c>
      <c r="M232" s="3">
        <f t="shared" si="22"/>
        <v>0.99989073482103386</v>
      </c>
      <c r="N232" s="3">
        <f t="shared" si="23"/>
        <v>1.0926517896619895E-7</v>
      </c>
    </row>
    <row r="233" spans="7:14" x14ac:dyDescent="0.3">
      <c r="G233" s="3">
        <f t="shared" si="18"/>
        <v>19.25</v>
      </c>
      <c r="H233" s="3">
        <v>19</v>
      </c>
      <c r="I233" s="3">
        <v>3</v>
      </c>
      <c r="J233" s="3">
        <f t="shared" si="19"/>
        <v>98373.75</v>
      </c>
      <c r="K233" s="3">
        <f t="shared" si="20"/>
        <v>10.75</v>
      </c>
      <c r="L233" s="3">
        <f t="shared" si="21"/>
        <v>1.092771191501798E-4</v>
      </c>
      <c r="M233" s="3">
        <f t="shared" si="22"/>
        <v>0.99989072288084979</v>
      </c>
      <c r="N233" s="3">
        <f t="shared" si="23"/>
        <v>1.092771191501798E-7</v>
      </c>
    </row>
    <row r="234" spans="7:14" x14ac:dyDescent="0.3">
      <c r="G234" s="3">
        <f t="shared" si="18"/>
        <v>19.33333</v>
      </c>
      <c r="H234" s="3">
        <v>19</v>
      </c>
      <c r="I234" s="3">
        <v>4</v>
      </c>
      <c r="J234" s="3">
        <f t="shared" si="19"/>
        <v>98363</v>
      </c>
      <c r="K234" s="3">
        <f t="shared" si="20"/>
        <v>10.75</v>
      </c>
      <c r="L234" s="3">
        <f t="shared" si="21"/>
        <v>1.0928906194402367E-4</v>
      </c>
      <c r="M234" s="3">
        <f t="shared" si="22"/>
        <v>0.99989071093805593</v>
      </c>
      <c r="N234" s="3">
        <f t="shared" si="23"/>
        <v>1.0928906194402368E-7</v>
      </c>
    </row>
    <row r="235" spans="7:14" x14ac:dyDescent="0.3">
      <c r="G235" s="3">
        <f t="shared" si="18"/>
        <v>19.41667</v>
      </c>
      <c r="H235" s="3">
        <v>19</v>
      </c>
      <c r="I235" s="3">
        <v>5</v>
      </c>
      <c r="J235" s="3">
        <f t="shared" si="19"/>
        <v>98352.25</v>
      </c>
      <c r="K235" s="3">
        <f t="shared" si="20"/>
        <v>10.75</v>
      </c>
      <c r="L235" s="3">
        <f t="shared" si="21"/>
        <v>1.0930100734858633E-4</v>
      </c>
      <c r="M235" s="3">
        <f t="shared" si="22"/>
        <v>0.99989069899265137</v>
      </c>
      <c r="N235" s="3">
        <f t="shared" si="23"/>
        <v>1.0930100734858633E-7</v>
      </c>
    </row>
    <row r="236" spans="7:14" x14ac:dyDescent="0.3">
      <c r="G236" s="3">
        <f t="shared" si="18"/>
        <v>19.5</v>
      </c>
      <c r="H236" s="3">
        <v>19</v>
      </c>
      <c r="I236" s="3">
        <v>6</v>
      </c>
      <c r="J236" s="3">
        <f t="shared" si="19"/>
        <v>98341.5</v>
      </c>
      <c r="K236" s="3">
        <f t="shared" si="20"/>
        <v>10.75</v>
      </c>
      <c r="L236" s="3">
        <f t="shared" si="21"/>
        <v>1.0931295536472395E-4</v>
      </c>
      <c r="M236" s="3">
        <f t="shared" si="22"/>
        <v>0.99989068704463524</v>
      </c>
      <c r="N236" s="3">
        <f t="shared" si="23"/>
        <v>1.0931295536472395E-7</v>
      </c>
    </row>
    <row r="237" spans="7:14" x14ac:dyDescent="0.3">
      <c r="G237" s="3">
        <f t="shared" si="18"/>
        <v>19.58333</v>
      </c>
      <c r="H237" s="3">
        <v>19</v>
      </c>
      <c r="I237" s="3">
        <v>7</v>
      </c>
      <c r="J237" s="3">
        <f t="shared" si="19"/>
        <v>98330.75</v>
      </c>
      <c r="K237" s="3">
        <f t="shared" si="20"/>
        <v>10.75</v>
      </c>
      <c r="L237" s="3">
        <f t="shared" si="21"/>
        <v>1.0932490599329304E-4</v>
      </c>
      <c r="M237" s="3">
        <f t="shared" si="22"/>
        <v>0.99989067509400675</v>
      </c>
      <c r="N237" s="3">
        <f t="shared" si="23"/>
        <v>1.0932490599329305E-7</v>
      </c>
    </row>
    <row r="238" spans="7:14" x14ac:dyDescent="0.3">
      <c r="G238" s="3">
        <f t="shared" si="18"/>
        <v>19.66667</v>
      </c>
      <c r="H238" s="3">
        <v>19</v>
      </c>
      <c r="I238" s="3">
        <v>8</v>
      </c>
      <c r="J238" s="3">
        <f t="shared" si="19"/>
        <v>98320</v>
      </c>
      <c r="K238" s="3">
        <f t="shared" si="20"/>
        <v>10.75</v>
      </c>
      <c r="L238" s="3">
        <f t="shared" si="21"/>
        <v>1.0933685923515053E-4</v>
      </c>
      <c r="M238" s="3">
        <f t="shared" si="22"/>
        <v>0.9998906631407648</v>
      </c>
      <c r="N238" s="3">
        <f t="shared" si="23"/>
        <v>1.0933685923515053E-7</v>
      </c>
    </row>
    <row r="239" spans="7:14" x14ac:dyDescent="0.3">
      <c r="G239" s="3">
        <f t="shared" si="18"/>
        <v>19.75</v>
      </c>
      <c r="H239" s="3">
        <v>19</v>
      </c>
      <c r="I239" s="3">
        <v>9</v>
      </c>
      <c r="J239" s="3">
        <f t="shared" si="19"/>
        <v>98309.25</v>
      </c>
      <c r="K239" s="3">
        <f t="shared" si="20"/>
        <v>10.75</v>
      </c>
      <c r="L239" s="3">
        <f t="shared" si="21"/>
        <v>1.0934881509115368E-4</v>
      </c>
      <c r="M239" s="3">
        <f t="shared" si="22"/>
        <v>0.99989065118490883</v>
      </c>
      <c r="N239" s="3">
        <f t="shared" si="23"/>
        <v>1.0934881509115369E-7</v>
      </c>
    </row>
    <row r="240" spans="7:14" x14ac:dyDescent="0.3">
      <c r="G240" s="3">
        <f t="shared" si="18"/>
        <v>19.83333</v>
      </c>
      <c r="H240" s="3">
        <v>19</v>
      </c>
      <c r="I240" s="3">
        <v>10</v>
      </c>
      <c r="J240" s="3">
        <f t="shared" si="19"/>
        <v>98298.5</v>
      </c>
      <c r="K240" s="3">
        <f t="shared" si="20"/>
        <v>10.75</v>
      </c>
      <c r="L240" s="3">
        <f t="shared" si="21"/>
        <v>1.0936077356216015E-4</v>
      </c>
      <c r="M240" s="3">
        <f t="shared" si="22"/>
        <v>0.99989063922643784</v>
      </c>
      <c r="N240" s="3">
        <f t="shared" si="23"/>
        <v>1.0936077356216016E-7</v>
      </c>
    </row>
    <row r="241" spans="7:14" x14ac:dyDescent="0.3">
      <c r="G241" s="3">
        <f t="shared" si="18"/>
        <v>19.91667</v>
      </c>
      <c r="H241" s="3">
        <v>19</v>
      </c>
      <c r="I241" s="3">
        <v>11</v>
      </c>
      <c r="J241" s="3">
        <f t="shared" si="19"/>
        <v>98287.75</v>
      </c>
      <c r="K241" s="3">
        <f t="shared" si="20"/>
        <v>10.75</v>
      </c>
      <c r="L241" s="3">
        <f t="shared" si="21"/>
        <v>1.0937273464902798E-4</v>
      </c>
      <c r="M241" s="3">
        <f t="shared" si="22"/>
        <v>0.99989062726535094</v>
      </c>
      <c r="N241" s="3">
        <f t="shared" si="23"/>
        <v>1.0937273464902798E-7</v>
      </c>
    </row>
    <row r="242" spans="7:14" x14ac:dyDescent="0.3">
      <c r="G242" s="3">
        <f t="shared" si="18"/>
        <v>20</v>
      </c>
      <c r="H242" s="3">
        <v>19</v>
      </c>
      <c r="I242" s="3">
        <v>12</v>
      </c>
      <c r="J242" s="3">
        <f t="shared" si="19"/>
        <v>98277</v>
      </c>
      <c r="K242" s="3">
        <f t="shared" si="20"/>
        <v>12.5</v>
      </c>
      <c r="L242" s="3">
        <f t="shared" si="21"/>
        <v>1.2719150971234367E-4</v>
      </c>
      <c r="M242" s="3">
        <f t="shared" si="22"/>
        <v>0.9998728084902877</v>
      </c>
      <c r="N242" s="3">
        <f t="shared" si="23"/>
        <v>1.2719150971234368E-7</v>
      </c>
    </row>
    <row r="243" spans="7:14" x14ac:dyDescent="0.3">
      <c r="G243" s="3">
        <f t="shared" si="18"/>
        <v>20.08333</v>
      </c>
      <c r="H243" s="3">
        <v>20</v>
      </c>
      <c r="I243" s="3">
        <v>1</v>
      </c>
      <c r="J243" s="3">
        <f t="shared" si="19"/>
        <v>98264.5</v>
      </c>
      <c r="K243" s="3">
        <f t="shared" si="20"/>
        <v>12.5</v>
      </c>
      <c r="L243" s="3">
        <f t="shared" si="21"/>
        <v>1.2720768945041189E-4</v>
      </c>
      <c r="M243" s="3">
        <f t="shared" si="22"/>
        <v>0.9998727923105496</v>
      </c>
      <c r="N243" s="3">
        <f t="shared" si="23"/>
        <v>1.2720768945041188E-7</v>
      </c>
    </row>
    <row r="244" spans="7:14" x14ac:dyDescent="0.3">
      <c r="G244" s="3">
        <f t="shared" si="18"/>
        <v>20.16667</v>
      </c>
      <c r="H244" s="3">
        <v>20</v>
      </c>
      <c r="I244" s="3">
        <v>2</v>
      </c>
      <c r="J244" s="3">
        <f t="shared" si="19"/>
        <v>98252</v>
      </c>
      <c r="K244" s="3">
        <f t="shared" si="20"/>
        <v>12.5</v>
      </c>
      <c r="L244" s="3">
        <f t="shared" si="21"/>
        <v>1.27223873305378E-4</v>
      </c>
      <c r="M244" s="3">
        <f t="shared" si="22"/>
        <v>0.99987277612669467</v>
      </c>
      <c r="N244" s="3">
        <f t="shared" si="23"/>
        <v>1.27223873305378E-7</v>
      </c>
    </row>
    <row r="245" spans="7:14" x14ac:dyDescent="0.3">
      <c r="G245" s="3">
        <f t="shared" si="18"/>
        <v>20.25</v>
      </c>
      <c r="H245" s="3">
        <v>20</v>
      </c>
      <c r="I245" s="3">
        <v>3</v>
      </c>
      <c r="J245" s="3">
        <f t="shared" si="19"/>
        <v>98239.5</v>
      </c>
      <c r="K245" s="3">
        <f t="shared" si="20"/>
        <v>12.5</v>
      </c>
      <c r="L245" s="3">
        <f t="shared" si="21"/>
        <v>1.2724006127881352E-4</v>
      </c>
      <c r="M245" s="3">
        <f t="shared" si="22"/>
        <v>0.99987275993872116</v>
      </c>
      <c r="N245" s="3">
        <f t="shared" si="23"/>
        <v>1.2724006127881352E-7</v>
      </c>
    </row>
    <row r="246" spans="7:14" x14ac:dyDescent="0.3">
      <c r="G246" s="3">
        <f t="shared" si="18"/>
        <v>20.33333</v>
      </c>
      <c r="H246" s="3">
        <v>20</v>
      </c>
      <c r="I246" s="3">
        <v>4</v>
      </c>
      <c r="J246" s="3">
        <f t="shared" si="19"/>
        <v>98227</v>
      </c>
      <c r="K246" s="3">
        <f t="shared" si="20"/>
        <v>12.5</v>
      </c>
      <c r="L246" s="3">
        <f t="shared" si="21"/>
        <v>1.2725625337229072E-4</v>
      </c>
      <c r="M246" s="3">
        <f t="shared" si="22"/>
        <v>0.99987274374662771</v>
      </c>
      <c r="N246" s="3">
        <f t="shared" si="23"/>
        <v>1.2725625337229073E-7</v>
      </c>
    </row>
    <row r="247" spans="7:14" x14ac:dyDescent="0.3">
      <c r="G247" s="3">
        <f t="shared" si="18"/>
        <v>20.41667</v>
      </c>
      <c r="H247" s="3">
        <v>20</v>
      </c>
      <c r="I247" s="3">
        <v>5</v>
      </c>
      <c r="J247" s="3">
        <f t="shared" si="19"/>
        <v>98214.5</v>
      </c>
      <c r="K247" s="3">
        <f t="shared" si="20"/>
        <v>12.5</v>
      </c>
      <c r="L247" s="3">
        <f t="shared" si="21"/>
        <v>1.2727244958738273E-4</v>
      </c>
      <c r="M247" s="3">
        <f t="shared" si="22"/>
        <v>0.99987272755041257</v>
      </c>
      <c r="N247" s="3">
        <f t="shared" si="23"/>
        <v>1.2727244958738272E-7</v>
      </c>
    </row>
    <row r="248" spans="7:14" x14ac:dyDescent="0.3">
      <c r="G248" s="3">
        <f t="shared" si="18"/>
        <v>20.5</v>
      </c>
      <c r="H248" s="3">
        <v>20</v>
      </c>
      <c r="I248" s="3">
        <v>6</v>
      </c>
      <c r="J248" s="3">
        <f t="shared" si="19"/>
        <v>98202</v>
      </c>
      <c r="K248" s="3">
        <f t="shared" si="20"/>
        <v>12.5</v>
      </c>
      <c r="L248" s="3">
        <f t="shared" si="21"/>
        <v>1.2728864992566342E-4</v>
      </c>
      <c r="M248" s="3">
        <f t="shared" si="22"/>
        <v>0.99987271135007438</v>
      </c>
      <c r="N248" s="3">
        <f t="shared" si="23"/>
        <v>1.2728864992566343E-7</v>
      </c>
    </row>
    <row r="249" spans="7:14" x14ac:dyDescent="0.3">
      <c r="G249" s="3">
        <f t="shared" si="18"/>
        <v>20.58333</v>
      </c>
      <c r="H249" s="3">
        <v>20</v>
      </c>
      <c r="I249" s="3">
        <v>7</v>
      </c>
      <c r="J249" s="3">
        <f t="shared" si="19"/>
        <v>98189.5</v>
      </c>
      <c r="K249" s="3">
        <f t="shared" si="20"/>
        <v>12.5</v>
      </c>
      <c r="L249" s="3">
        <f t="shared" si="21"/>
        <v>1.2730485438870756E-4</v>
      </c>
      <c r="M249" s="3">
        <f t="shared" si="22"/>
        <v>0.99987269514561128</v>
      </c>
      <c r="N249" s="3">
        <f t="shared" si="23"/>
        <v>1.2730485438870756E-7</v>
      </c>
    </row>
    <row r="250" spans="7:14" x14ac:dyDescent="0.3">
      <c r="G250" s="3">
        <f t="shared" si="18"/>
        <v>20.66667</v>
      </c>
      <c r="H250" s="3">
        <v>20</v>
      </c>
      <c r="I250" s="3">
        <v>8</v>
      </c>
      <c r="J250" s="3">
        <f t="shared" si="19"/>
        <v>98177</v>
      </c>
      <c r="K250" s="3">
        <f t="shared" si="20"/>
        <v>12.5</v>
      </c>
      <c r="L250" s="3">
        <f t="shared" si="21"/>
        <v>1.2732106297809058E-4</v>
      </c>
      <c r="M250" s="3">
        <f t="shared" si="22"/>
        <v>0.99987267893702192</v>
      </c>
      <c r="N250" s="3">
        <f t="shared" si="23"/>
        <v>1.2732106297809059E-7</v>
      </c>
    </row>
    <row r="251" spans="7:14" x14ac:dyDescent="0.3">
      <c r="G251" s="3">
        <f t="shared" si="18"/>
        <v>20.75</v>
      </c>
      <c r="H251" s="3">
        <v>20</v>
      </c>
      <c r="I251" s="3">
        <v>9</v>
      </c>
      <c r="J251" s="3">
        <f t="shared" si="19"/>
        <v>98164.5</v>
      </c>
      <c r="K251" s="3">
        <f t="shared" si="20"/>
        <v>12.5</v>
      </c>
      <c r="L251" s="3">
        <f t="shared" si="21"/>
        <v>1.2733727569538887E-4</v>
      </c>
      <c r="M251" s="3">
        <f t="shared" si="22"/>
        <v>0.99987266272430464</v>
      </c>
      <c r="N251" s="3">
        <f t="shared" si="23"/>
        <v>1.2733727569538887E-7</v>
      </c>
    </row>
    <row r="252" spans="7:14" x14ac:dyDescent="0.3">
      <c r="G252" s="3">
        <f t="shared" si="18"/>
        <v>20.83333</v>
      </c>
      <c r="H252" s="3">
        <v>20</v>
      </c>
      <c r="I252" s="3">
        <v>10</v>
      </c>
      <c r="J252" s="3">
        <f t="shared" si="19"/>
        <v>98152</v>
      </c>
      <c r="K252" s="3">
        <f t="shared" si="20"/>
        <v>12.5</v>
      </c>
      <c r="L252" s="3">
        <f t="shared" si="21"/>
        <v>1.2735349254217949E-4</v>
      </c>
      <c r="M252" s="3">
        <f t="shared" si="22"/>
        <v>0.99987264650745777</v>
      </c>
      <c r="N252" s="3">
        <f t="shared" si="23"/>
        <v>1.2735349254217949E-7</v>
      </c>
    </row>
    <row r="253" spans="7:14" x14ac:dyDescent="0.3">
      <c r="G253" s="3">
        <f t="shared" si="18"/>
        <v>20.91667</v>
      </c>
      <c r="H253" s="3">
        <v>20</v>
      </c>
      <c r="I253" s="3">
        <v>11</v>
      </c>
      <c r="J253" s="3">
        <f t="shared" si="19"/>
        <v>98139.5</v>
      </c>
      <c r="K253" s="3">
        <f t="shared" si="20"/>
        <v>12.5</v>
      </c>
      <c r="L253" s="3">
        <f t="shared" si="21"/>
        <v>1.2736971352004034E-4</v>
      </c>
      <c r="M253" s="3">
        <f t="shared" si="22"/>
        <v>0.99987263028647999</v>
      </c>
      <c r="N253" s="3">
        <f t="shared" si="23"/>
        <v>1.2736971352004035E-7</v>
      </c>
    </row>
    <row r="254" spans="7:14" x14ac:dyDescent="0.3">
      <c r="G254" s="3">
        <f t="shared" si="18"/>
        <v>21</v>
      </c>
      <c r="H254" s="3">
        <v>20</v>
      </c>
      <c r="I254" s="3">
        <v>12</v>
      </c>
      <c r="J254" s="3">
        <f t="shared" si="19"/>
        <v>98127</v>
      </c>
      <c r="K254" s="3">
        <f t="shared" si="20"/>
        <v>11.666666666671517</v>
      </c>
      <c r="L254" s="3">
        <f t="shared" si="21"/>
        <v>1.1889354272189629E-4</v>
      </c>
      <c r="M254" s="3">
        <f t="shared" si="22"/>
        <v>0.99988110645727812</v>
      </c>
      <c r="N254" s="3">
        <f t="shared" si="23"/>
        <v>1.188935427218963E-7</v>
      </c>
    </row>
    <row r="255" spans="7:14" x14ac:dyDescent="0.3">
      <c r="G255" s="3">
        <f t="shared" si="18"/>
        <v>21.08333</v>
      </c>
      <c r="H255" s="3">
        <v>21</v>
      </c>
      <c r="I255" s="3">
        <v>1</v>
      </c>
      <c r="J255" s="3">
        <f t="shared" si="19"/>
        <v>98115.333333333328</v>
      </c>
      <c r="K255" s="3">
        <f t="shared" si="20"/>
        <v>11.666666666656965</v>
      </c>
      <c r="L255" s="3">
        <f t="shared" si="21"/>
        <v>1.189076800770892E-4</v>
      </c>
      <c r="M255" s="3">
        <f t="shared" si="22"/>
        <v>0.99988109231992295</v>
      </c>
      <c r="N255" s="3">
        <f t="shared" si="23"/>
        <v>1.189076800770892E-7</v>
      </c>
    </row>
    <row r="256" spans="7:14" x14ac:dyDescent="0.3">
      <c r="G256" s="3">
        <f t="shared" si="18"/>
        <v>21.16667</v>
      </c>
      <c r="H256" s="3">
        <v>21</v>
      </c>
      <c r="I256" s="3">
        <v>2</v>
      </c>
      <c r="J256" s="3">
        <f t="shared" si="19"/>
        <v>98103.666666666672</v>
      </c>
      <c r="K256" s="3">
        <f t="shared" si="20"/>
        <v>11.666666666671517</v>
      </c>
      <c r="L256" s="3">
        <f t="shared" si="21"/>
        <v>1.189218207950588E-4</v>
      </c>
      <c r="M256" s="3">
        <f t="shared" si="22"/>
        <v>0.99988107817920491</v>
      </c>
      <c r="N256" s="3">
        <f t="shared" si="23"/>
        <v>1.189218207950588E-7</v>
      </c>
    </row>
    <row r="257" spans="7:14" x14ac:dyDescent="0.3">
      <c r="G257" s="3">
        <f t="shared" si="18"/>
        <v>21.25</v>
      </c>
      <c r="H257" s="3">
        <v>21</v>
      </c>
      <c r="I257" s="3">
        <v>3</v>
      </c>
      <c r="J257" s="3">
        <f t="shared" si="19"/>
        <v>98092</v>
      </c>
      <c r="K257" s="3">
        <f t="shared" si="20"/>
        <v>11.666666666671517</v>
      </c>
      <c r="L257" s="3">
        <f t="shared" si="21"/>
        <v>1.1893596487655994E-4</v>
      </c>
      <c r="M257" s="3">
        <f t="shared" si="22"/>
        <v>0.99988106403512345</v>
      </c>
      <c r="N257" s="3">
        <f t="shared" si="23"/>
        <v>1.1893596487655995E-7</v>
      </c>
    </row>
    <row r="258" spans="7:14" x14ac:dyDescent="0.3">
      <c r="G258" s="3">
        <f t="shared" si="18"/>
        <v>21.33333</v>
      </c>
      <c r="H258" s="3">
        <v>21</v>
      </c>
      <c r="I258" s="3">
        <v>4</v>
      </c>
      <c r="J258" s="3">
        <f t="shared" si="19"/>
        <v>98080.333333333328</v>
      </c>
      <c r="K258" s="3">
        <f t="shared" si="20"/>
        <v>11.666666666656965</v>
      </c>
      <c r="L258" s="3">
        <f t="shared" si="21"/>
        <v>1.1895011232279288E-4</v>
      </c>
      <c r="M258" s="3">
        <f t="shared" si="22"/>
        <v>0.99988104988767723</v>
      </c>
      <c r="N258" s="3">
        <f t="shared" si="23"/>
        <v>1.1895011232279287E-7</v>
      </c>
    </row>
    <row r="259" spans="7:14" x14ac:dyDescent="0.3">
      <c r="G259" s="3">
        <f t="shared" si="18"/>
        <v>21.41667</v>
      </c>
      <c r="H259" s="3">
        <v>21</v>
      </c>
      <c r="I259" s="3">
        <v>5</v>
      </c>
      <c r="J259" s="3">
        <f t="shared" si="19"/>
        <v>98068.666666666672</v>
      </c>
      <c r="K259" s="3">
        <f t="shared" si="20"/>
        <v>11.666666666671517</v>
      </c>
      <c r="L259" s="3">
        <f t="shared" si="21"/>
        <v>1.189642631354036E-4</v>
      </c>
      <c r="M259" s="3">
        <f t="shared" si="22"/>
        <v>0.9998810357368646</v>
      </c>
      <c r="N259" s="3">
        <f t="shared" si="23"/>
        <v>1.189642631354036E-7</v>
      </c>
    </row>
    <row r="260" spans="7:14" x14ac:dyDescent="0.3">
      <c r="G260" s="3">
        <f t="shared" ref="G260:G323" si="24">ROUND(H260+(I260/12), 5)</f>
        <v>21.5</v>
      </c>
      <c r="H260" s="3">
        <v>21</v>
      </c>
      <c r="I260" s="3">
        <v>6</v>
      </c>
      <c r="J260" s="3">
        <f t="shared" ref="J260:J323" si="25">VLOOKUP(H260,$A$2:$C$109,2,0) - (VLOOKUP(H260, $A$2:$C$109, 3, 0)*I260/12)</f>
        <v>98057</v>
      </c>
      <c r="K260" s="3">
        <f t="shared" ref="K260:K323" si="26">J260-J261</f>
        <v>11.666666666671517</v>
      </c>
      <c r="L260" s="3">
        <f t="shared" ref="L260:L323" si="27">K260/J260</f>
        <v>1.1897841731514851E-4</v>
      </c>
      <c r="M260" s="3">
        <f t="shared" ref="M260:M323" si="28">1-L260</f>
        <v>0.99988102158268488</v>
      </c>
      <c r="N260" s="3">
        <f t="shared" ref="N260:N323" si="29">L260*0.001</f>
        <v>1.1897841731514852E-7</v>
      </c>
    </row>
    <row r="261" spans="7:14" x14ac:dyDescent="0.3">
      <c r="G261" s="3">
        <f t="shared" si="24"/>
        <v>21.58333</v>
      </c>
      <c r="H261" s="3">
        <v>21</v>
      </c>
      <c r="I261" s="3">
        <v>7</v>
      </c>
      <c r="J261" s="3">
        <f t="shared" si="25"/>
        <v>98045.333333333328</v>
      </c>
      <c r="K261" s="3">
        <f t="shared" si="26"/>
        <v>11.666666666656965</v>
      </c>
      <c r="L261" s="3">
        <f t="shared" si="27"/>
        <v>1.1899257486322958E-4</v>
      </c>
      <c r="M261" s="3">
        <f t="shared" si="28"/>
        <v>0.99988100742513675</v>
      </c>
      <c r="N261" s="3">
        <f t="shared" si="29"/>
        <v>1.1899257486322958E-7</v>
      </c>
    </row>
    <row r="262" spans="7:14" x14ac:dyDescent="0.3">
      <c r="G262" s="3">
        <f t="shared" si="24"/>
        <v>21.66667</v>
      </c>
      <c r="H262" s="3">
        <v>21</v>
      </c>
      <c r="I262" s="3">
        <v>8</v>
      </c>
      <c r="J262" s="3">
        <f t="shared" si="25"/>
        <v>98033.666666666672</v>
      </c>
      <c r="K262" s="3">
        <f t="shared" si="26"/>
        <v>11.666666666671517</v>
      </c>
      <c r="L262" s="3">
        <f t="shared" si="27"/>
        <v>1.1900673578129469E-4</v>
      </c>
      <c r="M262" s="3">
        <f t="shared" si="28"/>
        <v>0.99988099326421875</v>
      </c>
      <c r="N262" s="3">
        <f t="shared" si="29"/>
        <v>1.1900673578129469E-7</v>
      </c>
    </row>
    <row r="263" spans="7:14" x14ac:dyDescent="0.3">
      <c r="G263" s="3">
        <f t="shared" si="24"/>
        <v>21.75</v>
      </c>
      <c r="H263" s="3">
        <v>21</v>
      </c>
      <c r="I263" s="3">
        <v>9</v>
      </c>
      <c r="J263" s="3">
        <f t="shared" si="25"/>
        <v>98022</v>
      </c>
      <c r="K263" s="3">
        <f t="shared" si="26"/>
        <v>11.666666666671517</v>
      </c>
      <c r="L263" s="3">
        <f t="shared" si="27"/>
        <v>1.1902090007010179E-4</v>
      </c>
      <c r="M263" s="3">
        <f t="shared" si="28"/>
        <v>0.9998809790999299</v>
      </c>
      <c r="N263" s="3">
        <f t="shared" si="29"/>
        <v>1.190209000701018E-7</v>
      </c>
    </row>
    <row r="264" spans="7:14" x14ac:dyDescent="0.3">
      <c r="G264" s="3">
        <f t="shared" si="24"/>
        <v>21.83333</v>
      </c>
      <c r="H264" s="3">
        <v>21</v>
      </c>
      <c r="I264" s="3">
        <v>10</v>
      </c>
      <c r="J264" s="3">
        <f t="shared" si="25"/>
        <v>98010.333333333328</v>
      </c>
      <c r="K264" s="3">
        <f t="shared" si="26"/>
        <v>11.666666666656965</v>
      </c>
      <c r="L264" s="3">
        <f t="shared" si="27"/>
        <v>1.1903506773085456E-4</v>
      </c>
      <c r="M264" s="3">
        <f t="shared" si="28"/>
        <v>0.99988096493226919</v>
      </c>
      <c r="N264" s="3">
        <f t="shared" si="29"/>
        <v>1.1903506773085457E-7</v>
      </c>
    </row>
    <row r="265" spans="7:14" x14ac:dyDescent="0.3">
      <c r="G265" s="3">
        <f t="shared" si="24"/>
        <v>21.91667</v>
      </c>
      <c r="H265" s="3">
        <v>21</v>
      </c>
      <c r="I265" s="3">
        <v>11</v>
      </c>
      <c r="J265" s="3">
        <f t="shared" si="25"/>
        <v>97998.666666666672</v>
      </c>
      <c r="K265" s="3">
        <f t="shared" si="26"/>
        <v>11.666666666671517</v>
      </c>
      <c r="L265" s="3">
        <f t="shared" si="27"/>
        <v>1.1904923876520276E-4</v>
      </c>
      <c r="M265" s="3">
        <f t="shared" si="28"/>
        <v>0.99988095076123484</v>
      </c>
      <c r="N265" s="3">
        <f t="shared" si="29"/>
        <v>1.1904923876520276E-7</v>
      </c>
    </row>
    <row r="266" spans="7:14" x14ac:dyDescent="0.3">
      <c r="G266" s="3">
        <f t="shared" si="24"/>
        <v>22</v>
      </c>
      <c r="H266" s="3">
        <v>21</v>
      </c>
      <c r="I266" s="3">
        <v>12</v>
      </c>
      <c r="J266" s="3">
        <f t="shared" si="25"/>
        <v>97987</v>
      </c>
      <c r="K266" s="3">
        <f t="shared" si="26"/>
        <v>13.916666666671517</v>
      </c>
      <c r="L266" s="3">
        <f t="shared" si="27"/>
        <v>1.4202564285743536E-4</v>
      </c>
      <c r="M266" s="3">
        <f t="shared" si="28"/>
        <v>0.99985797435714252</v>
      </c>
      <c r="N266" s="3">
        <f t="shared" si="29"/>
        <v>1.4202564285743536E-7</v>
      </c>
    </row>
    <row r="267" spans="7:14" x14ac:dyDescent="0.3">
      <c r="G267" s="3">
        <f t="shared" si="24"/>
        <v>22.08333</v>
      </c>
      <c r="H267" s="3">
        <v>22</v>
      </c>
      <c r="I267" s="3">
        <v>1</v>
      </c>
      <c r="J267" s="3">
        <f t="shared" si="25"/>
        <v>97973.083333333328</v>
      </c>
      <c r="K267" s="3">
        <f t="shared" si="26"/>
        <v>13.916666666656965</v>
      </c>
      <c r="L267" s="3">
        <f t="shared" si="27"/>
        <v>1.4204581700576229E-4</v>
      </c>
      <c r="M267" s="3">
        <f t="shared" si="28"/>
        <v>0.99985795418299428</v>
      </c>
      <c r="N267" s="3">
        <f t="shared" si="29"/>
        <v>1.4204581700576228E-7</v>
      </c>
    </row>
    <row r="268" spans="7:14" x14ac:dyDescent="0.3">
      <c r="G268" s="3">
        <f t="shared" si="24"/>
        <v>22.16667</v>
      </c>
      <c r="H268" s="3">
        <v>22</v>
      </c>
      <c r="I268" s="3">
        <v>2</v>
      </c>
      <c r="J268" s="3">
        <f t="shared" si="25"/>
        <v>97959.166666666672</v>
      </c>
      <c r="K268" s="3">
        <f t="shared" si="26"/>
        <v>13.916666666671517</v>
      </c>
      <c r="L268" s="3">
        <f t="shared" si="27"/>
        <v>1.4206599688650729E-4</v>
      </c>
      <c r="M268" s="3">
        <f t="shared" si="28"/>
        <v>0.99985793400311351</v>
      </c>
      <c r="N268" s="3">
        <f t="shared" si="29"/>
        <v>1.4206599688650729E-7</v>
      </c>
    </row>
    <row r="269" spans="7:14" x14ac:dyDescent="0.3">
      <c r="G269" s="3">
        <f t="shared" si="24"/>
        <v>22.25</v>
      </c>
      <c r="H269" s="3">
        <v>22</v>
      </c>
      <c r="I269" s="3">
        <v>3</v>
      </c>
      <c r="J269" s="3">
        <f t="shared" si="25"/>
        <v>97945.25</v>
      </c>
      <c r="K269" s="3">
        <f t="shared" si="26"/>
        <v>13.916666666671517</v>
      </c>
      <c r="L269" s="3">
        <f t="shared" si="27"/>
        <v>1.4208618250166819E-4</v>
      </c>
      <c r="M269" s="3">
        <f t="shared" si="28"/>
        <v>0.99985791381749833</v>
      </c>
      <c r="N269" s="3">
        <f t="shared" si="29"/>
        <v>1.420861825016682E-7</v>
      </c>
    </row>
    <row r="270" spans="7:14" x14ac:dyDescent="0.3">
      <c r="G270" s="3">
        <f t="shared" si="24"/>
        <v>22.33333</v>
      </c>
      <c r="H270" s="3">
        <v>22</v>
      </c>
      <c r="I270" s="3">
        <v>4</v>
      </c>
      <c r="J270" s="3">
        <f t="shared" si="25"/>
        <v>97931.333333333328</v>
      </c>
      <c r="K270" s="3">
        <f t="shared" si="26"/>
        <v>13.916666666656965</v>
      </c>
      <c r="L270" s="3">
        <f t="shared" si="27"/>
        <v>1.4210637385368965E-4</v>
      </c>
      <c r="M270" s="3">
        <f t="shared" si="28"/>
        <v>0.9998578936261463</v>
      </c>
      <c r="N270" s="3">
        <f t="shared" si="29"/>
        <v>1.4210637385368964E-7</v>
      </c>
    </row>
    <row r="271" spans="7:14" x14ac:dyDescent="0.3">
      <c r="G271" s="3">
        <f t="shared" si="24"/>
        <v>22.41667</v>
      </c>
      <c r="H271" s="3">
        <v>22</v>
      </c>
      <c r="I271" s="3">
        <v>5</v>
      </c>
      <c r="J271" s="3">
        <f t="shared" si="25"/>
        <v>97917.416666666672</v>
      </c>
      <c r="K271" s="3">
        <f t="shared" si="26"/>
        <v>13.916666666671517</v>
      </c>
      <c r="L271" s="3">
        <f t="shared" si="27"/>
        <v>1.4212657094546356E-4</v>
      </c>
      <c r="M271" s="3">
        <f t="shared" si="28"/>
        <v>0.99985787342905452</v>
      </c>
      <c r="N271" s="3">
        <f t="shared" si="29"/>
        <v>1.4212657094546356E-7</v>
      </c>
    </row>
    <row r="272" spans="7:14" x14ac:dyDescent="0.3">
      <c r="G272" s="3">
        <f t="shared" si="24"/>
        <v>22.5</v>
      </c>
      <c r="H272" s="3">
        <v>22</v>
      </c>
      <c r="I272" s="3">
        <v>6</v>
      </c>
      <c r="J272" s="3">
        <f t="shared" si="25"/>
        <v>97903.5</v>
      </c>
      <c r="K272" s="3">
        <f t="shared" si="26"/>
        <v>13.916666666671517</v>
      </c>
      <c r="L272" s="3">
        <f t="shared" si="27"/>
        <v>1.4214677377899173E-4</v>
      </c>
      <c r="M272" s="3">
        <f t="shared" si="28"/>
        <v>0.99985785322622101</v>
      </c>
      <c r="N272" s="3">
        <f t="shared" si="29"/>
        <v>1.4214677377899172E-7</v>
      </c>
    </row>
    <row r="273" spans="7:14" x14ac:dyDescent="0.3">
      <c r="G273" s="3">
        <f t="shared" si="24"/>
        <v>22.58333</v>
      </c>
      <c r="H273" s="3">
        <v>22</v>
      </c>
      <c r="I273" s="3">
        <v>7</v>
      </c>
      <c r="J273" s="3">
        <f t="shared" si="25"/>
        <v>97889.583333333328</v>
      </c>
      <c r="K273" s="3">
        <f t="shared" si="26"/>
        <v>13.916666666656965</v>
      </c>
      <c r="L273" s="3">
        <f t="shared" si="27"/>
        <v>1.4216698235672301E-4</v>
      </c>
      <c r="M273" s="3">
        <f t="shared" si="28"/>
        <v>0.9998578330176433</v>
      </c>
      <c r="N273" s="3">
        <f t="shared" si="29"/>
        <v>1.4216698235672302E-7</v>
      </c>
    </row>
    <row r="274" spans="7:14" x14ac:dyDescent="0.3">
      <c r="G274" s="3">
        <f t="shared" si="24"/>
        <v>22.66667</v>
      </c>
      <c r="H274" s="3">
        <v>22</v>
      </c>
      <c r="I274" s="3">
        <v>8</v>
      </c>
      <c r="J274" s="3">
        <f t="shared" si="25"/>
        <v>97875.666666666672</v>
      </c>
      <c r="K274" s="3">
        <f t="shared" si="26"/>
        <v>13.916666666671517</v>
      </c>
      <c r="L274" s="3">
        <f t="shared" si="27"/>
        <v>1.4218719668155364E-4</v>
      </c>
      <c r="M274" s="3">
        <f t="shared" si="28"/>
        <v>0.99985781280331842</v>
      </c>
      <c r="N274" s="3">
        <f t="shared" si="29"/>
        <v>1.4218719668155365E-7</v>
      </c>
    </row>
    <row r="275" spans="7:14" x14ac:dyDescent="0.3">
      <c r="G275" s="3">
        <f t="shared" si="24"/>
        <v>22.75</v>
      </c>
      <c r="H275" s="3">
        <v>22</v>
      </c>
      <c r="I275" s="3">
        <v>9</v>
      </c>
      <c r="J275" s="3">
        <f t="shared" si="25"/>
        <v>97861.75</v>
      </c>
      <c r="K275" s="3">
        <f t="shared" si="26"/>
        <v>13.916666666671517</v>
      </c>
      <c r="L275" s="3">
        <f t="shared" si="27"/>
        <v>1.4220741675548943E-4</v>
      </c>
      <c r="M275" s="3">
        <f t="shared" si="28"/>
        <v>0.99985779258324448</v>
      </c>
      <c r="N275" s="3">
        <f t="shared" si="29"/>
        <v>1.4220741675548944E-7</v>
      </c>
    </row>
    <row r="276" spans="7:14" x14ac:dyDescent="0.3">
      <c r="G276" s="3">
        <f t="shared" si="24"/>
        <v>22.83333</v>
      </c>
      <c r="H276" s="3">
        <v>22</v>
      </c>
      <c r="I276" s="3">
        <v>10</v>
      </c>
      <c r="J276" s="3">
        <f t="shared" si="25"/>
        <v>97847.833333333328</v>
      </c>
      <c r="K276" s="3">
        <f t="shared" si="26"/>
        <v>13.916666666656965</v>
      </c>
      <c r="L276" s="3">
        <f t="shared" si="27"/>
        <v>1.4222764258098338E-4</v>
      </c>
      <c r="M276" s="3">
        <f t="shared" si="28"/>
        <v>0.99985777235741902</v>
      </c>
      <c r="N276" s="3">
        <f t="shared" si="29"/>
        <v>1.4222764258098339E-7</v>
      </c>
    </row>
    <row r="277" spans="7:14" x14ac:dyDescent="0.3">
      <c r="G277" s="3">
        <f t="shared" si="24"/>
        <v>22.91667</v>
      </c>
      <c r="H277" s="3">
        <v>22</v>
      </c>
      <c r="I277" s="3">
        <v>11</v>
      </c>
      <c r="J277" s="3">
        <f t="shared" si="25"/>
        <v>97833.916666666672</v>
      </c>
      <c r="K277" s="3">
        <f t="shared" si="26"/>
        <v>13.916666666671517</v>
      </c>
      <c r="L277" s="3">
        <f t="shared" si="27"/>
        <v>1.4224787416093618E-4</v>
      </c>
      <c r="M277" s="3">
        <f t="shared" si="28"/>
        <v>0.99985775212583905</v>
      </c>
      <c r="N277" s="3">
        <f t="shared" si="29"/>
        <v>1.4224787416093619E-7</v>
      </c>
    </row>
    <row r="278" spans="7:14" x14ac:dyDescent="0.3">
      <c r="G278" s="3">
        <f t="shared" si="24"/>
        <v>23</v>
      </c>
      <c r="H278" s="3">
        <v>22</v>
      </c>
      <c r="I278" s="3">
        <v>12</v>
      </c>
      <c r="J278" s="3">
        <f t="shared" si="25"/>
        <v>97820</v>
      </c>
      <c r="K278" s="3">
        <f t="shared" si="26"/>
        <v>11.916666666671517</v>
      </c>
      <c r="L278" s="3">
        <f t="shared" si="27"/>
        <v>1.2182239487498995E-4</v>
      </c>
      <c r="M278" s="3">
        <f t="shared" si="28"/>
        <v>0.99987817760512498</v>
      </c>
      <c r="N278" s="3">
        <f t="shared" si="29"/>
        <v>1.2182239487498995E-7</v>
      </c>
    </row>
    <row r="279" spans="7:14" x14ac:dyDescent="0.3">
      <c r="G279" s="3">
        <f t="shared" si="24"/>
        <v>23.08333</v>
      </c>
      <c r="H279" s="3">
        <v>23</v>
      </c>
      <c r="I279" s="3">
        <v>1</v>
      </c>
      <c r="J279" s="3">
        <f t="shared" si="25"/>
        <v>97808.083333333328</v>
      </c>
      <c r="K279" s="3">
        <f t="shared" si="26"/>
        <v>11.916666666656965</v>
      </c>
      <c r="L279" s="3">
        <f t="shared" si="27"/>
        <v>1.2183723737888365E-4</v>
      </c>
      <c r="M279" s="3">
        <f t="shared" si="28"/>
        <v>0.99987816276262109</v>
      </c>
      <c r="N279" s="3">
        <f t="shared" si="29"/>
        <v>1.2183723737888365E-7</v>
      </c>
    </row>
    <row r="280" spans="7:14" x14ac:dyDescent="0.3">
      <c r="G280" s="3">
        <f t="shared" si="24"/>
        <v>23.16667</v>
      </c>
      <c r="H280" s="3">
        <v>23</v>
      </c>
      <c r="I280" s="3">
        <v>2</v>
      </c>
      <c r="J280" s="3">
        <f t="shared" si="25"/>
        <v>97796.166666666672</v>
      </c>
      <c r="K280" s="3">
        <f t="shared" si="26"/>
        <v>11.916666666671517</v>
      </c>
      <c r="L280" s="3">
        <f t="shared" si="27"/>
        <v>1.2185208350025495E-4</v>
      </c>
      <c r="M280" s="3">
        <f t="shared" si="28"/>
        <v>0.99987814791649976</v>
      </c>
      <c r="N280" s="3">
        <f t="shared" si="29"/>
        <v>1.2185208350025497E-7</v>
      </c>
    </row>
    <row r="281" spans="7:14" x14ac:dyDescent="0.3">
      <c r="G281" s="3">
        <f t="shared" si="24"/>
        <v>23.25</v>
      </c>
      <c r="H281" s="3">
        <v>23</v>
      </c>
      <c r="I281" s="3">
        <v>3</v>
      </c>
      <c r="J281" s="3">
        <f t="shared" si="25"/>
        <v>97784.25</v>
      </c>
      <c r="K281" s="3">
        <f t="shared" si="26"/>
        <v>11.916666666671517</v>
      </c>
      <c r="L281" s="3">
        <f t="shared" si="27"/>
        <v>1.2186693323998003E-4</v>
      </c>
      <c r="M281" s="3">
        <f t="shared" si="28"/>
        <v>0.99987813306675999</v>
      </c>
      <c r="N281" s="3">
        <f t="shared" si="29"/>
        <v>1.2186693323998004E-7</v>
      </c>
    </row>
    <row r="282" spans="7:14" x14ac:dyDescent="0.3">
      <c r="G282" s="3">
        <f t="shared" si="24"/>
        <v>23.33333</v>
      </c>
      <c r="H282" s="3">
        <v>23</v>
      </c>
      <c r="I282" s="3">
        <v>4</v>
      </c>
      <c r="J282" s="3">
        <f t="shared" si="25"/>
        <v>97772.333333333328</v>
      </c>
      <c r="K282" s="3">
        <f t="shared" si="26"/>
        <v>11.916666666656965</v>
      </c>
      <c r="L282" s="3">
        <f t="shared" si="27"/>
        <v>1.218817865993819E-4</v>
      </c>
      <c r="M282" s="3">
        <f t="shared" si="28"/>
        <v>0.99987811821340067</v>
      </c>
      <c r="N282" s="3">
        <f t="shared" si="29"/>
        <v>1.218817865993819E-7</v>
      </c>
    </row>
    <row r="283" spans="7:14" x14ac:dyDescent="0.3">
      <c r="G283" s="3">
        <f t="shared" si="24"/>
        <v>23.41667</v>
      </c>
      <c r="H283" s="3">
        <v>23</v>
      </c>
      <c r="I283" s="3">
        <v>5</v>
      </c>
      <c r="J283" s="3">
        <f t="shared" si="25"/>
        <v>97760.416666666672</v>
      </c>
      <c r="K283" s="3">
        <f t="shared" si="26"/>
        <v>11.916666666671517</v>
      </c>
      <c r="L283" s="3">
        <f t="shared" si="27"/>
        <v>1.2189664358023075E-4</v>
      </c>
      <c r="M283" s="3">
        <f t="shared" si="28"/>
        <v>0.9998781033564198</v>
      </c>
      <c r="N283" s="3">
        <f t="shared" si="29"/>
        <v>1.2189664358023075E-7</v>
      </c>
    </row>
    <row r="284" spans="7:14" x14ac:dyDescent="0.3">
      <c r="G284" s="3">
        <f t="shared" si="24"/>
        <v>23.5</v>
      </c>
      <c r="H284" s="3">
        <v>23</v>
      </c>
      <c r="I284" s="3">
        <v>6</v>
      </c>
      <c r="J284" s="3">
        <f t="shared" si="25"/>
        <v>97748.5</v>
      </c>
      <c r="K284" s="3">
        <f t="shared" si="26"/>
        <v>11.916666666671517</v>
      </c>
      <c r="L284" s="3">
        <f t="shared" si="27"/>
        <v>1.2191150418340453E-4</v>
      </c>
      <c r="M284" s="3">
        <f t="shared" si="28"/>
        <v>0.99987808849581661</v>
      </c>
      <c r="N284" s="3">
        <f t="shared" si="29"/>
        <v>1.2191150418340454E-7</v>
      </c>
    </row>
    <row r="285" spans="7:14" x14ac:dyDescent="0.3">
      <c r="G285" s="3">
        <f t="shared" si="24"/>
        <v>23.58333</v>
      </c>
      <c r="H285" s="3">
        <v>23</v>
      </c>
      <c r="I285" s="3">
        <v>7</v>
      </c>
      <c r="J285" s="3">
        <f t="shared" si="25"/>
        <v>97736.583333333328</v>
      </c>
      <c r="K285" s="3">
        <f t="shared" si="26"/>
        <v>11.916666666656965</v>
      </c>
      <c r="L285" s="3">
        <f t="shared" si="27"/>
        <v>1.2192636841022817E-4</v>
      </c>
      <c r="M285" s="3">
        <f t="shared" si="28"/>
        <v>0.99987807363158976</v>
      </c>
      <c r="N285" s="3">
        <f t="shared" si="29"/>
        <v>1.2192636841022818E-7</v>
      </c>
    </row>
    <row r="286" spans="7:14" x14ac:dyDescent="0.3">
      <c r="G286" s="3">
        <f t="shared" si="24"/>
        <v>23.66667</v>
      </c>
      <c r="H286" s="3">
        <v>23</v>
      </c>
      <c r="I286" s="3">
        <v>8</v>
      </c>
      <c r="J286" s="3">
        <f t="shared" si="25"/>
        <v>97724.666666666672</v>
      </c>
      <c r="K286" s="3">
        <f t="shared" si="26"/>
        <v>11.916666666671517</v>
      </c>
      <c r="L286" s="3">
        <f t="shared" si="27"/>
        <v>1.21941236262474E-4</v>
      </c>
      <c r="M286" s="3">
        <f t="shared" si="28"/>
        <v>0.99987805876373748</v>
      </c>
      <c r="N286" s="3">
        <f t="shared" si="29"/>
        <v>1.2194123626247399E-7</v>
      </c>
    </row>
    <row r="287" spans="7:14" x14ac:dyDescent="0.3">
      <c r="G287" s="3">
        <f t="shared" si="24"/>
        <v>23.75</v>
      </c>
      <c r="H287" s="3">
        <v>23</v>
      </c>
      <c r="I287" s="3">
        <v>9</v>
      </c>
      <c r="J287" s="3">
        <f t="shared" si="25"/>
        <v>97712.75</v>
      </c>
      <c r="K287" s="3">
        <f t="shared" si="26"/>
        <v>11.916666666671517</v>
      </c>
      <c r="L287" s="3">
        <f t="shared" si="27"/>
        <v>1.2195610774102169E-4</v>
      </c>
      <c r="M287" s="3">
        <f t="shared" si="28"/>
        <v>0.99987804389225898</v>
      </c>
      <c r="N287" s="3">
        <f t="shared" si="29"/>
        <v>1.2195610774102169E-7</v>
      </c>
    </row>
    <row r="288" spans="7:14" x14ac:dyDescent="0.3">
      <c r="G288" s="3">
        <f t="shared" si="24"/>
        <v>23.83333</v>
      </c>
      <c r="H288" s="3">
        <v>23</v>
      </c>
      <c r="I288" s="3">
        <v>10</v>
      </c>
      <c r="J288" s="3">
        <f t="shared" si="25"/>
        <v>97700.833333333328</v>
      </c>
      <c r="K288" s="3">
        <f t="shared" si="26"/>
        <v>11.916666666656965</v>
      </c>
      <c r="L288" s="3">
        <f t="shared" si="27"/>
        <v>1.2197098284719816E-4</v>
      </c>
      <c r="M288" s="3">
        <f t="shared" si="28"/>
        <v>0.99987802901715284</v>
      </c>
      <c r="N288" s="3">
        <f t="shared" si="29"/>
        <v>1.2197098284719816E-7</v>
      </c>
    </row>
    <row r="289" spans="7:14" x14ac:dyDescent="0.3">
      <c r="G289" s="3">
        <f t="shared" si="24"/>
        <v>23.91667</v>
      </c>
      <c r="H289" s="3">
        <v>23</v>
      </c>
      <c r="I289" s="3">
        <v>11</v>
      </c>
      <c r="J289" s="3">
        <f t="shared" si="25"/>
        <v>97688.916666666672</v>
      </c>
      <c r="K289" s="3">
        <f t="shared" si="26"/>
        <v>11.916666666671517</v>
      </c>
      <c r="L289" s="3">
        <f t="shared" si="27"/>
        <v>1.2198586158277781E-4</v>
      </c>
      <c r="M289" s="3">
        <f t="shared" si="28"/>
        <v>0.99987801413841726</v>
      </c>
      <c r="N289" s="3">
        <f t="shared" si="29"/>
        <v>1.2198586158277782E-7</v>
      </c>
    </row>
    <row r="290" spans="7:14" x14ac:dyDescent="0.3">
      <c r="G290" s="3">
        <f t="shared" si="24"/>
        <v>24</v>
      </c>
      <c r="H290" s="3">
        <v>23</v>
      </c>
      <c r="I290" s="3">
        <v>12</v>
      </c>
      <c r="J290" s="3">
        <f t="shared" si="25"/>
        <v>97677</v>
      </c>
      <c r="K290" s="3">
        <f t="shared" si="26"/>
        <v>12.75</v>
      </c>
      <c r="L290" s="3">
        <f t="shared" si="27"/>
        <v>1.3053226450443809E-4</v>
      </c>
      <c r="M290" s="3">
        <f t="shared" si="28"/>
        <v>0.99986946773549557</v>
      </c>
      <c r="N290" s="3">
        <f t="shared" si="29"/>
        <v>1.3053226450443808E-7</v>
      </c>
    </row>
    <row r="291" spans="7:14" x14ac:dyDescent="0.3">
      <c r="G291" s="3">
        <f t="shared" si="24"/>
        <v>24.08333</v>
      </c>
      <c r="H291" s="3">
        <v>24</v>
      </c>
      <c r="I291" s="3">
        <v>1</v>
      </c>
      <c r="J291" s="3">
        <f t="shared" si="25"/>
        <v>97664.25</v>
      </c>
      <c r="K291" s="3">
        <f t="shared" si="26"/>
        <v>12.75</v>
      </c>
      <c r="L291" s="3">
        <f t="shared" si="27"/>
        <v>1.3054930540090155E-4</v>
      </c>
      <c r="M291" s="3">
        <f t="shared" si="28"/>
        <v>0.99986945069459909</v>
      </c>
      <c r="N291" s="3">
        <f t="shared" si="29"/>
        <v>1.3054930540090155E-7</v>
      </c>
    </row>
    <row r="292" spans="7:14" x14ac:dyDescent="0.3">
      <c r="G292" s="3">
        <f t="shared" si="24"/>
        <v>24.16667</v>
      </c>
      <c r="H292" s="3">
        <v>24</v>
      </c>
      <c r="I292" s="3">
        <v>2</v>
      </c>
      <c r="J292" s="3">
        <f t="shared" si="25"/>
        <v>97651.5</v>
      </c>
      <c r="K292" s="3">
        <f t="shared" si="26"/>
        <v>12.75</v>
      </c>
      <c r="L292" s="3">
        <f t="shared" si="27"/>
        <v>1.3056635074730035E-4</v>
      </c>
      <c r="M292" s="3">
        <f t="shared" si="28"/>
        <v>0.99986943364925274</v>
      </c>
      <c r="N292" s="3">
        <f t="shared" si="29"/>
        <v>1.3056635074730035E-7</v>
      </c>
    </row>
    <row r="293" spans="7:14" x14ac:dyDescent="0.3">
      <c r="G293" s="3">
        <f t="shared" si="24"/>
        <v>24.25</v>
      </c>
      <c r="H293" s="3">
        <v>24</v>
      </c>
      <c r="I293" s="3">
        <v>3</v>
      </c>
      <c r="J293" s="3">
        <f t="shared" si="25"/>
        <v>97638.75</v>
      </c>
      <c r="K293" s="3">
        <f t="shared" si="26"/>
        <v>12.75</v>
      </c>
      <c r="L293" s="3">
        <f t="shared" si="27"/>
        <v>1.3058340054537774E-4</v>
      </c>
      <c r="M293" s="3">
        <f t="shared" si="28"/>
        <v>0.99986941659945461</v>
      </c>
      <c r="N293" s="3">
        <f t="shared" si="29"/>
        <v>1.3058340054537775E-7</v>
      </c>
    </row>
    <row r="294" spans="7:14" x14ac:dyDescent="0.3">
      <c r="G294" s="3">
        <f t="shared" si="24"/>
        <v>24.33333</v>
      </c>
      <c r="H294" s="3">
        <v>24</v>
      </c>
      <c r="I294" s="3">
        <v>4</v>
      </c>
      <c r="J294" s="3">
        <f t="shared" si="25"/>
        <v>97626</v>
      </c>
      <c r="K294" s="3">
        <f t="shared" si="26"/>
        <v>12.75</v>
      </c>
      <c r="L294" s="3">
        <f t="shared" si="27"/>
        <v>1.3060045479687787E-4</v>
      </c>
      <c r="M294" s="3">
        <f t="shared" si="28"/>
        <v>0.99986939954520315</v>
      </c>
      <c r="N294" s="3">
        <f t="shared" si="29"/>
        <v>1.3060045479687787E-7</v>
      </c>
    </row>
    <row r="295" spans="7:14" x14ac:dyDescent="0.3">
      <c r="G295" s="3">
        <f t="shared" si="24"/>
        <v>24.41667</v>
      </c>
      <c r="H295" s="3">
        <v>24</v>
      </c>
      <c r="I295" s="3">
        <v>5</v>
      </c>
      <c r="J295" s="3">
        <f t="shared" si="25"/>
        <v>97613.25</v>
      </c>
      <c r="K295" s="3">
        <f t="shared" si="26"/>
        <v>12.75</v>
      </c>
      <c r="L295" s="3">
        <f t="shared" si="27"/>
        <v>1.3061751350354589E-4</v>
      </c>
      <c r="M295" s="3">
        <f t="shared" si="28"/>
        <v>0.99986938248649648</v>
      </c>
      <c r="N295" s="3">
        <f t="shared" si="29"/>
        <v>1.3061751350354589E-7</v>
      </c>
    </row>
    <row r="296" spans="7:14" x14ac:dyDescent="0.3">
      <c r="G296" s="3">
        <f t="shared" si="24"/>
        <v>24.5</v>
      </c>
      <c r="H296" s="3">
        <v>24</v>
      </c>
      <c r="I296" s="3">
        <v>6</v>
      </c>
      <c r="J296" s="3">
        <f t="shared" si="25"/>
        <v>97600.5</v>
      </c>
      <c r="K296" s="3">
        <f t="shared" si="26"/>
        <v>12.75</v>
      </c>
      <c r="L296" s="3">
        <f t="shared" si="27"/>
        <v>1.3063457666712773E-4</v>
      </c>
      <c r="M296" s="3">
        <f t="shared" si="28"/>
        <v>0.99986936542333282</v>
      </c>
      <c r="N296" s="3">
        <f t="shared" si="29"/>
        <v>1.3063457666712773E-7</v>
      </c>
    </row>
    <row r="297" spans="7:14" x14ac:dyDescent="0.3">
      <c r="G297" s="3">
        <f t="shared" si="24"/>
        <v>24.58333</v>
      </c>
      <c r="H297" s="3">
        <v>24</v>
      </c>
      <c r="I297" s="3">
        <v>7</v>
      </c>
      <c r="J297" s="3">
        <f t="shared" si="25"/>
        <v>97587.75</v>
      </c>
      <c r="K297" s="3">
        <f t="shared" si="26"/>
        <v>12.75</v>
      </c>
      <c r="L297" s="3">
        <f t="shared" si="27"/>
        <v>1.3065164428937033E-4</v>
      </c>
      <c r="M297" s="3">
        <f t="shared" si="28"/>
        <v>0.99986934835571062</v>
      </c>
      <c r="N297" s="3">
        <f t="shared" si="29"/>
        <v>1.3065164428937033E-7</v>
      </c>
    </row>
    <row r="298" spans="7:14" x14ac:dyDescent="0.3">
      <c r="G298" s="3">
        <f t="shared" si="24"/>
        <v>24.66667</v>
      </c>
      <c r="H298" s="3">
        <v>24</v>
      </c>
      <c r="I298" s="3">
        <v>8</v>
      </c>
      <c r="J298" s="3">
        <f t="shared" si="25"/>
        <v>97575</v>
      </c>
      <c r="K298" s="3">
        <f t="shared" si="26"/>
        <v>12.75</v>
      </c>
      <c r="L298" s="3">
        <f t="shared" si="27"/>
        <v>1.3066871637202153E-4</v>
      </c>
      <c r="M298" s="3">
        <f t="shared" si="28"/>
        <v>0.99986933128362798</v>
      </c>
      <c r="N298" s="3">
        <f t="shared" si="29"/>
        <v>1.3066871637202155E-7</v>
      </c>
    </row>
    <row r="299" spans="7:14" x14ac:dyDescent="0.3">
      <c r="G299" s="3">
        <f t="shared" si="24"/>
        <v>24.75</v>
      </c>
      <c r="H299" s="3">
        <v>24</v>
      </c>
      <c r="I299" s="3">
        <v>9</v>
      </c>
      <c r="J299" s="3">
        <f t="shared" si="25"/>
        <v>97562.25</v>
      </c>
      <c r="K299" s="3">
        <f t="shared" si="26"/>
        <v>12.75</v>
      </c>
      <c r="L299" s="3">
        <f t="shared" si="27"/>
        <v>1.3068579291683003E-4</v>
      </c>
      <c r="M299" s="3">
        <f t="shared" si="28"/>
        <v>0.99986931420708314</v>
      </c>
      <c r="N299" s="3">
        <f t="shared" si="29"/>
        <v>1.3068579291683002E-7</v>
      </c>
    </row>
    <row r="300" spans="7:14" x14ac:dyDescent="0.3">
      <c r="G300" s="3">
        <f t="shared" si="24"/>
        <v>24.83333</v>
      </c>
      <c r="H300" s="3">
        <v>24</v>
      </c>
      <c r="I300" s="3">
        <v>10</v>
      </c>
      <c r="J300" s="3">
        <f t="shared" si="25"/>
        <v>97549.5</v>
      </c>
      <c r="K300" s="3">
        <f t="shared" si="26"/>
        <v>12.75</v>
      </c>
      <c r="L300" s="3">
        <f t="shared" si="27"/>
        <v>1.3070287392554549E-4</v>
      </c>
      <c r="M300" s="3">
        <f t="shared" si="28"/>
        <v>0.99986929712607442</v>
      </c>
      <c r="N300" s="3">
        <f t="shared" si="29"/>
        <v>1.3070287392554551E-7</v>
      </c>
    </row>
    <row r="301" spans="7:14" x14ac:dyDescent="0.3">
      <c r="G301" s="3">
        <f t="shared" si="24"/>
        <v>24.91667</v>
      </c>
      <c r="H301" s="3">
        <v>24</v>
      </c>
      <c r="I301" s="3">
        <v>11</v>
      </c>
      <c r="J301" s="3">
        <f t="shared" si="25"/>
        <v>97536.75</v>
      </c>
      <c r="K301" s="3">
        <f t="shared" si="26"/>
        <v>12.75</v>
      </c>
      <c r="L301" s="3">
        <f t="shared" si="27"/>
        <v>1.3071995939991848E-4</v>
      </c>
      <c r="M301" s="3">
        <f t="shared" si="28"/>
        <v>0.99986928004060005</v>
      </c>
      <c r="N301" s="3">
        <f t="shared" si="29"/>
        <v>1.3071995939991849E-7</v>
      </c>
    </row>
    <row r="302" spans="7:14" x14ac:dyDescent="0.3">
      <c r="G302" s="3">
        <f t="shared" si="24"/>
        <v>25</v>
      </c>
      <c r="H302" s="3">
        <v>24</v>
      </c>
      <c r="I302" s="3">
        <v>12</v>
      </c>
      <c r="J302" s="3">
        <f t="shared" si="25"/>
        <v>97524</v>
      </c>
      <c r="K302" s="3">
        <f t="shared" si="26"/>
        <v>12.583333333328483</v>
      </c>
      <c r="L302" s="3">
        <f t="shared" si="27"/>
        <v>1.2902806830450436E-4</v>
      </c>
      <c r="M302" s="3">
        <f t="shared" si="28"/>
        <v>0.9998709719316955</v>
      </c>
      <c r="N302" s="3">
        <f t="shared" si="29"/>
        <v>1.2902806830450437E-7</v>
      </c>
    </row>
    <row r="303" spans="7:14" x14ac:dyDescent="0.3">
      <c r="G303" s="3">
        <f t="shared" si="24"/>
        <v>25.08333</v>
      </c>
      <c r="H303" s="3">
        <v>25</v>
      </c>
      <c r="I303" s="3">
        <v>1</v>
      </c>
      <c r="J303" s="3">
        <f t="shared" si="25"/>
        <v>97511.416666666672</v>
      </c>
      <c r="K303" s="3">
        <f t="shared" si="26"/>
        <v>12.583333333343035</v>
      </c>
      <c r="L303" s="3">
        <f t="shared" si="27"/>
        <v>1.2904471869543173E-4</v>
      </c>
      <c r="M303" s="3">
        <f t="shared" si="28"/>
        <v>0.99987095528130454</v>
      </c>
      <c r="N303" s="3">
        <f t="shared" si="29"/>
        <v>1.2904471869543174E-7</v>
      </c>
    </row>
    <row r="304" spans="7:14" x14ac:dyDescent="0.3">
      <c r="G304" s="3">
        <f t="shared" si="24"/>
        <v>25.16667</v>
      </c>
      <c r="H304" s="3">
        <v>25</v>
      </c>
      <c r="I304" s="3">
        <v>2</v>
      </c>
      <c r="J304" s="3">
        <f t="shared" si="25"/>
        <v>97498.833333333328</v>
      </c>
      <c r="K304" s="3">
        <f t="shared" si="26"/>
        <v>12.583333333328483</v>
      </c>
      <c r="L304" s="3">
        <f t="shared" si="27"/>
        <v>1.2906137338390529E-4</v>
      </c>
      <c r="M304" s="3">
        <f t="shared" si="28"/>
        <v>0.99987093862661613</v>
      </c>
      <c r="N304" s="3">
        <f t="shared" si="29"/>
        <v>1.2906137338390529E-7</v>
      </c>
    </row>
    <row r="305" spans="7:14" x14ac:dyDescent="0.3">
      <c r="G305" s="3">
        <f t="shared" si="24"/>
        <v>25.25</v>
      </c>
      <c r="H305" s="3">
        <v>25</v>
      </c>
      <c r="I305" s="3">
        <v>3</v>
      </c>
      <c r="J305" s="3">
        <f t="shared" si="25"/>
        <v>97486.25</v>
      </c>
      <c r="K305" s="3">
        <f t="shared" si="26"/>
        <v>12.583333333328483</v>
      </c>
      <c r="L305" s="3">
        <f t="shared" si="27"/>
        <v>1.2907803237203691E-4</v>
      </c>
      <c r="M305" s="3">
        <f t="shared" si="28"/>
        <v>0.99987092196762795</v>
      </c>
      <c r="N305" s="3">
        <f t="shared" si="29"/>
        <v>1.290780323720369E-7</v>
      </c>
    </row>
    <row r="306" spans="7:14" x14ac:dyDescent="0.3">
      <c r="G306" s="3">
        <f t="shared" si="24"/>
        <v>25.33333</v>
      </c>
      <c r="H306" s="3">
        <v>25</v>
      </c>
      <c r="I306" s="3">
        <v>4</v>
      </c>
      <c r="J306" s="3">
        <f t="shared" si="25"/>
        <v>97473.666666666672</v>
      </c>
      <c r="K306" s="3">
        <f t="shared" si="26"/>
        <v>12.583333333343035</v>
      </c>
      <c r="L306" s="3">
        <f t="shared" si="27"/>
        <v>1.2909469566149183E-4</v>
      </c>
      <c r="M306" s="3">
        <f t="shared" si="28"/>
        <v>0.99987090530433853</v>
      </c>
      <c r="N306" s="3">
        <f t="shared" si="29"/>
        <v>1.2909469566149182E-7</v>
      </c>
    </row>
    <row r="307" spans="7:14" x14ac:dyDescent="0.3">
      <c r="G307" s="3">
        <f t="shared" si="24"/>
        <v>25.41667</v>
      </c>
      <c r="H307" s="3">
        <v>25</v>
      </c>
      <c r="I307" s="3">
        <v>5</v>
      </c>
      <c r="J307" s="3">
        <f t="shared" si="25"/>
        <v>97461.083333333328</v>
      </c>
      <c r="K307" s="3">
        <f t="shared" si="26"/>
        <v>12.583333333328483</v>
      </c>
      <c r="L307" s="3">
        <f t="shared" si="27"/>
        <v>1.2911136325348819E-4</v>
      </c>
      <c r="M307" s="3">
        <f t="shared" si="28"/>
        <v>0.99987088863674656</v>
      </c>
      <c r="N307" s="3">
        <f t="shared" si="29"/>
        <v>1.2911136325348821E-7</v>
      </c>
    </row>
    <row r="308" spans="7:14" x14ac:dyDescent="0.3">
      <c r="G308" s="3">
        <f t="shared" si="24"/>
        <v>25.5</v>
      </c>
      <c r="H308" s="3">
        <v>25</v>
      </c>
      <c r="I308" s="3">
        <v>6</v>
      </c>
      <c r="J308" s="3">
        <f t="shared" si="25"/>
        <v>97448.5</v>
      </c>
      <c r="K308" s="3">
        <f t="shared" si="26"/>
        <v>12.583333333328483</v>
      </c>
      <c r="L308" s="3">
        <f t="shared" si="27"/>
        <v>1.2912803515014067E-4</v>
      </c>
      <c r="M308" s="3">
        <f t="shared" si="28"/>
        <v>0.99987087196484981</v>
      </c>
      <c r="N308" s="3">
        <f t="shared" si="29"/>
        <v>1.2912803515014068E-7</v>
      </c>
    </row>
    <row r="309" spans="7:14" x14ac:dyDescent="0.3">
      <c r="G309" s="3">
        <f t="shared" si="24"/>
        <v>25.58333</v>
      </c>
      <c r="H309" s="3">
        <v>25</v>
      </c>
      <c r="I309" s="3">
        <v>7</v>
      </c>
      <c r="J309" s="3">
        <f t="shared" si="25"/>
        <v>97435.916666666672</v>
      </c>
      <c r="K309" s="3">
        <f t="shared" si="26"/>
        <v>12.583333333343035</v>
      </c>
      <c r="L309" s="3">
        <f t="shared" si="27"/>
        <v>1.2914471135311705E-4</v>
      </c>
      <c r="M309" s="3">
        <f t="shared" si="28"/>
        <v>0.99987085528864683</v>
      </c>
      <c r="N309" s="3">
        <f t="shared" si="29"/>
        <v>1.2914471135311704E-7</v>
      </c>
    </row>
    <row r="310" spans="7:14" x14ac:dyDescent="0.3">
      <c r="G310" s="3">
        <f t="shared" si="24"/>
        <v>25.66667</v>
      </c>
      <c r="H310" s="3">
        <v>25</v>
      </c>
      <c r="I310" s="3">
        <v>8</v>
      </c>
      <c r="J310" s="3">
        <f t="shared" si="25"/>
        <v>97423.333333333328</v>
      </c>
      <c r="K310" s="3">
        <f t="shared" si="26"/>
        <v>12.583333333328483</v>
      </c>
      <c r="L310" s="3">
        <f t="shared" si="27"/>
        <v>1.291613918636379E-4</v>
      </c>
      <c r="M310" s="3">
        <f t="shared" si="28"/>
        <v>0.99987083860813641</v>
      </c>
      <c r="N310" s="3">
        <f t="shared" si="29"/>
        <v>1.2916139186363791E-7</v>
      </c>
    </row>
    <row r="311" spans="7:14" x14ac:dyDescent="0.3">
      <c r="G311" s="3">
        <f t="shared" si="24"/>
        <v>25.75</v>
      </c>
      <c r="H311" s="3">
        <v>25</v>
      </c>
      <c r="I311" s="3">
        <v>9</v>
      </c>
      <c r="J311" s="3">
        <f t="shared" si="25"/>
        <v>97410.75</v>
      </c>
      <c r="K311" s="3">
        <f t="shared" si="26"/>
        <v>12.583333333328483</v>
      </c>
      <c r="L311" s="3">
        <f t="shared" si="27"/>
        <v>1.2917807668382065E-4</v>
      </c>
      <c r="M311" s="3">
        <f t="shared" si="28"/>
        <v>0.99987082192331622</v>
      </c>
      <c r="N311" s="3">
        <f t="shared" si="29"/>
        <v>1.2917807668382064E-7</v>
      </c>
    </row>
    <row r="312" spans="7:14" x14ac:dyDescent="0.3">
      <c r="G312" s="3">
        <f t="shared" si="24"/>
        <v>25.83333</v>
      </c>
      <c r="H312" s="3">
        <v>25</v>
      </c>
      <c r="I312" s="3">
        <v>10</v>
      </c>
      <c r="J312" s="3">
        <f t="shared" si="25"/>
        <v>97398.166666666672</v>
      </c>
      <c r="K312" s="3">
        <f t="shared" si="26"/>
        <v>12.583333333343035</v>
      </c>
      <c r="L312" s="3">
        <f t="shared" si="27"/>
        <v>1.2919476581533569E-4</v>
      </c>
      <c r="M312" s="3">
        <f t="shared" si="28"/>
        <v>0.9998708052341847</v>
      </c>
      <c r="N312" s="3">
        <f t="shared" si="29"/>
        <v>1.2919476581533568E-7</v>
      </c>
    </row>
    <row r="313" spans="7:14" x14ac:dyDescent="0.3">
      <c r="G313" s="3">
        <f t="shared" si="24"/>
        <v>25.91667</v>
      </c>
      <c r="H313" s="3">
        <v>25</v>
      </c>
      <c r="I313" s="3">
        <v>11</v>
      </c>
      <c r="J313" s="3">
        <f t="shared" si="25"/>
        <v>97385.583333333328</v>
      </c>
      <c r="K313" s="3">
        <f t="shared" si="26"/>
        <v>12.583333333328483</v>
      </c>
      <c r="L313" s="3">
        <f t="shared" si="27"/>
        <v>1.2921145925940596E-4</v>
      </c>
      <c r="M313" s="3">
        <f t="shared" si="28"/>
        <v>0.99987078854074063</v>
      </c>
      <c r="N313" s="3">
        <f t="shared" si="29"/>
        <v>1.2921145925940596E-7</v>
      </c>
    </row>
    <row r="314" spans="7:14" x14ac:dyDescent="0.3">
      <c r="G314" s="3">
        <f t="shared" si="24"/>
        <v>26</v>
      </c>
      <c r="H314" s="3">
        <v>25</v>
      </c>
      <c r="I314" s="3">
        <v>12</v>
      </c>
      <c r="J314" s="3">
        <f t="shared" si="25"/>
        <v>97373</v>
      </c>
      <c r="K314" s="3">
        <f t="shared" si="26"/>
        <v>12.583333333328483</v>
      </c>
      <c r="L314" s="3">
        <f t="shared" si="27"/>
        <v>1.2922815701815166E-4</v>
      </c>
      <c r="M314" s="3">
        <f t="shared" si="28"/>
        <v>0.9998707718429819</v>
      </c>
      <c r="N314" s="3">
        <f t="shared" si="29"/>
        <v>1.2922815701815166E-7</v>
      </c>
    </row>
    <row r="315" spans="7:14" x14ac:dyDescent="0.3">
      <c r="G315" s="3">
        <f t="shared" si="24"/>
        <v>26.08333</v>
      </c>
      <c r="H315" s="3">
        <v>26</v>
      </c>
      <c r="I315" s="3">
        <v>1</v>
      </c>
      <c r="J315" s="3">
        <f t="shared" si="25"/>
        <v>97360.416666666672</v>
      </c>
      <c r="K315" s="3">
        <f t="shared" si="26"/>
        <v>12.583333333343035</v>
      </c>
      <c r="L315" s="3">
        <f t="shared" si="27"/>
        <v>1.292448590932458E-4</v>
      </c>
      <c r="M315" s="3">
        <f t="shared" si="28"/>
        <v>0.99987075514090673</v>
      </c>
      <c r="N315" s="3">
        <f t="shared" si="29"/>
        <v>1.2924485909324579E-7</v>
      </c>
    </row>
    <row r="316" spans="7:14" x14ac:dyDescent="0.3">
      <c r="G316" s="3">
        <f t="shared" si="24"/>
        <v>26.16667</v>
      </c>
      <c r="H316" s="3">
        <v>26</v>
      </c>
      <c r="I316" s="3">
        <v>2</v>
      </c>
      <c r="J316" s="3">
        <f t="shared" si="25"/>
        <v>97347.833333333328</v>
      </c>
      <c r="K316" s="3">
        <f t="shared" si="26"/>
        <v>12.583333333328483</v>
      </c>
      <c r="L316" s="3">
        <f t="shared" si="27"/>
        <v>1.2926156548591375E-4</v>
      </c>
      <c r="M316" s="3">
        <f t="shared" si="28"/>
        <v>0.99987073843451413</v>
      </c>
      <c r="N316" s="3">
        <f t="shared" si="29"/>
        <v>1.2926156548591376E-7</v>
      </c>
    </row>
    <row r="317" spans="7:14" x14ac:dyDescent="0.3">
      <c r="G317" s="3">
        <f t="shared" si="24"/>
        <v>26.25</v>
      </c>
      <c r="H317" s="3">
        <v>26</v>
      </c>
      <c r="I317" s="3">
        <v>3</v>
      </c>
      <c r="J317" s="3">
        <f t="shared" si="25"/>
        <v>97335.25</v>
      </c>
      <c r="K317" s="3">
        <f t="shared" si="26"/>
        <v>12.583333333328483</v>
      </c>
      <c r="L317" s="3">
        <f t="shared" si="27"/>
        <v>1.2927827619827845E-4</v>
      </c>
      <c r="M317" s="3">
        <f t="shared" si="28"/>
        <v>0.99987072172380176</v>
      </c>
      <c r="N317" s="3">
        <f t="shared" si="29"/>
        <v>1.2927827619827845E-7</v>
      </c>
    </row>
    <row r="318" spans="7:14" x14ac:dyDescent="0.3">
      <c r="G318" s="3">
        <f t="shared" si="24"/>
        <v>26.33333</v>
      </c>
      <c r="H318" s="3">
        <v>26</v>
      </c>
      <c r="I318" s="3">
        <v>4</v>
      </c>
      <c r="J318" s="3">
        <f t="shared" si="25"/>
        <v>97322.666666666672</v>
      </c>
      <c r="K318" s="3">
        <f t="shared" si="26"/>
        <v>12.583333333343035</v>
      </c>
      <c r="L318" s="3">
        <f t="shared" si="27"/>
        <v>1.2929499123201551E-4</v>
      </c>
      <c r="M318" s="3">
        <f t="shared" si="28"/>
        <v>0.99987070500876796</v>
      </c>
      <c r="N318" s="3">
        <f t="shared" si="29"/>
        <v>1.2929499123201552E-7</v>
      </c>
    </row>
    <row r="319" spans="7:14" x14ac:dyDescent="0.3">
      <c r="G319" s="3">
        <f t="shared" si="24"/>
        <v>26.41667</v>
      </c>
      <c r="H319" s="3">
        <v>26</v>
      </c>
      <c r="I319" s="3">
        <v>5</v>
      </c>
      <c r="J319" s="3">
        <f t="shared" si="25"/>
        <v>97310.083333333328</v>
      </c>
      <c r="K319" s="3">
        <f t="shared" si="26"/>
        <v>12.583333333328483</v>
      </c>
      <c r="L319" s="3">
        <f t="shared" si="27"/>
        <v>1.2931171058835271E-4</v>
      </c>
      <c r="M319" s="3">
        <f t="shared" si="28"/>
        <v>0.99987068828941161</v>
      </c>
      <c r="N319" s="3">
        <f t="shared" si="29"/>
        <v>1.2931171058835271E-7</v>
      </c>
    </row>
    <row r="320" spans="7:14" x14ac:dyDescent="0.3">
      <c r="G320" s="3">
        <f t="shared" si="24"/>
        <v>26.5</v>
      </c>
      <c r="H320" s="3">
        <v>26</v>
      </c>
      <c r="I320" s="3">
        <v>6</v>
      </c>
      <c r="J320" s="3">
        <f t="shared" si="25"/>
        <v>97297.5</v>
      </c>
      <c r="K320" s="3">
        <f t="shared" si="26"/>
        <v>12.583333333328483</v>
      </c>
      <c r="L320" s="3">
        <f t="shared" si="27"/>
        <v>1.2932843426941579E-4</v>
      </c>
      <c r="M320" s="3">
        <f t="shared" si="28"/>
        <v>0.99987067156573062</v>
      </c>
      <c r="N320" s="3">
        <f t="shared" si="29"/>
        <v>1.2932843426941579E-7</v>
      </c>
    </row>
    <row r="321" spans="7:14" x14ac:dyDescent="0.3">
      <c r="G321" s="3">
        <f t="shared" si="24"/>
        <v>26.58333</v>
      </c>
      <c r="H321" s="3">
        <v>26</v>
      </c>
      <c r="I321" s="3">
        <v>7</v>
      </c>
      <c r="J321" s="3">
        <f t="shared" si="25"/>
        <v>97284.916666666672</v>
      </c>
      <c r="K321" s="3">
        <f t="shared" si="26"/>
        <v>12.583333333343035</v>
      </c>
      <c r="L321" s="3">
        <f t="shared" si="27"/>
        <v>1.2934516227688293E-4</v>
      </c>
      <c r="M321" s="3">
        <f t="shared" si="28"/>
        <v>0.99987065483772308</v>
      </c>
      <c r="N321" s="3">
        <f t="shared" si="29"/>
        <v>1.2934516227688292E-7</v>
      </c>
    </row>
    <row r="322" spans="7:14" x14ac:dyDescent="0.3">
      <c r="G322" s="3">
        <f t="shared" si="24"/>
        <v>26.66667</v>
      </c>
      <c r="H322" s="3">
        <v>26</v>
      </c>
      <c r="I322" s="3">
        <v>8</v>
      </c>
      <c r="J322" s="3">
        <f t="shared" si="25"/>
        <v>97272.333333333328</v>
      </c>
      <c r="K322" s="3">
        <f t="shared" si="26"/>
        <v>12.583333333328483</v>
      </c>
      <c r="L322" s="3">
        <f t="shared" si="27"/>
        <v>1.2936189461198438E-4</v>
      </c>
      <c r="M322" s="3">
        <f t="shared" si="28"/>
        <v>0.99987063810538801</v>
      </c>
      <c r="N322" s="3">
        <f t="shared" si="29"/>
        <v>1.2936189461198438E-7</v>
      </c>
    </row>
    <row r="323" spans="7:14" x14ac:dyDescent="0.3">
      <c r="G323" s="3">
        <f t="shared" si="24"/>
        <v>26.75</v>
      </c>
      <c r="H323" s="3">
        <v>26</v>
      </c>
      <c r="I323" s="3">
        <v>9</v>
      </c>
      <c r="J323" s="3">
        <f t="shared" si="25"/>
        <v>97259.75</v>
      </c>
      <c r="K323" s="3">
        <f t="shared" si="26"/>
        <v>12.583333333328483</v>
      </c>
      <c r="L323" s="3">
        <f t="shared" si="27"/>
        <v>1.2937863127684867E-4</v>
      </c>
      <c r="M323" s="3">
        <f t="shared" si="28"/>
        <v>0.99987062136872318</v>
      </c>
      <c r="N323" s="3">
        <f t="shared" si="29"/>
        <v>1.2937863127684866E-7</v>
      </c>
    </row>
    <row r="324" spans="7:14" x14ac:dyDescent="0.3">
      <c r="G324" s="3">
        <f t="shared" ref="G324:G387" si="30">ROUND(H324+(I324/12), 5)</f>
        <v>26.83333</v>
      </c>
      <c r="H324" s="3">
        <v>26</v>
      </c>
      <c r="I324" s="3">
        <v>10</v>
      </c>
      <c r="J324" s="3">
        <f t="shared" ref="J324:J387" si="31">VLOOKUP(H324,$A$2:$C$109,2,0) - (VLOOKUP(H324, $A$2:$C$109, 3, 0)*I324/12)</f>
        <v>97247.166666666672</v>
      </c>
      <c r="K324" s="3">
        <f t="shared" ref="K324:K387" si="32">J324-J325</f>
        <v>12.583333333343035</v>
      </c>
      <c r="L324" s="3">
        <f t="shared" ref="L324:L387" si="33">K324/J324</f>
        <v>1.2939537227315656E-4</v>
      </c>
      <c r="M324" s="3">
        <f t="shared" ref="M324:M387" si="34">1-L324</f>
        <v>0.99987060462772681</v>
      </c>
      <c r="N324" s="3">
        <f t="shared" ref="N324:N387" si="35">L324*0.001</f>
        <v>1.2939537227315656E-7</v>
      </c>
    </row>
    <row r="325" spans="7:14" x14ac:dyDescent="0.3">
      <c r="G325" s="3">
        <f t="shared" si="30"/>
        <v>26.91667</v>
      </c>
      <c r="H325" s="3">
        <v>26</v>
      </c>
      <c r="I325" s="3">
        <v>11</v>
      </c>
      <c r="J325" s="3">
        <f t="shared" si="31"/>
        <v>97234.583333333328</v>
      </c>
      <c r="K325" s="3">
        <f t="shared" si="32"/>
        <v>12.583333333328483</v>
      </c>
      <c r="L325" s="3">
        <f t="shared" si="33"/>
        <v>1.294121176021407E-4</v>
      </c>
      <c r="M325" s="3">
        <f t="shared" si="34"/>
        <v>0.99987058788239791</v>
      </c>
      <c r="N325" s="3">
        <f t="shared" si="35"/>
        <v>1.2941211760214071E-7</v>
      </c>
    </row>
    <row r="326" spans="7:14" x14ac:dyDescent="0.3">
      <c r="G326" s="3">
        <f t="shared" si="30"/>
        <v>27</v>
      </c>
      <c r="H326" s="3">
        <v>26</v>
      </c>
      <c r="I326" s="3">
        <v>12</v>
      </c>
      <c r="J326" s="3">
        <f t="shared" si="31"/>
        <v>97222</v>
      </c>
      <c r="K326" s="3">
        <f t="shared" si="32"/>
        <v>12.666666666671517</v>
      </c>
      <c r="L326" s="3">
        <f t="shared" si="33"/>
        <v>1.3028601208236323E-4</v>
      </c>
      <c r="M326" s="3">
        <f t="shared" si="34"/>
        <v>0.99986971398791769</v>
      </c>
      <c r="N326" s="3">
        <f t="shared" si="35"/>
        <v>1.3028601208236323E-7</v>
      </c>
    </row>
    <row r="327" spans="7:14" x14ac:dyDescent="0.3">
      <c r="G327" s="3">
        <f t="shared" si="30"/>
        <v>27.08333</v>
      </c>
      <c r="H327" s="3">
        <v>27</v>
      </c>
      <c r="I327" s="3">
        <v>1</v>
      </c>
      <c r="J327" s="3">
        <f t="shared" si="31"/>
        <v>97209.333333333328</v>
      </c>
      <c r="K327" s="3">
        <f t="shared" si="32"/>
        <v>12.666666666656965</v>
      </c>
      <c r="L327" s="3">
        <f t="shared" si="33"/>
        <v>1.3030298873897877E-4</v>
      </c>
      <c r="M327" s="3">
        <f t="shared" si="34"/>
        <v>0.99986969701126105</v>
      </c>
      <c r="N327" s="3">
        <f t="shared" si="35"/>
        <v>1.3030298873897876E-7</v>
      </c>
    </row>
    <row r="328" spans="7:14" x14ac:dyDescent="0.3">
      <c r="G328" s="3">
        <f t="shared" si="30"/>
        <v>27.16667</v>
      </c>
      <c r="H328" s="3">
        <v>27</v>
      </c>
      <c r="I328" s="3">
        <v>2</v>
      </c>
      <c r="J328" s="3">
        <f t="shared" si="31"/>
        <v>97196.666666666672</v>
      </c>
      <c r="K328" s="3">
        <f t="shared" si="32"/>
        <v>12.666666666671517</v>
      </c>
      <c r="L328" s="3">
        <f t="shared" si="33"/>
        <v>1.3031996982068846E-4</v>
      </c>
      <c r="M328" s="3">
        <f t="shared" si="34"/>
        <v>0.99986968003017929</v>
      </c>
      <c r="N328" s="3">
        <f t="shared" si="35"/>
        <v>1.3031996982068846E-7</v>
      </c>
    </row>
    <row r="329" spans="7:14" x14ac:dyDescent="0.3">
      <c r="G329" s="3">
        <f t="shared" si="30"/>
        <v>27.25</v>
      </c>
      <c r="H329" s="3">
        <v>27</v>
      </c>
      <c r="I329" s="3">
        <v>3</v>
      </c>
      <c r="J329" s="3">
        <f t="shared" si="31"/>
        <v>97184</v>
      </c>
      <c r="K329" s="3">
        <f t="shared" si="32"/>
        <v>12.666666666671517</v>
      </c>
      <c r="L329" s="3">
        <f t="shared" si="33"/>
        <v>1.3033695532877344E-4</v>
      </c>
      <c r="M329" s="3">
        <f t="shared" si="34"/>
        <v>0.99986966304467118</v>
      </c>
      <c r="N329" s="3">
        <f t="shared" si="35"/>
        <v>1.3033695532877344E-7</v>
      </c>
    </row>
    <row r="330" spans="7:14" x14ac:dyDescent="0.3">
      <c r="G330" s="3">
        <f t="shared" si="30"/>
        <v>27.33333</v>
      </c>
      <c r="H330" s="3">
        <v>27</v>
      </c>
      <c r="I330" s="3">
        <v>4</v>
      </c>
      <c r="J330" s="3">
        <f t="shared" si="31"/>
        <v>97171.333333333328</v>
      </c>
      <c r="K330" s="3">
        <f t="shared" si="32"/>
        <v>12.666666666656965</v>
      </c>
      <c r="L330" s="3">
        <f t="shared" si="33"/>
        <v>1.3035394526496463E-4</v>
      </c>
      <c r="M330" s="3">
        <f t="shared" si="34"/>
        <v>0.99986964605473505</v>
      </c>
      <c r="N330" s="3">
        <f t="shared" si="35"/>
        <v>1.3035394526496463E-7</v>
      </c>
    </row>
    <row r="331" spans="7:14" x14ac:dyDescent="0.3">
      <c r="G331" s="3">
        <f t="shared" si="30"/>
        <v>27.41667</v>
      </c>
      <c r="H331" s="3">
        <v>27</v>
      </c>
      <c r="I331" s="3">
        <v>5</v>
      </c>
      <c r="J331" s="3">
        <f t="shared" si="31"/>
        <v>97158.666666666672</v>
      </c>
      <c r="K331" s="3">
        <f t="shared" si="32"/>
        <v>12.666666666671517</v>
      </c>
      <c r="L331" s="3">
        <f t="shared" si="33"/>
        <v>1.3037093963144325E-4</v>
      </c>
      <c r="M331" s="3">
        <f t="shared" si="34"/>
        <v>0.99986962906036858</v>
      </c>
      <c r="N331" s="3">
        <f t="shared" si="35"/>
        <v>1.3037093963144325E-7</v>
      </c>
    </row>
    <row r="332" spans="7:14" x14ac:dyDescent="0.3">
      <c r="G332" s="3">
        <f t="shared" si="30"/>
        <v>27.5</v>
      </c>
      <c r="H332" s="3">
        <v>27</v>
      </c>
      <c r="I332" s="3">
        <v>6</v>
      </c>
      <c r="J332" s="3">
        <f t="shared" si="31"/>
        <v>97146</v>
      </c>
      <c r="K332" s="3">
        <f t="shared" si="32"/>
        <v>12.666666666671517</v>
      </c>
      <c r="L332" s="3">
        <f t="shared" si="33"/>
        <v>1.303879384294929E-4</v>
      </c>
      <c r="M332" s="3">
        <f t="shared" si="34"/>
        <v>0.99986961206157055</v>
      </c>
      <c r="N332" s="3">
        <f t="shared" si="35"/>
        <v>1.303879384294929E-7</v>
      </c>
    </row>
    <row r="333" spans="7:14" x14ac:dyDescent="0.3">
      <c r="G333" s="3">
        <f t="shared" si="30"/>
        <v>27.58333</v>
      </c>
      <c r="H333" s="3">
        <v>27</v>
      </c>
      <c r="I333" s="3">
        <v>7</v>
      </c>
      <c r="J333" s="3">
        <f t="shared" si="31"/>
        <v>97133.333333333328</v>
      </c>
      <c r="K333" s="3">
        <f t="shared" si="32"/>
        <v>12.666666666656965</v>
      </c>
      <c r="L333" s="3">
        <f t="shared" si="33"/>
        <v>1.3040494166084729E-4</v>
      </c>
      <c r="M333" s="3">
        <f t="shared" si="34"/>
        <v>0.99986959505833917</v>
      </c>
      <c r="N333" s="3">
        <f t="shared" si="35"/>
        <v>1.3040494166084728E-7</v>
      </c>
    </row>
    <row r="334" spans="7:14" x14ac:dyDescent="0.3">
      <c r="G334" s="3">
        <f t="shared" si="30"/>
        <v>27.66667</v>
      </c>
      <c r="H334" s="3">
        <v>27</v>
      </c>
      <c r="I334" s="3">
        <v>8</v>
      </c>
      <c r="J334" s="3">
        <f t="shared" si="31"/>
        <v>97120.666666666672</v>
      </c>
      <c r="K334" s="3">
        <f t="shared" si="32"/>
        <v>12.666666666671517</v>
      </c>
      <c r="L334" s="3">
        <f t="shared" si="33"/>
        <v>1.3042194932769046E-4</v>
      </c>
      <c r="M334" s="3">
        <f t="shared" si="34"/>
        <v>0.99986957805067234</v>
      </c>
      <c r="N334" s="3">
        <f t="shared" si="35"/>
        <v>1.3042194932769047E-7</v>
      </c>
    </row>
    <row r="335" spans="7:14" x14ac:dyDescent="0.3">
      <c r="G335" s="3">
        <f t="shared" si="30"/>
        <v>27.75</v>
      </c>
      <c r="H335" s="3">
        <v>27</v>
      </c>
      <c r="I335" s="3">
        <v>9</v>
      </c>
      <c r="J335" s="3">
        <f t="shared" si="31"/>
        <v>97108</v>
      </c>
      <c r="K335" s="3">
        <f t="shared" si="32"/>
        <v>12.666666666671517</v>
      </c>
      <c r="L335" s="3">
        <f t="shared" si="33"/>
        <v>1.3043896143130862E-4</v>
      </c>
      <c r="M335" s="3">
        <f t="shared" si="34"/>
        <v>0.99986956103856872</v>
      </c>
      <c r="N335" s="3">
        <f t="shared" si="35"/>
        <v>1.3043896143130863E-7</v>
      </c>
    </row>
    <row r="336" spans="7:14" x14ac:dyDescent="0.3">
      <c r="G336" s="3">
        <f t="shared" si="30"/>
        <v>27.83333</v>
      </c>
      <c r="H336" s="3">
        <v>27</v>
      </c>
      <c r="I336" s="3">
        <v>10</v>
      </c>
      <c r="J336" s="3">
        <f t="shared" si="31"/>
        <v>97095.333333333328</v>
      </c>
      <c r="K336" s="3">
        <f t="shared" si="32"/>
        <v>12.666666666656965</v>
      </c>
      <c r="L336" s="3">
        <f t="shared" si="33"/>
        <v>1.3045597797343812E-4</v>
      </c>
      <c r="M336" s="3">
        <f t="shared" si="34"/>
        <v>0.99986954402202655</v>
      </c>
      <c r="N336" s="3">
        <f t="shared" si="35"/>
        <v>1.3045597797343812E-7</v>
      </c>
    </row>
    <row r="337" spans="7:14" x14ac:dyDescent="0.3">
      <c r="G337" s="3">
        <f t="shared" si="30"/>
        <v>27.91667</v>
      </c>
      <c r="H337" s="3">
        <v>27</v>
      </c>
      <c r="I337" s="3">
        <v>11</v>
      </c>
      <c r="J337" s="3">
        <f t="shared" si="31"/>
        <v>97082.666666666672</v>
      </c>
      <c r="K337" s="3">
        <f t="shared" si="32"/>
        <v>12.666666666671517</v>
      </c>
      <c r="L337" s="3">
        <f t="shared" si="33"/>
        <v>1.3047299895626595E-4</v>
      </c>
      <c r="M337" s="3">
        <f t="shared" si="34"/>
        <v>0.9998695270010437</v>
      </c>
      <c r="N337" s="3">
        <f t="shared" si="35"/>
        <v>1.3047299895626594E-7</v>
      </c>
    </row>
    <row r="338" spans="7:14" x14ac:dyDescent="0.3">
      <c r="G338" s="3">
        <f t="shared" si="30"/>
        <v>28</v>
      </c>
      <c r="H338" s="3">
        <v>27</v>
      </c>
      <c r="I338" s="3">
        <v>12</v>
      </c>
      <c r="J338" s="3">
        <f t="shared" si="31"/>
        <v>97070</v>
      </c>
      <c r="K338" s="3">
        <f t="shared" si="32"/>
        <v>12.833333333328483</v>
      </c>
      <c r="L338" s="3">
        <f t="shared" si="33"/>
        <v>1.3220699838599446E-4</v>
      </c>
      <c r="M338" s="3">
        <f t="shared" si="34"/>
        <v>0.99986779300161399</v>
      </c>
      <c r="N338" s="3">
        <f t="shared" si="35"/>
        <v>1.3220699838599446E-7</v>
      </c>
    </row>
    <row r="339" spans="7:14" x14ac:dyDescent="0.3">
      <c r="G339" s="3">
        <f t="shared" si="30"/>
        <v>28.08333</v>
      </c>
      <c r="H339" s="3">
        <v>28</v>
      </c>
      <c r="I339" s="3">
        <v>1</v>
      </c>
      <c r="J339" s="3">
        <f t="shared" si="31"/>
        <v>97057.166666666672</v>
      </c>
      <c r="K339" s="3">
        <f t="shared" si="32"/>
        <v>12.833333333343035</v>
      </c>
      <c r="L339" s="3">
        <f t="shared" si="33"/>
        <v>1.3222447938767738E-4</v>
      </c>
      <c r="M339" s="3">
        <f t="shared" si="34"/>
        <v>0.99986777552061235</v>
      </c>
      <c r="N339" s="3">
        <f t="shared" si="35"/>
        <v>1.322244793876774E-7</v>
      </c>
    </row>
    <row r="340" spans="7:14" x14ac:dyDescent="0.3">
      <c r="G340" s="3">
        <f t="shared" si="30"/>
        <v>28.16667</v>
      </c>
      <c r="H340" s="3">
        <v>28</v>
      </c>
      <c r="I340" s="3">
        <v>2</v>
      </c>
      <c r="J340" s="3">
        <f t="shared" si="31"/>
        <v>97044.333333333328</v>
      </c>
      <c r="K340" s="3">
        <f t="shared" si="32"/>
        <v>12.833333333328483</v>
      </c>
      <c r="L340" s="3">
        <f t="shared" si="33"/>
        <v>1.3224196501250443E-4</v>
      </c>
      <c r="M340" s="3">
        <f t="shared" si="34"/>
        <v>0.99986775803498751</v>
      </c>
      <c r="N340" s="3">
        <f t="shared" si="35"/>
        <v>1.3224196501250444E-7</v>
      </c>
    </row>
    <row r="341" spans="7:14" x14ac:dyDescent="0.3">
      <c r="G341" s="3">
        <f t="shared" si="30"/>
        <v>28.25</v>
      </c>
      <c r="H341" s="3">
        <v>28</v>
      </c>
      <c r="I341" s="3">
        <v>3</v>
      </c>
      <c r="J341" s="3">
        <f t="shared" si="31"/>
        <v>97031.5</v>
      </c>
      <c r="K341" s="3">
        <f t="shared" si="32"/>
        <v>12.833333333328483</v>
      </c>
      <c r="L341" s="3">
        <f t="shared" si="33"/>
        <v>1.3225945526275986E-4</v>
      </c>
      <c r="M341" s="3">
        <f t="shared" si="34"/>
        <v>0.99986774054473726</v>
      </c>
      <c r="N341" s="3">
        <f t="shared" si="35"/>
        <v>1.3225945526275987E-7</v>
      </c>
    </row>
    <row r="342" spans="7:14" x14ac:dyDescent="0.3">
      <c r="G342" s="3">
        <f t="shared" si="30"/>
        <v>28.33333</v>
      </c>
      <c r="H342" s="3">
        <v>28</v>
      </c>
      <c r="I342" s="3">
        <v>4</v>
      </c>
      <c r="J342" s="3">
        <f t="shared" si="31"/>
        <v>97018.666666666672</v>
      </c>
      <c r="K342" s="3">
        <f t="shared" si="32"/>
        <v>12.833333333343035</v>
      </c>
      <c r="L342" s="3">
        <f t="shared" si="33"/>
        <v>1.3227695014027919E-4</v>
      </c>
      <c r="M342" s="3">
        <f t="shared" si="34"/>
        <v>0.99986772304985971</v>
      </c>
      <c r="N342" s="3">
        <f t="shared" si="35"/>
        <v>1.3227695014027918E-7</v>
      </c>
    </row>
    <row r="343" spans="7:14" x14ac:dyDescent="0.3">
      <c r="G343" s="3">
        <f t="shared" si="30"/>
        <v>28.41667</v>
      </c>
      <c r="H343" s="3">
        <v>28</v>
      </c>
      <c r="I343" s="3">
        <v>5</v>
      </c>
      <c r="J343" s="3">
        <f t="shared" si="31"/>
        <v>97005.833333333328</v>
      </c>
      <c r="K343" s="3">
        <f t="shared" si="32"/>
        <v>12.833333333328483</v>
      </c>
      <c r="L343" s="3">
        <f t="shared" si="33"/>
        <v>1.3229444964644893E-4</v>
      </c>
      <c r="M343" s="3">
        <f t="shared" si="34"/>
        <v>0.99986770555035354</v>
      </c>
      <c r="N343" s="3">
        <f t="shared" si="35"/>
        <v>1.3229444964644892E-7</v>
      </c>
    </row>
    <row r="344" spans="7:14" x14ac:dyDescent="0.3">
      <c r="G344" s="3">
        <f t="shared" si="30"/>
        <v>28.5</v>
      </c>
      <c r="H344" s="3">
        <v>28</v>
      </c>
      <c r="I344" s="3">
        <v>6</v>
      </c>
      <c r="J344" s="3">
        <f t="shared" si="31"/>
        <v>96993</v>
      </c>
      <c r="K344" s="3">
        <f t="shared" si="32"/>
        <v>12.833333333328483</v>
      </c>
      <c r="L344" s="3">
        <f t="shared" si="33"/>
        <v>1.3231195378355637E-4</v>
      </c>
      <c r="M344" s="3">
        <f t="shared" si="34"/>
        <v>0.9998676880462164</v>
      </c>
      <c r="N344" s="3">
        <f t="shared" si="35"/>
        <v>1.3231195378355637E-7</v>
      </c>
    </row>
    <row r="345" spans="7:14" x14ac:dyDescent="0.3">
      <c r="G345" s="3">
        <f t="shared" si="30"/>
        <v>28.58333</v>
      </c>
      <c r="H345" s="3">
        <v>28</v>
      </c>
      <c r="I345" s="3">
        <v>7</v>
      </c>
      <c r="J345" s="3">
        <f t="shared" si="31"/>
        <v>96980.166666666672</v>
      </c>
      <c r="K345" s="3">
        <f t="shared" si="32"/>
        <v>12.833333333343035</v>
      </c>
      <c r="L345" s="3">
        <f t="shared" si="33"/>
        <v>1.3232946255343998E-4</v>
      </c>
      <c r="M345" s="3">
        <f t="shared" si="34"/>
        <v>0.99986767053744652</v>
      </c>
      <c r="N345" s="3">
        <f t="shared" si="35"/>
        <v>1.3232946255343997E-7</v>
      </c>
    </row>
    <row r="346" spans="7:14" x14ac:dyDescent="0.3">
      <c r="G346" s="3">
        <f t="shared" si="30"/>
        <v>28.66667</v>
      </c>
      <c r="H346" s="3">
        <v>28</v>
      </c>
      <c r="I346" s="3">
        <v>8</v>
      </c>
      <c r="J346" s="3">
        <f t="shared" si="31"/>
        <v>96967.333333333328</v>
      </c>
      <c r="K346" s="3">
        <f t="shared" si="32"/>
        <v>12.833333333328483</v>
      </c>
      <c r="L346" s="3">
        <f t="shared" si="33"/>
        <v>1.3234697595748896E-4</v>
      </c>
      <c r="M346" s="3">
        <f t="shared" si="34"/>
        <v>0.99986765302404246</v>
      </c>
      <c r="N346" s="3">
        <f t="shared" si="35"/>
        <v>1.3234697595748896E-7</v>
      </c>
    </row>
    <row r="347" spans="7:14" x14ac:dyDescent="0.3">
      <c r="G347" s="3">
        <f t="shared" si="30"/>
        <v>28.75</v>
      </c>
      <c r="H347" s="3">
        <v>28</v>
      </c>
      <c r="I347" s="3">
        <v>9</v>
      </c>
      <c r="J347" s="3">
        <f t="shared" si="31"/>
        <v>96954.5</v>
      </c>
      <c r="K347" s="3">
        <f t="shared" si="32"/>
        <v>12.833333333328483</v>
      </c>
      <c r="L347" s="3">
        <f t="shared" si="33"/>
        <v>1.3236449399799374E-4</v>
      </c>
      <c r="M347" s="3">
        <f t="shared" si="34"/>
        <v>0.99986763550600199</v>
      </c>
      <c r="N347" s="3">
        <f t="shared" si="35"/>
        <v>1.3236449399799375E-7</v>
      </c>
    </row>
    <row r="348" spans="7:14" x14ac:dyDescent="0.3">
      <c r="G348" s="3">
        <f t="shared" si="30"/>
        <v>28.83333</v>
      </c>
      <c r="H348" s="3">
        <v>28</v>
      </c>
      <c r="I348" s="3">
        <v>10</v>
      </c>
      <c r="J348" s="3">
        <f t="shared" si="31"/>
        <v>96941.666666666672</v>
      </c>
      <c r="K348" s="3">
        <f t="shared" si="32"/>
        <v>12.833333333343035</v>
      </c>
      <c r="L348" s="3">
        <f t="shared" si="33"/>
        <v>1.3238201667679567E-4</v>
      </c>
      <c r="M348" s="3">
        <f t="shared" si="34"/>
        <v>0.99986761798332324</v>
      </c>
      <c r="N348" s="3">
        <f t="shared" si="35"/>
        <v>1.3238201667679566E-7</v>
      </c>
    </row>
    <row r="349" spans="7:14" x14ac:dyDescent="0.3">
      <c r="G349" s="3">
        <f t="shared" si="30"/>
        <v>28.91667</v>
      </c>
      <c r="H349" s="3">
        <v>28</v>
      </c>
      <c r="I349" s="3">
        <v>11</v>
      </c>
      <c r="J349" s="3">
        <f t="shared" si="31"/>
        <v>96928.833333333328</v>
      </c>
      <c r="K349" s="3">
        <f t="shared" si="32"/>
        <v>12.833333333328483</v>
      </c>
      <c r="L349" s="3">
        <f t="shared" si="33"/>
        <v>1.3239954399528676E-4</v>
      </c>
      <c r="M349" s="3">
        <f t="shared" si="34"/>
        <v>0.99986760045600476</v>
      </c>
      <c r="N349" s="3">
        <f t="shared" si="35"/>
        <v>1.3239954399528675E-7</v>
      </c>
    </row>
    <row r="350" spans="7:14" x14ac:dyDescent="0.3">
      <c r="G350" s="3">
        <f t="shared" si="30"/>
        <v>29</v>
      </c>
      <c r="H350" s="3">
        <v>28</v>
      </c>
      <c r="I350" s="3">
        <v>12</v>
      </c>
      <c r="J350" s="3">
        <f t="shared" si="31"/>
        <v>96916</v>
      </c>
      <c r="K350" s="3">
        <f t="shared" si="32"/>
        <v>13.083333333328483</v>
      </c>
      <c r="L350" s="3">
        <f t="shared" si="33"/>
        <v>1.3499662938347109E-4</v>
      </c>
      <c r="M350" s="3">
        <f t="shared" si="34"/>
        <v>0.99986500337061657</v>
      </c>
      <c r="N350" s="3">
        <f t="shared" si="35"/>
        <v>1.3499662938347109E-7</v>
      </c>
    </row>
    <row r="351" spans="7:14" x14ac:dyDescent="0.3">
      <c r="G351" s="3">
        <f t="shared" si="30"/>
        <v>29.08333</v>
      </c>
      <c r="H351" s="3">
        <v>29</v>
      </c>
      <c r="I351" s="3">
        <v>1</v>
      </c>
      <c r="J351" s="3">
        <f t="shared" si="31"/>
        <v>96902.916666666672</v>
      </c>
      <c r="K351" s="3">
        <f t="shared" si="32"/>
        <v>13.083333333343035</v>
      </c>
      <c r="L351" s="3">
        <f t="shared" si="33"/>
        <v>1.3501485593408902E-4</v>
      </c>
      <c r="M351" s="3">
        <f t="shared" si="34"/>
        <v>0.99986498514406597</v>
      </c>
      <c r="N351" s="3">
        <f t="shared" si="35"/>
        <v>1.3501485593408903E-7</v>
      </c>
    </row>
    <row r="352" spans="7:14" x14ac:dyDescent="0.3">
      <c r="G352" s="3">
        <f t="shared" si="30"/>
        <v>29.16667</v>
      </c>
      <c r="H352" s="3">
        <v>29</v>
      </c>
      <c r="I352" s="3">
        <v>2</v>
      </c>
      <c r="J352" s="3">
        <f t="shared" si="31"/>
        <v>96889.833333333328</v>
      </c>
      <c r="K352" s="3">
        <f t="shared" si="32"/>
        <v>13.083333333328483</v>
      </c>
      <c r="L352" s="3">
        <f t="shared" si="33"/>
        <v>1.3503308740678142E-4</v>
      </c>
      <c r="M352" s="3">
        <f t="shared" si="34"/>
        <v>0.99986496691259319</v>
      </c>
      <c r="N352" s="3">
        <f t="shared" si="35"/>
        <v>1.3503308740678142E-7</v>
      </c>
    </row>
    <row r="353" spans="7:14" x14ac:dyDescent="0.3">
      <c r="G353" s="3">
        <f t="shared" si="30"/>
        <v>29.25</v>
      </c>
      <c r="H353" s="3">
        <v>29</v>
      </c>
      <c r="I353" s="3">
        <v>3</v>
      </c>
      <c r="J353" s="3">
        <f t="shared" si="31"/>
        <v>96876.75</v>
      </c>
      <c r="K353" s="3">
        <f t="shared" si="32"/>
        <v>13.083333333328483</v>
      </c>
      <c r="L353" s="3">
        <f t="shared" si="33"/>
        <v>1.3505132380399305E-4</v>
      </c>
      <c r="M353" s="3">
        <f t="shared" si="34"/>
        <v>0.99986494867619602</v>
      </c>
      <c r="N353" s="3">
        <f t="shared" si="35"/>
        <v>1.3505132380399305E-7</v>
      </c>
    </row>
    <row r="354" spans="7:14" x14ac:dyDescent="0.3">
      <c r="G354" s="3">
        <f t="shared" si="30"/>
        <v>29.33333</v>
      </c>
      <c r="H354" s="3">
        <v>29</v>
      </c>
      <c r="I354" s="3">
        <v>4</v>
      </c>
      <c r="J354" s="3">
        <f t="shared" si="31"/>
        <v>96863.666666666672</v>
      </c>
      <c r="K354" s="3">
        <f t="shared" si="32"/>
        <v>13.083333333343035</v>
      </c>
      <c r="L354" s="3">
        <f t="shared" si="33"/>
        <v>1.3506956512771939E-4</v>
      </c>
      <c r="M354" s="3">
        <f t="shared" si="34"/>
        <v>0.99986493043487223</v>
      </c>
      <c r="N354" s="3">
        <f t="shared" si="35"/>
        <v>1.350695651277194E-7</v>
      </c>
    </row>
    <row r="355" spans="7:14" x14ac:dyDescent="0.3">
      <c r="G355" s="3">
        <f t="shared" si="30"/>
        <v>29.41667</v>
      </c>
      <c r="H355" s="3">
        <v>29</v>
      </c>
      <c r="I355" s="3">
        <v>5</v>
      </c>
      <c r="J355" s="3">
        <f t="shared" si="31"/>
        <v>96850.583333333328</v>
      </c>
      <c r="K355" s="3">
        <f t="shared" si="32"/>
        <v>13.083333333328483</v>
      </c>
      <c r="L355" s="3">
        <f t="shared" si="33"/>
        <v>1.3508781137950624E-4</v>
      </c>
      <c r="M355" s="3">
        <f t="shared" si="34"/>
        <v>0.9998649121886205</v>
      </c>
      <c r="N355" s="3">
        <f t="shared" si="35"/>
        <v>1.3508781137950626E-7</v>
      </c>
    </row>
    <row r="356" spans="7:14" x14ac:dyDescent="0.3">
      <c r="G356" s="3">
        <f t="shared" si="30"/>
        <v>29.5</v>
      </c>
      <c r="H356" s="3">
        <v>29</v>
      </c>
      <c r="I356" s="3">
        <v>6</v>
      </c>
      <c r="J356" s="3">
        <f t="shared" si="31"/>
        <v>96837.5</v>
      </c>
      <c r="K356" s="3">
        <f t="shared" si="32"/>
        <v>13.083333333328483</v>
      </c>
      <c r="L356" s="3">
        <f t="shared" si="33"/>
        <v>1.3510606256180181E-4</v>
      </c>
      <c r="M356" s="3">
        <f t="shared" si="34"/>
        <v>0.99986489393743816</v>
      </c>
      <c r="N356" s="3">
        <f t="shared" si="35"/>
        <v>1.3510606256180181E-7</v>
      </c>
    </row>
    <row r="357" spans="7:14" x14ac:dyDescent="0.3">
      <c r="G357" s="3">
        <f t="shared" si="30"/>
        <v>29.58333</v>
      </c>
      <c r="H357" s="3">
        <v>29</v>
      </c>
      <c r="I357" s="3">
        <v>7</v>
      </c>
      <c r="J357" s="3">
        <f t="shared" si="31"/>
        <v>96824.416666666672</v>
      </c>
      <c r="K357" s="3">
        <f t="shared" si="32"/>
        <v>13.083333333343035</v>
      </c>
      <c r="L357" s="3">
        <f t="shared" si="33"/>
        <v>1.3512431867660483E-4</v>
      </c>
      <c r="M357" s="3">
        <f t="shared" si="34"/>
        <v>0.99986487568132343</v>
      </c>
      <c r="N357" s="3">
        <f t="shared" si="35"/>
        <v>1.3512431867660484E-7</v>
      </c>
    </row>
    <row r="358" spans="7:14" x14ac:dyDescent="0.3">
      <c r="G358" s="3">
        <f t="shared" si="30"/>
        <v>29.66667</v>
      </c>
      <c r="H358" s="3">
        <v>29</v>
      </c>
      <c r="I358" s="3">
        <v>8</v>
      </c>
      <c r="J358" s="3">
        <f t="shared" si="31"/>
        <v>96811.333333333328</v>
      </c>
      <c r="K358" s="3">
        <f t="shared" si="32"/>
        <v>13.083333333328483</v>
      </c>
      <c r="L358" s="3">
        <f t="shared" si="33"/>
        <v>1.3514257972546413E-4</v>
      </c>
      <c r="M358" s="3">
        <f t="shared" si="34"/>
        <v>0.99986485742027453</v>
      </c>
      <c r="N358" s="3">
        <f t="shared" si="35"/>
        <v>1.3514257972546412E-7</v>
      </c>
    </row>
    <row r="359" spans="7:14" x14ac:dyDescent="0.3">
      <c r="G359" s="3">
        <f t="shared" si="30"/>
        <v>29.75</v>
      </c>
      <c r="H359" s="3">
        <v>29</v>
      </c>
      <c r="I359" s="3">
        <v>9</v>
      </c>
      <c r="J359" s="3">
        <f t="shared" si="31"/>
        <v>96798.25</v>
      </c>
      <c r="K359" s="3">
        <f t="shared" si="32"/>
        <v>13.083333333328483</v>
      </c>
      <c r="L359" s="3">
        <f t="shared" si="33"/>
        <v>1.3516084571083136E-4</v>
      </c>
      <c r="M359" s="3">
        <f t="shared" si="34"/>
        <v>0.99986483915428914</v>
      </c>
      <c r="N359" s="3">
        <f t="shared" si="35"/>
        <v>1.3516084571083137E-7</v>
      </c>
    </row>
    <row r="360" spans="7:14" x14ac:dyDescent="0.3">
      <c r="G360" s="3">
        <f t="shared" si="30"/>
        <v>29.83333</v>
      </c>
      <c r="H360" s="3">
        <v>29</v>
      </c>
      <c r="I360" s="3">
        <v>10</v>
      </c>
      <c r="J360" s="3">
        <f t="shared" si="31"/>
        <v>96785.166666666672</v>
      </c>
      <c r="K360" s="3">
        <f t="shared" si="32"/>
        <v>13.083333333343035</v>
      </c>
      <c r="L360" s="3">
        <f t="shared" si="33"/>
        <v>1.3517911663470848E-4</v>
      </c>
      <c r="M360" s="3">
        <f t="shared" si="34"/>
        <v>0.99986482088336526</v>
      </c>
      <c r="N360" s="3">
        <f t="shared" si="35"/>
        <v>1.3517911663470849E-7</v>
      </c>
    </row>
    <row r="361" spans="7:14" x14ac:dyDescent="0.3">
      <c r="G361" s="3">
        <f t="shared" si="30"/>
        <v>29.91667</v>
      </c>
      <c r="H361" s="3">
        <v>29</v>
      </c>
      <c r="I361" s="3">
        <v>11</v>
      </c>
      <c r="J361" s="3">
        <f t="shared" si="31"/>
        <v>96772.083333333328</v>
      </c>
      <c r="K361" s="3">
        <f t="shared" si="32"/>
        <v>13.083333333328483</v>
      </c>
      <c r="L361" s="3">
        <f t="shared" si="33"/>
        <v>1.3519739249864742E-4</v>
      </c>
      <c r="M361" s="3">
        <f t="shared" si="34"/>
        <v>0.99986480260750132</v>
      </c>
      <c r="N361" s="3">
        <f t="shared" si="35"/>
        <v>1.3519739249864743E-7</v>
      </c>
    </row>
    <row r="362" spans="7:14" x14ac:dyDescent="0.3">
      <c r="G362" s="3">
        <f t="shared" si="30"/>
        <v>30</v>
      </c>
      <c r="H362" s="3">
        <v>29</v>
      </c>
      <c r="I362" s="3">
        <v>12</v>
      </c>
      <c r="J362" s="3">
        <f t="shared" si="31"/>
        <v>96759</v>
      </c>
      <c r="K362" s="3">
        <f t="shared" si="32"/>
        <v>13.5</v>
      </c>
      <c r="L362" s="3">
        <f t="shared" si="33"/>
        <v>1.3952190493907542E-4</v>
      </c>
      <c r="M362" s="3">
        <f t="shared" si="34"/>
        <v>0.99986047809506096</v>
      </c>
      <c r="N362" s="3">
        <f t="shared" si="35"/>
        <v>1.3952190493907543E-7</v>
      </c>
    </row>
    <row r="363" spans="7:14" x14ac:dyDescent="0.3">
      <c r="G363" s="3">
        <f t="shared" si="30"/>
        <v>30.08333</v>
      </c>
      <c r="H363" s="3">
        <v>30</v>
      </c>
      <c r="I363" s="3">
        <v>1</v>
      </c>
      <c r="J363" s="3">
        <f t="shared" si="31"/>
        <v>96745.5</v>
      </c>
      <c r="K363" s="3">
        <f t="shared" si="32"/>
        <v>13.5</v>
      </c>
      <c r="L363" s="3">
        <f t="shared" si="33"/>
        <v>1.3954137401739615E-4</v>
      </c>
      <c r="M363" s="3">
        <f t="shared" si="34"/>
        <v>0.99986045862598261</v>
      </c>
      <c r="N363" s="3">
        <f t="shared" si="35"/>
        <v>1.3954137401739615E-7</v>
      </c>
    </row>
    <row r="364" spans="7:14" x14ac:dyDescent="0.3">
      <c r="G364" s="3">
        <f t="shared" si="30"/>
        <v>30.16667</v>
      </c>
      <c r="H364" s="3">
        <v>30</v>
      </c>
      <c r="I364" s="3">
        <v>2</v>
      </c>
      <c r="J364" s="3">
        <f t="shared" si="31"/>
        <v>96732</v>
      </c>
      <c r="K364" s="3">
        <f t="shared" si="32"/>
        <v>13.5</v>
      </c>
      <c r="L364" s="3">
        <f t="shared" si="33"/>
        <v>1.3956084852995905E-4</v>
      </c>
      <c r="M364" s="3">
        <f t="shared" si="34"/>
        <v>0.99986043915147005</v>
      </c>
      <c r="N364" s="3">
        <f t="shared" si="35"/>
        <v>1.3956084852995905E-7</v>
      </c>
    </row>
    <row r="365" spans="7:14" x14ac:dyDescent="0.3">
      <c r="G365" s="3">
        <f t="shared" si="30"/>
        <v>30.25</v>
      </c>
      <c r="H365" s="3">
        <v>30</v>
      </c>
      <c r="I365" s="3">
        <v>3</v>
      </c>
      <c r="J365" s="3">
        <f t="shared" si="31"/>
        <v>96718.5</v>
      </c>
      <c r="K365" s="3">
        <f t="shared" si="32"/>
        <v>13.5</v>
      </c>
      <c r="L365" s="3">
        <f t="shared" si="33"/>
        <v>1.3958032847903969E-4</v>
      </c>
      <c r="M365" s="3">
        <f t="shared" si="34"/>
        <v>0.99986041967152095</v>
      </c>
      <c r="N365" s="3">
        <f t="shared" si="35"/>
        <v>1.395803284790397E-7</v>
      </c>
    </row>
    <row r="366" spans="7:14" x14ac:dyDescent="0.3">
      <c r="G366" s="3">
        <f t="shared" si="30"/>
        <v>30.33333</v>
      </c>
      <c r="H366" s="3">
        <v>30</v>
      </c>
      <c r="I366" s="3">
        <v>4</v>
      </c>
      <c r="J366" s="3">
        <f t="shared" si="31"/>
        <v>96705</v>
      </c>
      <c r="K366" s="3">
        <f t="shared" si="32"/>
        <v>13.5</v>
      </c>
      <c r="L366" s="3">
        <f t="shared" si="33"/>
        <v>1.3959981386691485E-4</v>
      </c>
      <c r="M366" s="3">
        <f t="shared" si="34"/>
        <v>0.99986040018613309</v>
      </c>
      <c r="N366" s="3">
        <f t="shared" si="35"/>
        <v>1.3959981386691486E-7</v>
      </c>
    </row>
    <row r="367" spans="7:14" x14ac:dyDescent="0.3">
      <c r="G367" s="3">
        <f t="shared" si="30"/>
        <v>30.41667</v>
      </c>
      <c r="H367" s="3">
        <v>30</v>
      </c>
      <c r="I367" s="3">
        <v>5</v>
      </c>
      <c r="J367" s="3">
        <f t="shared" si="31"/>
        <v>96691.5</v>
      </c>
      <c r="K367" s="3">
        <f t="shared" si="32"/>
        <v>13.5</v>
      </c>
      <c r="L367" s="3">
        <f t="shared" si="33"/>
        <v>1.3961930469586262E-4</v>
      </c>
      <c r="M367" s="3">
        <f t="shared" si="34"/>
        <v>0.99986038069530414</v>
      </c>
      <c r="N367" s="3">
        <f t="shared" si="35"/>
        <v>1.3961930469586263E-7</v>
      </c>
    </row>
    <row r="368" spans="7:14" x14ac:dyDescent="0.3">
      <c r="G368" s="3">
        <f t="shared" si="30"/>
        <v>30.5</v>
      </c>
      <c r="H368" s="3">
        <v>30</v>
      </c>
      <c r="I368" s="3">
        <v>6</v>
      </c>
      <c r="J368" s="3">
        <f t="shared" si="31"/>
        <v>96678</v>
      </c>
      <c r="K368" s="3">
        <f t="shared" si="32"/>
        <v>13.5</v>
      </c>
      <c r="L368" s="3">
        <f t="shared" si="33"/>
        <v>1.3963880096816235E-4</v>
      </c>
      <c r="M368" s="3">
        <f t="shared" si="34"/>
        <v>0.99986036119903188</v>
      </c>
      <c r="N368" s="3">
        <f t="shared" si="35"/>
        <v>1.3963880096816235E-7</v>
      </c>
    </row>
    <row r="369" spans="7:14" x14ac:dyDescent="0.3">
      <c r="G369" s="3">
        <f t="shared" si="30"/>
        <v>30.58333</v>
      </c>
      <c r="H369" s="3">
        <v>30</v>
      </c>
      <c r="I369" s="3">
        <v>7</v>
      </c>
      <c r="J369" s="3">
        <f t="shared" si="31"/>
        <v>96664.5</v>
      </c>
      <c r="K369" s="3">
        <f t="shared" si="32"/>
        <v>13.5</v>
      </c>
      <c r="L369" s="3">
        <f t="shared" si="33"/>
        <v>1.3965830268609469E-4</v>
      </c>
      <c r="M369" s="3">
        <f t="shared" si="34"/>
        <v>0.99986034169731386</v>
      </c>
      <c r="N369" s="3">
        <f t="shared" si="35"/>
        <v>1.396583026860947E-7</v>
      </c>
    </row>
    <row r="370" spans="7:14" x14ac:dyDescent="0.3">
      <c r="G370" s="3">
        <f t="shared" si="30"/>
        <v>30.66667</v>
      </c>
      <c r="H370" s="3">
        <v>30</v>
      </c>
      <c r="I370" s="3">
        <v>8</v>
      </c>
      <c r="J370" s="3">
        <f t="shared" si="31"/>
        <v>96651</v>
      </c>
      <c r="K370" s="3">
        <f t="shared" si="32"/>
        <v>13.5</v>
      </c>
      <c r="L370" s="3">
        <f t="shared" si="33"/>
        <v>1.3967780985194153E-4</v>
      </c>
      <c r="M370" s="3">
        <f t="shared" si="34"/>
        <v>0.99986032219014809</v>
      </c>
      <c r="N370" s="3">
        <f t="shared" si="35"/>
        <v>1.3967780985194154E-7</v>
      </c>
    </row>
    <row r="371" spans="7:14" x14ac:dyDescent="0.3">
      <c r="G371" s="3">
        <f t="shared" si="30"/>
        <v>30.75</v>
      </c>
      <c r="H371" s="3">
        <v>30</v>
      </c>
      <c r="I371" s="3">
        <v>9</v>
      </c>
      <c r="J371" s="3">
        <f t="shared" si="31"/>
        <v>96637.5</v>
      </c>
      <c r="K371" s="3">
        <f t="shared" si="32"/>
        <v>13.5</v>
      </c>
      <c r="L371" s="3">
        <f t="shared" si="33"/>
        <v>1.3969732246798603E-4</v>
      </c>
      <c r="M371" s="3">
        <f t="shared" si="34"/>
        <v>0.99986030267753201</v>
      </c>
      <c r="N371" s="3">
        <f t="shared" si="35"/>
        <v>1.3969732246798603E-7</v>
      </c>
    </row>
    <row r="372" spans="7:14" x14ac:dyDescent="0.3">
      <c r="G372" s="3">
        <f t="shared" si="30"/>
        <v>30.83333</v>
      </c>
      <c r="H372" s="3">
        <v>30</v>
      </c>
      <c r="I372" s="3">
        <v>10</v>
      </c>
      <c r="J372" s="3">
        <f t="shared" si="31"/>
        <v>96624</v>
      </c>
      <c r="K372" s="3">
        <f t="shared" si="32"/>
        <v>13.5</v>
      </c>
      <c r="L372" s="3">
        <f t="shared" si="33"/>
        <v>1.3971684053651267E-4</v>
      </c>
      <c r="M372" s="3">
        <f t="shared" si="34"/>
        <v>0.99986028315946351</v>
      </c>
      <c r="N372" s="3">
        <f t="shared" si="35"/>
        <v>1.3971684053651266E-7</v>
      </c>
    </row>
    <row r="373" spans="7:14" x14ac:dyDescent="0.3">
      <c r="G373" s="3">
        <f t="shared" si="30"/>
        <v>30.91667</v>
      </c>
      <c r="H373" s="3">
        <v>30</v>
      </c>
      <c r="I373" s="3">
        <v>11</v>
      </c>
      <c r="J373" s="3">
        <f t="shared" si="31"/>
        <v>96610.5</v>
      </c>
      <c r="K373" s="3">
        <f t="shared" si="32"/>
        <v>13.5</v>
      </c>
      <c r="L373" s="3">
        <f t="shared" si="33"/>
        <v>1.3973636405980715E-4</v>
      </c>
      <c r="M373" s="3">
        <f t="shared" si="34"/>
        <v>0.99986026363594016</v>
      </c>
      <c r="N373" s="3">
        <f t="shared" si="35"/>
        <v>1.3973636405980717E-7</v>
      </c>
    </row>
    <row r="374" spans="7:14" x14ac:dyDescent="0.3">
      <c r="G374" s="3">
        <f t="shared" si="30"/>
        <v>31</v>
      </c>
      <c r="H374" s="3">
        <v>30</v>
      </c>
      <c r="I374" s="3">
        <v>12</v>
      </c>
      <c r="J374" s="3">
        <f t="shared" si="31"/>
        <v>96597</v>
      </c>
      <c r="K374" s="3">
        <f t="shared" si="32"/>
        <v>14</v>
      </c>
      <c r="L374" s="3">
        <f t="shared" si="33"/>
        <v>1.44932037226829E-4</v>
      </c>
      <c r="M374" s="3">
        <f t="shared" si="34"/>
        <v>0.99985506796277313</v>
      </c>
      <c r="N374" s="3">
        <f t="shared" si="35"/>
        <v>1.4493203722682901E-7</v>
      </c>
    </row>
    <row r="375" spans="7:14" x14ac:dyDescent="0.3">
      <c r="G375" s="3">
        <f t="shared" si="30"/>
        <v>31.08333</v>
      </c>
      <c r="H375" s="3">
        <v>31</v>
      </c>
      <c r="I375" s="3">
        <v>1</v>
      </c>
      <c r="J375" s="3">
        <f t="shared" si="31"/>
        <v>96583</v>
      </c>
      <c r="K375" s="3">
        <f t="shared" si="32"/>
        <v>14</v>
      </c>
      <c r="L375" s="3">
        <f t="shared" si="33"/>
        <v>1.4495304556702524E-4</v>
      </c>
      <c r="M375" s="3">
        <f t="shared" si="34"/>
        <v>0.99985504695443295</v>
      </c>
      <c r="N375" s="3">
        <f t="shared" si="35"/>
        <v>1.4495304556702523E-7</v>
      </c>
    </row>
    <row r="376" spans="7:14" x14ac:dyDescent="0.3">
      <c r="G376" s="3">
        <f t="shared" si="30"/>
        <v>31.16667</v>
      </c>
      <c r="H376" s="3">
        <v>31</v>
      </c>
      <c r="I376" s="3">
        <v>2</v>
      </c>
      <c r="J376" s="3">
        <f t="shared" si="31"/>
        <v>96569</v>
      </c>
      <c r="K376" s="3">
        <f t="shared" si="32"/>
        <v>14</v>
      </c>
      <c r="L376" s="3">
        <f t="shared" si="33"/>
        <v>1.4497405999855026E-4</v>
      </c>
      <c r="M376" s="3">
        <f t="shared" si="34"/>
        <v>0.99985502594000142</v>
      </c>
      <c r="N376" s="3">
        <f t="shared" si="35"/>
        <v>1.4497405999855027E-7</v>
      </c>
    </row>
    <row r="377" spans="7:14" x14ac:dyDescent="0.3">
      <c r="G377" s="3">
        <f t="shared" si="30"/>
        <v>31.25</v>
      </c>
      <c r="H377" s="3">
        <v>31</v>
      </c>
      <c r="I377" s="3">
        <v>3</v>
      </c>
      <c r="J377" s="3">
        <f t="shared" si="31"/>
        <v>96555</v>
      </c>
      <c r="K377" s="3">
        <f t="shared" si="32"/>
        <v>14</v>
      </c>
      <c r="L377" s="3">
        <f t="shared" si="33"/>
        <v>1.4499508052405366E-4</v>
      </c>
      <c r="M377" s="3">
        <f t="shared" si="34"/>
        <v>0.99985500491947599</v>
      </c>
      <c r="N377" s="3">
        <f t="shared" si="35"/>
        <v>1.4499508052405365E-7</v>
      </c>
    </row>
    <row r="378" spans="7:14" x14ac:dyDescent="0.3">
      <c r="G378" s="3">
        <f t="shared" si="30"/>
        <v>31.33333</v>
      </c>
      <c r="H378" s="3">
        <v>31</v>
      </c>
      <c r="I378" s="3">
        <v>4</v>
      </c>
      <c r="J378" s="3">
        <f t="shared" si="31"/>
        <v>96541</v>
      </c>
      <c r="K378" s="3">
        <f t="shared" si="32"/>
        <v>14</v>
      </c>
      <c r="L378" s="3">
        <f t="shared" si="33"/>
        <v>1.450161071461866E-4</v>
      </c>
      <c r="M378" s="3">
        <f t="shared" si="34"/>
        <v>0.99985498389285377</v>
      </c>
      <c r="N378" s="3">
        <f t="shared" si="35"/>
        <v>1.4501610714618661E-7</v>
      </c>
    </row>
    <row r="379" spans="7:14" x14ac:dyDescent="0.3">
      <c r="G379" s="3">
        <f t="shared" si="30"/>
        <v>31.41667</v>
      </c>
      <c r="H379" s="3">
        <v>31</v>
      </c>
      <c r="I379" s="3">
        <v>5</v>
      </c>
      <c r="J379" s="3">
        <f t="shared" si="31"/>
        <v>96527</v>
      </c>
      <c r="K379" s="3">
        <f t="shared" si="32"/>
        <v>14</v>
      </c>
      <c r="L379" s="3">
        <f t="shared" si="33"/>
        <v>1.4503713986760181E-4</v>
      </c>
      <c r="M379" s="3">
        <f t="shared" si="34"/>
        <v>0.99985496286013242</v>
      </c>
      <c r="N379" s="3">
        <f t="shared" si="35"/>
        <v>1.4503713986760182E-7</v>
      </c>
    </row>
    <row r="380" spans="7:14" x14ac:dyDescent="0.3">
      <c r="G380" s="3">
        <f t="shared" si="30"/>
        <v>31.5</v>
      </c>
      <c r="H380" s="3">
        <v>31</v>
      </c>
      <c r="I380" s="3">
        <v>6</v>
      </c>
      <c r="J380" s="3">
        <f t="shared" si="31"/>
        <v>96513</v>
      </c>
      <c r="K380" s="3">
        <f t="shared" si="32"/>
        <v>14</v>
      </c>
      <c r="L380" s="3">
        <f t="shared" si="33"/>
        <v>1.4505817869095355E-4</v>
      </c>
      <c r="M380" s="3">
        <f t="shared" si="34"/>
        <v>0.99985494182130907</v>
      </c>
      <c r="N380" s="3">
        <f t="shared" si="35"/>
        <v>1.4505817869095356E-7</v>
      </c>
    </row>
    <row r="381" spans="7:14" x14ac:dyDescent="0.3">
      <c r="G381" s="3">
        <f t="shared" si="30"/>
        <v>31.58333</v>
      </c>
      <c r="H381" s="3">
        <v>31</v>
      </c>
      <c r="I381" s="3">
        <v>7</v>
      </c>
      <c r="J381" s="3">
        <f t="shared" si="31"/>
        <v>96499</v>
      </c>
      <c r="K381" s="3">
        <f t="shared" si="32"/>
        <v>14</v>
      </c>
      <c r="L381" s="3">
        <f t="shared" si="33"/>
        <v>1.4507922361889759E-4</v>
      </c>
      <c r="M381" s="3">
        <f t="shared" si="34"/>
        <v>0.99985492077638105</v>
      </c>
      <c r="N381" s="3">
        <f t="shared" si="35"/>
        <v>1.4507922361889761E-7</v>
      </c>
    </row>
    <row r="382" spans="7:14" x14ac:dyDescent="0.3">
      <c r="G382" s="3">
        <f t="shared" si="30"/>
        <v>31.66667</v>
      </c>
      <c r="H382" s="3">
        <v>31</v>
      </c>
      <c r="I382" s="3">
        <v>8</v>
      </c>
      <c r="J382" s="3">
        <f t="shared" si="31"/>
        <v>96485</v>
      </c>
      <c r="K382" s="3">
        <f t="shared" si="32"/>
        <v>14</v>
      </c>
      <c r="L382" s="3">
        <f t="shared" si="33"/>
        <v>1.451002746540913E-4</v>
      </c>
      <c r="M382" s="3">
        <f t="shared" si="34"/>
        <v>0.99985489972534591</v>
      </c>
      <c r="N382" s="3">
        <f t="shared" si="35"/>
        <v>1.4510027465409129E-7</v>
      </c>
    </row>
    <row r="383" spans="7:14" x14ac:dyDescent="0.3">
      <c r="G383" s="3">
        <f t="shared" si="30"/>
        <v>31.75</v>
      </c>
      <c r="H383" s="3">
        <v>31</v>
      </c>
      <c r="I383" s="3">
        <v>9</v>
      </c>
      <c r="J383" s="3">
        <f t="shared" si="31"/>
        <v>96471</v>
      </c>
      <c r="K383" s="3">
        <f t="shared" si="32"/>
        <v>14</v>
      </c>
      <c r="L383" s="3">
        <f t="shared" si="33"/>
        <v>1.4512133179919354E-4</v>
      </c>
      <c r="M383" s="3">
        <f t="shared" si="34"/>
        <v>0.99985487866820077</v>
      </c>
      <c r="N383" s="3">
        <f t="shared" si="35"/>
        <v>1.4512133179919353E-7</v>
      </c>
    </row>
    <row r="384" spans="7:14" x14ac:dyDescent="0.3">
      <c r="G384" s="3">
        <f t="shared" si="30"/>
        <v>31.83333</v>
      </c>
      <c r="H384" s="3">
        <v>31</v>
      </c>
      <c r="I384" s="3">
        <v>10</v>
      </c>
      <c r="J384" s="3">
        <f t="shared" si="31"/>
        <v>96457</v>
      </c>
      <c r="K384" s="3">
        <f t="shared" si="32"/>
        <v>14</v>
      </c>
      <c r="L384" s="3">
        <f t="shared" si="33"/>
        <v>1.451423950568647E-4</v>
      </c>
      <c r="M384" s="3">
        <f t="shared" si="34"/>
        <v>0.99985485760494308</v>
      </c>
      <c r="N384" s="3">
        <f t="shared" si="35"/>
        <v>1.451423950568647E-7</v>
      </c>
    </row>
    <row r="385" spans="7:14" x14ac:dyDescent="0.3">
      <c r="G385" s="3">
        <f t="shared" si="30"/>
        <v>31.91667</v>
      </c>
      <c r="H385" s="3">
        <v>31</v>
      </c>
      <c r="I385" s="3">
        <v>11</v>
      </c>
      <c r="J385" s="3">
        <f t="shared" si="31"/>
        <v>96443</v>
      </c>
      <c r="K385" s="3">
        <f t="shared" si="32"/>
        <v>14</v>
      </c>
      <c r="L385" s="3">
        <f t="shared" si="33"/>
        <v>1.451634644297668E-4</v>
      </c>
      <c r="M385" s="3">
        <f t="shared" si="34"/>
        <v>0.99985483653557028</v>
      </c>
      <c r="N385" s="3">
        <f t="shared" si="35"/>
        <v>1.4516346442976681E-7</v>
      </c>
    </row>
    <row r="386" spans="7:14" x14ac:dyDescent="0.3">
      <c r="G386" s="3">
        <f t="shared" si="30"/>
        <v>32</v>
      </c>
      <c r="H386" s="3">
        <v>31</v>
      </c>
      <c r="I386" s="3">
        <v>12</v>
      </c>
      <c r="J386" s="3">
        <f t="shared" si="31"/>
        <v>96429</v>
      </c>
      <c r="K386" s="3">
        <f t="shared" si="32"/>
        <v>14.5</v>
      </c>
      <c r="L386" s="3">
        <f t="shared" si="33"/>
        <v>1.5036970206058344E-4</v>
      </c>
      <c r="M386" s="3">
        <f t="shared" si="34"/>
        <v>0.99984963029793938</v>
      </c>
      <c r="N386" s="3">
        <f t="shared" si="35"/>
        <v>1.5036970206058344E-7</v>
      </c>
    </row>
    <row r="387" spans="7:14" x14ac:dyDescent="0.3">
      <c r="G387" s="3">
        <f t="shared" si="30"/>
        <v>32.083329999999997</v>
      </c>
      <c r="H387" s="3">
        <v>32</v>
      </c>
      <c r="I387" s="3">
        <v>1</v>
      </c>
      <c r="J387" s="3">
        <f t="shared" si="31"/>
        <v>96414.5</v>
      </c>
      <c r="K387" s="3">
        <f t="shared" si="32"/>
        <v>14.5</v>
      </c>
      <c r="L387" s="3">
        <f t="shared" si="33"/>
        <v>1.5039231650840901E-4</v>
      </c>
      <c r="M387" s="3">
        <f t="shared" si="34"/>
        <v>0.99984960768349163</v>
      </c>
      <c r="N387" s="3">
        <f t="shared" si="35"/>
        <v>1.50392316508409E-7</v>
      </c>
    </row>
    <row r="388" spans="7:14" x14ac:dyDescent="0.3">
      <c r="G388" s="3">
        <f t="shared" ref="G388:G451" si="36">ROUND(H388+(I388/12), 5)</f>
        <v>32.166670000000003</v>
      </c>
      <c r="H388" s="3">
        <v>32</v>
      </c>
      <c r="I388" s="3">
        <v>2</v>
      </c>
      <c r="J388" s="3">
        <f t="shared" ref="J388:J451" si="37">VLOOKUP(H388,$A$2:$C$109,2,0) - (VLOOKUP(H388, $A$2:$C$109, 3, 0)*I388/12)</f>
        <v>96400</v>
      </c>
      <c r="K388" s="3">
        <f t="shared" ref="K388:K451" si="38">J388-J389</f>
        <v>14.5</v>
      </c>
      <c r="L388" s="3">
        <f t="shared" ref="L388:L451" si="39">K388/J388</f>
        <v>1.5041493775933611E-4</v>
      </c>
      <c r="M388" s="3">
        <f t="shared" ref="M388:M451" si="40">1-L388</f>
        <v>0.99984958506224064</v>
      </c>
      <c r="N388" s="3">
        <f t="shared" ref="N388:N451" si="41">L388*0.001</f>
        <v>1.504149377593361E-7</v>
      </c>
    </row>
    <row r="389" spans="7:14" x14ac:dyDescent="0.3">
      <c r="G389" s="3">
        <f t="shared" si="36"/>
        <v>32.25</v>
      </c>
      <c r="H389" s="3">
        <v>32</v>
      </c>
      <c r="I389" s="3">
        <v>3</v>
      </c>
      <c r="J389" s="3">
        <f t="shared" si="37"/>
        <v>96385.5</v>
      </c>
      <c r="K389" s="3">
        <f t="shared" si="38"/>
        <v>14.5</v>
      </c>
      <c r="L389" s="3">
        <f t="shared" si="39"/>
        <v>1.5043756581643506E-4</v>
      </c>
      <c r="M389" s="3">
        <f t="shared" si="40"/>
        <v>0.99984956243418355</v>
      </c>
      <c r="N389" s="3">
        <f t="shared" si="41"/>
        <v>1.5043756581643507E-7</v>
      </c>
    </row>
    <row r="390" spans="7:14" x14ac:dyDescent="0.3">
      <c r="G390" s="3">
        <f t="shared" si="36"/>
        <v>32.333329999999997</v>
      </c>
      <c r="H390" s="3">
        <v>32</v>
      </c>
      <c r="I390" s="3">
        <v>4</v>
      </c>
      <c r="J390" s="3">
        <f t="shared" si="37"/>
        <v>96371</v>
      </c>
      <c r="K390" s="3">
        <f t="shared" si="38"/>
        <v>14.5</v>
      </c>
      <c r="L390" s="3">
        <f t="shared" si="39"/>
        <v>1.5046020068277801E-4</v>
      </c>
      <c r="M390" s="3">
        <f t="shared" si="40"/>
        <v>0.99984953979931723</v>
      </c>
      <c r="N390" s="3">
        <f t="shared" si="41"/>
        <v>1.5046020068277801E-7</v>
      </c>
    </row>
    <row r="391" spans="7:14" x14ac:dyDescent="0.3">
      <c r="G391" s="3">
        <f t="shared" si="36"/>
        <v>32.416670000000003</v>
      </c>
      <c r="H391" s="3">
        <v>32</v>
      </c>
      <c r="I391" s="3">
        <v>5</v>
      </c>
      <c r="J391" s="3">
        <f t="shared" si="37"/>
        <v>96356.5</v>
      </c>
      <c r="K391" s="3">
        <f t="shared" si="38"/>
        <v>14.5</v>
      </c>
      <c r="L391" s="3">
        <f t="shared" si="39"/>
        <v>1.5048284236143902E-4</v>
      </c>
      <c r="M391" s="3">
        <f t="shared" si="40"/>
        <v>0.99984951715763859</v>
      </c>
      <c r="N391" s="3">
        <f t="shared" si="41"/>
        <v>1.5048284236143904E-7</v>
      </c>
    </row>
    <row r="392" spans="7:14" x14ac:dyDescent="0.3">
      <c r="G392" s="3">
        <f t="shared" si="36"/>
        <v>32.5</v>
      </c>
      <c r="H392" s="3">
        <v>32</v>
      </c>
      <c r="I392" s="3">
        <v>6</v>
      </c>
      <c r="J392" s="3">
        <f t="shared" si="37"/>
        <v>96342</v>
      </c>
      <c r="K392" s="3">
        <f t="shared" si="38"/>
        <v>14.5</v>
      </c>
      <c r="L392" s="3">
        <f t="shared" si="39"/>
        <v>1.5050549085549397E-4</v>
      </c>
      <c r="M392" s="3">
        <f t="shared" si="40"/>
        <v>0.99984949450914451</v>
      </c>
      <c r="N392" s="3">
        <f t="shared" si="41"/>
        <v>1.5050549085549397E-7</v>
      </c>
    </row>
    <row r="393" spans="7:14" x14ac:dyDescent="0.3">
      <c r="G393" s="3">
        <f t="shared" si="36"/>
        <v>32.583329999999997</v>
      </c>
      <c r="H393" s="3">
        <v>32</v>
      </c>
      <c r="I393" s="3">
        <v>7</v>
      </c>
      <c r="J393" s="3">
        <f t="shared" si="37"/>
        <v>96327.5</v>
      </c>
      <c r="K393" s="3">
        <f t="shared" si="38"/>
        <v>14.5</v>
      </c>
      <c r="L393" s="3">
        <f t="shared" si="39"/>
        <v>1.5052814616802056E-4</v>
      </c>
      <c r="M393" s="3">
        <f t="shared" si="40"/>
        <v>0.99984947185383199</v>
      </c>
      <c r="N393" s="3">
        <f t="shared" si="41"/>
        <v>1.5052814616802056E-7</v>
      </c>
    </row>
    <row r="394" spans="7:14" x14ac:dyDescent="0.3">
      <c r="G394" s="3">
        <f t="shared" si="36"/>
        <v>32.666670000000003</v>
      </c>
      <c r="H394" s="3">
        <v>32</v>
      </c>
      <c r="I394" s="3">
        <v>8</v>
      </c>
      <c r="J394" s="3">
        <f t="shared" si="37"/>
        <v>96313</v>
      </c>
      <c r="K394" s="3">
        <f t="shared" si="38"/>
        <v>14.5</v>
      </c>
      <c r="L394" s="3">
        <f t="shared" si="39"/>
        <v>1.5055080830209838E-4</v>
      </c>
      <c r="M394" s="3">
        <f t="shared" si="40"/>
        <v>0.99984944919169794</v>
      </c>
      <c r="N394" s="3">
        <f t="shared" si="41"/>
        <v>1.5055080830209838E-7</v>
      </c>
    </row>
    <row r="395" spans="7:14" x14ac:dyDescent="0.3">
      <c r="G395" s="3">
        <f t="shared" si="36"/>
        <v>32.75</v>
      </c>
      <c r="H395" s="3">
        <v>32</v>
      </c>
      <c r="I395" s="3">
        <v>9</v>
      </c>
      <c r="J395" s="3">
        <f t="shared" si="37"/>
        <v>96298.5</v>
      </c>
      <c r="K395" s="3">
        <f t="shared" si="38"/>
        <v>14.5</v>
      </c>
      <c r="L395" s="3">
        <f t="shared" si="39"/>
        <v>1.5057347726080885E-4</v>
      </c>
      <c r="M395" s="3">
        <f t="shared" si="40"/>
        <v>0.99984942652273923</v>
      </c>
      <c r="N395" s="3">
        <f t="shared" si="41"/>
        <v>1.5057347726080885E-7</v>
      </c>
    </row>
    <row r="396" spans="7:14" x14ac:dyDescent="0.3">
      <c r="G396" s="3">
        <f t="shared" si="36"/>
        <v>32.833329999999997</v>
      </c>
      <c r="H396" s="3">
        <v>32</v>
      </c>
      <c r="I396" s="3">
        <v>10</v>
      </c>
      <c r="J396" s="3">
        <f t="shared" si="37"/>
        <v>96284</v>
      </c>
      <c r="K396" s="3">
        <f t="shared" si="38"/>
        <v>14.5</v>
      </c>
      <c r="L396" s="3">
        <f t="shared" si="39"/>
        <v>1.5059615304723525E-4</v>
      </c>
      <c r="M396" s="3">
        <f t="shared" si="40"/>
        <v>0.99984940384695276</v>
      </c>
      <c r="N396" s="3">
        <f t="shared" si="41"/>
        <v>1.5059615304723525E-7</v>
      </c>
    </row>
    <row r="397" spans="7:14" x14ac:dyDescent="0.3">
      <c r="G397" s="3">
        <f t="shared" si="36"/>
        <v>32.916670000000003</v>
      </c>
      <c r="H397" s="3">
        <v>32</v>
      </c>
      <c r="I397" s="3">
        <v>11</v>
      </c>
      <c r="J397" s="3">
        <f t="shared" si="37"/>
        <v>96269.5</v>
      </c>
      <c r="K397" s="3">
        <f t="shared" si="38"/>
        <v>14.5</v>
      </c>
      <c r="L397" s="3">
        <f t="shared" si="39"/>
        <v>1.5061883566446277E-4</v>
      </c>
      <c r="M397" s="3">
        <f t="shared" si="40"/>
        <v>0.99984938116433553</v>
      </c>
      <c r="N397" s="3">
        <f t="shared" si="41"/>
        <v>1.5061883566446277E-7</v>
      </c>
    </row>
    <row r="398" spans="7:14" x14ac:dyDescent="0.3">
      <c r="G398" s="3">
        <f t="shared" si="36"/>
        <v>33</v>
      </c>
      <c r="H398" s="3">
        <v>32</v>
      </c>
      <c r="I398" s="3">
        <v>12</v>
      </c>
      <c r="J398" s="3">
        <f t="shared" si="37"/>
        <v>96255</v>
      </c>
      <c r="K398" s="3">
        <f t="shared" si="38"/>
        <v>15.333333333328483</v>
      </c>
      <c r="L398" s="3">
        <f t="shared" si="39"/>
        <v>1.5929908403021644E-4</v>
      </c>
      <c r="M398" s="3">
        <f t="shared" si="40"/>
        <v>0.99984070091596977</v>
      </c>
      <c r="N398" s="3">
        <f t="shared" si="41"/>
        <v>1.5929908403021643E-7</v>
      </c>
    </row>
    <row r="399" spans="7:14" x14ac:dyDescent="0.3">
      <c r="G399" s="3">
        <f t="shared" si="36"/>
        <v>33.083329999999997</v>
      </c>
      <c r="H399" s="3">
        <v>33</v>
      </c>
      <c r="I399" s="3">
        <v>1</v>
      </c>
      <c r="J399" s="3">
        <f t="shared" si="37"/>
        <v>96239.666666666672</v>
      </c>
      <c r="K399" s="3">
        <f t="shared" si="38"/>
        <v>15.333333333343035</v>
      </c>
      <c r="L399" s="3">
        <f t="shared" si="39"/>
        <v>1.5932446427158967E-4</v>
      </c>
      <c r="M399" s="3">
        <f t="shared" si="40"/>
        <v>0.99984067553572842</v>
      </c>
      <c r="N399" s="3">
        <f t="shared" si="41"/>
        <v>1.5932446427158967E-7</v>
      </c>
    </row>
    <row r="400" spans="7:14" x14ac:dyDescent="0.3">
      <c r="G400" s="3">
        <f t="shared" si="36"/>
        <v>33.166670000000003</v>
      </c>
      <c r="H400" s="3">
        <v>33</v>
      </c>
      <c r="I400" s="3">
        <v>2</v>
      </c>
      <c r="J400" s="3">
        <f t="shared" si="37"/>
        <v>96224.333333333328</v>
      </c>
      <c r="K400" s="3">
        <f t="shared" si="38"/>
        <v>15.333333333328483</v>
      </c>
      <c r="L400" s="3">
        <f t="shared" si="39"/>
        <v>1.5934985260133595E-4</v>
      </c>
      <c r="M400" s="3">
        <f t="shared" si="40"/>
        <v>0.99984065014739865</v>
      </c>
      <c r="N400" s="3">
        <f t="shared" si="41"/>
        <v>1.5934985260133595E-7</v>
      </c>
    </row>
    <row r="401" spans="7:14" x14ac:dyDescent="0.3">
      <c r="G401" s="3">
        <f t="shared" si="36"/>
        <v>33.25</v>
      </c>
      <c r="H401" s="3">
        <v>33</v>
      </c>
      <c r="I401" s="3">
        <v>3</v>
      </c>
      <c r="J401" s="3">
        <f t="shared" si="37"/>
        <v>96209</v>
      </c>
      <c r="K401" s="3">
        <f t="shared" si="38"/>
        <v>15.333333333328483</v>
      </c>
      <c r="L401" s="3">
        <f t="shared" si="39"/>
        <v>1.5937524902377619E-4</v>
      </c>
      <c r="M401" s="3">
        <f t="shared" si="40"/>
        <v>0.99984062475097624</v>
      </c>
      <c r="N401" s="3">
        <f t="shared" si="41"/>
        <v>1.593752490237762E-7</v>
      </c>
    </row>
    <row r="402" spans="7:14" x14ac:dyDescent="0.3">
      <c r="G402" s="3">
        <f t="shared" si="36"/>
        <v>33.333329999999997</v>
      </c>
      <c r="H402" s="3">
        <v>33</v>
      </c>
      <c r="I402" s="3">
        <v>4</v>
      </c>
      <c r="J402" s="3">
        <f t="shared" si="37"/>
        <v>96193.666666666672</v>
      </c>
      <c r="K402" s="3">
        <f t="shared" si="38"/>
        <v>15.333333333343035</v>
      </c>
      <c r="L402" s="3">
        <f t="shared" si="39"/>
        <v>1.5940065354278036E-4</v>
      </c>
      <c r="M402" s="3">
        <f t="shared" si="40"/>
        <v>0.99984059934645719</v>
      </c>
      <c r="N402" s="3">
        <f t="shared" si="41"/>
        <v>1.5940065354278035E-7</v>
      </c>
    </row>
    <row r="403" spans="7:14" x14ac:dyDescent="0.3">
      <c r="G403" s="3">
        <f t="shared" si="36"/>
        <v>33.416670000000003</v>
      </c>
      <c r="H403" s="3">
        <v>33</v>
      </c>
      <c r="I403" s="3">
        <v>5</v>
      </c>
      <c r="J403" s="3">
        <f t="shared" si="37"/>
        <v>96178.333333333328</v>
      </c>
      <c r="K403" s="3">
        <f t="shared" si="38"/>
        <v>15.333333333328483</v>
      </c>
      <c r="L403" s="3">
        <f t="shared" si="39"/>
        <v>1.5942606616176704E-4</v>
      </c>
      <c r="M403" s="3">
        <f t="shared" si="40"/>
        <v>0.99984057393383818</v>
      </c>
      <c r="N403" s="3">
        <f t="shared" si="41"/>
        <v>1.5942606616176703E-7</v>
      </c>
    </row>
    <row r="404" spans="7:14" x14ac:dyDescent="0.3">
      <c r="G404" s="3">
        <f t="shared" si="36"/>
        <v>33.5</v>
      </c>
      <c r="H404" s="3">
        <v>33</v>
      </c>
      <c r="I404" s="3">
        <v>6</v>
      </c>
      <c r="J404" s="3">
        <f t="shared" si="37"/>
        <v>96163</v>
      </c>
      <c r="K404" s="3">
        <f t="shared" si="38"/>
        <v>15.333333333328483</v>
      </c>
      <c r="L404" s="3">
        <f t="shared" si="39"/>
        <v>1.5945148688506475E-4</v>
      </c>
      <c r="M404" s="3">
        <f t="shared" si="40"/>
        <v>0.99984054851311499</v>
      </c>
      <c r="N404" s="3">
        <f t="shared" si="41"/>
        <v>1.5945148688506476E-7</v>
      </c>
    </row>
    <row r="405" spans="7:14" x14ac:dyDescent="0.3">
      <c r="G405" s="3">
        <f t="shared" si="36"/>
        <v>33.583329999999997</v>
      </c>
      <c r="H405" s="3">
        <v>33</v>
      </c>
      <c r="I405" s="3">
        <v>7</v>
      </c>
      <c r="J405" s="3">
        <f t="shared" si="37"/>
        <v>96147.666666666672</v>
      </c>
      <c r="K405" s="3">
        <f t="shared" si="38"/>
        <v>15.333333333343035</v>
      </c>
      <c r="L405" s="3">
        <f t="shared" si="39"/>
        <v>1.5947691571655093E-4</v>
      </c>
      <c r="M405" s="3">
        <f t="shared" si="40"/>
        <v>0.99984052308428339</v>
      </c>
      <c r="N405" s="3">
        <f t="shared" si="41"/>
        <v>1.5947691571655094E-7</v>
      </c>
    </row>
    <row r="406" spans="7:14" x14ac:dyDescent="0.3">
      <c r="G406" s="3">
        <f t="shared" si="36"/>
        <v>33.666670000000003</v>
      </c>
      <c r="H406" s="3">
        <v>33</v>
      </c>
      <c r="I406" s="3">
        <v>8</v>
      </c>
      <c r="J406" s="3">
        <f t="shared" si="37"/>
        <v>96132.333333333328</v>
      </c>
      <c r="K406" s="3">
        <f t="shared" si="38"/>
        <v>15.333333333328483</v>
      </c>
      <c r="L406" s="3">
        <f t="shared" si="39"/>
        <v>1.5950235265965127E-4</v>
      </c>
      <c r="M406" s="3">
        <f t="shared" si="40"/>
        <v>0.9998404976473404</v>
      </c>
      <c r="N406" s="3">
        <f t="shared" si="41"/>
        <v>1.5950235265965126E-7</v>
      </c>
    </row>
    <row r="407" spans="7:14" x14ac:dyDescent="0.3">
      <c r="G407" s="3">
        <f t="shared" si="36"/>
        <v>33.75</v>
      </c>
      <c r="H407" s="3">
        <v>33</v>
      </c>
      <c r="I407" s="3">
        <v>9</v>
      </c>
      <c r="J407" s="3">
        <f t="shared" si="37"/>
        <v>96117</v>
      </c>
      <c r="K407" s="3">
        <f t="shared" si="38"/>
        <v>15.333333333328483</v>
      </c>
      <c r="L407" s="3">
        <f t="shared" si="39"/>
        <v>1.5952779771870201E-4</v>
      </c>
      <c r="M407" s="3">
        <f t="shared" si="40"/>
        <v>0.99984047220228134</v>
      </c>
      <c r="N407" s="3">
        <f t="shared" si="41"/>
        <v>1.5952779771870201E-7</v>
      </c>
    </row>
    <row r="408" spans="7:14" x14ac:dyDescent="0.3">
      <c r="G408" s="3">
        <f t="shared" si="36"/>
        <v>33.833329999999997</v>
      </c>
      <c r="H408" s="3">
        <v>33</v>
      </c>
      <c r="I408" s="3">
        <v>10</v>
      </c>
      <c r="J408" s="3">
        <f t="shared" si="37"/>
        <v>96101.666666666672</v>
      </c>
      <c r="K408" s="3">
        <f t="shared" si="38"/>
        <v>15.333333333343035</v>
      </c>
      <c r="L408" s="3">
        <f t="shared" si="39"/>
        <v>1.5955325089758797E-4</v>
      </c>
      <c r="M408" s="3">
        <f t="shared" si="40"/>
        <v>0.99984044674910244</v>
      </c>
      <c r="N408" s="3">
        <f t="shared" si="41"/>
        <v>1.5955325089758796E-7</v>
      </c>
    </row>
    <row r="409" spans="7:14" x14ac:dyDescent="0.3">
      <c r="G409" s="3">
        <f t="shared" si="36"/>
        <v>33.916670000000003</v>
      </c>
      <c r="H409" s="3">
        <v>33</v>
      </c>
      <c r="I409" s="3">
        <v>11</v>
      </c>
      <c r="J409" s="3">
        <f t="shared" si="37"/>
        <v>96086.333333333328</v>
      </c>
      <c r="K409" s="3">
        <f t="shared" si="38"/>
        <v>15.333333333328483</v>
      </c>
      <c r="L409" s="3">
        <f t="shared" si="39"/>
        <v>1.5957871219974206E-4</v>
      </c>
      <c r="M409" s="3">
        <f t="shared" si="40"/>
        <v>0.99984042128780026</v>
      </c>
      <c r="N409" s="3">
        <f t="shared" si="41"/>
        <v>1.5957871219974206E-7</v>
      </c>
    </row>
    <row r="410" spans="7:14" x14ac:dyDescent="0.3">
      <c r="G410" s="3">
        <f t="shared" si="36"/>
        <v>34</v>
      </c>
      <c r="H410" s="3">
        <v>33</v>
      </c>
      <c r="I410" s="3">
        <v>12</v>
      </c>
      <c r="J410" s="3">
        <f t="shared" si="37"/>
        <v>96071</v>
      </c>
      <c r="K410" s="3">
        <f t="shared" si="38"/>
        <v>16.083333333328483</v>
      </c>
      <c r="L410" s="3">
        <f t="shared" si="39"/>
        <v>1.6741090790486706E-4</v>
      </c>
      <c r="M410" s="3">
        <f t="shared" si="40"/>
        <v>0.99983258909209516</v>
      </c>
      <c r="N410" s="3">
        <f t="shared" si="41"/>
        <v>1.6741090790486706E-7</v>
      </c>
    </row>
    <row r="411" spans="7:14" x14ac:dyDescent="0.3">
      <c r="G411" s="3">
        <f t="shared" si="36"/>
        <v>34.083329999999997</v>
      </c>
      <c r="H411" s="3">
        <v>34</v>
      </c>
      <c r="I411" s="3">
        <v>1</v>
      </c>
      <c r="J411" s="3">
        <f t="shared" si="37"/>
        <v>96054.916666666672</v>
      </c>
      <c r="K411" s="3">
        <f t="shared" si="38"/>
        <v>16.083333333343035</v>
      </c>
      <c r="L411" s="3">
        <f t="shared" si="39"/>
        <v>1.6743893900981679E-4</v>
      </c>
      <c r="M411" s="3">
        <f t="shared" si="40"/>
        <v>0.99983256106099017</v>
      </c>
      <c r="N411" s="3">
        <f t="shared" si="41"/>
        <v>1.6743893900981681E-7</v>
      </c>
    </row>
    <row r="412" spans="7:14" x14ac:dyDescent="0.3">
      <c r="G412" s="3">
        <f t="shared" si="36"/>
        <v>34.166670000000003</v>
      </c>
      <c r="H412" s="3">
        <v>34</v>
      </c>
      <c r="I412" s="3">
        <v>2</v>
      </c>
      <c r="J412" s="3">
        <f t="shared" si="37"/>
        <v>96038.833333333328</v>
      </c>
      <c r="K412" s="3">
        <f t="shared" si="38"/>
        <v>16.083333333328483</v>
      </c>
      <c r="L412" s="3">
        <f t="shared" si="39"/>
        <v>1.6746697950303246E-4</v>
      </c>
      <c r="M412" s="3">
        <f t="shared" si="40"/>
        <v>0.99983253302049702</v>
      </c>
      <c r="N412" s="3">
        <f t="shared" si="41"/>
        <v>1.6746697950303246E-7</v>
      </c>
    </row>
    <row r="413" spans="7:14" x14ac:dyDescent="0.3">
      <c r="G413" s="3">
        <f t="shared" si="36"/>
        <v>34.25</v>
      </c>
      <c r="H413" s="3">
        <v>34</v>
      </c>
      <c r="I413" s="3">
        <v>3</v>
      </c>
      <c r="J413" s="3">
        <f t="shared" si="37"/>
        <v>96022.75</v>
      </c>
      <c r="K413" s="3">
        <f t="shared" si="38"/>
        <v>16.083333333328483</v>
      </c>
      <c r="L413" s="3">
        <f t="shared" si="39"/>
        <v>1.6749502938968611E-4</v>
      </c>
      <c r="M413" s="3">
        <f t="shared" si="40"/>
        <v>0.99983250497061027</v>
      </c>
      <c r="N413" s="3">
        <f t="shared" si="41"/>
        <v>1.6749502938968611E-7</v>
      </c>
    </row>
    <row r="414" spans="7:14" x14ac:dyDescent="0.3">
      <c r="G414" s="3">
        <f t="shared" si="36"/>
        <v>34.333329999999997</v>
      </c>
      <c r="H414" s="3">
        <v>34</v>
      </c>
      <c r="I414" s="3">
        <v>4</v>
      </c>
      <c r="J414" s="3">
        <f t="shared" si="37"/>
        <v>96006.666666666672</v>
      </c>
      <c r="K414" s="3">
        <f t="shared" si="38"/>
        <v>16.083333333343035</v>
      </c>
      <c r="L414" s="3">
        <f t="shared" si="39"/>
        <v>1.6752308867449864E-4</v>
      </c>
      <c r="M414" s="3">
        <f t="shared" si="40"/>
        <v>0.99983247691132549</v>
      </c>
      <c r="N414" s="3">
        <f t="shared" si="41"/>
        <v>1.6752308867449865E-7</v>
      </c>
    </row>
    <row r="415" spans="7:14" x14ac:dyDescent="0.3">
      <c r="G415" s="3">
        <f t="shared" si="36"/>
        <v>34.416670000000003</v>
      </c>
      <c r="H415" s="3">
        <v>34</v>
      </c>
      <c r="I415" s="3">
        <v>5</v>
      </c>
      <c r="J415" s="3">
        <f t="shared" si="37"/>
        <v>95990.583333333328</v>
      </c>
      <c r="K415" s="3">
        <f t="shared" si="38"/>
        <v>16.083333333328483</v>
      </c>
      <c r="L415" s="3">
        <f t="shared" si="39"/>
        <v>1.675511573617393E-4</v>
      </c>
      <c r="M415" s="3">
        <f t="shared" si="40"/>
        <v>0.99983244884263822</v>
      </c>
      <c r="N415" s="3">
        <f t="shared" si="41"/>
        <v>1.6755115736173929E-7</v>
      </c>
    </row>
    <row r="416" spans="7:14" x14ac:dyDescent="0.3">
      <c r="G416" s="3">
        <f t="shared" si="36"/>
        <v>34.5</v>
      </c>
      <c r="H416" s="3">
        <v>34</v>
      </c>
      <c r="I416" s="3">
        <v>6</v>
      </c>
      <c r="J416" s="3">
        <f t="shared" si="37"/>
        <v>95974.5</v>
      </c>
      <c r="K416" s="3">
        <f t="shared" si="38"/>
        <v>16.083333333328483</v>
      </c>
      <c r="L416" s="3">
        <f t="shared" si="39"/>
        <v>1.6757923545658986E-4</v>
      </c>
      <c r="M416" s="3">
        <f t="shared" si="40"/>
        <v>0.99983242076454337</v>
      </c>
      <c r="N416" s="3">
        <f t="shared" si="41"/>
        <v>1.6757923545658985E-7</v>
      </c>
    </row>
    <row r="417" spans="7:14" x14ac:dyDescent="0.3">
      <c r="G417" s="3">
        <f t="shared" si="36"/>
        <v>34.583329999999997</v>
      </c>
      <c r="H417" s="3">
        <v>34</v>
      </c>
      <c r="I417" s="3">
        <v>7</v>
      </c>
      <c r="J417" s="3">
        <f t="shared" si="37"/>
        <v>95958.416666666672</v>
      </c>
      <c r="K417" s="3">
        <f t="shared" si="38"/>
        <v>16.083333333343035</v>
      </c>
      <c r="L417" s="3">
        <f t="shared" si="39"/>
        <v>1.6760732296378067E-4</v>
      </c>
      <c r="M417" s="3">
        <f t="shared" si="40"/>
        <v>0.99983239267703627</v>
      </c>
      <c r="N417" s="3">
        <f t="shared" si="41"/>
        <v>1.6760732296378067E-7</v>
      </c>
    </row>
    <row r="418" spans="7:14" x14ac:dyDescent="0.3">
      <c r="G418" s="3">
        <f t="shared" si="36"/>
        <v>34.666670000000003</v>
      </c>
      <c r="H418" s="3">
        <v>34</v>
      </c>
      <c r="I418" s="3">
        <v>8</v>
      </c>
      <c r="J418" s="3">
        <f t="shared" si="37"/>
        <v>95942.333333333328</v>
      </c>
      <c r="K418" s="3">
        <f t="shared" si="38"/>
        <v>16.083333333328483</v>
      </c>
      <c r="L418" s="3">
        <f t="shared" si="39"/>
        <v>1.6763541988759029E-4</v>
      </c>
      <c r="M418" s="3">
        <f t="shared" si="40"/>
        <v>0.99983236458011238</v>
      </c>
      <c r="N418" s="3">
        <f t="shared" si="41"/>
        <v>1.676354198875903E-7</v>
      </c>
    </row>
    <row r="419" spans="7:14" x14ac:dyDescent="0.3">
      <c r="G419" s="3">
        <f t="shared" si="36"/>
        <v>34.75</v>
      </c>
      <c r="H419" s="3">
        <v>34</v>
      </c>
      <c r="I419" s="3">
        <v>9</v>
      </c>
      <c r="J419" s="3">
        <f t="shared" si="37"/>
        <v>95926.25</v>
      </c>
      <c r="K419" s="3">
        <f t="shared" si="38"/>
        <v>16.083333333328483</v>
      </c>
      <c r="L419" s="3">
        <f t="shared" si="39"/>
        <v>1.6766352623321022E-4</v>
      </c>
      <c r="M419" s="3">
        <f t="shared" si="40"/>
        <v>0.99983233647376679</v>
      </c>
      <c r="N419" s="3">
        <f t="shared" si="41"/>
        <v>1.6766352623321023E-7</v>
      </c>
    </row>
    <row r="420" spans="7:14" x14ac:dyDescent="0.3">
      <c r="G420" s="3">
        <f t="shared" si="36"/>
        <v>34.833329999999997</v>
      </c>
      <c r="H420" s="3">
        <v>34</v>
      </c>
      <c r="I420" s="3">
        <v>10</v>
      </c>
      <c r="J420" s="3">
        <f t="shared" si="37"/>
        <v>95910.166666666672</v>
      </c>
      <c r="K420" s="3">
        <f t="shared" si="38"/>
        <v>16.083333333343035</v>
      </c>
      <c r="L420" s="3">
        <f t="shared" si="39"/>
        <v>1.6769164200538039E-4</v>
      </c>
      <c r="M420" s="3">
        <f t="shared" si="40"/>
        <v>0.99983230835799464</v>
      </c>
      <c r="N420" s="3">
        <f t="shared" si="41"/>
        <v>1.676916420053804E-7</v>
      </c>
    </row>
    <row r="421" spans="7:14" x14ac:dyDescent="0.3">
      <c r="G421" s="3">
        <f t="shared" si="36"/>
        <v>34.916670000000003</v>
      </c>
      <c r="H421" s="3">
        <v>34</v>
      </c>
      <c r="I421" s="3">
        <v>11</v>
      </c>
      <c r="J421" s="3">
        <f t="shared" si="37"/>
        <v>95894.083333333328</v>
      </c>
      <c r="K421" s="3">
        <f t="shared" si="38"/>
        <v>16.083333333328483</v>
      </c>
      <c r="L421" s="3">
        <f t="shared" si="39"/>
        <v>1.677197672083886E-4</v>
      </c>
      <c r="M421" s="3">
        <f t="shared" si="40"/>
        <v>0.99983228023279158</v>
      </c>
      <c r="N421" s="3">
        <f t="shared" si="41"/>
        <v>1.677197672083886E-7</v>
      </c>
    </row>
    <row r="422" spans="7:14" x14ac:dyDescent="0.3">
      <c r="G422" s="3">
        <f t="shared" si="36"/>
        <v>35</v>
      </c>
      <c r="H422" s="3">
        <v>34</v>
      </c>
      <c r="I422" s="3">
        <v>12</v>
      </c>
      <c r="J422" s="3">
        <f t="shared" si="37"/>
        <v>95878</v>
      </c>
      <c r="K422" s="3">
        <f t="shared" si="38"/>
        <v>16.833333333328483</v>
      </c>
      <c r="L422" s="3">
        <f t="shared" si="39"/>
        <v>1.7557034286623085E-4</v>
      </c>
      <c r="M422" s="3">
        <f t="shared" si="40"/>
        <v>0.99982442965713381</v>
      </c>
      <c r="N422" s="3">
        <f t="shared" si="41"/>
        <v>1.7557034286623084E-7</v>
      </c>
    </row>
    <row r="423" spans="7:14" x14ac:dyDescent="0.3">
      <c r="G423" s="3">
        <f t="shared" si="36"/>
        <v>35.083329999999997</v>
      </c>
      <c r="H423" s="3">
        <v>35</v>
      </c>
      <c r="I423" s="3">
        <v>1</v>
      </c>
      <c r="J423" s="3">
        <f t="shared" si="37"/>
        <v>95861.166666666672</v>
      </c>
      <c r="K423" s="3">
        <f t="shared" si="38"/>
        <v>16.833333333343035</v>
      </c>
      <c r="L423" s="3">
        <f t="shared" si="39"/>
        <v>1.7560117322457339E-4</v>
      </c>
      <c r="M423" s="3">
        <f t="shared" si="40"/>
        <v>0.99982439882677543</v>
      </c>
      <c r="N423" s="3">
        <f t="shared" si="41"/>
        <v>1.756011732245734E-7</v>
      </c>
    </row>
    <row r="424" spans="7:14" x14ac:dyDescent="0.3">
      <c r="G424" s="3">
        <f t="shared" si="36"/>
        <v>35.166670000000003</v>
      </c>
      <c r="H424" s="3">
        <v>35</v>
      </c>
      <c r="I424" s="3">
        <v>2</v>
      </c>
      <c r="J424" s="3">
        <f t="shared" si="37"/>
        <v>95844.333333333328</v>
      </c>
      <c r="K424" s="3">
        <f t="shared" si="38"/>
        <v>16.833333333328483</v>
      </c>
      <c r="L424" s="3">
        <f t="shared" si="39"/>
        <v>1.7563201441220816E-4</v>
      </c>
      <c r="M424" s="3">
        <f t="shared" si="40"/>
        <v>0.99982436798558783</v>
      </c>
      <c r="N424" s="3">
        <f t="shared" si="41"/>
        <v>1.7563201441220818E-7</v>
      </c>
    </row>
    <row r="425" spans="7:14" x14ac:dyDescent="0.3">
      <c r="G425" s="3">
        <f t="shared" si="36"/>
        <v>35.25</v>
      </c>
      <c r="H425" s="3">
        <v>35</v>
      </c>
      <c r="I425" s="3">
        <v>3</v>
      </c>
      <c r="J425" s="3">
        <f t="shared" si="37"/>
        <v>95827.5</v>
      </c>
      <c r="K425" s="3">
        <f t="shared" si="38"/>
        <v>16.833333333328483</v>
      </c>
      <c r="L425" s="3">
        <f t="shared" si="39"/>
        <v>1.7566286643529763E-4</v>
      </c>
      <c r="M425" s="3">
        <f t="shared" si="40"/>
        <v>0.99982433713356467</v>
      </c>
      <c r="N425" s="3">
        <f t="shared" si="41"/>
        <v>1.7566286643529764E-7</v>
      </c>
    </row>
    <row r="426" spans="7:14" x14ac:dyDescent="0.3">
      <c r="G426" s="3">
        <f t="shared" si="36"/>
        <v>35.333329999999997</v>
      </c>
      <c r="H426" s="3">
        <v>35</v>
      </c>
      <c r="I426" s="3">
        <v>4</v>
      </c>
      <c r="J426" s="3">
        <f t="shared" si="37"/>
        <v>95810.666666666672</v>
      </c>
      <c r="K426" s="3">
        <f t="shared" si="38"/>
        <v>16.833333333343035</v>
      </c>
      <c r="L426" s="3">
        <f t="shared" si="39"/>
        <v>1.7569372929955295E-4</v>
      </c>
      <c r="M426" s="3">
        <f t="shared" si="40"/>
        <v>0.9998243062707004</v>
      </c>
      <c r="N426" s="3">
        <f t="shared" si="41"/>
        <v>1.7569372929955294E-7</v>
      </c>
    </row>
    <row r="427" spans="7:14" x14ac:dyDescent="0.3">
      <c r="G427" s="3">
        <f t="shared" si="36"/>
        <v>35.416670000000003</v>
      </c>
      <c r="H427" s="3">
        <v>35</v>
      </c>
      <c r="I427" s="3">
        <v>5</v>
      </c>
      <c r="J427" s="3">
        <f t="shared" si="37"/>
        <v>95793.833333333328</v>
      </c>
      <c r="K427" s="3">
        <f t="shared" si="38"/>
        <v>16.833333333328483</v>
      </c>
      <c r="L427" s="3">
        <f t="shared" si="39"/>
        <v>1.7572460301023361E-4</v>
      </c>
      <c r="M427" s="3">
        <f t="shared" si="40"/>
        <v>0.99982427539698981</v>
      </c>
      <c r="N427" s="3">
        <f t="shared" si="41"/>
        <v>1.7572460301023362E-7</v>
      </c>
    </row>
    <row r="428" spans="7:14" x14ac:dyDescent="0.3">
      <c r="G428" s="3">
        <f t="shared" si="36"/>
        <v>35.5</v>
      </c>
      <c r="H428" s="3">
        <v>35</v>
      </c>
      <c r="I428" s="3">
        <v>6</v>
      </c>
      <c r="J428" s="3">
        <f t="shared" si="37"/>
        <v>95777</v>
      </c>
      <c r="K428" s="3">
        <f t="shared" si="38"/>
        <v>16.833333333328483</v>
      </c>
      <c r="L428" s="3">
        <f t="shared" si="39"/>
        <v>1.7575548757351435E-4</v>
      </c>
      <c r="M428" s="3">
        <f t="shared" si="40"/>
        <v>0.99982424451242646</v>
      </c>
      <c r="N428" s="3">
        <f t="shared" si="41"/>
        <v>1.7575548757351436E-7</v>
      </c>
    </row>
    <row r="429" spans="7:14" x14ac:dyDescent="0.3">
      <c r="G429" s="3">
        <f t="shared" si="36"/>
        <v>35.583329999999997</v>
      </c>
      <c r="H429" s="3">
        <v>35</v>
      </c>
      <c r="I429" s="3">
        <v>7</v>
      </c>
      <c r="J429" s="3">
        <f t="shared" si="37"/>
        <v>95760.166666666672</v>
      </c>
      <c r="K429" s="3">
        <f t="shared" si="38"/>
        <v>16.833333333343035</v>
      </c>
      <c r="L429" s="3">
        <f t="shared" si="39"/>
        <v>1.7578638299511835E-4</v>
      </c>
      <c r="M429" s="3">
        <f t="shared" si="40"/>
        <v>0.99982421361700491</v>
      </c>
      <c r="N429" s="3">
        <f t="shared" si="41"/>
        <v>1.7578638299511836E-7</v>
      </c>
    </row>
    <row r="430" spans="7:14" x14ac:dyDescent="0.3">
      <c r="G430" s="3">
        <f t="shared" si="36"/>
        <v>35.666670000000003</v>
      </c>
      <c r="H430" s="3">
        <v>35</v>
      </c>
      <c r="I430" s="3">
        <v>8</v>
      </c>
      <c r="J430" s="3">
        <f t="shared" si="37"/>
        <v>95743.333333333328</v>
      </c>
      <c r="K430" s="3">
        <f t="shared" si="38"/>
        <v>16.833333333328483</v>
      </c>
      <c r="L430" s="3">
        <f t="shared" si="39"/>
        <v>1.75817289280317E-4</v>
      </c>
      <c r="M430" s="3">
        <f t="shared" si="40"/>
        <v>0.99982418271071971</v>
      </c>
      <c r="N430" s="3">
        <f t="shared" si="41"/>
        <v>1.7581728928031701E-7</v>
      </c>
    </row>
    <row r="431" spans="7:14" x14ac:dyDescent="0.3">
      <c r="G431" s="3">
        <f t="shared" si="36"/>
        <v>35.75</v>
      </c>
      <c r="H431" s="3">
        <v>35</v>
      </c>
      <c r="I431" s="3">
        <v>9</v>
      </c>
      <c r="J431" s="3">
        <f t="shared" si="37"/>
        <v>95726.5</v>
      </c>
      <c r="K431" s="3">
        <f t="shared" si="38"/>
        <v>16.833333333328483</v>
      </c>
      <c r="L431" s="3">
        <f t="shared" si="39"/>
        <v>1.7584820643529726E-4</v>
      </c>
      <c r="M431" s="3">
        <f t="shared" si="40"/>
        <v>0.99982415179356465</v>
      </c>
      <c r="N431" s="3">
        <f t="shared" si="41"/>
        <v>1.7584820643529725E-7</v>
      </c>
    </row>
    <row r="432" spans="7:14" x14ac:dyDescent="0.3">
      <c r="G432" s="3">
        <f t="shared" si="36"/>
        <v>35.833329999999997</v>
      </c>
      <c r="H432" s="3">
        <v>35</v>
      </c>
      <c r="I432" s="3">
        <v>10</v>
      </c>
      <c r="J432" s="3">
        <f t="shared" si="37"/>
        <v>95709.666666666672</v>
      </c>
      <c r="K432" s="3">
        <f t="shared" si="38"/>
        <v>16.833333333343035</v>
      </c>
      <c r="L432" s="3">
        <f t="shared" si="39"/>
        <v>1.7587913446579447E-4</v>
      </c>
      <c r="M432" s="3">
        <f t="shared" si="40"/>
        <v>0.99982412086553418</v>
      </c>
      <c r="N432" s="3">
        <f t="shared" si="41"/>
        <v>1.7587913446579447E-7</v>
      </c>
    </row>
    <row r="433" spans="7:14" x14ac:dyDescent="0.3">
      <c r="G433" s="3">
        <f t="shared" si="36"/>
        <v>35.916670000000003</v>
      </c>
      <c r="H433" s="3">
        <v>35</v>
      </c>
      <c r="I433" s="3">
        <v>11</v>
      </c>
      <c r="J433" s="3">
        <f t="shared" si="37"/>
        <v>95692.833333333328</v>
      </c>
      <c r="K433" s="3">
        <f t="shared" si="38"/>
        <v>16.833333333328483</v>
      </c>
      <c r="L433" s="3">
        <f t="shared" si="39"/>
        <v>1.759100733770918E-4</v>
      </c>
      <c r="M433" s="3">
        <f t="shared" si="40"/>
        <v>0.99982408992662286</v>
      </c>
      <c r="N433" s="3">
        <f t="shared" si="41"/>
        <v>1.7591007337709181E-7</v>
      </c>
    </row>
    <row r="434" spans="7:14" x14ac:dyDescent="0.3">
      <c r="G434" s="3">
        <f t="shared" si="36"/>
        <v>36</v>
      </c>
      <c r="H434" s="3">
        <v>35</v>
      </c>
      <c r="I434" s="3">
        <v>12</v>
      </c>
      <c r="J434" s="3">
        <f t="shared" si="37"/>
        <v>95676</v>
      </c>
      <c r="K434" s="3">
        <f t="shared" si="38"/>
        <v>17.75</v>
      </c>
      <c r="L434" s="3">
        <f t="shared" si="39"/>
        <v>1.8552196998202267E-4</v>
      </c>
      <c r="M434" s="3">
        <f t="shared" si="40"/>
        <v>0.99981447803001799</v>
      </c>
      <c r="N434" s="3">
        <f t="shared" si="41"/>
        <v>1.8552196998202266E-7</v>
      </c>
    </row>
    <row r="435" spans="7:14" x14ac:dyDescent="0.3">
      <c r="G435" s="3">
        <f t="shared" si="36"/>
        <v>36.083329999999997</v>
      </c>
      <c r="H435" s="3">
        <v>36</v>
      </c>
      <c r="I435" s="3">
        <v>1</v>
      </c>
      <c r="J435" s="3">
        <f t="shared" si="37"/>
        <v>95658.25</v>
      </c>
      <c r="K435" s="3">
        <f t="shared" si="38"/>
        <v>17.75</v>
      </c>
      <c r="L435" s="3">
        <f t="shared" si="39"/>
        <v>1.8555639476992313E-4</v>
      </c>
      <c r="M435" s="3">
        <f t="shared" si="40"/>
        <v>0.99981444360523009</v>
      </c>
      <c r="N435" s="3">
        <f t="shared" si="41"/>
        <v>1.8555639476992314E-7</v>
      </c>
    </row>
    <row r="436" spans="7:14" x14ac:dyDescent="0.3">
      <c r="G436" s="3">
        <f t="shared" si="36"/>
        <v>36.166670000000003</v>
      </c>
      <c r="H436" s="3">
        <v>36</v>
      </c>
      <c r="I436" s="3">
        <v>2</v>
      </c>
      <c r="J436" s="3">
        <f t="shared" si="37"/>
        <v>95640.5</v>
      </c>
      <c r="K436" s="3">
        <f t="shared" si="38"/>
        <v>17.75</v>
      </c>
      <c r="L436" s="3">
        <f t="shared" si="39"/>
        <v>1.8559083233567368E-4</v>
      </c>
      <c r="M436" s="3">
        <f t="shared" si="40"/>
        <v>0.99981440916766429</v>
      </c>
      <c r="N436" s="3">
        <f t="shared" si="41"/>
        <v>1.8559083233567369E-7</v>
      </c>
    </row>
    <row r="437" spans="7:14" x14ac:dyDescent="0.3">
      <c r="G437" s="3">
        <f t="shared" si="36"/>
        <v>36.25</v>
      </c>
      <c r="H437" s="3">
        <v>36</v>
      </c>
      <c r="I437" s="3">
        <v>3</v>
      </c>
      <c r="J437" s="3">
        <f t="shared" si="37"/>
        <v>95622.75</v>
      </c>
      <c r="K437" s="3">
        <f t="shared" si="38"/>
        <v>17.75</v>
      </c>
      <c r="L437" s="3">
        <f t="shared" si="39"/>
        <v>1.8562528268639E-4</v>
      </c>
      <c r="M437" s="3">
        <f t="shared" si="40"/>
        <v>0.9998143747173136</v>
      </c>
      <c r="N437" s="3">
        <f t="shared" si="41"/>
        <v>1.8562528268639001E-7</v>
      </c>
    </row>
    <row r="438" spans="7:14" x14ac:dyDescent="0.3">
      <c r="G438" s="3">
        <f t="shared" si="36"/>
        <v>36.333329999999997</v>
      </c>
      <c r="H438" s="3">
        <v>36</v>
      </c>
      <c r="I438" s="3">
        <v>4</v>
      </c>
      <c r="J438" s="3">
        <f t="shared" si="37"/>
        <v>95605</v>
      </c>
      <c r="K438" s="3">
        <f t="shared" si="38"/>
        <v>17.75</v>
      </c>
      <c r="L438" s="3">
        <f t="shared" si="39"/>
        <v>1.8565974582919302E-4</v>
      </c>
      <c r="M438" s="3">
        <f t="shared" si="40"/>
        <v>0.99981434025417082</v>
      </c>
      <c r="N438" s="3">
        <f t="shared" si="41"/>
        <v>1.8565974582919301E-7</v>
      </c>
    </row>
    <row r="439" spans="7:14" x14ac:dyDescent="0.3">
      <c r="G439" s="3">
        <f t="shared" si="36"/>
        <v>36.416670000000003</v>
      </c>
      <c r="H439" s="3">
        <v>36</v>
      </c>
      <c r="I439" s="3">
        <v>5</v>
      </c>
      <c r="J439" s="3">
        <f t="shared" si="37"/>
        <v>95587.25</v>
      </c>
      <c r="K439" s="3">
        <f t="shared" si="38"/>
        <v>17.75</v>
      </c>
      <c r="L439" s="3">
        <f t="shared" si="39"/>
        <v>1.8569422177120904E-4</v>
      </c>
      <c r="M439" s="3">
        <f t="shared" si="40"/>
        <v>0.99981430577822883</v>
      </c>
      <c r="N439" s="3">
        <f t="shared" si="41"/>
        <v>1.8569422177120905E-7</v>
      </c>
    </row>
    <row r="440" spans="7:14" x14ac:dyDescent="0.3">
      <c r="G440" s="3">
        <f t="shared" si="36"/>
        <v>36.5</v>
      </c>
      <c r="H440" s="3">
        <v>36</v>
      </c>
      <c r="I440" s="3">
        <v>6</v>
      </c>
      <c r="J440" s="3">
        <f t="shared" si="37"/>
        <v>95569.5</v>
      </c>
      <c r="K440" s="3">
        <f t="shared" si="38"/>
        <v>17.75</v>
      </c>
      <c r="L440" s="3">
        <f t="shared" si="39"/>
        <v>1.8572871051956953E-4</v>
      </c>
      <c r="M440" s="3">
        <f t="shared" si="40"/>
        <v>0.99981427128948042</v>
      </c>
      <c r="N440" s="3">
        <f t="shared" si="41"/>
        <v>1.8572871051956952E-7</v>
      </c>
    </row>
    <row r="441" spans="7:14" x14ac:dyDescent="0.3">
      <c r="G441" s="3">
        <f t="shared" si="36"/>
        <v>36.583329999999997</v>
      </c>
      <c r="H441" s="3">
        <v>36</v>
      </c>
      <c r="I441" s="3">
        <v>7</v>
      </c>
      <c r="J441" s="3">
        <f t="shared" si="37"/>
        <v>95551.75</v>
      </c>
      <c r="K441" s="3">
        <f t="shared" si="38"/>
        <v>17.75</v>
      </c>
      <c r="L441" s="3">
        <f t="shared" si="39"/>
        <v>1.8576321208141138E-4</v>
      </c>
      <c r="M441" s="3">
        <f t="shared" si="40"/>
        <v>0.99981423678791859</v>
      </c>
      <c r="N441" s="3">
        <f t="shared" si="41"/>
        <v>1.8576321208141138E-7</v>
      </c>
    </row>
    <row r="442" spans="7:14" x14ac:dyDescent="0.3">
      <c r="G442" s="3">
        <f t="shared" si="36"/>
        <v>36.666670000000003</v>
      </c>
      <c r="H442" s="3">
        <v>36</v>
      </c>
      <c r="I442" s="3">
        <v>8</v>
      </c>
      <c r="J442" s="3">
        <f t="shared" si="37"/>
        <v>95534</v>
      </c>
      <c r="K442" s="3">
        <f t="shared" si="38"/>
        <v>17.75</v>
      </c>
      <c r="L442" s="3">
        <f t="shared" si="39"/>
        <v>1.8579772646387674E-4</v>
      </c>
      <c r="M442" s="3">
        <f t="shared" si="40"/>
        <v>0.99981420227353612</v>
      </c>
      <c r="N442" s="3">
        <f t="shared" si="41"/>
        <v>1.8579772646387674E-7</v>
      </c>
    </row>
    <row r="443" spans="7:14" x14ac:dyDescent="0.3">
      <c r="G443" s="3">
        <f t="shared" si="36"/>
        <v>36.75</v>
      </c>
      <c r="H443" s="3">
        <v>36</v>
      </c>
      <c r="I443" s="3">
        <v>9</v>
      </c>
      <c r="J443" s="3">
        <f t="shared" si="37"/>
        <v>95516.25</v>
      </c>
      <c r="K443" s="3">
        <f t="shared" si="38"/>
        <v>17.75</v>
      </c>
      <c r="L443" s="3">
        <f t="shared" si="39"/>
        <v>1.8583225367411305E-4</v>
      </c>
      <c r="M443" s="3">
        <f t="shared" si="40"/>
        <v>0.99981416774632592</v>
      </c>
      <c r="N443" s="3">
        <f t="shared" si="41"/>
        <v>1.8583225367411306E-7</v>
      </c>
    </row>
    <row r="444" spans="7:14" x14ac:dyDescent="0.3">
      <c r="G444" s="3">
        <f t="shared" si="36"/>
        <v>36.833329999999997</v>
      </c>
      <c r="H444" s="3">
        <v>36</v>
      </c>
      <c r="I444" s="3">
        <v>10</v>
      </c>
      <c r="J444" s="3">
        <f t="shared" si="37"/>
        <v>95498.5</v>
      </c>
      <c r="K444" s="3">
        <f t="shared" si="38"/>
        <v>17.75</v>
      </c>
      <c r="L444" s="3">
        <f t="shared" si="39"/>
        <v>1.8586679371927309E-4</v>
      </c>
      <c r="M444" s="3">
        <f t="shared" si="40"/>
        <v>0.99981413320628076</v>
      </c>
      <c r="N444" s="3">
        <f t="shared" si="41"/>
        <v>1.8586679371927308E-7</v>
      </c>
    </row>
    <row r="445" spans="7:14" x14ac:dyDescent="0.3">
      <c r="G445" s="3">
        <f t="shared" si="36"/>
        <v>36.916670000000003</v>
      </c>
      <c r="H445" s="3">
        <v>36</v>
      </c>
      <c r="I445" s="3">
        <v>11</v>
      </c>
      <c r="J445" s="3">
        <f t="shared" si="37"/>
        <v>95480.75</v>
      </c>
      <c r="K445" s="3">
        <f t="shared" si="38"/>
        <v>17.75</v>
      </c>
      <c r="L445" s="3">
        <f t="shared" si="39"/>
        <v>1.8590134660651493E-4</v>
      </c>
      <c r="M445" s="3">
        <f t="shared" si="40"/>
        <v>0.99981409865339343</v>
      </c>
      <c r="N445" s="3">
        <f t="shared" si="41"/>
        <v>1.8590134660651493E-7</v>
      </c>
    </row>
    <row r="446" spans="7:14" x14ac:dyDescent="0.3">
      <c r="G446" s="3">
        <f t="shared" si="36"/>
        <v>37</v>
      </c>
      <c r="H446" s="3">
        <v>36</v>
      </c>
      <c r="I446" s="3">
        <v>12</v>
      </c>
      <c r="J446" s="3">
        <f t="shared" si="37"/>
        <v>95463</v>
      </c>
      <c r="K446" s="3">
        <f t="shared" si="38"/>
        <v>18.833333333328483</v>
      </c>
      <c r="L446" s="3">
        <f t="shared" si="39"/>
        <v>1.9728411356576353E-4</v>
      </c>
      <c r="M446" s="3">
        <f t="shared" si="40"/>
        <v>0.99980271588643421</v>
      </c>
      <c r="N446" s="3">
        <f t="shared" si="41"/>
        <v>1.9728411356576353E-7</v>
      </c>
    </row>
    <row r="447" spans="7:14" x14ac:dyDescent="0.3">
      <c r="G447" s="3">
        <f t="shared" si="36"/>
        <v>37.083329999999997</v>
      </c>
      <c r="H447" s="3">
        <v>37</v>
      </c>
      <c r="I447" s="3">
        <v>1</v>
      </c>
      <c r="J447" s="3">
        <f t="shared" si="37"/>
        <v>95444.166666666672</v>
      </c>
      <c r="K447" s="3">
        <f t="shared" si="38"/>
        <v>18.833333333343035</v>
      </c>
      <c r="L447" s="3">
        <f t="shared" si="39"/>
        <v>1.9732304226739578E-4</v>
      </c>
      <c r="M447" s="3">
        <f t="shared" si="40"/>
        <v>0.99980267695773262</v>
      </c>
      <c r="N447" s="3">
        <f t="shared" si="41"/>
        <v>1.9732304226739577E-7</v>
      </c>
    </row>
    <row r="448" spans="7:14" x14ac:dyDescent="0.3">
      <c r="G448" s="3">
        <f t="shared" si="36"/>
        <v>37.166670000000003</v>
      </c>
      <c r="H448" s="3">
        <v>37</v>
      </c>
      <c r="I448" s="3">
        <v>2</v>
      </c>
      <c r="J448" s="3">
        <f t="shared" si="37"/>
        <v>95425.333333333328</v>
      </c>
      <c r="K448" s="3">
        <f t="shared" si="38"/>
        <v>18.833333333328483</v>
      </c>
      <c r="L448" s="3">
        <f t="shared" si="39"/>
        <v>1.9736198633481483E-4</v>
      </c>
      <c r="M448" s="3">
        <f t="shared" si="40"/>
        <v>0.9998026380136652</v>
      </c>
      <c r="N448" s="3">
        <f t="shared" si="41"/>
        <v>1.9736198633481483E-7</v>
      </c>
    </row>
    <row r="449" spans="7:14" x14ac:dyDescent="0.3">
      <c r="G449" s="3">
        <f t="shared" si="36"/>
        <v>37.25</v>
      </c>
      <c r="H449" s="3">
        <v>37</v>
      </c>
      <c r="I449" s="3">
        <v>3</v>
      </c>
      <c r="J449" s="3">
        <f t="shared" si="37"/>
        <v>95406.5</v>
      </c>
      <c r="K449" s="3">
        <f t="shared" si="38"/>
        <v>18.833333333328483</v>
      </c>
      <c r="L449" s="3">
        <f t="shared" si="39"/>
        <v>1.9740094577757786E-4</v>
      </c>
      <c r="M449" s="3">
        <f t="shared" si="40"/>
        <v>0.99980259905422242</v>
      </c>
      <c r="N449" s="3">
        <f t="shared" si="41"/>
        <v>1.9740094577757788E-7</v>
      </c>
    </row>
    <row r="450" spans="7:14" x14ac:dyDescent="0.3">
      <c r="G450" s="3">
        <f t="shared" si="36"/>
        <v>37.333329999999997</v>
      </c>
      <c r="H450" s="3">
        <v>37</v>
      </c>
      <c r="I450" s="3">
        <v>4</v>
      </c>
      <c r="J450" s="3">
        <f t="shared" si="37"/>
        <v>95387.666666666672</v>
      </c>
      <c r="K450" s="3">
        <f t="shared" si="38"/>
        <v>18.833333333343035</v>
      </c>
      <c r="L450" s="3">
        <f t="shared" si="39"/>
        <v>1.9743992060479202E-4</v>
      </c>
      <c r="M450" s="3">
        <f t="shared" si="40"/>
        <v>0.99980256007939516</v>
      </c>
      <c r="N450" s="3">
        <f t="shared" si="41"/>
        <v>1.9743992060479201E-7</v>
      </c>
    </row>
    <row r="451" spans="7:14" x14ac:dyDescent="0.3">
      <c r="G451" s="3">
        <f t="shared" si="36"/>
        <v>37.416670000000003</v>
      </c>
      <c r="H451" s="3">
        <v>37</v>
      </c>
      <c r="I451" s="3">
        <v>5</v>
      </c>
      <c r="J451" s="3">
        <f t="shared" si="37"/>
        <v>95368.833333333328</v>
      </c>
      <c r="K451" s="3">
        <f t="shared" si="38"/>
        <v>18.833333333328483</v>
      </c>
      <c r="L451" s="3">
        <f t="shared" si="39"/>
        <v>1.9747891082511391E-4</v>
      </c>
      <c r="M451" s="3">
        <f t="shared" si="40"/>
        <v>0.99980252108917489</v>
      </c>
      <c r="N451" s="3">
        <f t="shared" si="41"/>
        <v>1.9747891082511391E-7</v>
      </c>
    </row>
    <row r="452" spans="7:14" x14ac:dyDescent="0.3">
      <c r="G452" s="3">
        <f t="shared" ref="G452:G515" si="42">ROUND(H452+(I452/12), 5)</f>
        <v>37.5</v>
      </c>
      <c r="H452" s="3">
        <v>37</v>
      </c>
      <c r="I452" s="3">
        <v>6</v>
      </c>
      <c r="J452" s="3">
        <f t="shared" ref="J452:J515" si="43">VLOOKUP(H452,$A$2:$C$109,2,0) - (VLOOKUP(H452, $A$2:$C$109, 3, 0)*I452/12)</f>
        <v>95350</v>
      </c>
      <c r="K452" s="3">
        <f t="shared" ref="K452:K515" si="44">J452-J453</f>
        <v>18.833333333328483</v>
      </c>
      <c r="L452" s="3">
        <f t="shared" ref="L452:L515" si="45">K452/J452</f>
        <v>1.9751791644812252E-4</v>
      </c>
      <c r="M452" s="3">
        <f t="shared" ref="M452:M515" si="46">1-L452</f>
        <v>0.99980248208355182</v>
      </c>
      <c r="N452" s="3">
        <f t="shared" ref="N452:N515" si="47">L452*0.001</f>
        <v>1.9751791644812254E-7</v>
      </c>
    </row>
    <row r="453" spans="7:14" x14ac:dyDescent="0.3">
      <c r="G453" s="3">
        <f t="shared" si="42"/>
        <v>37.583329999999997</v>
      </c>
      <c r="H453" s="3">
        <v>37</v>
      </c>
      <c r="I453" s="3">
        <v>7</v>
      </c>
      <c r="J453" s="3">
        <f t="shared" si="43"/>
        <v>95331.166666666672</v>
      </c>
      <c r="K453" s="3">
        <f t="shared" si="44"/>
        <v>18.833333333343035</v>
      </c>
      <c r="L453" s="3">
        <f t="shared" si="45"/>
        <v>1.9755693748294665E-4</v>
      </c>
      <c r="M453" s="3">
        <f t="shared" si="46"/>
        <v>0.99980244306251709</v>
      </c>
      <c r="N453" s="3">
        <f t="shared" si="47"/>
        <v>1.9755693748294664E-7</v>
      </c>
    </row>
    <row r="454" spans="7:14" x14ac:dyDescent="0.3">
      <c r="G454" s="3">
        <f t="shared" si="42"/>
        <v>37.666670000000003</v>
      </c>
      <c r="H454" s="3">
        <v>37</v>
      </c>
      <c r="I454" s="3">
        <v>8</v>
      </c>
      <c r="J454" s="3">
        <f t="shared" si="43"/>
        <v>95312.333333333328</v>
      </c>
      <c r="K454" s="3">
        <f t="shared" si="44"/>
        <v>18.833333333328483</v>
      </c>
      <c r="L454" s="3">
        <f t="shared" si="45"/>
        <v>1.9759597393826419E-4</v>
      </c>
      <c r="M454" s="3">
        <f t="shared" si="46"/>
        <v>0.99980240402606169</v>
      </c>
      <c r="N454" s="3">
        <f t="shared" si="47"/>
        <v>1.9759597393826419E-7</v>
      </c>
    </row>
    <row r="455" spans="7:14" x14ac:dyDescent="0.3">
      <c r="G455" s="3">
        <f t="shared" si="42"/>
        <v>37.75</v>
      </c>
      <c r="H455" s="3">
        <v>37</v>
      </c>
      <c r="I455" s="3">
        <v>9</v>
      </c>
      <c r="J455" s="3">
        <f t="shared" si="43"/>
        <v>95293.5</v>
      </c>
      <c r="K455" s="3">
        <f t="shared" si="44"/>
        <v>18.833333333328483</v>
      </c>
      <c r="L455" s="3">
        <f t="shared" si="45"/>
        <v>1.9763502582367614E-4</v>
      </c>
      <c r="M455" s="3">
        <f t="shared" si="46"/>
        <v>0.99980236497417629</v>
      </c>
      <c r="N455" s="3">
        <f t="shared" si="47"/>
        <v>1.9763502582367614E-7</v>
      </c>
    </row>
    <row r="456" spans="7:14" x14ac:dyDescent="0.3">
      <c r="G456" s="3">
        <f t="shared" si="42"/>
        <v>37.833329999999997</v>
      </c>
      <c r="H456" s="3">
        <v>37</v>
      </c>
      <c r="I456" s="3">
        <v>10</v>
      </c>
      <c r="J456" s="3">
        <f t="shared" si="43"/>
        <v>95274.666666666672</v>
      </c>
      <c r="K456" s="3">
        <f t="shared" si="44"/>
        <v>18.833333333343035</v>
      </c>
      <c r="L456" s="3">
        <f t="shared" si="45"/>
        <v>1.9767409314833288E-4</v>
      </c>
      <c r="M456" s="3">
        <f t="shared" si="46"/>
        <v>0.9998023259068517</v>
      </c>
      <c r="N456" s="3">
        <f t="shared" si="47"/>
        <v>1.9767409314833288E-7</v>
      </c>
    </row>
    <row r="457" spans="7:14" x14ac:dyDescent="0.3">
      <c r="G457" s="3">
        <f t="shared" si="42"/>
        <v>37.916670000000003</v>
      </c>
      <c r="H457" s="3">
        <v>37</v>
      </c>
      <c r="I457" s="3">
        <v>11</v>
      </c>
      <c r="J457" s="3">
        <f t="shared" si="43"/>
        <v>95255.833333333328</v>
      </c>
      <c r="K457" s="3">
        <f t="shared" si="44"/>
        <v>18.833333333328483</v>
      </c>
      <c r="L457" s="3">
        <f t="shared" si="45"/>
        <v>1.9771317592093379E-4</v>
      </c>
      <c r="M457" s="3">
        <f t="shared" si="46"/>
        <v>0.99980228682407901</v>
      </c>
      <c r="N457" s="3">
        <f t="shared" si="47"/>
        <v>1.9771317592093381E-7</v>
      </c>
    </row>
    <row r="458" spans="7:14" x14ac:dyDescent="0.3">
      <c r="G458" s="3">
        <f t="shared" si="42"/>
        <v>38</v>
      </c>
      <c r="H458" s="3">
        <v>37</v>
      </c>
      <c r="I458" s="3">
        <v>12</v>
      </c>
      <c r="J458" s="3">
        <f t="shared" si="43"/>
        <v>95237</v>
      </c>
      <c r="K458" s="3">
        <f t="shared" si="44"/>
        <v>20</v>
      </c>
      <c r="L458" s="3">
        <f t="shared" si="45"/>
        <v>2.1000241502777282E-4</v>
      </c>
      <c r="M458" s="3">
        <f t="shared" si="46"/>
        <v>0.99978999758497222</v>
      </c>
      <c r="N458" s="3">
        <f t="shared" si="47"/>
        <v>2.1000241502777283E-7</v>
      </c>
    </row>
    <row r="459" spans="7:14" x14ac:dyDescent="0.3">
      <c r="G459" s="3">
        <f t="shared" si="42"/>
        <v>38.083329999999997</v>
      </c>
      <c r="H459" s="3">
        <v>38</v>
      </c>
      <c r="I459" s="3">
        <v>1</v>
      </c>
      <c r="J459" s="3">
        <f t="shared" si="43"/>
        <v>95217</v>
      </c>
      <c r="K459" s="3">
        <f t="shared" si="44"/>
        <v>20</v>
      </c>
      <c r="L459" s="3">
        <f t="shared" si="45"/>
        <v>2.1004652530535512E-4</v>
      </c>
      <c r="M459" s="3">
        <f t="shared" si="46"/>
        <v>0.99978995347469468</v>
      </c>
      <c r="N459" s="3">
        <f t="shared" si="47"/>
        <v>2.1004652530535514E-7</v>
      </c>
    </row>
    <row r="460" spans="7:14" x14ac:dyDescent="0.3">
      <c r="G460" s="3">
        <f t="shared" si="42"/>
        <v>38.166670000000003</v>
      </c>
      <c r="H460" s="3">
        <v>38</v>
      </c>
      <c r="I460" s="3">
        <v>2</v>
      </c>
      <c r="J460" s="3">
        <f t="shared" si="43"/>
        <v>95197</v>
      </c>
      <c r="K460" s="3">
        <f t="shared" si="44"/>
        <v>20</v>
      </c>
      <c r="L460" s="3">
        <f t="shared" si="45"/>
        <v>2.1009065411725159E-4</v>
      </c>
      <c r="M460" s="3">
        <f t="shared" si="46"/>
        <v>0.99978990934588274</v>
      </c>
      <c r="N460" s="3">
        <f t="shared" si="47"/>
        <v>2.1009065411725161E-7</v>
      </c>
    </row>
    <row r="461" spans="7:14" x14ac:dyDescent="0.3">
      <c r="G461" s="3">
        <f t="shared" si="42"/>
        <v>38.25</v>
      </c>
      <c r="H461" s="3">
        <v>38</v>
      </c>
      <c r="I461" s="3">
        <v>3</v>
      </c>
      <c r="J461" s="3">
        <f t="shared" si="43"/>
        <v>95177</v>
      </c>
      <c r="K461" s="3">
        <f t="shared" si="44"/>
        <v>20</v>
      </c>
      <c r="L461" s="3">
        <f t="shared" si="45"/>
        <v>2.1013480147514632E-4</v>
      </c>
      <c r="M461" s="3">
        <f t="shared" si="46"/>
        <v>0.99978986519852486</v>
      </c>
      <c r="N461" s="3">
        <f t="shared" si="47"/>
        <v>2.1013480147514632E-7</v>
      </c>
    </row>
    <row r="462" spans="7:14" x14ac:dyDescent="0.3">
      <c r="G462" s="3">
        <f t="shared" si="42"/>
        <v>38.333329999999997</v>
      </c>
      <c r="H462" s="3">
        <v>38</v>
      </c>
      <c r="I462" s="3">
        <v>4</v>
      </c>
      <c r="J462" s="3">
        <f t="shared" si="43"/>
        <v>95157</v>
      </c>
      <c r="K462" s="3">
        <f t="shared" si="44"/>
        <v>20</v>
      </c>
      <c r="L462" s="3">
        <f t="shared" si="45"/>
        <v>2.1017896739073321E-4</v>
      </c>
      <c r="M462" s="3">
        <f t="shared" si="46"/>
        <v>0.99978982103260927</v>
      </c>
      <c r="N462" s="3">
        <f t="shared" si="47"/>
        <v>2.1017896739073321E-7</v>
      </c>
    </row>
    <row r="463" spans="7:14" x14ac:dyDescent="0.3">
      <c r="G463" s="3">
        <f t="shared" si="42"/>
        <v>38.416670000000003</v>
      </c>
      <c r="H463" s="3">
        <v>38</v>
      </c>
      <c r="I463" s="3">
        <v>5</v>
      </c>
      <c r="J463" s="3">
        <f t="shared" si="43"/>
        <v>95137</v>
      </c>
      <c r="K463" s="3">
        <f t="shared" si="44"/>
        <v>20</v>
      </c>
      <c r="L463" s="3">
        <f t="shared" si="45"/>
        <v>2.1022315187571607E-4</v>
      </c>
      <c r="M463" s="3">
        <f t="shared" si="46"/>
        <v>0.99978977684812431</v>
      </c>
      <c r="N463" s="3">
        <f t="shared" si="47"/>
        <v>2.1022315187571608E-7</v>
      </c>
    </row>
    <row r="464" spans="7:14" x14ac:dyDescent="0.3">
      <c r="G464" s="3">
        <f t="shared" si="42"/>
        <v>38.5</v>
      </c>
      <c r="H464" s="3">
        <v>38</v>
      </c>
      <c r="I464" s="3">
        <v>6</v>
      </c>
      <c r="J464" s="3">
        <f t="shared" si="43"/>
        <v>95117</v>
      </c>
      <c r="K464" s="3">
        <f t="shared" si="44"/>
        <v>20</v>
      </c>
      <c r="L464" s="3">
        <f t="shared" si="45"/>
        <v>2.1026735494180851E-4</v>
      </c>
      <c r="M464" s="3">
        <f t="shared" si="46"/>
        <v>0.99978973264505822</v>
      </c>
      <c r="N464" s="3">
        <f t="shared" si="47"/>
        <v>2.1026735494180852E-7</v>
      </c>
    </row>
    <row r="465" spans="7:14" x14ac:dyDescent="0.3">
      <c r="G465" s="3">
        <f t="shared" si="42"/>
        <v>38.583329999999997</v>
      </c>
      <c r="H465" s="3">
        <v>38</v>
      </c>
      <c r="I465" s="3">
        <v>7</v>
      </c>
      <c r="J465" s="3">
        <f t="shared" si="43"/>
        <v>95097</v>
      </c>
      <c r="K465" s="3">
        <f t="shared" si="44"/>
        <v>20</v>
      </c>
      <c r="L465" s="3">
        <f t="shared" si="45"/>
        <v>2.1031157660073398E-4</v>
      </c>
      <c r="M465" s="3">
        <f t="shared" si="46"/>
        <v>0.99978968842339921</v>
      </c>
      <c r="N465" s="3">
        <f t="shared" si="47"/>
        <v>2.1031157660073399E-7</v>
      </c>
    </row>
    <row r="466" spans="7:14" x14ac:dyDescent="0.3">
      <c r="G466" s="3">
        <f t="shared" si="42"/>
        <v>38.666670000000003</v>
      </c>
      <c r="H466" s="3">
        <v>38</v>
      </c>
      <c r="I466" s="3">
        <v>8</v>
      </c>
      <c r="J466" s="3">
        <f t="shared" si="43"/>
        <v>95077</v>
      </c>
      <c r="K466" s="3">
        <f t="shared" si="44"/>
        <v>20</v>
      </c>
      <c r="L466" s="3">
        <f t="shared" si="45"/>
        <v>2.1035581686422583E-4</v>
      </c>
      <c r="M466" s="3">
        <f t="shared" si="46"/>
        <v>0.99978964418313576</v>
      </c>
      <c r="N466" s="3">
        <f t="shared" si="47"/>
        <v>2.1035581686422584E-7</v>
      </c>
    </row>
    <row r="467" spans="7:14" x14ac:dyDescent="0.3">
      <c r="G467" s="3">
        <f t="shared" si="42"/>
        <v>38.75</v>
      </c>
      <c r="H467" s="3">
        <v>38</v>
      </c>
      <c r="I467" s="3">
        <v>9</v>
      </c>
      <c r="J467" s="3">
        <f t="shared" si="43"/>
        <v>95057</v>
      </c>
      <c r="K467" s="3">
        <f t="shared" si="44"/>
        <v>20</v>
      </c>
      <c r="L467" s="3">
        <f t="shared" si="45"/>
        <v>2.1040007574402728E-4</v>
      </c>
      <c r="M467" s="3">
        <f t="shared" si="46"/>
        <v>0.99978959992425598</v>
      </c>
      <c r="N467" s="3">
        <f t="shared" si="47"/>
        <v>2.1040007574402729E-7</v>
      </c>
    </row>
    <row r="468" spans="7:14" x14ac:dyDescent="0.3">
      <c r="G468" s="3">
        <f t="shared" si="42"/>
        <v>38.833329999999997</v>
      </c>
      <c r="H468" s="3">
        <v>38</v>
      </c>
      <c r="I468" s="3">
        <v>10</v>
      </c>
      <c r="J468" s="3">
        <f t="shared" si="43"/>
        <v>95037</v>
      </c>
      <c r="K468" s="3">
        <f t="shared" si="44"/>
        <v>20</v>
      </c>
      <c r="L468" s="3">
        <f t="shared" si="45"/>
        <v>2.1044435325189137E-4</v>
      </c>
      <c r="M468" s="3">
        <f t="shared" si="46"/>
        <v>0.9997895556467481</v>
      </c>
      <c r="N468" s="3">
        <f t="shared" si="47"/>
        <v>2.1044435325189138E-7</v>
      </c>
    </row>
    <row r="469" spans="7:14" x14ac:dyDescent="0.3">
      <c r="G469" s="3">
        <f t="shared" si="42"/>
        <v>38.916670000000003</v>
      </c>
      <c r="H469" s="3">
        <v>38</v>
      </c>
      <c r="I469" s="3">
        <v>11</v>
      </c>
      <c r="J469" s="3">
        <f t="shared" si="43"/>
        <v>95017</v>
      </c>
      <c r="K469" s="3">
        <f t="shared" si="44"/>
        <v>20</v>
      </c>
      <c r="L469" s="3">
        <f t="shared" si="45"/>
        <v>2.1048864939958111E-4</v>
      </c>
      <c r="M469" s="3">
        <f t="shared" si="46"/>
        <v>0.99978951135060046</v>
      </c>
      <c r="N469" s="3">
        <f t="shared" si="47"/>
        <v>2.1048864939958112E-7</v>
      </c>
    </row>
    <row r="470" spans="7:14" x14ac:dyDescent="0.3">
      <c r="G470" s="3">
        <f t="shared" si="42"/>
        <v>39</v>
      </c>
      <c r="H470" s="3">
        <v>38</v>
      </c>
      <c r="I470" s="3">
        <v>12</v>
      </c>
      <c r="J470" s="3">
        <f t="shared" si="43"/>
        <v>94997</v>
      </c>
      <c r="K470" s="3">
        <f t="shared" si="44"/>
        <v>20.916666666671517</v>
      </c>
      <c r="L470" s="3">
        <f t="shared" si="45"/>
        <v>2.2018239172470202E-4</v>
      </c>
      <c r="M470" s="3">
        <f t="shared" si="46"/>
        <v>0.99977981760827528</v>
      </c>
      <c r="N470" s="3">
        <f t="shared" si="47"/>
        <v>2.2018239172470204E-7</v>
      </c>
    </row>
    <row r="471" spans="7:14" x14ac:dyDescent="0.3">
      <c r="G471" s="3">
        <f t="shared" si="42"/>
        <v>39.083329999999997</v>
      </c>
      <c r="H471" s="3">
        <v>39</v>
      </c>
      <c r="I471" s="3">
        <v>1</v>
      </c>
      <c r="J471" s="3">
        <f t="shared" si="43"/>
        <v>94976.083333333328</v>
      </c>
      <c r="K471" s="3">
        <f t="shared" si="44"/>
        <v>20.916666666656965</v>
      </c>
      <c r="L471" s="3">
        <f t="shared" si="45"/>
        <v>2.2023088268703051E-4</v>
      </c>
      <c r="M471" s="3">
        <f t="shared" si="46"/>
        <v>0.99977976911731292</v>
      </c>
      <c r="N471" s="3">
        <f t="shared" si="47"/>
        <v>2.2023088268703052E-7</v>
      </c>
    </row>
    <row r="472" spans="7:14" x14ac:dyDescent="0.3">
      <c r="G472" s="3">
        <f t="shared" si="42"/>
        <v>39.166670000000003</v>
      </c>
      <c r="H472" s="3">
        <v>39</v>
      </c>
      <c r="I472" s="3">
        <v>2</v>
      </c>
      <c r="J472" s="3">
        <f t="shared" si="43"/>
        <v>94955.166666666672</v>
      </c>
      <c r="K472" s="3">
        <f t="shared" si="44"/>
        <v>20.916666666671517</v>
      </c>
      <c r="L472" s="3">
        <f t="shared" si="45"/>
        <v>2.2027939501278516E-4</v>
      </c>
      <c r="M472" s="3">
        <f t="shared" si="46"/>
        <v>0.99977972060498721</v>
      </c>
      <c r="N472" s="3">
        <f t="shared" si="47"/>
        <v>2.2027939501278516E-7</v>
      </c>
    </row>
    <row r="473" spans="7:14" x14ac:dyDescent="0.3">
      <c r="G473" s="3">
        <f t="shared" si="42"/>
        <v>39.25</v>
      </c>
      <c r="H473" s="3">
        <v>39</v>
      </c>
      <c r="I473" s="3">
        <v>3</v>
      </c>
      <c r="J473" s="3">
        <f t="shared" si="43"/>
        <v>94934.25</v>
      </c>
      <c r="K473" s="3">
        <f t="shared" si="44"/>
        <v>20.916666666671517</v>
      </c>
      <c r="L473" s="3">
        <f t="shared" si="45"/>
        <v>2.2032792871562706E-4</v>
      </c>
      <c r="M473" s="3">
        <f t="shared" si="46"/>
        <v>0.99977967207128438</v>
      </c>
      <c r="N473" s="3">
        <f t="shared" si="47"/>
        <v>2.2032792871562705E-7</v>
      </c>
    </row>
    <row r="474" spans="7:14" x14ac:dyDescent="0.3">
      <c r="G474" s="3">
        <f t="shared" si="42"/>
        <v>39.333329999999997</v>
      </c>
      <c r="H474" s="3">
        <v>39</v>
      </c>
      <c r="I474" s="3">
        <v>4</v>
      </c>
      <c r="J474" s="3">
        <f t="shared" si="43"/>
        <v>94913.333333333328</v>
      </c>
      <c r="K474" s="3">
        <f t="shared" si="44"/>
        <v>20.916666666656965</v>
      </c>
      <c r="L474" s="3">
        <f t="shared" si="45"/>
        <v>2.2037648380968919E-4</v>
      </c>
      <c r="M474" s="3">
        <f t="shared" si="46"/>
        <v>0.99977962351619032</v>
      </c>
      <c r="N474" s="3">
        <f t="shared" si="47"/>
        <v>2.2037648380968919E-7</v>
      </c>
    </row>
    <row r="475" spans="7:14" x14ac:dyDescent="0.3">
      <c r="G475" s="3">
        <f t="shared" si="42"/>
        <v>39.416670000000003</v>
      </c>
      <c r="H475" s="3">
        <v>39</v>
      </c>
      <c r="I475" s="3">
        <v>5</v>
      </c>
      <c r="J475" s="3">
        <f t="shared" si="43"/>
        <v>94892.416666666672</v>
      </c>
      <c r="K475" s="3">
        <f t="shared" si="44"/>
        <v>20.916666666671517</v>
      </c>
      <c r="L475" s="3">
        <f t="shared" si="45"/>
        <v>2.2042506030957708E-4</v>
      </c>
      <c r="M475" s="3">
        <f t="shared" si="46"/>
        <v>0.99977957493969039</v>
      </c>
      <c r="N475" s="3">
        <f t="shared" si="47"/>
        <v>2.2042506030957709E-7</v>
      </c>
    </row>
    <row r="476" spans="7:14" x14ac:dyDescent="0.3">
      <c r="G476" s="3">
        <f t="shared" si="42"/>
        <v>39.5</v>
      </c>
      <c r="H476" s="3">
        <v>39</v>
      </c>
      <c r="I476" s="3">
        <v>6</v>
      </c>
      <c r="J476" s="3">
        <f t="shared" si="43"/>
        <v>94871.5</v>
      </c>
      <c r="K476" s="3">
        <f t="shared" si="44"/>
        <v>20.916666666671517</v>
      </c>
      <c r="L476" s="3">
        <f t="shared" si="45"/>
        <v>2.2047365822898887E-4</v>
      </c>
      <c r="M476" s="3">
        <f t="shared" si="46"/>
        <v>0.99977952634177103</v>
      </c>
      <c r="N476" s="3">
        <f t="shared" si="47"/>
        <v>2.2047365822898887E-7</v>
      </c>
    </row>
    <row r="477" spans="7:14" x14ac:dyDescent="0.3">
      <c r="G477" s="3">
        <f t="shared" si="42"/>
        <v>39.583329999999997</v>
      </c>
      <c r="H477" s="3">
        <v>39</v>
      </c>
      <c r="I477" s="3">
        <v>7</v>
      </c>
      <c r="J477" s="3">
        <f t="shared" si="43"/>
        <v>94850.583333333328</v>
      </c>
      <c r="K477" s="3">
        <f t="shared" si="44"/>
        <v>20.916666666656965</v>
      </c>
      <c r="L477" s="3">
        <f t="shared" si="45"/>
        <v>2.2052227758209499E-4</v>
      </c>
      <c r="M477" s="3">
        <f t="shared" si="46"/>
        <v>0.99977947772241793</v>
      </c>
      <c r="N477" s="3">
        <f t="shared" si="47"/>
        <v>2.2052227758209498E-7</v>
      </c>
    </row>
    <row r="478" spans="7:14" x14ac:dyDescent="0.3">
      <c r="G478" s="3">
        <f t="shared" si="42"/>
        <v>39.666670000000003</v>
      </c>
      <c r="H478" s="3">
        <v>39</v>
      </c>
      <c r="I478" s="3">
        <v>8</v>
      </c>
      <c r="J478" s="3">
        <f t="shared" si="43"/>
        <v>94829.666666666672</v>
      </c>
      <c r="K478" s="3">
        <f t="shared" si="44"/>
        <v>20.916666666671517</v>
      </c>
      <c r="L478" s="3">
        <f t="shared" si="45"/>
        <v>2.2057091838353872E-4</v>
      </c>
      <c r="M478" s="3">
        <f t="shared" si="46"/>
        <v>0.99977942908161643</v>
      </c>
      <c r="N478" s="3">
        <f t="shared" si="47"/>
        <v>2.2057091838353873E-7</v>
      </c>
    </row>
    <row r="479" spans="7:14" x14ac:dyDescent="0.3">
      <c r="G479" s="3">
        <f t="shared" si="42"/>
        <v>39.75</v>
      </c>
      <c r="H479" s="3">
        <v>39</v>
      </c>
      <c r="I479" s="3">
        <v>9</v>
      </c>
      <c r="J479" s="3">
        <f t="shared" si="43"/>
        <v>94808.75</v>
      </c>
      <c r="K479" s="3">
        <f t="shared" si="44"/>
        <v>20.916666666671517</v>
      </c>
      <c r="L479" s="3">
        <f t="shared" si="45"/>
        <v>2.2061958064705544E-4</v>
      </c>
      <c r="M479" s="3">
        <f t="shared" si="46"/>
        <v>0.99977938041935299</v>
      </c>
      <c r="N479" s="3">
        <f t="shared" si="47"/>
        <v>2.2061958064705544E-7</v>
      </c>
    </row>
    <row r="480" spans="7:14" x14ac:dyDescent="0.3">
      <c r="G480" s="3">
        <f t="shared" si="42"/>
        <v>39.833329999999997</v>
      </c>
      <c r="H480" s="3">
        <v>39</v>
      </c>
      <c r="I480" s="3">
        <v>10</v>
      </c>
      <c r="J480" s="3">
        <f t="shared" si="43"/>
        <v>94787.833333333328</v>
      </c>
      <c r="K480" s="3">
        <f t="shared" si="44"/>
        <v>20.916666666656965</v>
      </c>
      <c r="L480" s="3">
        <f t="shared" si="45"/>
        <v>2.206682643868531E-4</v>
      </c>
      <c r="M480" s="3">
        <f t="shared" si="46"/>
        <v>0.99977933173561317</v>
      </c>
      <c r="N480" s="3">
        <f t="shared" si="47"/>
        <v>2.2066826438685311E-7</v>
      </c>
    </row>
    <row r="481" spans="7:14" x14ac:dyDescent="0.3">
      <c r="G481" s="3">
        <f t="shared" si="42"/>
        <v>39.916670000000003</v>
      </c>
      <c r="H481" s="3">
        <v>39</v>
      </c>
      <c r="I481" s="3">
        <v>11</v>
      </c>
      <c r="J481" s="3">
        <f t="shared" si="43"/>
        <v>94766.916666666672</v>
      </c>
      <c r="K481" s="3">
        <f t="shared" si="44"/>
        <v>20.916666666671517</v>
      </c>
      <c r="L481" s="3">
        <f t="shared" si="45"/>
        <v>2.2071696961761285E-4</v>
      </c>
      <c r="M481" s="3">
        <f t="shared" si="46"/>
        <v>0.99977928303038244</v>
      </c>
      <c r="N481" s="3">
        <f t="shared" si="47"/>
        <v>2.2071696961761285E-7</v>
      </c>
    </row>
    <row r="482" spans="7:14" x14ac:dyDescent="0.3">
      <c r="G482" s="3">
        <f t="shared" si="42"/>
        <v>40</v>
      </c>
      <c r="H482" s="3">
        <v>39</v>
      </c>
      <c r="I482" s="3">
        <v>12</v>
      </c>
      <c r="J482" s="3">
        <f t="shared" si="43"/>
        <v>94746</v>
      </c>
      <c r="K482" s="3">
        <f t="shared" si="44"/>
        <v>22.5</v>
      </c>
      <c r="L482" s="3">
        <f t="shared" si="45"/>
        <v>2.374770438857577E-4</v>
      </c>
      <c r="M482" s="3">
        <f t="shared" si="46"/>
        <v>0.99976252295611423</v>
      </c>
      <c r="N482" s="3">
        <f t="shared" si="47"/>
        <v>2.3747704388575771E-7</v>
      </c>
    </row>
    <row r="483" spans="7:14" x14ac:dyDescent="0.3">
      <c r="G483" s="3">
        <f t="shared" si="42"/>
        <v>40.083329999999997</v>
      </c>
      <c r="H483" s="3">
        <v>40</v>
      </c>
      <c r="I483" s="3">
        <v>1</v>
      </c>
      <c r="J483" s="3">
        <f t="shared" si="43"/>
        <v>94723.5</v>
      </c>
      <c r="K483" s="3">
        <f t="shared" si="44"/>
        <v>22.5</v>
      </c>
      <c r="L483" s="3">
        <f t="shared" si="45"/>
        <v>2.3753345262791177E-4</v>
      </c>
      <c r="M483" s="3">
        <f t="shared" si="46"/>
        <v>0.99976246654737211</v>
      </c>
      <c r="N483" s="3">
        <f t="shared" si="47"/>
        <v>2.3753345262791178E-7</v>
      </c>
    </row>
    <row r="484" spans="7:14" x14ac:dyDescent="0.3">
      <c r="G484" s="3">
        <f t="shared" si="42"/>
        <v>40.166670000000003</v>
      </c>
      <c r="H484" s="3">
        <v>40</v>
      </c>
      <c r="I484" s="3">
        <v>2</v>
      </c>
      <c r="J484" s="3">
        <f t="shared" si="43"/>
        <v>94701</v>
      </c>
      <c r="K484" s="3">
        <f t="shared" si="44"/>
        <v>22.5</v>
      </c>
      <c r="L484" s="3">
        <f t="shared" si="45"/>
        <v>2.375898881743593E-4</v>
      </c>
      <c r="M484" s="3">
        <f t="shared" si="46"/>
        <v>0.99976241011182565</v>
      </c>
      <c r="N484" s="3">
        <f t="shared" si="47"/>
        <v>2.3758988817435931E-7</v>
      </c>
    </row>
    <row r="485" spans="7:14" x14ac:dyDescent="0.3">
      <c r="G485" s="3">
        <f t="shared" si="42"/>
        <v>40.25</v>
      </c>
      <c r="H485" s="3">
        <v>40</v>
      </c>
      <c r="I485" s="3">
        <v>3</v>
      </c>
      <c r="J485" s="3">
        <f t="shared" si="43"/>
        <v>94678.5</v>
      </c>
      <c r="K485" s="3">
        <f t="shared" si="44"/>
        <v>22.5</v>
      </c>
      <c r="L485" s="3">
        <f t="shared" si="45"/>
        <v>2.3764635054421014E-4</v>
      </c>
      <c r="M485" s="3">
        <f t="shared" si="46"/>
        <v>0.99976235364945576</v>
      </c>
      <c r="N485" s="3">
        <f t="shared" si="47"/>
        <v>2.3764635054421015E-7</v>
      </c>
    </row>
    <row r="486" spans="7:14" x14ac:dyDescent="0.3">
      <c r="G486" s="3">
        <f t="shared" si="42"/>
        <v>40.333329999999997</v>
      </c>
      <c r="H486" s="3">
        <v>40</v>
      </c>
      <c r="I486" s="3">
        <v>4</v>
      </c>
      <c r="J486" s="3">
        <f t="shared" si="43"/>
        <v>94656</v>
      </c>
      <c r="K486" s="3">
        <f t="shared" si="44"/>
        <v>22.5</v>
      </c>
      <c r="L486" s="3">
        <f t="shared" si="45"/>
        <v>2.3770283975659229E-4</v>
      </c>
      <c r="M486" s="3">
        <f t="shared" si="46"/>
        <v>0.99976229716024345</v>
      </c>
      <c r="N486" s="3">
        <f t="shared" si="47"/>
        <v>2.3770283975659229E-7</v>
      </c>
    </row>
    <row r="487" spans="7:14" x14ac:dyDescent="0.3">
      <c r="G487" s="3">
        <f t="shared" si="42"/>
        <v>40.416670000000003</v>
      </c>
      <c r="H487" s="3">
        <v>40</v>
      </c>
      <c r="I487" s="3">
        <v>5</v>
      </c>
      <c r="J487" s="3">
        <f t="shared" si="43"/>
        <v>94633.5</v>
      </c>
      <c r="K487" s="3">
        <f t="shared" si="44"/>
        <v>22.5</v>
      </c>
      <c r="L487" s="3">
        <f t="shared" si="45"/>
        <v>2.3775935583065193E-4</v>
      </c>
      <c r="M487" s="3">
        <f t="shared" si="46"/>
        <v>0.9997622406441693</v>
      </c>
      <c r="N487" s="3">
        <f t="shared" si="47"/>
        <v>2.3775935583065193E-7</v>
      </c>
    </row>
    <row r="488" spans="7:14" x14ac:dyDescent="0.3">
      <c r="G488" s="3">
        <f t="shared" si="42"/>
        <v>40.5</v>
      </c>
      <c r="H488" s="3">
        <v>40</v>
      </c>
      <c r="I488" s="3">
        <v>6</v>
      </c>
      <c r="J488" s="3">
        <f t="shared" si="43"/>
        <v>94611</v>
      </c>
      <c r="K488" s="3">
        <f t="shared" si="44"/>
        <v>22.5</v>
      </c>
      <c r="L488" s="3">
        <f t="shared" si="45"/>
        <v>2.3781589878555347E-4</v>
      </c>
      <c r="M488" s="3">
        <f t="shared" si="46"/>
        <v>0.99976218410121442</v>
      </c>
      <c r="N488" s="3">
        <f t="shared" si="47"/>
        <v>2.3781589878555346E-7</v>
      </c>
    </row>
    <row r="489" spans="7:14" x14ac:dyDescent="0.3">
      <c r="G489" s="3">
        <f t="shared" si="42"/>
        <v>40.583329999999997</v>
      </c>
      <c r="H489" s="3">
        <v>40</v>
      </c>
      <c r="I489" s="3">
        <v>7</v>
      </c>
      <c r="J489" s="3">
        <f t="shared" si="43"/>
        <v>94588.5</v>
      </c>
      <c r="K489" s="3">
        <f t="shared" si="44"/>
        <v>22.5</v>
      </c>
      <c r="L489" s="3">
        <f t="shared" si="45"/>
        <v>2.3787246864047956E-4</v>
      </c>
      <c r="M489" s="3">
        <f t="shared" si="46"/>
        <v>0.99976212753135951</v>
      </c>
      <c r="N489" s="3">
        <f t="shared" si="47"/>
        <v>2.3787246864047957E-7</v>
      </c>
    </row>
    <row r="490" spans="7:14" x14ac:dyDescent="0.3">
      <c r="G490" s="3">
        <f t="shared" si="42"/>
        <v>40.666670000000003</v>
      </c>
      <c r="H490" s="3">
        <v>40</v>
      </c>
      <c r="I490" s="3">
        <v>8</v>
      </c>
      <c r="J490" s="3">
        <f t="shared" si="43"/>
        <v>94566</v>
      </c>
      <c r="K490" s="3">
        <f t="shared" si="44"/>
        <v>22.5</v>
      </c>
      <c r="L490" s="3">
        <f t="shared" si="45"/>
        <v>2.3792906541463105E-4</v>
      </c>
      <c r="M490" s="3">
        <f t="shared" si="46"/>
        <v>0.99976207093458536</v>
      </c>
      <c r="N490" s="3">
        <f t="shared" si="47"/>
        <v>2.3792906541463106E-7</v>
      </c>
    </row>
    <row r="491" spans="7:14" x14ac:dyDescent="0.3">
      <c r="G491" s="3">
        <f t="shared" si="42"/>
        <v>40.75</v>
      </c>
      <c r="H491" s="3">
        <v>40</v>
      </c>
      <c r="I491" s="3">
        <v>9</v>
      </c>
      <c r="J491" s="3">
        <f t="shared" si="43"/>
        <v>94543.5</v>
      </c>
      <c r="K491" s="3">
        <f t="shared" si="44"/>
        <v>22.5</v>
      </c>
      <c r="L491" s="3">
        <f t="shared" si="45"/>
        <v>2.3798568912722714E-4</v>
      </c>
      <c r="M491" s="3">
        <f t="shared" si="46"/>
        <v>0.99976201431087275</v>
      </c>
      <c r="N491" s="3">
        <f t="shared" si="47"/>
        <v>2.3798568912722716E-7</v>
      </c>
    </row>
    <row r="492" spans="7:14" x14ac:dyDescent="0.3">
      <c r="G492" s="3">
        <f t="shared" si="42"/>
        <v>40.833329999999997</v>
      </c>
      <c r="H492" s="3">
        <v>40</v>
      </c>
      <c r="I492" s="3">
        <v>10</v>
      </c>
      <c r="J492" s="3">
        <f t="shared" si="43"/>
        <v>94521</v>
      </c>
      <c r="K492" s="3">
        <f t="shared" si="44"/>
        <v>22.5</v>
      </c>
      <c r="L492" s="3">
        <f t="shared" si="45"/>
        <v>2.3804233979750531E-4</v>
      </c>
      <c r="M492" s="3">
        <f t="shared" si="46"/>
        <v>0.99976195766020248</v>
      </c>
      <c r="N492" s="3">
        <f t="shared" si="47"/>
        <v>2.3804233979750531E-7</v>
      </c>
    </row>
    <row r="493" spans="7:14" x14ac:dyDescent="0.3">
      <c r="G493" s="3">
        <f t="shared" si="42"/>
        <v>40.916670000000003</v>
      </c>
      <c r="H493" s="3">
        <v>40</v>
      </c>
      <c r="I493" s="3">
        <v>11</v>
      </c>
      <c r="J493" s="3">
        <f t="shared" si="43"/>
        <v>94498.5</v>
      </c>
      <c r="K493" s="3">
        <f t="shared" si="44"/>
        <v>22.5</v>
      </c>
      <c r="L493" s="3">
        <f t="shared" si="45"/>
        <v>2.3809901744472134E-4</v>
      </c>
      <c r="M493" s="3">
        <f t="shared" si="46"/>
        <v>0.99976190098255524</v>
      </c>
      <c r="N493" s="3">
        <f t="shared" si="47"/>
        <v>2.3809901744472134E-7</v>
      </c>
    </row>
    <row r="494" spans="7:14" x14ac:dyDescent="0.3">
      <c r="G494" s="3">
        <f t="shared" si="42"/>
        <v>41</v>
      </c>
      <c r="H494" s="3">
        <v>40</v>
      </c>
      <c r="I494" s="3">
        <v>12</v>
      </c>
      <c r="J494" s="3">
        <f t="shared" si="43"/>
        <v>94476</v>
      </c>
      <c r="K494" s="3">
        <f t="shared" si="44"/>
        <v>24.5</v>
      </c>
      <c r="L494" s="3">
        <f t="shared" si="45"/>
        <v>2.5932511960709596E-4</v>
      </c>
      <c r="M494" s="3">
        <f t="shared" si="46"/>
        <v>0.99974067488039287</v>
      </c>
      <c r="N494" s="3">
        <f t="shared" si="47"/>
        <v>2.5932511960709595E-7</v>
      </c>
    </row>
    <row r="495" spans="7:14" x14ac:dyDescent="0.3">
      <c r="G495" s="3">
        <f t="shared" si="42"/>
        <v>41.083329999999997</v>
      </c>
      <c r="H495" s="3">
        <v>41</v>
      </c>
      <c r="I495" s="3">
        <v>1</v>
      </c>
      <c r="J495" s="3">
        <f t="shared" si="43"/>
        <v>94451.5</v>
      </c>
      <c r="K495" s="3">
        <f t="shared" si="44"/>
        <v>24.5</v>
      </c>
      <c r="L495" s="3">
        <f t="shared" si="45"/>
        <v>2.593923865687681E-4</v>
      </c>
      <c r="M495" s="3">
        <f t="shared" si="46"/>
        <v>0.9997406076134312</v>
      </c>
      <c r="N495" s="3">
        <f t="shared" si="47"/>
        <v>2.5939238656876809E-7</v>
      </c>
    </row>
    <row r="496" spans="7:14" x14ac:dyDescent="0.3">
      <c r="G496" s="3">
        <f t="shared" si="42"/>
        <v>41.166670000000003</v>
      </c>
      <c r="H496" s="3">
        <v>41</v>
      </c>
      <c r="I496" s="3">
        <v>2</v>
      </c>
      <c r="J496" s="3">
        <f t="shared" si="43"/>
        <v>94427</v>
      </c>
      <c r="K496" s="3">
        <f t="shared" si="44"/>
        <v>24.5</v>
      </c>
      <c r="L496" s="3">
        <f t="shared" si="45"/>
        <v>2.5945968843657004E-4</v>
      </c>
      <c r="M496" s="3">
        <f t="shared" si="46"/>
        <v>0.99974054031156345</v>
      </c>
      <c r="N496" s="3">
        <f t="shared" si="47"/>
        <v>2.5945968843657005E-7</v>
      </c>
    </row>
    <row r="497" spans="7:14" x14ac:dyDescent="0.3">
      <c r="G497" s="3">
        <f t="shared" si="42"/>
        <v>41.25</v>
      </c>
      <c r="H497" s="3">
        <v>41</v>
      </c>
      <c r="I497" s="3">
        <v>3</v>
      </c>
      <c r="J497" s="3">
        <f t="shared" si="43"/>
        <v>94402.5</v>
      </c>
      <c r="K497" s="3">
        <f t="shared" si="44"/>
        <v>24.5</v>
      </c>
      <c r="L497" s="3">
        <f t="shared" si="45"/>
        <v>2.5952702523767909E-4</v>
      </c>
      <c r="M497" s="3">
        <f t="shared" si="46"/>
        <v>0.99974047297476232</v>
      </c>
      <c r="N497" s="3">
        <f t="shared" si="47"/>
        <v>2.5952702523767909E-7</v>
      </c>
    </row>
    <row r="498" spans="7:14" x14ac:dyDescent="0.3">
      <c r="G498" s="3">
        <f t="shared" si="42"/>
        <v>41.333329999999997</v>
      </c>
      <c r="H498" s="3">
        <v>41</v>
      </c>
      <c r="I498" s="3">
        <v>4</v>
      </c>
      <c r="J498" s="3">
        <f t="shared" si="43"/>
        <v>94378</v>
      </c>
      <c r="K498" s="3">
        <f t="shared" si="44"/>
        <v>24.5</v>
      </c>
      <c r="L498" s="3">
        <f t="shared" si="45"/>
        <v>2.5959439699930071E-4</v>
      </c>
      <c r="M498" s="3">
        <f t="shared" si="46"/>
        <v>0.9997404056030007</v>
      </c>
      <c r="N498" s="3">
        <f t="shared" si="47"/>
        <v>2.5959439699930069E-7</v>
      </c>
    </row>
    <row r="499" spans="7:14" x14ac:dyDescent="0.3">
      <c r="G499" s="3">
        <f t="shared" si="42"/>
        <v>41.416670000000003</v>
      </c>
      <c r="H499" s="3">
        <v>41</v>
      </c>
      <c r="I499" s="3">
        <v>5</v>
      </c>
      <c r="J499" s="3">
        <f t="shared" si="43"/>
        <v>94353.5</v>
      </c>
      <c r="K499" s="3">
        <f t="shared" si="44"/>
        <v>24.5</v>
      </c>
      <c r="L499" s="3">
        <f t="shared" si="45"/>
        <v>2.5966180374866859E-4</v>
      </c>
      <c r="M499" s="3">
        <f t="shared" si="46"/>
        <v>0.9997403381962513</v>
      </c>
      <c r="N499" s="3">
        <f t="shared" si="47"/>
        <v>2.5966180374866861E-7</v>
      </c>
    </row>
    <row r="500" spans="7:14" x14ac:dyDescent="0.3">
      <c r="G500" s="3">
        <f t="shared" si="42"/>
        <v>41.5</v>
      </c>
      <c r="H500" s="3">
        <v>41</v>
      </c>
      <c r="I500" s="3">
        <v>6</v>
      </c>
      <c r="J500" s="3">
        <f t="shared" si="43"/>
        <v>94329</v>
      </c>
      <c r="K500" s="3">
        <f t="shared" si="44"/>
        <v>24.5</v>
      </c>
      <c r="L500" s="3">
        <f t="shared" si="45"/>
        <v>2.5972924551304478E-4</v>
      </c>
      <c r="M500" s="3">
        <f t="shared" si="46"/>
        <v>0.9997402707544869</v>
      </c>
      <c r="N500" s="3">
        <f t="shared" si="47"/>
        <v>2.5972924551304481E-7</v>
      </c>
    </row>
    <row r="501" spans="7:14" x14ac:dyDescent="0.3">
      <c r="G501" s="3">
        <f t="shared" si="42"/>
        <v>41.583329999999997</v>
      </c>
      <c r="H501" s="3">
        <v>41</v>
      </c>
      <c r="I501" s="3">
        <v>7</v>
      </c>
      <c r="J501" s="3">
        <f t="shared" si="43"/>
        <v>94304.5</v>
      </c>
      <c r="K501" s="3">
        <f t="shared" si="44"/>
        <v>24.5</v>
      </c>
      <c r="L501" s="3">
        <f t="shared" si="45"/>
        <v>2.5979672231971963E-4</v>
      </c>
      <c r="M501" s="3">
        <f t="shared" si="46"/>
        <v>0.99974020327768032</v>
      </c>
      <c r="N501" s="3">
        <f t="shared" si="47"/>
        <v>2.5979672231971963E-7</v>
      </c>
    </row>
    <row r="502" spans="7:14" x14ac:dyDescent="0.3">
      <c r="G502" s="3">
        <f t="shared" si="42"/>
        <v>41.666670000000003</v>
      </c>
      <c r="H502" s="3">
        <v>41</v>
      </c>
      <c r="I502" s="3">
        <v>8</v>
      </c>
      <c r="J502" s="3">
        <f t="shared" si="43"/>
        <v>94280</v>
      </c>
      <c r="K502" s="3">
        <f t="shared" si="44"/>
        <v>24.5</v>
      </c>
      <c r="L502" s="3">
        <f t="shared" si="45"/>
        <v>2.5986423419601187E-4</v>
      </c>
      <c r="M502" s="3">
        <f t="shared" si="46"/>
        <v>0.99974013576580401</v>
      </c>
      <c r="N502" s="3">
        <f t="shared" si="47"/>
        <v>2.598642341960119E-7</v>
      </c>
    </row>
    <row r="503" spans="7:14" x14ac:dyDescent="0.3">
      <c r="G503" s="3">
        <f t="shared" si="42"/>
        <v>41.75</v>
      </c>
      <c r="H503" s="3">
        <v>41</v>
      </c>
      <c r="I503" s="3">
        <v>9</v>
      </c>
      <c r="J503" s="3">
        <f t="shared" si="43"/>
        <v>94255.5</v>
      </c>
      <c r="K503" s="3">
        <f t="shared" si="44"/>
        <v>24.5</v>
      </c>
      <c r="L503" s="3">
        <f t="shared" si="45"/>
        <v>2.5993178116926862E-4</v>
      </c>
      <c r="M503" s="3">
        <f t="shared" si="46"/>
        <v>0.99974006821883077</v>
      </c>
      <c r="N503" s="3">
        <f t="shared" si="47"/>
        <v>2.599317811692686E-7</v>
      </c>
    </row>
    <row r="504" spans="7:14" x14ac:dyDescent="0.3">
      <c r="G504" s="3">
        <f t="shared" si="42"/>
        <v>41.833329999999997</v>
      </c>
      <c r="H504" s="3">
        <v>41</v>
      </c>
      <c r="I504" s="3">
        <v>10</v>
      </c>
      <c r="J504" s="3">
        <f t="shared" si="43"/>
        <v>94231</v>
      </c>
      <c r="K504" s="3">
        <f t="shared" si="44"/>
        <v>24.5</v>
      </c>
      <c r="L504" s="3">
        <f t="shared" si="45"/>
        <v>2.5999936326686544E-4</v>
      </c>
      <c r="M504" s="3">
        <f t="shared" si="46"/>
        <v>0.99974000063673318</v>
      </c>
      <c r="N504" s="3">
        <f t="shared" si="47"/>
        <v>2.5999936326686542E-7</v>
      </c>
    </row>
    <row r="505" spans="7:14" x14ac:dyDescent="0.3">
      <c r="G505" s="3">
        <f t="shared" si="42"/>
        <v>41.916670000000003</v>
      </c>
      <c r="H505" s="3">
        <v>41</v>
      </c>
      <c r="I505" s="3">
        <v>11</v>
      </c>
      <c r="J505" s="3">
        <f t="shared" si="43"/>
        <v>94206.5</v>
      </c>
      <c r="K505" s="3">
        <f t="shared" si="44"/>
        <v>24.5</v>
      </c>
      <c r="L505" s="3">
        <f t="shared" si="45"/>
        <v>2.6006698051620641E-4</v>
      </c>
      <c r="M505" s="3">
        <f t="shared" si="46"/>
        <v>0.99973993301948383</v>
      </c>
      <c r="N505" s="3">
        <f t="shared" si="47"/>
        <v>2.6006698051620642E-7</v>
      </c>
    </row>
    <row r="506" spans="7:14" x14ac:dyDescent="0.3">
      <c r="G506" s="3">
        <f t="shared" si="42"/>
        <v>42</v>
      </c>
      <c r="H506" s="3">
        <v>41</v>
      </c>
      <c r="I506" s="3">
        <v>12</v>
      </c>
      <c r="J506" s="3">
        <f t="shared" si="43"/>
        <v>94182</v>
      </c>
      <c r="K506" s="3">
        <f t="shared" si="44"/>
        <v>26.166666666671517</v>
      </c>
      <c r="L506" s="3">
        <f t="shared" si="45"/>
        <v>2.7783086647843025E-4</v>
      </c>
      <c r="M506" s="3">
        <f t="shared" si="46"/>
        <v>0.99972216913352152</v>
      </c>
      <c r="N506" s="3">
        <f t="shared" si="47"/>
        <v>2.7783086647843027E-7</v>
      </c>
    </row>
    <row r="507" spans="7:14" x14ac:dyDescent="0.3">
      <c r="G507" s="3">
        <f t="shared" si="42"/>
        <v>42.083329999999997</v>
      </c>
      <c r="H507" s="3">
        <v>42</v>
      </c>
      <c r="I507" s="3">
        <v>1</v>
      </c>
      <c r="J507" s="3">
        <f t="shared" si="43"/>
        <v>94155.833333333328</v>
      </c>
      <c r="K507" s="3">
        <f t="shared" si="44"/>
        <v>26.166666666656965</v>
      </c>
      <c r="L507" s="3">
        <f t="shared" si="45"/>
        <v>2.7790807792036569E-4</v>
      </c>
      <c r="M507" s="3">
        <f t="shared" si="46"/>
        <v>0.99972209192207961</v>
      </c>
      <c r="N507" s="3">
        <f t="shared" si="47"/>
        <v>2.7790807792036572E-7</v>
      </c>
    </row>
    <row r="508" spans="7:14" x14ac:dyDescent="0.3">
      <c r="G508" s="3">
        <f t="shared" si="42"/>
        <v>42.166670000000003</v>
      </c>
      <c r="H508" s="3">
        <v>42</v>
      </c>
      <c r="I508" s="3">
        <v>2</v>
      </c>
      <c r="J508" s="3">
        <f t="shared" si="43"/>
        <v>94129.666666666672</v>
      </c>
      <c r="K508" s="3">
        <f t="shared" si="44"/>
        <v>26.166666666671517</v>
      </c>
      <c r="L508" s="3">
        <f t="shared" si="45"/>
        <v>2.7798533228990698E-4</v>
      </c>
      <c r="M508" s="3">
        <f t="shared" si="46"/>
        <v>0.99972201466771005</v>
      </c>
      <c r="N508" s="3">
        <f t="shared" si="47"/>
        <v>2.77985332289907E-7</v>
      </c>
    </row>
    <row r="509" spans="7:14" x14ac:dyDescent="0.3">
      <c r="G509" s="3">
        <f t="shared" si="42"/>
        <v>42.25</v>
      </c>
      <c r="H509" s="3">
        <v>42</v>
      </c>
      <c r="I509" s="3">
        <v>3</v>
      </c>
      <c r="J509" s="3">
        <f t="shared" si="43"/>
        <v>94103.5</v>
      </c>
      <c r="K509" s="3">
        <f t="shared" si="44"/>
        <v>26.166666666671517</v>
      </c>
      <c r="L509" s="3">
        <f t="shared" si="45"/>
        <v>2.7806262962239999E-4</v>
      </c>
      <c r="M509" s="3">
        <f t="shared" si="46"/>
        <v>0.99972193737037762</v>
      </c>
      <c r="N509" s="3">
        <f t="shared" si="47"/>
        <v>2.7806262962240002E-7</v>
      </c>
    </row>
    <row r="510" spans="7:14" x14ac:dyDescent="0.3">
      <c r="G510" s="3">
        <f t="shared" si="42"/>
        <v>42.333329999999997</v>
      </c>
      <c r="H510" s="3">
        <v>42</v>
      </c>
      <c r="I510" s="3">
        <v>4</v>
      </c>
      <c r="J510" s="3">
        <f t="shared" si="43"/>
        <v>94077.333333333328</v>
      </c>
      <c r="K510" s="3">
        <f t="shared" si="44"/>
        <v>26.166666666656965</v>
      </c>
      <c r="L510" s="3">
        <f t="shared" si="45"/>
        <v>2.7813996995369375E-4</v>
      </c>
      <c r="M510" s="3">
        <f t="shared" si="46"/>
        <v>0.99972186003004626</v>
      </c>
      <c r="N510" s="3">
        <f t="shared" si="47"/>
        <v>2.7813996995369374E-7</v>
      </c>
    </row>
    <row r="511" spans="7:14" x14ac:dyDescent="0.3">
      <c r="G511" s="3">
        <f t="shared" si="42"/>
        <v>42.416670000000003</v>
      </c>
      <c r="H511" s="3">
        <v>42</v>
      </c>
      <c r="I511" s="3">
        <v>5</v>
      </c>
      <c r="J511" s="3">
        <f t="shared" si="43"/>
        <v>94051.166666666672</v>
      </c>
      <c r="K511" s="3">
        <f t="shared" si="44"/>
        <v>26.166666666671517</v>
      </c>
      <c r="L511" s="3">
        <f t="shared" si="45"/>
        <v>2.7821735332014152E-4</v>
      </c>
      <c r="M511" s="3">
        <f t="shared" si="46"/>
        <v>0.99972178264667988</v>
      </c>
      <c r="N511" s="3">
        <f t="shared" si="47"/>
        <v>2.7821735332014155E-7</v>
      </c>
    </row>
    <row r="512" spans="7:14" x14ac:dyDescent="0.3">
      <c r="G512" s="3">
        <f t="shared" si="42"/>
        <v>42.5</v>
      </c>
      <c r="H512" s="3">
        <v>42</v>
      </c>
      <c r="I512" s="3">
        <v>6</v>
      </c>
      <c r="J512" s="3">
        <f t="shared" si="43"/>
        <v>94025</v>
      </c>
      <c r="K512" s="3">
        <f t="shared" si="44"/>
        <v>26.166666666671517</v>
      </c>
      <c r="L512" s="3">
        <f t="shared" si="45"/>
        <v>2.7829477975720835E-4</v>
      </c>
      <c r="M512" s="3">
        <f t="shared" si="46"/>
        <v>0.99972170522024284</v>
      </c>
      <c r="N512" s="3">
        <f t="shared" si="47"/>
        <v>2.7829477975720834E-7</v>
      </c>
    </row>
    <row r="513" spans="7:14" x14ac:dyDescent="0.3">
      <c r="G513" s="3">
        <f t="shared" si="42"/>
        <v>42.583329999999997</v>
      </c>
      <c r="H513" s="3">
        <v>42</v>
      </c>
      <c r="I513" s="3">
        <v>7</v>
      </c>
      <c r="J513" s="3">
        <f t="shared" si="43"/>
        <v>93998.833333333328</v>
      </c>
      <c r="K513" s="3">
        <f t="shared" si="44"/>
        <v>26.166666666656965</v>
      </c>
      <c r="L513" s="3">
        <f t="shared" si="45"/>
        <v>2.783722493008633E-4</v>
      </c>
      <c r="M513" s="3">
        <f t="shared" si="46"/>
        <v>0.99972162775069917</v>
      </c>
      <c r="N513" s="3">
        <f t="shared" si="47"/>
        <v>2.7837224930086333E-7</v>
      </c>
    </row>
    <row r="514" spans="7:14" x14ac:dyDescent="0.3">
      <c r="G514" s="3">
        <f t="shared" si="42"/>
        <v>42.666670000000003</v>
      </c>
      <c r="H514" s="3">
        <v>42</v>
      </c>
      <c r="I514" s="3">
        <v>8</v>
      </c>
      <c r="J514" s="3">
        <f t="shared" si="43"/>
        <v>93972.666666666672</v>
      </c>
      <c r="K514" s="3">
        <f t="shared" si="44"/>
        <v>26.166666666671517</v>
      </c>
      <c r="L514" s="3">
        <f t="shared" si="45"/>
        <v>2.7844976198757992E-4</v>
      </c>
      <c r="M514" s="3">
        <f t="shared" si="46"/>
        <v>0.99972155023801246</v>
      </c>
      <c r="N514" s="3">
        <f t="shared" si="47"/>
        <v>2.7844976198757995E-7</v>
      </c>
    </row>
    <row r="515" spans="7:14" x14ac:dyDescent="0.3">
      <c r="G515" s="3">
        <f t="shared" si="42"/>
        <v>42.75</v>
      </c>
      <c r="H515" s="3">
        <v>42</v>
      </c>
      <c r="I515" s="3">
        <v>9</v>
      </c>
      <c r="J515" s="3">
        <f t="shared" si="43"/>
        <v>93946.5</v>
      </c>
      <c r="K515" s="3">
        <f t="shared" si="44"/>
        <v>26.166666666671517</v>
      </c>
      <c r="L515" s="3">
        <f t="shared" si="45"/>
        <v>2.7852731785294306E-4</v>
      </c>
      <c r="M515" s="3">
        <f t="shared" si="46"/>
        <v>0.99972147268214706</v>
      </c>
      <c r="N515" s="3">
        <f t="shared" si="47"/>
        <v>2.7852731785294307E-7</v>
      </c>
    </row>
    <row r="516" spans="7:14" x14ac:dyDescent="0.3">
      <c r="G516" s="3">
        <f t="shared" ref="G516:G579" si="48">ROUND(H516+(I516/12), 5)</f>
        <v>42.833329999999997</v>
      </c>
      <c r="H516" s="3">
        <v>42</v>
      </c>
      <c r="I516" s="3">
        <v>10</v>
      </c>
      <c r="J516" s="3">
        <f t="shared" ref="J516:J579" si="49">VLOOKUP(H516,$A$2:$C$109,2,0) - (VLOOKUP(H516, $A$2:$C$109, 3, 0)*I516/12)</f>
        <v>93920.333333333328</v>
      </c>
      <c r="K516" s="3">
        <f t="shared" ref="K516:K579" si="50">J516-J517</f>
        <v>26.166666666656965</v>
      </c>
      <c r="L516" s="3">
        <f t="shared" ref="L516:L579" si="51">K516/J516</f>
        <v>2.7860491693304219E-4</v>
      </c>
      <c r="M516" s="3">
        <f t="shared" ref="M516:M579" si="52">1-L516</f>
        <v>0.99972139508306701</v>
      </c>
      <c r="N516" s="3">
        <f t="shared" ref="N516:N579" si="53">L516*0.001</f>
        <v>2.7860491693304222E-7</v>
      </c>
    </row>
    <row r="517" spans="7:14" x14ac:dyDescent="0.3">
      <c r="G517" s="3">
        <f t="shared" si="48"/>
        <v>42.916670000000003</v>
      </c>
      <c r="H517" s="3">
        <v>42</v>
      </c>
      <c r="I517" s="3">
        <v>11</v>
      </c>
      <c r="J517" s="3">
        <f t="shared" si="49"/>
        <v>93894.166666666672</v>
      </c>
      <c r="K517" s="3">
        <f t="shared" si="50"/>
        <v>26.166666666671517</v>
      </c>
      <c r="L517" s="3">
        <f t="shared" si="51"/>
        <v>2.7868255926447169E-4</v>
      </c>
      <c r="M517" s="3">
        <f t="shared" si="52"/>
        <v>0.99972131744073556</v>
      </c>
      <c r="N517" s="3">
        <f t="shared" si="53"/>
        <v>2.7868255926447171E-7</v>
      </c>
    </row>
    <row r="518" spans="7:14" x14ac:dyDescent="0.3">
      <c r="G518" s="3">
        <f t="shared" si="48"/>
        <v>43</v>
      </c>
      <c r="H518" s="3">
        <v>42</v>
      </c>
      <c r="I518" s="3">
        <v>12</v>
      </c>
      <c r="J518" s="3">
        <f t="shared" si="49"/>
        <v>93868</v>
      </c>
      <c r="K518" s="3">
        <f t="shared" si="50"/>
        <v>29.416666666671517</v>
      </c>
      <c r="L518" s="3">
        <f t="shared" si="51"/>
        <v>3.1338333262316781E-4</v>
      </c>
      <c r="M518" s="3">
        <f t="shared" si="52"/>
        <v>0.99968661666737679</v>
      </c>
      <c r="N518" s="3">
        <f t="shared" si="53"/>
        <v>3.1338333262316784E-7</v>
      </c>
    </row>
    <row r="519" spans="7:14" x14ac:dyDescent="0.3">
      <c r="G519" s="3">
        <f t="shared" si="48"/>
        <v>43.083329999999997</v>
      </c>
      <c r="H519" s="3">
        <v>43</v>
      </c>
      <c r="I519" s="3">
        <v>1</v>
      </c>
      <c r="J519" s="3">
        <f t="shared" si="49"/>
        <v>93838.583333333328</v>
      </c>
      <c r="K519" s="3">
        <f t="shared" si="50"/>
        <v>29.416666666656965</v>
      </c>
      <c r="L519" s="3">
        <f t="shared" si="51"/>
        <v>3.1348157252292599E-4</v>
      </c>
      <c r="M519" s="3">
        <f t="shared" si="52"/>
        <v>0.99968651842747702</v>
      </c>
      <c r="N519" s="3">
        <f t="shared" si="53"/>
        <v>3.1348157252292602E-7</v>
      </c>
    </row>
    <row r="520" spans="7:14" x14ac:dyDescent="0.3">
      <c r="G520" s="3">
        <f t="shared" si="48"/>
        <v>43.166670000000003</v>
      </c>
      <c r="H520" s="3">
        <v>43</v>
      </c>
      <c r="I520" s="3">
        <v>2</v>
      </c>
      <c r="J520" s="3">
        <f t="shared" si="49"/>
        <v>93809.166666666672</v>
      </c>
      <c r="K520" s="3">
        <f t="shared" si="50"/>
        <v>29.416666666671517</v>
      </c>
      <c r="L520" s="3">
        <f t="shared" si="51"/>
        <v>3.1357987403510512E-4</v>
      </c>
      <c r="M520" s="3">
        <f t="shared" si="52"/>
        <v>0.99968642012596487</v>
      </c>
      <c r="N520" s="3">
        <f t="shared" si="53"/>
        <v>3.1357987403510512E-7</v>
      </c>
    </row>
    <row r="521" spans="7:14" x14ac:dyDescent="0.3">
      <c r="G521" s="3">
        <f t="shared" si="48"/>
        <v>43.25</v>
      </c>
      <c r="H521" s="3">
        <v>43</v>
      </c>
      <c r="I521" s="3">
        <v>3</v>
      </c>
      <c r="J521" s="3">
        <f t="shared" si="49"/>
        <v>93779.75</v>
      </c>
      <c r="K521" s="3">
        <f t="shared" si="50"/>
        <v>29.416666666671517</v>
      </c>
      <c r="L521" s="3">
        <f t="shared" si="51"/>
        <v>3.1367823721721924E-4</v>
      </c>
      <c r="M521" s="3">
        <f t="shared" si="52"/>
        <v>0.99968632176278283</v>
      </c>
      <c r="N521" s="3">
        <f t="shared" si="53"/>
        <v>3.1367823721721927E-7</v>
      </c>
    </row>
    <row r="522" spans="7:14" x14ac:dyDescent="0.3">
      <c r="G522" s="3">
        <f t="shared" si="48"/>
        <v>43.333329999999997</v>
      </c>
      <c r="H522" s="3">
        <v>43</v>
      </c>
      <c r="I522" s="3">
        <v>4</v>
      </c>
      <c r="J522" s="3">
        <f t="shared" si="49"/>
        <v>93750.333333333328</v>
      </c>
      <c r="K522" s="3">
        <f t="shared" si="50"/>
        <v>29.416666666656965</v>
      </c>
      <c r="L522" s="3">
        <f t="shared" si="51"/>
        <v>3.1377666212732008E-4</v>
      </c>
      <c r="M522" s="3">
        <f t="shared" si="52"/>
        <v>0.99968622333787271</v>
      </c>
      <c r="N522" s="3">
        <f t="shared" si="53"/>
        <v>3.1377666212732007E-7</v>
      </c>
    </row>
    <row r="523" spans="7:14" x14ac:dyDescent="0.3">
      <c r="G523" s="3">
        <f t="shared" si="48"/>
        <v>43.416670000000003</v>
      </c>
      <c r="H523" s="3">
        <v>43</v>
      </c>
      <c r="I523" s="3">
        <v>5</v>
      </c>
      <c r="J523" s="3">
        <f t="shared" si="49"/>
        <v>93720.916666666672</v>
      </c>
      <c r="K523" s="3">
        <f t="shared" si="50"/>
        <v>29.416666666671517</v>
      </c>
      <c r="L523" s="3">
        <f t="shared" si="51"/>
        <v>3.1387514882399802E-4</v>
      </c>
      <c r="M523" s="3">
        <f t="shared" si="52"/>
        <v>0.99968612485117603</v>
      </c>
      <c r="N523" s="3">
        <f t="shared" si="53"/>
        <v>3.1387514882399802E-7</v>
      </c>
    </row>
    <row r="524" spans="7:14" x14ac:dyDescent="0.3">
      <c r="G524" s="3">
        <f t="shared" si="48"/>
        <v>43.5</v>
      </c>
      <c r="H524" s="3">
        <v>43</v>
      </c>
      <c r="I524" s="3">
        <v>6</v>
      </c>
      <c r="J524" s="3">
        <f t="shared" si="49"/>
        <v>93691.5</v>
      </c>
      <c r="K524" s="3">
        <f t="shared" si="50"/>
        <v>29.416666666671517</v>
      </c>
      <c r="L524" s="3">
        <f t="shared" si="51"/>
        <v>3.1397369736498525E-4</v>
      </c>
      <c r="M524" s="3">
        <f t="shared" si="52"/>
        <v>0.99968602630263503</v>
      </c>
      <c r="N524" s="3">
        <f t="shared" si="53"/>
        <v>3.1397369736498524E-7</v>
      </c>
    </row>
    <row r="525" spans="7:14" x14ac:dyDescent="0.3">
      <c r="G525" s="3">
        <f t="shared" si="48"/>
        <v>43.583329999999997</v>
      </c>
      <c r="H525" s="3">
        <v>43</v>
      </c>
      <c r="I525" s="3">
        <v>7</v>
      </c>
      <c r="J525" s="3">
        <f t="shared" si="49"/>
        <v>93662.083333333328</v>
      </c>
      <c r="K525" s="3">
        <f t="shared" si="50"/>
        <v>29.416666666656965</v>
      </c>
      <c r="L525" s="3">
        <f t="shared" si="51"/>
        <v>3.1407230780855256E-4</v>
      </c>
      <c r="M525" s="3">
        <f t="shared" si="52"/>
        <v>0.99968592769219145</v>
      </c>
      <c r="N525" s="3">
        <f t="shared" si="53"/>
        <v>3.1407230780855257E-7</v>
      </c>
    </row>
    <row r="526" spans="7:14" x14ac:dyDescent="0.3">
      <c r="G526" s="3">
        <f t="shared" si="48"/>
        <v>43.666670000000003</v>
      </c>
      <c r="H526" s="3">
        <v>43</v>
      </c>
      <c r="I526" s="3">
        <v>8</v>
      </c>
      <c r="J526" s="3">
        <f t="shared" si="49"/>
        <v>93632.666666666672</v>
      </c>
      <c r="K526" s="3">
        <f t="shared" si="50"/>
        <v>29.416666666671517</v>
      </c>
      <c r="L526" s="3">
        <f t="shared" si="51"/>
        <v>3.1417098021351003E-4</v>
      </c>
      <c r="M526" s="3">
        <f t="shared" si="52"/>
        <v>0.99968582901978653</v>
      </c>
      <c r="N526" s="3">
        <f t="shared" si="53"/>
        <v>3.1417098021351003E-7</v>
      </c>
    </row>
    <row r="527" spans="7:14" x14ac:dyDescent="0.3">
      <c r="G527" s="3">
        <f t="shared" si="48"/>
        <v>43.75</v>
      </c>
      <c r="H527" s="3">
        <v>43</v>
      </c>
      <c r="I527" s="3">
        <v>9</v>
      </c>
      <c r="J527" s="3">
        <f t="shared" si="49"/>
        <v>93603.25</v>
      </c>
      <c r="K527" s="3">
        <f t="shared" si="50"/>
        <v>29.416666666671517</v>
      </c>
      <c r="L527" s="3">
        <f t="shared" si="51"/>
        <v>3.1426971463780921E-4</v>
      </c>
      <c r="M527" s="3">
        <f t="shared" si="52"/>
        <v>0.99968573028536223</v>
      </c>
      <c r="N527" s="3">
        <f t="shared" si="53"/>
        <v>3.1426971463780923E-7</v>
      </c>
    </row>
    <row r="528" spans="7:14" x14ac:dyDescent="0.3">
      <c r="G528" s="3">
        <f t="shared" si="48"/>
        <v>43.833329999999997</v>
      </c>
      <c r="H528" s="3">
        <v>43</v>
      </c>
      <c r="I528" s="3">
        <v>10</v>
      </c>
      <c r="J528" s="3">
        <f t="shared" si="49"/>
        <v>93573.833333333328</v>
      </c>
      <c r="K528" s="3">
        <f t="shared" si="50"/>
        <v>29.416666666656965</v>
      </c>
      <c r="L528" s="3">
        <f t="shared" si="51"/>
        <v>3.1436851113994085E-4</v>
      </c>
      <c r="M528" s="3">
        <f t="shared" si="52"/>
        <v>0.99968563148886003</v>
      </c>
      <c r="N528" s="3">
        <f t="shared" si="53"/>
        <v>3.1436851113994083E-7</v>
      </c>
    </row>
    <row r="529" spans="7:14" x14ac:dyDescent="0.3">
      <c r="G529" s="3">
        <f t="shared" si="48"/>
        <v>43.916670000000003</v>
      </c>
      <c r="H529" s="3">
        <v>43</v>
      </c>
      <c r="I529" s="3">
        <v>11</v>
      </c>
      <c r="J529" s="3">
        <f t="shared" si="49"/>
        <v>93544.416666666672</v>
      </c>
      <c r="K529" s="3">
        <f t="shared" si="50"/>
        <v>29.416666666671517</v>
      </c>
      <c r="L529" s="3">
        <f t="shared" si="51"/>
        <v>3.1446736977893585E-4</v>
      </c>
      <c r="M529" s="3">
        <f t="shared" si="52"/>
        <v>0.99968553263022109</v>
      </c>
      <c r="N529" s="3">
        <f t="shared" si="53"/>
        <v>3.1446736977893586E-7</v>
      </c>
    </row>
    <row r="530" spans="7:14" x14ac:dyDescent="0.3">
      <c r="G530" s="3">
        <f t="shared" si="48"/>
        <v>44</v>
      </c>
      <c r="H530" s="3">
        <v>43</v>
      </c>
      <c r="I530" s="3">
        <v>12</v>
      </c>
      <c r="J530" s="3">
        <f t="shared" si="49"/>
        <v>93515</v>
      </c>
      <c r="K530" s="3">
        <f t="shared" si="50"/>
        <v>31.833333333328483</v>
      </c>
      <c r="L530" s="3">
        <f t="shared" si="51"/>
        <v>3.4040884706548129E-4</v>
      </c>
      <c r="M530" s="3">
        <f t="shared" si="52"/>
        <v>0.99965959115293457</v>
      </c>
      <c r="N530" s="3">
        <f t="shared" si="53"/>
        <v>3.4040884706548127E-7</v>
      </c>
    </row>
    <row r="531" spans="7:14" x14ac:dyDescent="0.3">
      <c r="G531" s="3">
        <f t="shared" si="48"/>
        <v>44.083329999999997</v>
      </c>
      <c r="H531" s="3">
        <v>44</v>
      </c>
      <c r="I531" s="3">
        <v>1</v>
      </c>
      <c r="J531" s="3">
        <f t="shared" si="49"/>
        <v>93483.166666666672</v>
      </c>
      <c r="K531" s="3">
        <f t="shared" si="50"/>
        <v>31.833333333343035</v>
      </c>
      <c r="L531" s="3">
        <f t="shared" si="51"/>
        <v>3.4052476470818846E-4</v>
      </c>
      <c r="M531" s="3">
        <f t="shared" si="52"/>
        <v>0.99965947523529186</v>
      </c>
      <c r="N531" s="3">
        <f t="shared" si="53"/>
        <v>3.4052476470818848E-7</v>
      </c>
    </row>
    <row r="532" spans="7:14" x14ac:dyDescent="0.3">
      <c r="G532" s="3">
        <f t="shared" si="48"/>
        <v>44.166670000000003</v>
      </c>
      <c r="H532" s="3">
        <v>44</v>
      </c>
      <c r="I532" s="3">
        <v>2</v>
      </c>
      <c r="J532" s="3">
        <f t="shared" si="49"/>
        <v>93451.333333333328</v>
      </c>
      <c r="K532" s="3">
        <f t="shared" si="50"/>
        <v>31.833333333328483</v>
      </c>
      <c r="L532" s="3">
        <f t="shared" si="51"/>
        <v>3.4064076132313238E-4</v>
      </c>
      <c r="M532" s="3">
        <f t="shared" si="52"/>
        <v>0.99965935923867688</v>
      </c>
      <c r="N532" s="3">
        <f t="shared" si="53"/>
        <v>3.4064076132313239E-7</v>
      </c>
    </row>
    <row r="533" spans="7:14" x14ac:dyDescent="0.3">
      <c r="G533" s="3">
        <f t="shared" si="48"/>
        <v>44.25</v>
      </c>
      <c r="H533" s="3">
        <v>44</v>
      </c>
      <c r="I533" s="3">
        <v>3</v>
      </c>
      <c r="J533" s="3">
        <f t="shared" si="49"/>
        <v>93419.5</v>
      </c>
      <c r="K533" s="3">
        <f t="shared" si="50"/>
        <v>31.833333333328483</v>
      </c>
      <c r="L533" s="3">
        <f t="shared" si="51"/>
        <v>3.407568369915112E-4</v>
      </c>
      <c r="M533" s="3">
        <f t="shared" si="52"/>
        <v>0.99965924316300847</v>
      </c>
      <c r="N533" s="3">
        <f t="shared" si="53"/>
        <v>3.407568369915112E-7</v>
      </c>
    </row>
    <row r="534" spans="7:14" x14ac:dyDescent="0.3">
      <c r="G534" s="3">
        <f t="shared" si="48"/>
        <v>44.333329999999997</v>
      </c>
      <c r="H534" s="3">
        <v>44</v>
      </c>
      <c r="I534" s="3">
        <v>4</v>
      </c>
      <c r="J534" s="3">
        <f t="shared" si="49"/>
        <v>93387.666666666672</v>
      </c>
      <c r="K534" s="3">
        <f t="shared" si="50"/>
        <v>31.833333333343035</v>
      </c>
      <c r="L534" s="3">
        <f t="shared" si="51"/>
        <v>3.4087299179416658E-4</v>
      </c>
      <c r="M534" s="3">
        <f t="shared" si="52"/>
        <v>0.99965912700820581</v>
      </c>
      <c r="N534" s="3">
        <f t="shared" si="53"/>
        <v>3.4087299179416661E-7</v>
      </c>
    </row>
    <row r="535" spans="7:14" x14ac:dyDescent="0.3">
      <c r="G535" s="3">
        <f t="shared" si="48"/>
        <v>44.416670000000003</v>
      </c>
      <c r="H535" s="3">
        <v>44</v>
      </c>
      <c r="I535" s="3">
        <v>5</v>
      </c>
      <c r="J535" s="3">
        <f t="shared" si="49"/>
        <v>93355.833333333328</v>
      </c>
      <c r="K535" s="3">
        <f t="shared" si="50"/>
        <v>31.833333333328483</v>
      </c>
      <c r="L535" s="3">
        <f t="shared" si="51"/>
        <v>3.4098922581158274E-4</v>
      </c>
      <c r="M535" s="3">
        <f t="shared" si="52"/>
        <v>0.99965901077418839</v>
      </c>
      <c r="N535" s="3">
        <f t="shared" si="53"/>
        <v>3.4098922581158274E-7</v>
      </c>
    </row>
    <row r="536" spans="7:14" x14ac:dyDescent="0.3">
      <c r="G536" s="3">
        <f t="shared" si="48"/>
        <v>44.5</v>
      </c>
      <c r="H536" s="3">
        <v>44</v>
      </c>
      <c r="I536" s="3">
        <v>6</v>
      </c>
      <c r="J536" s="3">
        <f t="shared" si="49"/>
        <v>93324</v>
      </c>
      <c r="K536" s="3">
        <f t="shared" si="50"/>
        <v>31.833333333328483</v>
      </c>
      <c r="L536" s="3">
        <f t="shared" si="51"/>
        <v>3.4110553912528914E-4</v>
      </c>
      <c r="M536" s="3">
        <f t="shared" si="52"/>
        <v>0.99965889446087475</v>
      </c>
      <c r="N536" s="3">
        <f t="shared" si="53"/>
        <v>3.4110553912528912E-7</v>
      </c>
    </row>
    <row r="537" spans="7:14" x14ac:dyDescent="0.3">
      <c r="G537" s="3">
        <f t="shared" si="48"/>
        <v>44.583329999999997</v>
      </c>
      <c r="H537" s="3">
        <v>44</v>
      </c>
      <c r="I537" s="3">
        <v>7</v>
      </c>
      <c r="J537" s="3">
        <f t="shared" si="49"/>
        <v>93292.166666666672</v>
      </c>
      <c r="K537" s="3">
        <f t="shared" si="50"/>
        <v>31.833333333343035</v>
      </c>
      <c r="L537" s="3">
        <f t="shared" si="51"/>
        <v>3.4122193181645869E-4</v>
      </c>
      <c r="M537" s="3">
        <f t="shared" si="52"/>
        <v>0.9996587780681836</v>
      </c>
      <c r="N537" s="3">
        <f t="shared" si="53"/>
        <v>3.4122193181645871E-7</v>
      </c>
    </row>
    <row r="538" spans="7:14" x14ac:dyDescent="0.3">
      <c r="G538" s="3">
        <f t="shared" si="48"/>
        <v>44.666670000000003</v>
      </c>
      <c r="H538" s="3">
        <v>44</v>
      </c>
      <c r="I538" s="3">
        <v>8</v>
      </c>
      <c r="J538" s="3">
        <f t="shared" si="49"/>
        <v>93260.333333333328</v>
      </c>
      <c r="K538" s="3">
        <f t="shared" si="50"/>
        <v>31.833333333328483</v>
      </c>
      <c r="L538" s="3">
        <f t="shared" si="51"/>
        <v>3.4133840396590712E-4</v>
      </c>
      <c r="M538" s="3">
        <f t="shared" si="52"/>
        <v>0.99965866159603411</v>
      </c>
      <c r="N538" s="3">
        <f t="shared" si="53"/>
        <v>3.4133840396590713E-7</v>
      </c>
    </row>
    <row r="539" spans="7:14" x14ac:dyDescent="0.3">
      <c r="G539" s="3">
        <f t="shared" si="48"/>
        <v>44.75</v>
      </c>
      <c r="H539" s="3">
        <v>44</v>
      </c>
      <c r="I539" s="3">
        <v>9</v>
      </c>
      <c r="J539" s="3">
        <f t="shared" si="49"/>
        <v>93228.5</v>
      </c>
      <c r="K539" s="3">
        <f t="shared" si="50"/>
        <v>31.833333333328483</v>
      </c>
      <c r="L539" s="3">
        <f t="shared" si="51"/>
        <v>3.4145495565549678E-4</v>
      </c>
      <c r="M539" s="3">
        <f t="shared" si="52"/>
        <v>0.99965854504434448</v>
      </c>
      <c r="N539" s="3">
        <f t="shared" si="53"/>
        <v>3.4145495565549678E-7</v>
      </c>
    </row>
    <row r="540" spans="7:14" x14ac:dyDescent="0.3">
      <c r="G540" s="3">
        <f t="shared" si="48"/>
        <v>44.833329999999997</v>
      </c>
      <c r="H540" s="3">
        <v>44</v>
      </c>
      <c r="I540" s="3">
        <v>10</v>
      </c>
      <c r="J540" s="3">
        <f t="shared" si="49"/>
        <v>93196.666666666672</v>
      </c>
      <c r="K540" s="3">
        <f t="shared" si="50"/>
        <v>31.833333333343035</v>
      </c>
      <c r="L540" s="3">
        <f t="shared" si="51"/>
        <v>3.4157158696673378E-4</v>
      </c>
      <c r="M540" s="3">
        <f t="shared" si="52"/>
        <v>0.99965842841303332</v>
      </c>
      <c r="N540" s="3">
        <f t="shared" si="53"/>
        <v>3.4157158696673378E-7</v>
      </c>
    </row>
    <row r="541" spans="7:14" x14ac:dyDescent="0.3">
      <c r="G541" s="3">
        <f t="shared" si="48"/>
        <v>44.916670000000003</v>
      </c>
      <c r="H541" s="3">
        <v>44</v>
      </c>
      <c r="I541" s="3">
        <v>11</v>
      </c>
      <c r="J541" s="3">
        <f t="shared" si="49"/>
        <v>93164.833333333328</v>
      </c>
      <c r="K541" s="3">
        <f t="shared" si="50"/>
        <v>31.833333333328483</v>
      </c>
      <c r="L541" s="3">
        <f t="shared" si="51"/>
        <v>3.4168829798076689E-4</v>
      </c>
      <c r="M541" s="3">
        <f t="shared" si="52"/>
        <v>0.99965831170201924</v>
      </c>
      <c r="N541" s="3">
        <f t="shared" si="53"/>
        <v>3.416882979807669E-7</v>
      </c>
    </row>
    <row r="542" spans="7:14" x14ac:dyDescent="0.3">
      <c r="G542" s="3">
        <f t="shared" si="48"/>
        <v>45</v>
      </c>
      <c r="H542" s="3">
        <v>44</v>
      </c>
      <c r="I542" s="3">
        <v>12</v>
      </c>
      <c r="J542" s="3">
        <f t="shared" si="49"/>
        <v>93133</v>
      </c>
      <c r="K542" s="3">
        <f t="shared" si="50"/>
        <v>33.833333333328483</v>
      </c>
      <c r="L542" s="3">
        <f t="shared" si="51"/>
        <v>3.6327975404344844E-4</v>
      </c>
      <c r="M542" s="3">
        <f t="shared" si="52"/>
        <v>0.99963672024595651</v>
      </c>
      <c r="N542" s="3">
        <f t="shared" si="53"/>
        <v>3.6327975404344846E-7</v>
      </c>
    </row>
    <row r="543" spans="7:14" x14ac:dyDescent="0.3">
      <c r="G543" s="3">
        <f t="shared" si="48"/>
        <v>45.083329999999997</v>
      </c>
      <c r="H543" s="3">
        <v>45</v>
      </c>
      <c r="I543" s="3">
        <v>1</v>
      </c>
      <c r="J543" s="3">
        <f t="shared" si="49"/>
        <v>93099.166666666672</v>
      </c>
      <c r="K543" s="3">
        <f t="shared" si="50"/>
        <v>33.833333333343035</v>
      </c>
      <c r="L543" s="3">
        <f t="shared" si="51"/>
        <v>3.634117741835466E-4</v>
      </c>
      <c r="M543" s="3">
        <f t="shared" si="52"/>
        <v>0.99963658822581647</v>
      </c>
      <c r="N543" s="3">
        <f t="shared" si="53"/>
        <v>3.6341177418354661E-7</v>
      </c>
    </row>
    <row r="544" spans="7:14" x14ac:dyDescent="0.3">
      <c r="G544" s="3">
        <f t="shared" si="48"/>
        <v>45.166670000000003</v>
      </c>
      <c r="H544" s="3">
        <v>45</v>
      </c>
      <c r="I544" s="3">
        <v>2</v>
      </c>
      <c r="J544" s="3">
        <f t="shared" si="49"/>
        <v>93065.333333333328</v>
      </c>
      <c r="K544" s="3">
        <f t="shared" si="50"/>
        <v>33.833333333328483</v>
      </c>
      <c r="L544" s="3">
        <f t="shared" si="51"/>
        <v>3.635438903135627E-4</v>
      </c>
      <c r="M544" s="3">
        <f t="shared" si="52"/>
        <v>0.99963645610968643</v>
      </c>
      <c r="N544" s="3">
        <f t="shared" si="53"/>
        <v>3.6354389031356272E-7</v>
      </c>
    </row>
    <row r="545" spans="7:14" x14ac:dyDescent="0.3">
      <c r="G545" s="3">
        <f t="shared" si="48"/>
        <v>45.25</v>
      </c>
      <c r="H545" s="3">
        <v>45</v>
      </c>
      <c r="I545" s="3">
        <v>3</v>
      </c>
      <c r="J545" s="3">
        <f t="shared" si="49"/>
        <v>93031.5</v>
      </c>
      <c r="K545" s="3">
        <f t="shared" si="50"/>
        <v>33.833333333328483</v>
      </c>
      <c r="L545" s="3">
        <f t="shared" si="51"/>
        <v>3.6367610253869369E-4</v>
      </c>
      <c r="M545" s="3">
        <f t="shared" si="52"/>
        <v>0.99963632389746127</v>
      </c>
      <c r="N545" s="3">
        <f t="shared" si="53"/>
        <v>3.6367610253869372E-7</v>
      </c>
    </row>
    <row r="546" spans="7:14" x14ac:dyDescent="0.3">
      <c r="G546" s="3">
        <f t="shared" si="48"/>
        <v>45.333329999999997</v>
      </c>
      <c r="H546" s="3">
        <v>45</v>
      </c>
      <c r="I546" s="3">
        <v>4</v>
      </c>
      <c r="J546" s="3">
        <f t="shared" si="49"/>
        <v>92997.666666666672</v>
      </c>
      <c r="K546" s="3">
        <f t="shared" si="50"/>
        <v>33.833333333343035</v>
      </c>
      <c r="L546" s="3">
        <f t="shared" si="51"/>
        <v>3.6380841096382024E-4</v>
      </c>
      <c r="M546" s="3">
        <f t="shared" si="52"/>
        <v>0.99963619158903616</v>
      </c>
      <c r="N546" s="3">
        <f t="shared" si="53"/>
        <v>3.6380841096382024E-7</v>
      </c>
    </row>
    <row r="547" spans="7:14" x14ac:dyDescent="0.3">
      <c r="G547" s="3">
        <f t="shared" si="48"/>
        <v>45.416670000000003</v>
      </c>
      <c r="H547" s="3">
        <v>45</v>
      </c>
      <c r="I547" s="3">
        <v>5</v>
      </c>
      <c r="J547" s="3">
        <f t="shared" si="49"/>
        <v>92963.833333333328</v>
      </c>
      <c r="K547" s="3">
        <f t="shared" si="50"/>
        <v>33.833333333328483</v>
      </c>
      <c r="L547" s="3">
        <f t="shared" si="51"/>
        <v>3.6394081569350611E-4</v>
      </c>
      <c r="M547" s="3">
        <f t="shared" si="52"/>
        <v>0.99963605918430654</v>
      </c>
      <c r="N547" s="3">
        <f t="shared" si="53"/>
        <v>3.6394081569350611E-7</v>
      </c>
    </row>
    <row r="548" spans="7:14" x14ac:dyDescent="0.3">
      <c r="G548" s="3">
        <f t="shared" si="48"/>
        <v>45.5</v>
      </c>
      <c r="H548" s="3">
        <v>45</v>
      </c>
      <c r="I548" s="3">
        <v>6</v>
      </c>
      <c r="J548" s="3">
        <f t="shared" si="49"/>
        <v>92930</v>
      </c>
      <c r="K548" s="3">
        <f t="shared" si="50"/>
        <v>33.833333333328483</v>
      </c>
      <c r="L548" s="3">
        <f t="shared" si="51"/>
        <v>3.640733168334067E-4</v>
      </c>
      <c r="M548" s="3">
        <f t="shared" si="52"/>
        <v>0.99963592668316659</v>
      </c>
      <c r="N548" s="3">
        <f t="shared" si="53"/>
        <v>3.6407331683340669E-7</v>
      </c>
    </row>
    <row r="549" spans="7:14" x14ac:dyDescent="0.3">
      <c r="G549" s="3">
        <f t="shared" si="48"/>
        <v>45.583329999999997</v>
      </c>
      <c r="H549" s="3">
        <v>45</v>
      </c>
      <c r="I549" s="3">
        <v>7</v>
      </c>
      <c r="J549" s="3">
        <f t="shared" si="49"/>
        <v>92896.166666666672</v>
      </c>
      <c r="K549" s="3">
        <f t="shared" si="50"/>
        <v>33.833333333343035</v>
      </c>
      <c r="L549" s="3">
        <f t="shared" si="51"/>
        <v>3.6420591448886158E-4</v>
      </c>
      <c r="M549" s="3">
        <f t="shared" si="52"/>
        <v>0.99963579408551118</v>
      </c>
      <c r="N549" s="3">
        <f t="shared" si="53"/>
        <v>3.6420591448886158E-7</v>
      </c>
    </row>
    <row r="550" spans="7:14" x14ac:dyDescent="0.3">
      <c r="G550" s="3">
        <f t="shared" si="48"/>
        <v>45.666670000000003</v>
      </c>
      <c r="H550" s="3">
        <v>45</v>
      </c>
      <c r="I550" s="3">
        <v>8</v>
      </c>
      <c r="J550" s="3">
        <f t="shared" si="49"/>
        <v>92862.333333333328</v>
      </c>
      <c r="K550" s="3">
        <f t="shared" si="50"/>
        <v>33.833333333328483</v>
      </c>
      <c r="L550" s="3">
        <f t="shared" si="51"/>
        <v>3.6433860876489377E-4</v>
      </c>
      <c r="M550" s="3">
        <f t="shared" si="52"/>
        <v>0.99963566139123505</v>
      </c>
      <c r="N550" s="3">
        <f t="shared" si="53"/>
        <v>3.6433860876489375E-7</v>
      </c>
    </row>
    <row r="551" spans="7:14" x14ac:dyDescent="0.3">
      <c r="G551" s="3">
        <f t="shared" si="48"/>
        <v>45.75</v>
      </c>
      <c r="H551" s="3">
        <v>45</v>
      </c>
      <c r="I551" s="3">
        <v>9</v>
      </c>
      <c r="J551" s="3">
        <f t="shared" si="49"/>
        <v>92828.5</v>
      </c>
      <c r="K551" s="3">
        <f t="shared" si="50"/>
        <v>33.833333333328483</v>
      </c>
      <c r="L551" s="3">
        <f t="shared" si="51"/>
        <v>3.6447139976761967E-4</v>
      </c>
      <c r="M551" s="3">
        <f t="shared" si="52"/>
        <v>0.99963552860023241</v>
      </c>
      <c r="N551" s="3">
        <f t="shared" si="53"/>
        <v>3.6447139976761966E-7</v>
      </c>
    </row>
    <row r="552" spans="7:14" x14ac:dyDescent="0.3">
      <c r="G552" s="3">
        <f t="shared" si="48"/>
        <v>45.833329999999997</v>
      </c>
      <c r="H552" s="3">
        <v>45</v>
      </c>
      <c r="I552" s="3">
        <v>10</v>
      </c>
      <c r="J552" s="3">
        <f t="shared" si="49"/>
        <v>92794.666666666672</v>
      </c>
      <c r="K552" s="3">
        <f t="shared" si="50"/>
        <v>33.833333333343035</v>
      </c>
      <c r="L552" s="3">
        <f t="shared" si="51"/>
        <v>3.6460428760284034E-4</v>
      </c>
      <c r="M552" s="3">
        <f t="shared" si="52"/>
        <v>0.99963539571239712</v>
      </c>
      <c r="N552" s="3">
        <f t="shared" si="53"/>
        <v>3.6460428760284035E-7</v>
      </c>
    </row>
    <row r="553" spans="7:14" x14ac:dyDescent="0.3">
      <c r="G553" s="3">
        <f t="shared" si="48"/>
        <v>45.916670000000003</v>
      </c>
      <c r="H553" s="3">
        <v>45</v>
      </c>
      <c r="I553" s="3">
        <v>11</v>
      </c>
      <c r="J553" s="3">
        <f t="shared" si="49"/>
        <v>92760.833333333328</v>
      </c>
      <c r="K553" s="3">
        <f t="shared" si="50"/>
        <v>33.833333333328483</v>
      </c>
      <c r="L553" s="3">
        <f t="shared" si="51"/>
        <v>3.6473727237604036E-4</v>
      </c>
      <c r="M553" s="3">
        <f t="shared" si="52"/>
        <v>0.99963526272762393</v>
      </c>
      <c r="N553" s="3">
        <f t="shared" si="53"/>
        <v>3.6473727237604036E-7</v>
      </c>
    </row>
    <row r="554" spans="7:14" x14ac:dyDescent="0.3">
      <c r="G554" s="3">
        <f t="shared" si="48"/>
        <v>46</v>
      </c>
      <c r="H554" s="3">
        <v>45</v>
      </c>
      <c r="I554" s="3">
        <v>12</v>
      </c>
      <c r="J554" s="3">
        <f t="shared" si="49"/>
        <v>92727</v>
      </c>
      <c r="K554" s="3">
        <f t="shared" si="50"/>
        <v>36</v>
      </c>
      <c r="L554" s="3">
        <f t="shared" si="51"/>
        <v>3.8823643598951763E-4</v>
      </c>
      <c r="M554" s="3">
        <f t="shared" si="52"/>
        <v>0.99961176356401049</v>
      </c>
      <c r="N554" s="3">
        <f t="shared" si="53"/>
        <v>3.8823643598951763E-7</v>
      </c>
    </row>
    <row r="555" spans="7:14" x14ac:dyDescent="0.3">
      <c r="G555" s="3">
        <f t="shared" si="48"/>
        <v>46.083329999999997</v>
      </c>
      <c r="H555" s="3">
        <v>46</v>
      </c>
      <c r="I555" s="3">
        <v>1</v>
      </c>
      <c r="J555" s="3">
        <f t="shared" si="49"/>
        <v>92691</v>
      </c>
      <c r="K555" s="3">
        <f t="shared" si="50"/>
        <v>36</v>
      </c>
      <c r="L555" s="3">
        <f t="shared" si="51"/>
        <v>3.8838722206039424E-4</v>
      </c>
      <c r="M555" s="3">
        <f t="shared" si="52"/>
        <v>0.99961161277793964</v>
      </c>
      <c r="N555" s="3">
        <f t="shared" si="53"/>
        <v>3.8838722206039422E-7</v>
      </c>
    </row>
    <row r="556" spans="7:14" x14ac:dyDescent="0.3">
      <c r="G556" s="3">
        <f t="shared" si="48"/>
        <v>46.166670000000003</v>
      </c>
      <c r="H556" s="3">
        <v>46</v>
      </c>
      <c r="I556" s="3">
        <v>2</v>
      </c>
      <c r="J556" s="3">
        <f t="shared" si="49"/>
        <v>92655</v>
      </c>
      <c r="K556" s="3">
        <f t="shared" si="50"/>
        <v>36</v>
      </c>
      <c r="L556" s="3">
        <f t="shared" si="51"/>
        <v>3.8853812530354538E-4</v>
      </c>
      <c r="M556" s="3">
        <f t="shared" si="52"/>
        <v>0.99961146187469641</v>
      </c>
      <c r="N556" s="3">
        <f t="shared" si="53"/>
        <v>3.8853812530354541E-7</v>
      </c>
    </row>
    <row r="557" spans="7:14" x14ac:dyDescent="0.3">
      <c r="G557" s="3">
        <f t="shared" si="48"/>
        <v>46.25</v>
      </c>
      <c r="H557" s="3">
        <v>46</v>
      </c>
      <c r="I557" s="3">
        <v>3</v>
      </c>
      <c r="J557" s="3">
        <f t="shared" si="49"/>
        <v>92619</v>
      </c>
      <c r="K557" s="3">
        <f t="shared" si="50"/>
        <v>36</v>
      </c>
      <c r="L557" s="3">
        <f t="shared" si="51"/>
        <v>3.8868914585560196E-4</v>
      </c>
      <c r="M557" s="3">
        <f t="shared" si="52"/>
        <v>0.99961131085414445</v>
      </c>
      <c r="N557" s="3">
        <f t="shared" si="53"/>
        <v>3.8868914585560195E-7</v>
      </c>
    </row>
    <row r="558" spans="7:14" x14ac:dyDescent="0.3">
      <c r="G558" s="3">
        <f t="shared" si="48"/>
        <v>46.333329999999997</v>
      </c>
      <c r="H558" s="3">
        <v>46</v>
      </c>
      <c r="I558" s="3">
        <v>4</v>
      </c>
      <c r="J558" s="3">
        <f t="shared" si="49"/>
        <v>92583</v>
      </c>
      <c r="K558" s="3">
        <f t="shared" si="50"/>
        <v>36</v>
      </c>
      <c r="L558" s="3">
        <f t="shared" si="51"/>
        <v>3.8884028385340719E-4</v>
      </c>
      <c r="M558" s="3">
        <f t="shared" si="52"/>
        <v>0.99961115971614656</v>
      </c>
      <c r="N558" s="3">
        <f t="shared" si="53"/>
        <v>3.8884028385340719E-7</v>
      </c>
    </row>
    <row r="559" spans="7:14" x14ac:dyDescent="0.3">
      <c r="G559" s="3">
        <f t="shared" si="48"/>
        <v>46.416670000000003</v>
      </c>
      <c r="H559" s="3">
        <v>46</v>
      </c>
      <c r="I559" s="3">
        <v>5</v>
      </c>
      <c r="J559" s="3">
        <f t="shared" si="49"/>
        <v>92547</v>
      </c>
      <c r="K559" s="3">
        <f t="shared" si="50"/>
        <v>36</v>
      </c>
      <c r="L559" s="3">
        <f t="shared" si="51"/>
        <v>3.889915394340173E-4</v>
      </c>
      <c r="M559" s="3">
        <f t="shared" si="52"/>
        <v>0.99961100846056594</v>
      </c>
      <c r="N559" s="3">
        <f t="shared" si="53"/>
        <v>3.8899153943401732E-7</v>
      </c>
    </row>
    <row r="560" spans="7:14" x14ac:dyDescent="0.3">
      <c r="G560" s="3">
        <f t="shared" si="48"/>
        <v>46.5</v>
      </c>
      <c r="H560" s="3">
        <v>46</v>
      </c>
      <c r="I560" s="3">
        <v>6</v>
      </c>
      <c r="J560" s="3">
        <f t="shared" si="49"/>
        <v>92511</v>
      </c>
      <c r="K560" s="3">
        <f t="shared" si="50"/>
        <v>36</v>
      </c>
      <c r="L560" s="3">
        <f t="shared" si="51"/>
        <v>3.8914291273470182E-4</v>
      </c>
      <c r="M560" s="3">
        <f t="shared" si="52"/>
        <v>0.99961085708726527</v>
      </c>
      <c r="N560" s="3">
        <f t="shared" si="53"/>
        <v>3.8914291273470185E-7</v>
      </c>
    </row>
    <row r="561" spans="7:14" x14ac:dyDescent="0.3">
      <c r="G561" s="3">
        <f t="shared" si="48"/>
        <v>46.583329999999997</v>
      </c>
      <c r="H561" s="3">
        <v>46</v>
      </c>
      <c r="I561" s="3">
        <v>7</v>
      </c>
      <c r="J561" s="3">
        <f t="shared" si="49"/>
        <v>92475</v>
      </c>
      <c r="K561" s="3">
        <f t="shared" si="50"/>
        <v>36</v>
      </c>
      <c r="L561" s="3">
        <f t="shared" si="51"/>
        <v>3.8929440389294404E-4</v>
      </c>
      <c r="M561" s="3">
        <f t="shared" si="52"/>
        <v>0.9996107055961071</v>
      </c>
      <c r="N561" s="3">
        <f t="shared" si="53"/>
        <v>3.8929440389294404E-7</v>
      </c>
    </row>
    <row r="562" spans="7:14" x14ac:dyDescent="0.3">
      <c r="G562" s="3">
        <f t="shared" si="48"/>
        <v>46.666670000000003</v>
      </c>
      <c r="H562" s="3">
        <v>46</v>
      </c>
      <c r="I562" s="3">
        <v>8</v>
      </c>
      <c r="J562" s="3">
        <f t="shared" si="49"/>
        <v>92439</v>
      </c>
      <c r="K562" s="3">
        <f t="shared" si="50"/>
        <v>36</v>
      </c>
      <c r="L562" s="3">
        <f t="shared" si="51"/>
        <v>3.8944601304644142E-4</v>
      </c>
      <c r="M562" s="3">
        <f t="shared" si="52"/>
        <v>0.99961055398695353</v>
      </c>
      <c r="N562" s="3">
        <f t="shared" si="53"/>
        <v>3.8944601304644141E-7</v>
      </c>
    </row>
    <row r="563" spans="7:14" x14ac:dyDescent="0.3">
      <c r="G563" s="3">
        <f t="shared" si="48"/>
        <v>46.75</v>
      </c>
      <c r="H563" s="3">
        <v>46</v>
      </c>
      <c r="I563" s="3">
        <v>9</v>
      </c>
      <c r="J563" s="3">
        <f t="shared" si="49"/>
        <v>92403</v>
      </c>
      <c r="K563" s="3">
        <f t="shared" si="50"/>
        <v>36</v>
      </c>
      <c r="L563" s="3">
        <f t="shared" si="51"/>
        <v>3.8959774033310606E-4</v>
      </c>
      <c r="M563" s="3">
        <f t="shared" si="52"/>
        <v>0.99961040225966691</v>
      </c>
      <c r="N563" s="3">
        <f t="shared" si="53"/>
        <v>3.8959774033310608E-7</v>
      </c>
    </row>
    <row r="564" spans="7:14" x14ac:dyDescent="0.3">
      <c r="G564" s="3">
        <f t="shared" si="48"/>
        <v>46.833329999999997</v>
      </c>
      <c r="H564" s="3">
        <v>46</v>
      </c>
      <c r="I564" s="3">
        <v>10</v>
      </c>
      <c r="J564" s="3">
        <f t="shared" si="49"/>
        <v>92367</v>
      </c>
      <c r="K564" s="3">
        <f t="shared" si="50"/>
        <v>36</v>
      </c>
      <c r="L564" s="3">
        <f t="shared" si="51"/>
        <v>3.8974958589106499E-4</v>
      </c>
      <c r="M564" s="3">
        <f t="shared" si="52"/>
        <v>0.99961025041410889</v>
      </c>
      <c r="N564" s="3">
        <f t="shared" si="53"/>
        <v>3.8974958589106498E-7</v>
      </c>
    </row>
    <row r="565" spans="7:14" x14ac:dyDescent="0.3">
      <c r="G565" s="3">
        <f t="shared" si="48"/>
        <v>46.916670000000003</v>
      </c>
      <c r="H565" s="3">
        <v>46</v>
      </c>
      <c r="I565" s="3">
        <v>11</v>
      </c>
      <c r="J565" s="3">
        <f t="shared" si="49"/>
        <v>92331</v>
      </c>
      <c r="K565" s="3">
        <f t="shared" si="50"/>
        <v>36</v>
      </c>
      <c r="L565" s="3">
        <f t="shared" si="51"/>
        <v>3.8990154985866067E-4</v>
      </c>
      <c r="M565" s="3">
        <f t="shared" si="52"/>
        <v>0.99961009845014137</v>
      </c>
      <c r="N565" s="3">
        <f t="shared" si="53"/>
        <v>3.8990154985866067E-7</v>
      </c>
    </row>
    <row r="566" spans="7:14" x14ac:dyDescent="0.3">
      <c r="G566" s="3">
        <f t="shared" si="48"/>
        <v>47</v>
      </c>
      <c r="H566" s="3">
        <v>46</v>
      </c>
      <c r="I566" s="3">
        <v>12</v>
      </c>
      <c r="J566" s="3">
        <f t="shared" si="49"/>
        <v>92295</v>
      </c>
      <c r="K566" s="3">
        <f t="shared" si="50"/>
        <v>38.5</v>
      </c>
      <c r="L566" s="3">
        <f t="shared" si="51"/>
        <v>4.1714069017823285E-4</v>
      </c>
      <c r="M566" s="3">
        <f t="shared" si="52"/>
        <v>0.99958285930982171</v>
      </c>
      <c r="N566" s="3">
        <f t="shared" si="53"/>
        <v>4.1714069017823283E-7</v>
      </c>
    </row>
    <row r="567" spans="7:14" x14ac:dyDescent="0.3">
      <c r="G567" s="3">
        <f t="shared" si="48"/>
        <v>47.083329999999997</v>
      </c>
      <c r="H567" s="3">
        <v>47</v>
      </c>
      <c r="I567" s="3">
        <v>1</v>
      </c>
      <c r="J567" s="3">
        <f t="shared" si="49"/>
        <v>92256.5</v>
      </c>
      <c r="K567" s="3">
        <f t="shared" si="50"/>
        <v>38.5</v>
      </c>
      <c r="L567" s="3">
        <f t="shared" si="51"/>
        <v>4.1731476914905723E-4</v>
      </c>
      <c r="M567" s="3">
        <f t="shared" si="52"/>
        <v>0.99958268523085092</v>
      </c>
      <c r="N567" s="3">
        <f t="shared" si="53"/>
        <v>4.1731476914905722E-7</v>
      </c>
    </row>
    <row r="568" spans="7:14" x14ac:dyDescent="0.3">
      <c r="G568" s="3">
        <f t="shared" si="48"/>
        <v>47.166670000000003</v>
      </c>
      <c r="H568" s="3">
        <v>47</v>
      </c>
      <c r="I568" s="3">
        <v>2</v>
      </c>
      <c r="J568" s="3">
        <f t="shared" si="49"/>
        <v>92218</v>
      </c>
      <c r="K568" s="3">
        <f t="shared" si="50"/>
        <v>38.5</v>
      </c>
      <c r="L568" s="3">
        <f t="shared" si="51"/>
        <v>4.1748899347199026E-4</v>
      </c>
      <c r="M568" s="3">
        <f t="shared" si="52"/>
        <v>0.99958251100652806</v>
      </c>
      <c r="N568" s="3">
        <f t="shared" si="53"/>
        <v>4.1748899347199028E-7</v>
      </c>
    </row>
    <row r="569" spans="7:14" x14ac:dyDescent="0.3">
      <c r="G569" s="3">
        <f t="shared" si="48"/>
        <v>47.25</v>
      </c>
      <c r="H569" s="3">
        <v>47</v>
      </c>
      <c r="I569" s="3">
        <v>3</v>
      </c>
      <c r="J569" s="3">
        <f t="shared" si="49"/>
        <v>92179.5</v>
      </c>
      <c r="K569" s="3">
        <f t="shared" si="50"/>
        <v>38.5</v>
      </c>
      <c r="L569" s="3">
        <f t="shared" si="51"/>
        <v>4.1766336332915672E-4</v>
      </c>
      <c r="M569" s="3">
        <f t="shared" si="52"/>
        <v>0.99958233663667084</v>
      </c>
      <c r="N569" s="3">
        <f t="shared" si="53"/>
        <v>4.176633633291567E-7</v>
      </c>
    </row>
    <row r="570" spans="7:14" x14ac:dyDescent="0.3">
      <c r="G570" s="3">
        <f t="shared" si="48"/>
        <v>47.333329999999997</v>
      </c>
      <c r="H570" s="3">
        <v>47</v>
      </c>
      <c r="I570" s="3">
        <v>4</v>
      </c>
      <c r="J570" s="3">
        <f t="shared" si="49"/>
        <v>92141</v>
      </c>
      <c r="K570" s="3">
        <f t="shared" si="50"/>
        <v>38.5</v>
      </c>
      <c r="L570" s="3">
        <f t="shared" si="51"/>
        <v>4.1783787890298566E-4</v>
      </c>
      <c r="M570" s="3">
        <f t="shared" si="52"/>
        <v>0.99958216212109696</v>
      </c>
      <c r="N570" s="3">
        <f t="shared" si="53"/>
        <v>4.1783787890298569E-7</v>
      </c>
    </row>
    <row r="571" spans="7:14" x14ac:dyDescent="0.3">
      <c r="G571" s="3">
        <f t="shared" si="48"/>
        <v>47.416670000000003</v>
      </c>
      <c r="H571" s="3">
        <v>47</v>
      </c>
      <c r="I571" s="3">
        <v>5</v>
      </c>
      <c r="J571" s="3">
        <f t="shared" si="49"/>
        <v>92102.5</v>
      </c>
      <c r="K571" s="3">
        <f t="shared" si="50"/>
        <v>38.5</v>
      </c>
      <c r="L571" s="3">
        <f t="shared" si="51"/>
        <v>4.1801254037621127E-4</v>
      </c>
      <c r="M571" s="3">
        <f t="shared" si="52"/>
        <v>0.99958198745962379</v>
      </c>
      <c r="N571" s="3">
        <f t="shared" si="53"/>
        <v>4.180125403762113E-7</v>
      </c>
    </row>
    <row r="572" spans="7:14" x14ac:dyDescent="0.3">
      <c r="G572" s="3">
        <f t="shared" si="48"/>
        <v>47.5</v>
      </c>
      <c r="H572" s="3">
        <v>47</v>
      </c>
      <c r="I572" s="3">
        <v>6</v>
      </c>
      <c r="J572" s="3">
        <f t="shared" si="49"/>
        <v>92064</v>
      </c>
      <c r="K572" s="3">
        <f t="shared" si="50"/>
        <v>38.5</v>
      </c>
      <c r="L572" s="3">
        <f t="shared" si="51"/>
        <v>4.1818734793187346E-4</v>
      </c>
      <c r="M572" s="3">
        <f t="shared" si="52"/>
        <v>0.99958181265206814</v>
      </c>
      <c r="N572" s="3">
        <f t="shared" si="53"/>
        <v>4.1818734793187349E-7</v>
      </c>
    </row>
    <row r="573" spans="7:14" x14ac:dyDescent="0.3">
      <c r="G573" s="3">
        <f t="shared" si="48"/>
        <v>47.583329999999997</v>
      </c>
      <c r="H573" s="3">
        <v>47</v>
      </c>
      <c r="I573" s="3">
        <v>7</v>
      </c>
      <c r="J573" s="3">
        <f t="shared" si="49"/>
        <v>92025.5</v>
      </c>
      <c r="K573" s="3">
        <f t="shared" si="50"/>
        <v>38.5</v>
      </c>
      <c r="L573" s="3">
        <f t="shared" si="51"/>
        <v>4.1836230175331838E-4</v>
      </c>
      <c r="M573" s="3">
        <f t="shared" si="52"/>
        <v>0.99958163769824671</v>
      </c>
      <c r="N573" s="3">
        <f t="shared" si="53"/>
        <v>4.1836230175331836E-7</v>
      </c>
    </row>
    <row r="574" spans="7:14" x14ac:dyDescent="0.3">
      <c r="G574" s="3">
        <f t="shared" si="48"/>
        <v>47.666670000000003</v>
      </c>
      <c r="H574" s="3">
        <v>47</v>
      </c>
      <c r="I574" s="3">
        <v>8</v>
      </c>
      <c r="J574" s="3">
        <f t="shared" si="49"/>
        <v>91987</v>
      </c>
      <c r="K574" s="3">
        <f t="shared" si="50"/>
        <v>38.5</v>
      </c>
      <c r="L574" s="3">
        <f t="shared" si="51"/>
        <v>4.1853740202419905E-4</v>
      </c>
      <c r="M574" s="3">
        <f t="shared" si="52"/>
        <v>0.99958146259797576</v>
      </c>
      <c r="N574" s="3">
        <f t="shared" si="53"/>
        <v>4.1853740202419908E-7</v>
      </c>
    </row>
    <row r="575" spans="7:14" x14ac:dyDescent="0.3">
      <c r="G575" s="3">
        <f t="shared" si="48"/>
        <v>47.75</v>
      </c>
      <c r="H575" s="3">
        <v>47</v>
      </c>
      <c r="I575" s="3">
        <v>9</v>
      </c>
      <c r="J575" s="3">
        <f t="shared" si="49"/>
        <v>91948.5</v>
      </c>
      <c r="K575" s="3">
        <f t="shared" si="50"/>
        <v>38.5</v>
      </c>
      <c r="L575" s="3">
        <f t="shared" si="51"/>
        <v>4.1871264892847629E-4</v>
      </c>
      <c r="M575" s="3">
        <f t="shared" si="52"/>
        <v>0.99958128735107155</v>
      </c>
      <c r="N575" s="3">
        <f t="shared" si="53"/>
        <v>4.1871264892847632E-7</v>
      </c>
    </row>
    <row r="576" spans="7:14" x14ac:dyDescent="0.3">
      <c r="G576" s="3">
        <f t="shared" si="48"/>
        <v>47.833329999999997</v>
      </c>
      <c r="H576" s="3">
        <v>47</v>
      </c>
      <c r="I576" s="3">
        <v>10</v>
      </c>
      <c r="J576" s="3">
        <f t="shared" si="49"/>
        <v>91910</v>
      </c>
      <c r="K576" s="3">
        <f t="shared" si="50"/>
        <v>38.5</v>
      </c>
      <c r="L576" s="3">
        <f t="shared" si="51"/>
        <v>4.1888804265041891E-4</v>
      </c>
      <c r="M576" s="3">
        <f t="shared" si="52"/>
        <v>0.99958111195734956</v>
      </c>
      <c r="N576" s="3">
        <f t="shared" si="53"/>
        <v>4.1888804265041892E-7</v>
      </c>
    </row>
    <row r="577" spans="7:14" x14ac:dyDescent="0.3">
      <c r="G577" s="3">
        <f t="shared" si="48"/>
        <v>47.916670000000003</v>
      </c>
      <c r="H577" s="3">
        <v>47</v>
      </c>
      <c r="I577" s="3">
        <v>11</v>
      </c>
      <c r="J577" s="3">
        <f t="shared" si="49"/>
        <v>91871.5</v>
      </c>
      <c r="K577" s="3">
        <f t="shared" si="50"/>
        <v>38.5</v>
      </c>
      <c r="L577" s="3">
        <f t="shared" si="51"/>
        <v>4.1906358337460476E-4</v>
      </c>
      <c r="M577" s="3">
        <f t="shared" si="52"/>
        <v>0.99958093641662538</v>
      </c>
      <c r="N577" s="3">
        <f t="shared" si="53"/>
        <v>4.1906358337460479E-7</v>
      </c>
    </row>
    <row r="578" spans="7:14" x14ac:dyDescent="0.3">
      <c r="G578" s="3">
        <f t="shared" si="48"/>
        <v>48</v>
      </c>
      <c r="H578" s="3">
        <v>47</v>
      </c>
      <c r="I578" s="3">
        <v>12</v>
      </c>
      <c r="J578" s="3">
        <f t="shared" si="49"/>
        <v>91833</v>
      </c>
      <c r="K578" s="3">
        <f t="shared" si="50"/>
        <v>41.75</v>
      </c>
      <c r="L578" s="3">
        <f t="shared" si="51"/>
        <v>4.5462959938148597E-4</v>
      </c>
      <c r="M578" s="3">
        <f t="shared" si="52"/>
        <v>0.99954537040061853</v>
      </c>
      <c r="N578" s="3">
        <f t="shared" si="53"/>
        <v>4.5462959938148597E-7</v>
      </c>
    </row>
    <row r="579" spans="7:14" x14ac:dyDescent="0.3">
      <c r="G579" s="3">
        <f t="shared" si="48"/>
        <v>48.083329999999997</v>
      </c>
      <c r="H579" s="3">
        <v>48</v>
      </c>
      <c r="I579" s="3">
        <v>1</v>
      </c>
      <c r="J579" s="3">
        <f t="shared" si="49"/>
        <v>91791.25</v>
      </c>
      <c r="K579" s="3">
        <f t="shared" si="50"/>
        <v>41.75</v>
      </c>
      <c r="L579" s="3">
        <f t="shared" si="51"/>
        <v>4.548363814633748E-4</v>
      </c>
      <c r="M579" s="3">
        <f t="shared" si="52"/>
        <v>0.99954516361853663</v>
      </c>
      <c r="N579" s="3">
        <f t="shared" si="53"/>
        <v>4.5483638146337479E-7</v>
      </c>
    </row>
    <row r="580" spans="7:14" x14ac:dyDescent="0.3">
      <c r="G580" s="3">
        <f t="shared" ref="G580:G643" si="54">ROUND(H580+(I580/12), 5)</f>
        <v>48.166670000000003</v>
      </c>
      <c r="H580" s="3">
        <v>48</v>
      </c>
      <c r="I580" s="3">
        <v>2</v>
      </c>
      <c r="J580" s="3">
        <f t="shared" ref="J580:J643" si="55">VLOOKUP(H580,$A$2:$C$109,2,0) - (VLOOKUP(H580, $A$2:$C$109, 3, 0)*I580/12)</f>
        <v>91749.5</v>
      </c>
      <c r="K580" s="3">
        <f t="shared" ref="K580:K643" si="56">J580-J581</f>
        <v>41.75</v>
      </c>
      <c r="L580" s="3">
        <f t="shared" ref="L580:L643" si="57">K580/J580</f>
        <v>4.5504335173488685E-4</v>
      </c>
      <c r="M580" s="3">
        <f t="shared" ref="M580:M643" si="58">1-L580</f>
        <v>0.99954495664826515</v>
      </c>
      <c r="N580" s="3">
        <f t="shared" ref="N580:N643" si="59">L580*0.001</f>
        <v>4.5504335173488685E-7</v>
      </c>
    </row>
    <row r="581" spans="7:14" x14ac:dyDescent="0.3">
      <c r="G581" s="3">
        <f t="shared" si="54"/>
        <v>48.25</v>
      </c>
      <c r="H581" s="3">
        <v>48</v>
      </c>
      <c r="I581" s="3">
        <v>3</v>
      </c>
      <c r="J581" s="3">
        <f t="shared" si="55"/>
        <v>91707.75</v>
      </c>
      <c r="K581" s="3">
        <f t="shared" si="56"/>
        <v>41.75</v>
      </c>
      <c r="L581" s="3">
        <f t="shared" si="57"/>
        <v>4.5525051045304239E-4</v>
      </c>
      <c r="M581" s="3">
        <f t="shared" si="58"/>
        <v>0.99954474948954697</v>
      </c>
      <c r="N581" s="3">
        <f t="shared" si="59"/>
        <v>4.552505104530424E-7</v>
      </c>
    </row>
    <row r="582" spans="7:14" x14ac:dyDescent="0.3">
      <c r="G582" s="3">
        <f t="shared" si="54"/>
        <v>48.333329999999997</v>
      </c>
      <c r="H582" s="3">
        <v>48</v>
      </c>
      <c r="I582" s="3">
        <v>4</v>
      </c>
      <c r="J582" s="3">
        <f t="shared" si="55"/>
        <v>91666</v>
      </c>
      <c r="K582" s="3">
        <f t="shared" si="56"/>
        <v>41.75</v>
      </c>
      <c r="L582" s="3">
        <f t="shared" si="57"/>
        <v>4.5545785787533E-4</v>
      </c>
      <c r="M582" s="3">
        <f t="shared" si="58"/>
        <v>0.99954454214212463</v>
      </c>
      <c r="N582" s="3">
        <f t="shared" si="59"/>
        <v>4.5545785787533003E-7</v>
      </c>
    </row>
    <row r="583" spans="7:14" x14ac:dyDescent="0.3">
      <c r="G583" s="3">
        <f t="shared" si="54"/>
        <v>48.416670000000003</v>
      </c>
      <c r="H583" s="3">
        <v>48</v>
      </c>
      <c r="I583" s="3">
        <v>5</v>
      </c>
      <c r="J583" s="3">
        <f t="shared" si="55"/>
        <v>91624.25</v>
      </c>
      <c r="K583" s="3">
        <f t="shared" si="56"/>
        <v>41.75</v>
      </c>
      <c r="L583" s="3">
        <f t="shared" si="57"/>
        <v>4.5566539425970746E-4</v>
      </c>
      <c r="M583" s="3">
        <f t="shared" si="58"/>
        <v>0.99954433460574033</v>
      </c>
      <c r="N583" s="3">
        <f t="shared" si="59"/>
        <v>4.5566539425970747E-7</v>
      </c>
    </row>
    <row r="584" spans="7:14" x14ac:dyDescent="0.3">
      <c r="G584" s="3">
        <f t="shared" si="54"/>
        <v>48.5</v>
      </c>
      <c r="H584" s="3">
        <v>48</v>
      </c>
      <c r="I584" s="3">
        <v>6</v>
      </c>
      <c r="J584" s="3">
        <f t="shared" si="55"/>
        <v>91582.5</v>
      </c>
      <c r="K584" s="3">
        <f t="shared" si="56"/>
        <v>41.75</v>
      </c>
      <c r="L584" s="3">
        <f t="shared" si="57"/>
        <v>4.5587311986460297E-4</v>
      </c>
      <c r="M584" s="3">
        <f t="shared" si="58"/>
        <v>0.99954412688013539</v>
      </c>
      <c r="N584" s="3">
        <f t="shared" si="59"/>
        <v>4.5587311986460301E-7</v>
      </c>
    </row>
    <row r="585" spans="7:14" x14ac:dyDescent="0.3">
      <c r="G585" s="3">
        <f t="shared" si="54"/>
        <v>48.583329999999997</v>
      </c>
      <c r="H585" s="3">
        <v>48</v>
      </c>
      <c r="I585" s="3">
        <v>7</v>
      </c>
      <c r="J585" s="3">
        <f t="shared" si="55"/>
        <v>91540.75</v>
      </c>
      <c r="K585" s="3">
        <f t="shared" si="56"/>
        <v>41.75</v>
      </c>
      <c r="L585" s="3">
        <f t="shared" si="57"/>
        <v>4.5608103494891621E-4</v>
      </c>
      <c r="M585" s="3">
        <f t="shared" si="58"/>
        <v>0.99954391896505113</v>
      </c>
      <c r="N585" s="3">
        <f t="shared" si="59"/>
        <v>4.5608103494891622E-7</v>
      </c>
    </row>
    <row r="586" spans="7:14" x14ac:dyDescent="0.3">
      <c r="G586" s="3">
        <f t="shared" si="54"/>
        <v>48.666670000000003</v>
      </c>
      <c r="H586" s="3">
        <v>48</v>
      </c>
      <c r="I586" s="3">
        <v>8</v>
      </c>
      <c r="J586" s="3">
        <f t="shared" si="55"/>
        <v>91499</v>
      </c>
      <c r="K586" s="3">
        <f t="shared" si="56"/>
        <v>41.75</v>
      </c>
      <c r="L586" s="3">
        <f t="shared" si="57"/>
        <v>4.5628913977201939E-4</v>
      </c>
      <c r="M586" s="3">
        <f t="shared" si="58"/>
        <v>0.99954371086022797</v>
      </c>
      <c r="N586" s="3">
        <f t="shared" si="59"/>
        <v>4.5628913977201941E-7</v>
      </c>
    </row>
    <row r="587" spans="7:14" x14ac:dyDescent="0.3">
      <c r="G587" s="3">
        <f t="shared" si="54"/>
        <v>48.75</v>
      </c>
      <c r="H587" s="3">
        <v>48</v>
      </c>
      <c r="I587" s="3">
        <v>9</v>
      </c>
      <c r="J587" s="3">
        <f t="shared" si="55"/>
        <v>91457.25</v>
      </c>
      <c r="K587" s="3">
        <f t="shared" si="56"/>
        <v>41.75</v>
      </c>
      <c r="L587" s="3">
        <f t="shared" si="57"/>
        <v>4.5649743459375827E-4</v>
      </c>
      <c r="M587" s="3">
        <f t="shared" si="58"/>
        <v>0.99954350256540625</v>
      </c>
      <c r="N587" s="3">
        <f t="shared" si="59"/>
        <v>4.5649743459375829E-7</v>
      </c>
    </row>
    <row r="588" spans="7:14" x14ac:dyDescent="0.3">
      <c r="G588" s="3">
        <f t="shared" si="54"/>
        <v>48.833329999999997</v>
      </c>
      <c r="H588" s="3">
        <v>48</v>
      </c>
      <c r="I588" s="3">
        <v>10</v>
      </c>
      <c r="J588" s="3">
        <f t="shared" si="55"/>
        <v>91415.5</v>
      </c>
      <c r="K588" s="3">
        <f t="shared" si="56"/>
        <v>41.75</v>
      </c>
      <c r="L588" s="3">
        <f t="shared" si="57"/>
        <v>4.5670591967445347E-4</v>
      </c>
      <c r="M588" s="3">
        <f t="shared" si="58"/>
        <v>0.9995432940803255</v>
      </c>
      <c r="N588" s="3">
        <f t="shared" si="59"/>
        <v>4.5670591967445346E-7</v>
      </c>
    </row>
    <row r="589" spans="7:14" x14ac:dyDescent="0.3">
      <c r="G589" s="3">
        <f t="shared" si="54"/>
        <v>48.916670000000003</v>
      </c>
      <c r="H589" s="3">
        <v>48</v>
      </c>
      <c r="I589" s="3">
        <v>11</v>
      </c>
      <c r="J589" s="3">
        <f t="shared" si="55"/>
        <v>91373.75</v>
      </c>
      <c r="K589" s="3">
        <f t="shared" si="56"/>
        <v>41.75</v>
      </c>
      <c r="L589" s="3">
        <f t="shared" si="57"/>
        <v>4.5691459527490115E-4</v>
      </c>
      <c r="M589" s="3">
        <f t="shared" si="58"/>
        <v>0.99954308540472514</v>
      </c>
      <c r="N589" s="3">
        <f t="shared" si="59"/>
        <v>4.5691459527490118E-7</v>
      </c>
    </row>
    <row r="590" spans="7:14" x14ac:dyDescent="0.3">
      <c r="G590" s="3">
        <f t="shared" si="54"/>
        <v>49</v>
      </c>
      <c r="H590" s="3">
        <v>48</v>
      </c>
      <c r="I590" s="3">
        <v>12</v>
      </c>
      <c r="J590" s="3">
        <f t="shared" si="55"/>
        <v>91332</v>
      </c>
      <c r="K590" s="3">
        <f t="shared" si="56"/>
        <v>46.166666666671517</v>
      </c>
      <c r="L590" s="3">
        <f t="shared" si="57"/>
        <v>5.0548183185161299E-4</v>
      </c>
      <c r="M590" s="3">
        <f t="shared" si="58"/>
        <v>0.99949451816814838</v>
      </c>
      <c r="N590" s="3">
        <f t="shared" si="59"/>
        <v>5.0548183185161298E-7</v>
      </c>
    </row>
    <row r="591" spans="7:14" x14ac:dyDescent="0.3">
      <c r="G591" s="3">
        <f t="shared" si="54"/>
        <v>49.083329999999997</v>
      </c>
      <c r="H591" s="3">
        <v>49</v>
      </c>
      <c r="I591" s="3">
        <v>1</v>
      </c>
      <c r="J591" s="3">
        <f t="shared" si="55"/>
        <v>91285.833333333328</v>
      </c>
      <c r="K591" s="3">
        <f t="shared" si="56"/>
        <v>46.166666666656965</v>
      </c>
      <c r="L591" s="3">
        <f t="shared" si="57"/>
        <v>5.0573747295571932E-4</v>
      </c>
      <c r="M591" s="3">
        <f t="shared" si="58"/>
        <v>0.99949426252704432</v>
      </c>
      <c r="N591" s="3">
        <f t="shared" si="59"/>
        <v>5.0573747295571931E-7</v>
      </c>
    </row>
    <row r="592" spans="7:14" x14ac:dyDescent="0.3">
      <c r="G592" s="3">
        <f t="shared" si="54"/>
        <v>49.166670000000003</v>
      </c>
      <c r="H592" s="3">
        <v>49</v>
      </c>
      <c r="I592" s="3">
        <v>2</v>
      </c>
      <c r="J592" s="3">
        <f t="shared" si="55"/>
        <v>91239.666666666672</v>
      </c>
      <c r="K592" s="3">
        <f t="shared" si="56"/>
        <v>46.166666666671517</v>
      </c>
      <c r="L592" s="3">
        <f t="shared" si="57"/>
        <v>5.059933727655535E-4</v>
      </c>
      <c r="M592" s="3">
        <f t="shared" si="58"/>
        <v>0.99949400662723442</v>
      </c>
      <c r="N592" s="3">
        <f t="shared" si="59"/>
        <v>5.0599337276555346E-7</v>
      </c>
    </row>
    <row r="593" spans="7:14" x14ac:dyDescent="0.3">
      <c r="G593" s="3">
        <f t="shared" si="54"/>
        <v>49.25</v>
      </c>
      <c r="H593" s="3">
        <v>49</v>
      </c>
      <c r="I593" s="3">
        <v>3</v>
      </c>
      <c r="J593" s="3">
        <f t="shared" si="55"/>
        <v>91193.5</v>
      </c>
      <c r="K593" s="3">
        <f t="shared" si="56"/>
        <v>46.166666666671517</v>
      </c>
      <c r="L593" s="3">
        <f t="shared" si="57"/>
        <v>5.0624953167354597E-4</v>
      </c>
      <c r="M593" s="3">
        <f t="shared" si="58"/>
        <v>0.99949375046832645</v>
      </c>
      <c r="N593" s="3">
        <f t="shared" si="59"/>
        <v>5.06249531673546E-7</v>
      </c>
    </row>
    <row r="594" spans="7:14" x14ac:dyDescent="0.3">
      <c r="G594" s="3">
        <f t="shared" si="54"/>
        <v>49.333329999999997</v>
      </c>
      <c r="H594" s="3">
        <v>49</v>
      </c>
      <c r="I594" s="3">
        <v>4</v>
      </c>
      <c r="J594" s="3">
        <f t="shared" si="55"/>
        <v>91147.333333333328</v>
      </c>
      <c r="K594" s="3">
        <f t="shared" si="56"/>
        <v>46.166666666656965</v>
      </c>
      <c r="L594" s="3">
        <f t="shared" si="57"/>
        <v>5.06505950073401E-4</v>
      </c>
      <c r="M594" s="3">
        <f t="shared" si="58"/>
        <v>0.9994934940499266</v>
      </c>
      <c r="N594" s="3">
        <f t="shared" si="59"/>
        <v>5.0650595007340104E-7</v>
      </c>
    </row>
    <row r="595" spans="7:14" x14ac:dyDescent="0.3">
      <c r="G595" s="3">
        <f t="shared" si="54"/>
        <v>49.416670000000003</v>
      </c>
      <c r="H595" s="3">
        <v>49</v>
      </c>
      <c r="I595" s="3">
        <v>5</v>
      </c>
      <c r="J595" s="3">
        <f t="shared" si="55"/>
        <v>91101.166666666672</v>
      </c>
      <c r="K595" s="3">
        <f t="shared" si="56"/>
        <v>46.166666666671517</v>
      </c>
      <c r="L595" s="3">
        <f t="shared" si="57"/>
        <v>5.0676262836009986E-4</v>
      </c>
      <c r="M595" s="3">
        <f t="shared" si="58"/>
        <v>0.99949323737163986</v>
      </c>
      <c r="N595" s="3">
        <f t="shared" si="59"/>
        <v>5.0676262836009988E-7</v>
      </c>
    </row>
    <row r="596" spans="7:14" x14ac:dyDescent="0.3">
      <c r="G596" s="3">
        <f t="shared" si="54"/>
        <v>49.5</v>
      </c>
      <c r="H596" s="3">
        <v>49</v>
      </c>
      <c r="I596" s="3">
        <v>6</v>
      </c>
      <c r="J596" s="3">
        <f t="shared" si="55"/>
        <v>91055</v>
      </c>
      <c r="K596" s="3">
        <f t="shared" si="56"/>
        <v>46.166666666671517</v>
      </c>
      <c r="L596" s="3">
        <f t="shared" si="57"/>
        <v>5.0701956692846646E-4</v>
      </c>
      <c r="M596" s="3">
        <f t="shared" si="58"/>
        <v>0.99949298043307155</v>
      </c>
      <c r="N596" s="3">
        <f t="shared" si="59"/>
        <v>5.0701956692846649E-7</v>
      </c>
    </row>
    <row r="597" spans="7:14" x14ac:dyDescent="0.3">
      <c r="G597" s="3">
        <f t="shared" si="54"/>
        <v>49.583329999999997</v>
      </c>
      <c r="H597" s="3">
        <v>49</v>
      </c>
      <c r="I597" s="3">
        <v>7</v>
      </c>
      <c r="J597" s="3">
        <f t="shared" si="55"/>
        <v>91008.833333333328</v>
      </c>
      <c r="K597" s="3">
        <f t="shared" si="56"/>
        <v>46.166666666656965</v>
      </c>
      <c r="L597" s="3">
        <f t="shared" si="57"/>
        <v>5.0727676617460539E-4</v>
      </c>
      <c r="M597" s="3">
        <f t="shared" si="58"/>
        <v>0.99949272323382543</v>
      </c>
      <c r="N597" s="3">
        <f t="shared" si="59"/>
        <v>5.0727676617460536E-7</v>
      </c>
    </row>
    <row r="598" spans="7:14" x14ac:dyDescent="0.3">
      <c r="G598" s="3">
        <f t="shared" si="54"/>
        <v>49.666670000000003</v>
      </c>
      <c r="H598" s="3">
        <v>49</v>
      </c>
      <c r="I598" s="3">
        <v>8</v>
      </c>
      <c r="J598" s="3">
        <f t="shared" si="55"/>
        <v>90962.666666666672</v>
      </c>
      <c r="K598" s="3">
        <f t="shared" si="56"/>
        <v>46.166666666671517</v>
      </c>
      <c r="L598" s="3">
        <f t="shared" si="57"/>
        <v>5.0753422649590506E-4</v>
      </c>
      <c r="M598" s="3">
        <f t="shared" si="58"/>
        <v>0.99949246577350415</v>
      </c>
      <c r="N598" s="3">
        <f t="shared" si="59"/>
        <v>5.0753422649590504E-7</v>
      </c>
    </row>
    <row r="599" spans="7:14" x14ac:dyDescent="0.3">
      <c r="G599" s="3">
        <f t="shared" si="54"/>
        <v>49.75</v>
      </c>
      <c r="H599" s="3">
        <v>49</v>
      </c>
      <c r="I599" s="3">
        <v>9</v>
      </c>
      <c r="J599" s="3">
        <f t="shared" si="55"/>
        <v>90916.5</v>
      </c>
      <c r="K599" s="3">
        <f t="shared" si="56"/>
        <v>46.166666666671517</v>
      </c>
      <c r="L599" s="3">
        <f t="shared" si="57"/>
        <v>5.0779194828960109E-4</v>
      </c>
      <c r="M599" s="3">
        <f t="shared" si="58"/>
        <v>0.99949220805171035</v>
      </c>
      <c r="N599" s="3">
        <f t="shared" si="59"/>
        <v>5.0779194828960114E-7</v>
      </c>
    </row>
    <row r="600" spans="7:14" x14ac:dyDescent="0.3">
      <c r="G600" s="3">
        <f t="shared" si="54"/>
        <v>49.833329999999997</v>
      </c>
      <c r="H600" s="3">
        <v>49</v>
      </c>
      <c r="I600" s="3">
        <v>10</v>
      </c>
      <c r="J600" s="3">
        <f t="shared" si="55"/>
        <v>90870.333333333328</v>
      </c>
      <c r="K600" s="3">
        <f t="shared" si="56"/>
        <v>46.166666666656965</v>
      </c>
      <c r="L600" s="3">
        <f t="shared" si="57"/>
        <v>5.0804993195421649E-4</v>
      </c>
      <c r="M600" s="3">
        <f t="shared" si="58"/>
        <v>0.99949195006804581</v>
      </c>
      <c r="N600" s="3">
        <f t="shared" si="59"/>
        <v>5.0804993195421651E-7</v>
      </c>
    </row>
    <row r="601" spans="7:14" x14ac:dyDescent="0.3">
      <c r="G601" s="3">
        <f t="shared" si="54"/>
        <v>49.916670000000003</v>
      </c>
      <c r="H601" s="3">
        <v>49</v>
      </c>
      <c r="I601" s="3">
        <v>11</v>
      </c>
      <c r="J601" s="3">
        <f t="shared" si="55"/>
        <v>90824.166666666672</v>
      </c>
      <c r="K601" s="3">
        <f t="shared" si="56"/>
        <v>46.166666666671517</v>
      </c>
      <c r="L601" s="3">
        <f t="shared" si="57"/>
        <v>5.0830817788956512E-4</v>
      </c>
      <c r="M601" s="3">
        <f t="shared" si="58"/>
        <v>0.9994916918221104</v>
      </c>
      <c r="N601" s="3">
        <f t="shared" si="59"/>
        <v>5.083081778895651E-7</v>
      </c>
    </row>
    <row r="602" spans="7:14" x14ac:dyDescent="0.3">
      <c r="G602" s="3">
        <f t="shared" si="54"/>
        <v>50</v>
      </c>
      <c r="H602" s="3">
        <v>49</v>
      </c>
      <c r="I602" s="3">
        <v>12</v>
      </c>
      <c r="J602" s="3">
        <f t="shared" si="55"/>
        <v>90778</v>
      </c>
      <c r="K602" s="3">
        <f t="shared" si="56"/>
        <v>50.583333333328483</v>
      </c>
      <c r="L602" s="3">
        <f t="shared" si="57"/>
        <v>5.5722017816352515E-4</v>
      </c>
      <c r="M602" s="3">
        <f t="shared" si="58"/>
        <v>0.99944277982183649</v>
      </c>
      <c r="N602" s="3">
        <f t="shared" si="59"/>
        <v>5.5722017816352518E-7</v>
      </c>
    </row>
    <row r="603" spans="7:14" x14ac:dyDescent="0.3">
      <c r="G603" s="3">
        <f t="shared" si="54"/>
        <v>50.083329999999997</v>
      </c>
      <c r="H603" s="3">
        <v>50</v>
      </c>
      <c r="I603" s="3">
        <v>1</v>
      </c>
      <c r="J603" s="3">
        <f t="shared" si="55"/>
        <v>90727.416666666672</v>
      </c>
      <c r="K603" s="3">
        <f t="shared" si="56"/>
        <v>50.583333333343035</v>
      </c>
      <c r="L603" s="3">
        <f t="shared" si="57"/>
        <v>5.575308456008028E-4</v>
      </c>
      <c r="M603" s="3">
        <f t="shared" si="58"/>
        <v>0.99944246915439916</v>
      </c>
      <c r="N603" s="3">
        <f t="shared" si="59"/>
        <v>5.5753084560080284E-7</v>
      </c>
    </row>
    <row r="604" spans="7:14" x14ac:dyDescent="0.3">
      <c r="G604" s="3">
        <f t="shared" si="54"/>
        <v>50.166670000000003</v>
      </c>
      <c r="H604" s="3">
        <v>50</v>
      </c>
      <c r="I604" s="3">
        <v>2</v>
      </c>
      <c r="J604" s="3">
        <f t="shared" si="55"/>
        <v>90676.833333333328</v>
      </c>
      <c r="K604" s="3">
        <f t="shared" si="56"/>
        <v>50.583333333328483</v>
      </c>
      <c r="L604" s="3">
        <f t="shared" si="57"/>
        <v>5.5784185964436145E-4</v>
      </c>
      <c r="M604" s="3">
        <f t="shared" si="58"/>
        <v>0.99944215814035564</v>
      </c>
      <c r="N604" s="3">
        <f t="shared" si="59"/>
        <v>5.5784185964436146E-7</v>
      </c>
    </row>
    <row r="605" spans="7:14" x14ac:dyDescent="0.3">
      <c r="G605" s="3">
        <f t="shared" si="54"/>
        <v>50.25</v>
      </c>
      <c r="H605" s="3">
        <v>50</v>
      </c>
      <c r="I605" s="3">
        <v>3</v>
      </c>
      <c r="J605" s="3">
        <f t="shared" si="55"/>
        <v>90626.25</v>
      </c>
      <c r="K605" s="3">
        <f t="shared" si="56"/>
        <v>50.583333333328483</v>
      </c>
      <c r="L605" s="3">
        <f t="shared" si="57"/>
        <v>5.5815322087506079E-4</v>
      </c>
      <c r="M605" s="3">
        <f t="shared" si="58"/>
        <v>0.99944184677912495</v>
      </c>
      <c r="N605" s="3">
        <f t="shared" si="59"/>
        <v>5.5815322087506078E-7</v>
      </c>
    </row>
    <row r="606" spans="7:14" x14ac:dyDescent="0.3">
      <c r="G606" s="3">
        <f t="shared" si="54"/>
        <v>50.333329999999997</v>
      </c>
      <c r="H606" s="3">
        <v>50</v>
      </c>
      <c r="I606" s="3">
        <v>4</v>
      </c>
      <c r="J606" s="3">
        <f t="shared" si="55"/>
        <v>90575.666666666672</v>
      </c>
      <c r="K606" s="3">
        <f t="shared" si="56"/>
        <v>50.583333333343035</v>
      </c>
      <c r="L606" s="3">
        <f t="shared" si="57"/>
        <v>5.584649298745767E-4</v>
      </c>
      <c r="M606" s="3">
        <f t="shared" si="58"/>
        <v>0.99944153507012545</v>
      </c>
      <c r="N606" s="3">
        <f t="shared" si="59"/>
        <v>5.5846492987457674E-7</v>
      </c>
    </row>
    <row r="607" spans="7:14" x14ac:dyDescent="0.3">
      <c r="G607" s="3">
        <f t="shared" si="54"/>
        <v>50.416670000000003</v>
      </c>
      <c r="H607" s="3">
        <v>50</v>
      </c>
      <c r="I607" s="3">
        <v>5</v>
      </c>
      <c r="J607" s="3">
        <f t="shared" si="55"/>
        <v>90525.083333333328</v>
      </c>
      <c r="K607" s="3">
        <f t="shared" si="56"/>
        <v>50.583333333328483</v>
      </c>
      <c r="L607" s="3">
        <f t="shared" si="57"/>
        <v>5.5877698722540242E-4</v>
      </c>
      <c r="M607" s="3">
        <f t="shared" si="58"/>
        <v>0.9994412230127746</v>
      </c>
      <c r="N607" s="3">
        <f t="shared" si="59"/>
        <v>5.5877698722540246E-7</v>
      </c>
    </row>
    <row r="608" spans="7:14" x14ac:dyDescent="0.3">
      <c r="G608" s="3">
        <f t="shared" si="54"/>
        <v>50.5</v>
      </c>
      <c r="H608" s="3">
        <v>50</v>
      </c>
      <c r="I608" s="3">
        <v>6</v>
      </c>
      <c r="J608" s="3">
        <f t="shared" si="55"/>
        <v>90474.5</v>
      </c>
      <c r="K608" s="3">
        <f t="shared" si="56"/>
        <v>50.583333333328483</v>
      </c>
      <c r="L608" s="3">
        <f t="shared" si="57"/>
        <v>5.5908939351229884E-4</v>
      </c>
      <c r="M608" s="3">
        <f t="shared" si="58"/>
        <v>0.99944091060648765</v>
      </c>
      <c r="N608" s="3">
        <f t="shared" si="59"/>
        <v>5.590893935122989E-7</v>
      </c>
    </row>
    <row r="609" spans="7:14" x14ac:dyDescent="0.3">
      <c r="G609" s="3">
        <f t="shared" si="54"/>
        <v>50.583329999999997</v>
      </c>
      <c r="H609" s="3">
        <v>50</v>
      </c>
      <c r="I609" s="3">
        <v>7</v>
      </c>
      <c r="J609" s="3">
        <f t="shared" si="55"/>
        <v>90423.916666666672</v>
      </c>
      <c r="K609" s="3">
        <f t="shared" si="56"/>
        <v>50.583333333343035</v>
      </c>
      <c r="L609" s="3">
        <f t="shared" si="57"/>
        <v>5.5940214932085296E-4</v>
      </c>
      <c r="M609" s="3">
        <f t="shared" si="58"/>
        <v>0.99944059785067918</v>
      </c>
      <c r="N609" s="3">
        <f t="shared" si="59"/>
        <v>5.5940214932085296E-7</v>
      </c>
    </row>
    <row r="610" spans="7:14" x14ac:dyDescent="0.3">
      <c r="G610" s="3">
        <f t="shared" si="54"/>
        <v>50.666670000000003</v>
      </c>
      <c r="H610" s="3">
        <v>50</v>
      </c>
      <c r="I610" s="3">
        <v>8</v>
      </c>
      <c r="J610" s="3">
        <f t="shared" si="55"/>
        <v>90373.333333333328</v>
      </c>
      <c r="K610" s="3">
        <f t="shared" si="56"/>
        <v>50.583333333328483</v>
      </c>
      <c r="L610" s="3">
        <f t="shared" si="57"/>
        <v>5.5971525523747961E-4</v>
      </c>
      <c r="M610" s="3">
        <f t="shared" si="58"/>
        <v>0.99944028474476254</v>
      </c>
      <c r="N610" s="3">
        <f t="shared" si="59"/>
        <v>5.5971525523747964E-7</v>
      </c>
    </row>
    <row r="611" spans="7:14" x14ac:dyDescent="0.3">
      <c r="G611" s="3">
        <f t="shared" si="54"/>
        <v>50.75</v>
      </c>
      <c r="H611" s="3">
        <v>50</v>
      </c>
      <c r="I611" s="3">
        <v>9</v>
      </c>
      <c r="J611" s="3">
        <f t="shared" si="55"/>
        <v>90322.75</v>
      </c>
      <c r="K611" s="3">
        <f t="shared" si="56"/>
        <v>50.583333333328483</v>
      </c>
      <c r="L611" s="3">
        <f t="shared" si="57"/>
        <v>5.6002871185087345E-4</v>
      </c>
      <c r="M611" s="3">
        <f t="shared" si="58"/>
        <v>0.9994399712881491</v>
      </c>
      <c r="N611" s="3">
        <f t="shared" si="59"/>
        <v>5.600287118508735E-7</v>
      </c>
    </row>
    <row r="612" spans="7:14" x14ac:dyDescent="0.3">
      <c r="G612" s="3">
        <f t="shared" si="54"/>
        <v>50.833329999999997</v>
      </c>
      <c r="H612" s="3">
        <v>50</v>
      </c>
      <c r="I612" s="3">
        <v>10</v>
      </c>
      <c r="J612" s="3">
        <f t="shared" si="55"/>
        <v>90272.166666666672</v>
      </c>
      <c r="K612" s="3">
        <f t="shared" si="56"/>
        <v>50.583333333343035</v>
      </c>
      <c r="L612" s="3">
        <f t="shared" si="57"/>
        <v>5.6034251975056574E-4</v>
      </c>
      <c r="M612" s="3">
        <f t="shared" si="58"/>
        <v>0.99943965748024943</v>
      </c>
      <c r="N612" s="3">
        <f t="shared" si="59"/>
        <v>5.6034251975056577E-7</v>
      </c>
    </row>
    <row r="613" spans="7:14" x14ac:dyDescent="0.3">
      <c r="G613" s="3">
        <f t="shared" si="54"/>
        <v>50.916670000000003</v>
      </c>
      <c r="H613" s="3">
        <v>50</v>
      </c>
      <c r="I613" s="3">
        <v>11</v>
      </c>
      <c r="J613" s="3">
        <f t="shared" si="55"/>
        <v>90221.583333333328</v>
      </c>
      <c r="K613" s="3">
        <f t="shared" si="56"/>
        <v>50.583333333328483</v>
      </c>
      <c r="L613" s="3">
        <f t="shared" si="57"/>
        <v>5.606566795269257E-4</v>
      </c>
      <c r="M613" s="3">
        <f t="shared" si="58"/>
        <v>0.99943934332047313</v>
      </c>
      <c r="N613" s="3">
        <f t="shared" si="59"/>
        <v>5.6065667952692571E-7</v>
      </c>
    </row>
    <row r="614" spans="7:14" x14ac:dyDescent="0.3">
      <c r="G614" s="3">
        <f t="shared" si="54"/>
        <v>51</v>
      </c>
      <c r="H614" s="3">
        <v>50</v>
      </c>
      <c r="I614" s="3">
        <v>12</v>
      </c>
      <c r="J614" s="3">
        <f t="shared" si="55"/>
        <v>90171</v>
      </c>
      <c r="K614" s="3">
        <f t="shared" si="56"/>
        <v>55</v>
      </c>
      <c r="L614" s="3">
        <f t="shared" si="57"/>
        <v>6.0995220192744891E-4</v>
      </c>
      <c r="M614" s="3">
        <f t="shared" si="58"/>
        <v>0.9993900477980725</v>
      </c>
      <c r="N614" s="3">
        <f t="shared" si="59"/>
        <v>6.099522019274489E-7</v>
      </c>
    </row>
    <row r="615" spans="7:14" x14ac:dyDescent="0.3">
      <c r="G615" s="3">
        <f t="shared" si="54"/>
        <v>51.083329999999997</v>
      </c>
      <c r="H615" s="3">
        <v>51</v>
      </c>
      <c r="I615" s="3">
        <v>1</v>
      </c>
      <c r="J615" s="3">
        <f t="shared" si="55"/>
        <v>90116</v>
      </c>
      <c r="K615" s="3">
        <f t="shared" si="56"/>
        <v>55</v>
      </c>
      <c r="L615" s="3">
        <f t="shared" si="57"/>
        <v>6.1032447068223178E-4</v>
      </c>
      <c r="M615" s="3">
        <f t="shared" si="58"/>
        <v>0.99938967552931779</v>
      </c>
      <c r="N615" s="3">
        <f t="shared" si="59"/>
        <v>6.1032447068223183E-7</v>
      </c>
    </row>
    <row r="616" spans="7:14" x14ac:dyDescent="0.3">
      <c r="G616" s="3">
        <f t="shared" si="54"/>
        <v>51.166670000000003</v>
      </c>
      <c r="H616" s="3">
        <v>51</v>
      </c>
      <c r="I616" s="3">
        <v>2</v>
      </c>
      <c r="J616" s="3">
        <f t="shared" si="55"/>
        <v>90061</v>
      </c>
      <c r="K616" s="3">
        <f t="shared" si="56"/>
        <v>55</v>
      </c>
      <c r="L616" s="3">
        <f t="shared" si="57"/>
        <v>6.1069719412398262E-4</v>
      </c>
      <c r="M616" s="3">
        <f t="shared" si="58"/>
        <v>0.99938930280587601</v>
      </c>
      <c r="N616" s="3">
        <f t="shared" si="59"/>
        <v>6.1069719412398267E-7</v>
      </c>
    </row>
    <row r="617" spans="7:14" x14ac:dyDescent="0.3">
      <c r="G617" s="3">
        <f t="shared" si="54"/>
        <v>51.25</v>
      </c>
      <c r="H617" s="3">
        <v>51</v>
      </c>
      <c r="I617" s="3">
        <v>3</v>
      </c>
      <c r="J617" s="3">
        <f t="shared" si="55"/>
        <v>90006</v>
      </c>
      <c r="K617" s="3">
        <f t="shared" si="56"/>
        <v>55</v>
      </c>
      <c r="L617" s="3">
        <f t="shared" si="57"/>
        <v>6.1107037308623868E-4</v>
      </c>
      <c r="M617" s="3">
        <f t="shared" si="58"/>
        <v>0.99938892962691372</v>
      </c>
      <c r="N617" s="3">
        <f t="shared" si="59"/>
        <v>6.1107037308623871E-7</v>
      </c>
    </row>
    <row r="618" spans="7:14" x14ac:dyDescent="0.3">
      <c r="G618" s="3">
        <f t="shared" si="54"/>
        <v>51.333329999999997</v>
      </c>
      <c r="H618" s="3">
        <v>51</v>
      </c>
      <c r="I618" s="3">
        <v>4</v>
      </c>
      <c r="J618" s="3">
        <f t="shared" si="55"/>
        <v>89951</v>
      </c>
      <c r="K618" s="3">
        <f t="shared" si="56"/>
        <v>55</v>
      </c>
      <c r="L618" s="3">
        <f t="shared" si="57"/>
        <v>6.114440084045758E-4</v>
      </c>
      <c r="M618" s="3">
        <f t="shared" si="58"/>
        <v>0.99938855599159537</v>
      </c>
      <c r="N618" s="3">
        <f t="shared" si="59"/>
        <v>6.1144400840457582E-7</v>
      </c>
    </row>
    <row r="619" spans="7:14" x14ac:dyDescent="0.3">
      <c r="G619" s="3">
        <f t="shared" si="54"/>
        <v>51.416670000000003</v>
      </c>
      <c r="H619" s="3">
        <v>51</v>
      </c>
      <c r="I619" s="3">
        <v>5</v>
      </c>
      <c r="J619" s="3">
        <f t="shared" si="55"/>
        <v>89896</v>
      </c>
      <c r="K619" s="3">
        <f t="shared" si="56"/>
        <v>55</v>
      </c>
      <c r="L619" s="3">
        <f t="shared" si="57"/>
        <v>6.1181810091661478E-4</v>
      </c>
      <c r="M619" s="3">
        <f t="shared" si="58"/>
        <v>0.99938818189908341</v>
      </c>
      <c r="N619" s="3">
        <f t="shared" si="59"/>
        <v>6.1181810091661482E-7</v>
      </c>
    </row>
    <row r="620" spans="7:14" x14ac:dyDescent="0.3">
      <c r="G620" s="3">
        <f t="shared" si="54"/>
        <v>51.5</v>
      </c>
      <c r="H620" s="3">
        <v>51</v>
      </c>
      <c r="I620" s="3">
        <v>6</v>
      </c>
      <c r="J620" s="3">
        <f t="shared" si="55"/>
        <v>89841</v>
      </c>
      <c r="K620" s="3">
        <f t="shared" si="56"/>
        <v>55</v>
      </c>
      <c r="L620" s="3">
        <f t="shared" si="57"/>
        <v>6.1219265146202735E-4</v>
      </c>
      <c r="M620" s="3">
        <f t="shared" si="58"/>
        <v>0.99938780734853794</v>
      </c>
      <c r="N620" s="3">
        <f t="shared" si="59"/>
        <v>6.1219265146202732E-7</v>
      </c>
    </row>
    <row r="621" spans="7:14" x14ac:dyDescent="0.3">
      <c r="G621" s="3">
        <f t="shared" si="54"/>
        <v>51.583329999999997</v>
      </c>
      <c r="H621" s="3">
        <v>51</v>
      </c>
      <c r="I621" s="3">
        <v>7</v>
      </c>
      <c r="J621" s="3">
        <f t="shared" si="55"/>
        <v>89786</v>
      </c>
      <c r="K621" s="3">
        <f t="shared" si="56"/>
        <v>55</v>
      </c>
      <c r="L621" s="3">
        <f t="shared" si="57"/>
        <v>6.1256766088254298E-4</v>
      </c>
      <c r="M621" s="3">
        <f t="shared" si="58"/>
        <v>0.99938743233911742</v>
      </c>
      <c r="N621" s="3">
        <f t="shared" si="59"/>
        <v>6.1256766088254297E-7</v>
      </c>
    </row>
    <row r="622" spans="7:14" x14ac:dyDescent="0.3">
      <c r="G622" s="3">
        <f t="shared" si="54"/>
        <v>51.666670000000003</v>
      </c>
      <c r="H622" s="3">
        <v>51</v>
      </c>
      <c r="I622" s="3">
        <v>8</v>
      </c>
      <c r="J622" s="3">
        <f t="shared" si="55"/>
        <v>89731</v>
      </c>
      <c r="K622" s="3">
        <f t="shared" si="56"/>
        <v>55</v>
      </c>
      <c r="L622" s="3">
        <f t="shared" si="57"/>
        <v>6.1294313002195448E-4</v>
      </c>
      <c r="M622" s="3">
        <f t="shared" si="58"/>
        <v>0.99938705686997809</v>
      </c>
      <c r="N622" s="3">
        <f t="shared" si="59"/>
        <v>6.1294313002195452E-7</v>
      </c>
    </row>
    <row r="623" spans="7:14" x14ac:dyDescent="0.3">
      <c r="G623" s="3">
        <f t="shared" si="54"/>
        <v>51.75</v>
      </c>
      <c r="H623" s="3">
        <v>51</v>
      </c>
      <c r="I623" s="3">
        <v>9</v>
      </c>
      <c r="J623" s="3">
        <f t="shared" si="55"/>
        <v>89676</v>
      </c>
      <c r="K623" s="3">
        <f t="shared" si="56"/>
        <v>55</v>
      </c>
      <c r="L623" s="3">
        <f t="shared" si="57"/>
        <v>6.1331905972612517E-4</v>
      </c>
      <c r="M623" s="3">
        <f t="shared" si="58"/>
        <v>0.99938668094027383</v>
      </c>
      <c r="N623" s="3">
        <f t="shared" si="59"/>
        <v>6.1331905972612515E-7</v>
      </c>
    </row>
    <row r="624" spans="7:14" x14ac:dyDescent="0.3">
      <c r="G624" s="3">
        <f t="shared" si="54"/>
        <v>51.833329999999997</v>
      </c>
      <c r="H624" s="3">
        <v>51</v>
      </c>
      <c r="I624" s="3">
        <v>10</v>
      </c>
      <c r="J624" s="3">
        <f t="shared" si="55"/>
        <v>89621</v>
      </c>
      <c r="K624" s="3">
        <f t="shared" si="56"/>
        <v>55</v>
      </c>
      <c r="L624" s="3">
        <f t="shared" si="57"/>
        <v>6.1369545084299438E-4</v>
      </c>
      <c r="M624" s="3">
        <f t="shared" si="58"/>
        <v>0.999386304549157</v>
      </c>
      <c r="N624" s="3">
        <f t="shared" si="59"/>
        <v>6.1369545084299436E-7</v>
      </c>
    </row>
    <row r="625" spans="7:14" x14ac:dyDescent="0.3">
      <c r="G625" s="3">
        <f t="shared" si="54"/>
        <v>51.916670000000003</v>
      </c>
      <c r="H625" s="3">
        <v>51</v>
      </c>
      <c r="I625" s="3">
        <v>11</v>
      </c>
      <c r="J625" s="3">
        <f t="shared" si="55"/>
        <v>89566</v>
      </c>
      <c r="K625" s="3">
        <f t="shared" si="56"/>
        <v>55</v>
      </c>
      <c r="L625" s="3">
        <f t="shared" si="57"/>
        <v>6.1407230422258442E-4</v>
      </c>
      <c r="M625" s="3">
        <f t="shared" si="58"/>
        <v>0.99938592769577739</v>
      </c>
      <c r="N625" s="3">
        <f t="shared" si="59"/>
        <v>6.1407230422258447E-7</v>
      </c>
    </row>
    <row r="626" spans="7:14" x14ac:dyDescent="0.3">
      <c r="G626" s="3">
        <f t="shared" si="54"/>
        <v>52</v>
      </c>
      <c r="H626" s="3">
        <v>51</v>
      </c>
      <c r="I626" s="3">
        <v>12</v>
      </c>
      <c r="J626" s="3">
        <f t="shared" si="55"/>
        <v>89511</v>
      </c>
      <c r="K626" s="3">
        <f t="shared" si="56"/>
        <v>60</v>
      </c>
      <c r="L626" s="3">
        <f t="shared" si="57"/>
        <v>6.7030867714582562E-4</v>
      </c>
      <c r="M626" s="3">
        <f t="shared" si="58"/>
        <v>0.99932969132285421</v>
      </c>
      <c r="N626" s="3">
        <f t="shared" si="59"/>
        <v>6.7030867714582561E-7</v>
      </c>
    </row>
    <row r="627" spans="7:14" x14ac:dyDescent="0.3">
      <c r="G627" s="3">
        <f t="shared" si="54"/>
        <v>52.083329999999997</v>
      </c>
      <c r="H627" s="3">
        <v>52</v>
      </c>
      <c r="I627" s="3">
        <v>1</v>
      </c>
      <c r="J627" s="3">
        <f t="shared" si="55"/>
        <v>89451</v>
      </c>
      <c r="K627" s="3">
        <f t="shared" si="56"/>
        <v>60</v>
      </c>
      <c r="L627" s="3">
        <f t="shared" si="57"/>
        <v>6.7075829224938792E-4</v>
      </c>
      <c r="M627" s="3">
        <f t="shared" si="58"/>
        <v>0.99932924170775062</v>
      </c>
      <c r="N627" s="3">
        <f t="shared" si="59"/>
        <v>6.7075829224938789E-7</v>
      </c>
    </row>
    <row r="628" spans="7:14" x14ac:dyDescent="0.3">
      <c r="G628" s="3">
        <f t="shared" si="54"/>
        <v>52.166670000000003</v>
      </c>
      <c r="H628" s="3">
        <v>52</v>
      </c>
      <c r="I628" s="3">
        <v>2</v>
      </c>
      <c r="J628" s="3">
        <f t="shared" si="55"/>
        <v>89391</v>
      </c>
      <c r="K628" s="3">
        <f t="shared" si="56"/>
        <v>60</v>
      </c>
      <c r="L628" s="3">
        <f t="shared" si="57"/>
        <v>6.7120851092391848E-4</v>
      </c>
      <c r="M628" s="3">
        <f t="shared" si="58"/>
        <v>0.99932879148907605</v>
      </c>
      <c r="N628" s="3">
        <f t="shared" si="59"/>
        <v>6.7120851092391853E-7</v>
      </c>
    </row>
    <row r="629" spans="7:14" x14ac:dyDescent="0.3">
      <c r="G629" s="3">
        <f t="shared" si="54"/>
        <v>52.25</v>
      </c>
      <c r="H629" s="3">
        <v>52</v>
      </c>
      <c r="I629" s="3">
        <v>3</v>
      </c>
      <c r="J629" s="3">
        <f t="shared" si="55"/>
        <v>89331</v>
      </c>
      <c r="K629" s="3">
        <f t="shared" si="56"/>
        <v>60</v>
      </c>
      <c r="L629" s="3">
        <f t="shared" si="57"/>
        <v>6.7165933438559963E-4</v>
      </c>
      <c r="M629" s="3">
        <f t="shared" si="58"/>
        <v>0.99932834066561438</v>
      </c>
      <c r="N629" s="3">
        <f t="shared" si="59"/>
        <v>6.7165933438559961E-7</v>
      </c>
    </row>
    <row r="630" spans="7:14" x14ac:dyDescent="0.3">
      <c r="G630" s="3">
        <f t="shared" si="54"/>
        <v>52.333329999999997</v>
      </c>
      <c r="H630" s="3">
        <v>52</v>
      </c>
      <c r="I630" s="3">
        <v>4</v>
      </c>
      <c r="J630" s="3">
        <f t="shared" si="55"/>
        <v>89271</v>
      </c>
      <c r="K630" s="3">
        <f t="shared" si="56"/>
        <v>60</v>
      </c>
      <c r="L630" s="3">
        <f t="shared" si="57"/>
        <v>6.721107638538831E-4</v>
      </c>
      <c r="M630" s="3">
        <f t="shared" si="58"/>
        <v>0.99932788923614613</v>
      </c>
      <c r="N630" s="3">
        <f t="shared" si="59"/>
        <v>6.7211076385388308E-7</v>
      </c>
    </row>
    <row r="631" spans="7:14" x14ac:dyDescent="0.3">
      <c r="G631" s="3">
        <f t="shared" si="54"/>
        <v>52.416670000000003</v>
      </c>
      <c r="H631" s="3">
        <v>52</v>
      </c>
      <c r="I631" s="3">
        <v>5</v>
      </c>
      <c r="J631" s="3">
        <f t="shared" si="55"/>
        <v>89211</v>
      </c>
      <c r="K631" s="3">
        <f t="shared" si="56"/>
        <v>60</v>
      </c>
      <c r="L631" s="3">
        <f t="shared" si="57"/>
        <v>6.7256280055150153E-4</v>
      </c>
      <c r="M631" s="3">
        <f t="shared" si="58"/>
        <v>0.9993274371994485</v>
      </c>
      <c r="N631" s="3">
        <f t="shared" si="59"/>
        <v>6.7256280055150154E-7</v>
      </c>
    </row>
    <row r="632" spans="7:14" x14ac:dyDescent="0.3">
      <c r="G632" s="3">
        <f t="shared" si="54"/>
        <v>52.5</v>
      </c>
      <c r="H632" s="3">
        <v>52</v>
      </c>
      <c r="I632" s="3">
        <v>6</v>
      </c>
      <c r="J632" s="3">
        <f t="shared" si="55"/>
        <v>89151</v>
      </c>
      <c r="K632" s="3">
        <f t="shared" si="56"/>
        <v>60</v>
      </c>
      <c r="L632" s="3">
        <f t="shared" si="57"/>
        <v>6.7301544570447886E-4</v>
      </c>
      <c r="M632" s="3">
        <f t="shared" si="58"/>
        <v>0.99932698455429547</v>
      </c>
      <c r="N632" s="3">
        <f t="shared" si="59"/>
        <v>6.7301544570447886E-7</v>
      </c>
    </row>
    <row r="633" spans="7:14" x14ac:dyDescent="0.3">
      <c r="G633" s="3">
        <f t="shared" si="54"/>
        <v>52.583329999999997</v>
      </c>
      <c r="H633" s="3">
        <v>52</v>
      </c>
      <c r="I633" s="3">
        <v>7</v>
      </c>
      <c r="J633" s="3">
        <f t="shared" si="55"/>
        <v>89091</v>
      </c>
      <c r="K633" s="3">
        <f t="shared" si="56"/>
        <v>60</v>
      </c>
      <c r="L633" s="3">
        <f t="shared" si="57"/>
        <v>6.7346870054214229E-4</v>
      </c>
      <c r="M633" s="3">
        <f t="shared" si="58"/>
        <v>0.99932653129945781</v>
      </c>
      <c r="N633" s="3">
        <f t="shared" si="59"/>
        <v>6.7346870054214233E-7</v>
      </c>
    </row>
    <row r="634" spans="7:14" x14ac:dyDescent="0.3">
      <c r="G634" s="3">
        <f t="shared" si="54"/>
        <v>52.666670000000003</v>
      </c>
      <c r="H634" s="3">
        <v>52</v>
      </c>
      <c r="I634" s="3">
        <v>8</v>
      </c>
      <c r="J634" s="3">
        <f t="shared" si="55"/>
        <v>89031</v>
      </c>
      <c r="K634" s="3">
        <f t="shared" si="56"/>
        <v>60</v>
      </c>
      <c r="L634" s="3">
        <f t="shared" si="57"/>
        <v>6.7392256629713243E-4</v>
      </c>
      <c r="M634" s="3">
        <f t="shared" si="58"/>
        <v>0.99932607743370283</v>
      </c>
      <c r="N634" s="3">
        <f t="shared" si="59"/>
        <v>6.7392256629713241E-7</v>
      </c>
    </row>
    <row r="635" spans="7:14" x14ac:dyDescent="0.3">
      <c r="G635" s="3">
        <f t="shared" si="54"/>
        <v>52.75</v>
      </c>
      <c r="H635" s="3">
        <v>52</v>
      </c>
      <c r="I635" s="3">
        <v>9</v>
      </c>
      <c r="J635" s="3">
        <f t="shared" si="55"/>
        <v>88971</v>
      </c>
      <c r="K635" s="3">
        <f t="shared" si="56"/>
        <v>60</v>
      </c>
      <c r="L635" s="3">
        <f t="shared" si="57"/>
        <v>6.7437704420541525E-4</v>
      </c>
      <c r="M635" s="3">
        <f t="shared" si="58"/>
        <v>0.99932562295579463</v>
      </c>
      <c r="N635" s="3">
        <f t="shared" si="59"/>
        <v>6.7437704420541524E-7</v>
      </c>
    </row>
    <row r="636" spans="7:14" x14ac:dyDescent="0.3">
      <c r="G636" s="3">
        <f t="shared" si="54"/>
        <v>52.833329999999997</v>
      </c>
      <c r="H636" s="3">
        <v>52</v>
      </c>
      <c r="I636" s="3">
        <v>10</v>
      </c>
      <c r="J636" s="3">
        <f t="shared" si="55"/>
        <v>88911</v>
      </c>
      <c r="K636" s="3">
        <f t="shared" si="56"/>
        <v>60</v>
      </c>
      <c r="L636" s="3">
        <f t="shared" si="57"/>
        <v>6.7483213550629281E-4</v>
      </c>
      <c r="M636" s="3">
        <f t="shared" si="58"/>
        <v>0.99932516786449366</v>
      </c>
      <c r="N636" s="3">
        <f t="shared" si="59"/>
        <v>6.7483213550629285E-7</v>
      </c>
    </row>
    <row r="637" spans="7:14" x14ac:dyDescent="0.3">
      <c r="G637" s="3">
        <f t="shared" si="54"/>
        <v>52.916670000000003</v>
      </c>
      <c r="H637" s="3">
        <v>52</v>
      </c>
      <c r="I637" s="3">
        <v>11</v>
      </c>
      <c r="J637" s="3">
        <f t="shared" si="55"/>
        <v>88851</v>
      </c>
      <c r="K637" s="3">
        <f t="shared" si="56"/>
        <v>60</v>
      </c>
      <c r="L637" s="3">
        <f t="shared" si="57"/>
        <v>6.7528784144241488E-4</v>
      </c>
      <c r="M637" s="3">
        <f t="shared" si="58"/>
        <v>0.99932471215855756</v>
      </c>
      <c r="N637" s="3">
        <f t="shared" si="59"/>
        <v>6.752878414424149E-7</v>
      </c>
    </row>
    <row r="638" spans="7:14" x14ac:dyDescent="0.3">
      <c r="G638" s="3">
        <f t="shared" si="54"/>
        <v>53</v>
      </c>
      <c r="H638" s="3">
        <v>52</v>
      </c>
      <c r="I638" s="3">
        <v>12</v>
      </c>
      <c r="J638" s="3">
        <f t="shared" si="55"/>
        <v>88791</v>
      </c>
      <c r="K638" s="3">
        <f t="shared" si="56"/>
        <v>65</v>
      </c>
      <c r="L638" s="3">
        <f t="shared" si="57"/>
        <v>7.3205617686477231E-4</v>
      </c>
      <c r="M638" s="3">
        <f t="shared" si="58"/>
        <v>0.99926794382313522</v>
      </c>
      <c r="N638" s="3">
        <f t="shared" si="59"/>
        <v>7.3205617686477236E-7</v>
      </c>
    </row>
    <row r="639" spans="7:14" x14ac:dyDescent="0.3">
      <c r="G639" s="3">
        <f t="shared" si="54"/>
        <v>53.083329999999997</v>
      </c>
      <c r="H639" s="3">
        <v>53</v>
      </c>
      <c r="I639" s="3">
        <v>1</v>
      </c>
      <c r="J639" s="3">
        <f t="shared" si="55"/>
        <v>88726</v>
      </c>
      <c r="K639" s="3">
        <f t="shared" si="56"/>
        <v>65</v>
      </c>
      <c r="L639" s="3">
        <f t="shared" si="57"/>
        <v>7.3259247571174182E-4</v>
      </c>
      <c r="M639" s="3">
        <f t="shared" si="58"/>
        <v>0.99926740752428822</v>
      </c>
      <c r="N639" s="3">
        <f t="shared" si="59"/>
        <v>7.3259247571174188E-7</v>
      </c>
    </row>
    <row r="640" spans="7:14" x14ac:dyDescent="0.3">
      <c r="G640" s="3">
        <f t="shared" si="54"/>
        <v>53.166670000000003</v>
      </c>
      <c r="H640" s="3">
        <v>53</v>
      </c>
      <c r="I640" s="3">
        <v>2</v>
      </c>
      <c r="J640" s="3">
        <f t="shared" si="55"/>
        <v>88661</v>
      </c>
      <c r="K640" s="3">
        <f t="shared" si="56"/>
        <v>65</v>
      </c>
      <c r="L640" s="3">
        <f t="shared" si="57"/>
        <v>7.3312956091178762E-4</v>
      </c>
      <c r="M640" s="3">
        <f t="shared" si="58"/>
        <v>0.99926687043908824</v>
      </c>
      <c r="N640" s="3">
        <f t="shared" si="59"/>
        <v>7.3312956091178766E-7</v>
      </c>
    </row>
    <row r="641" spans="7:14" x14ac:dyDescent="0.3">
      <c r="G641" s="3">
        <f t="shared" si="54"/>
        <v>53.25</v>
      </c>
      <c r="H641" s="3">
        <v>53</v>
      </c>
      <c r="I641" s="3">
        <v>3</v>
      </c>
      <c r="J641" s="3">
        <f t="shared" si="55"/>
        <v>88596</v>
      </c>
      <c r="K641" s="3">
        <f t="shared" si="56"/>
        <v>65</v>
      </c>
      <c r="L641" s="3">
        <f t="shared" si="57"/>
        <v>7.3366743419567477E-4</v>
      </c>
      <c r="M641" s="3">
        <f t="shared" si="58"/>
        <v>0.99926633256580433</v>
      </c>
      <c r="N641" s="3">
        <f t="shared" si="59"/>
        <v>7.3366743419567476E-7</v>
      </c>
    </row>
    <row r="642" spans="7:14" x14ac:dyDescent="0.3">
      <c r="G642" s="3">
        <f t="shared" si="54"/>
        <v>53.333329999999997</v>
      </c>
      <c r="H642" s="3">
        <v>53</v>
      </c>
      <c r="I642" s="3">
        <v>4</v>
      </c>
      <c r="J642" s="3">
        <f t="shared" si="55"/>
        <v>88531</v>
      </c>
      <c r="K642" s="3">
        <f t="shared" si="56"/>
        <v>65</v>
      </c>
      <c r="L642" s="3">
        <f t="shared" si="57"/>
        <v>7.3420609729925106E-4</v>
      </c>
      <c r="M642" s="3">
        <f t="shared" si="58"/>
        <v>0.99926579390270076</v>
      </c>
      <c r="N642" s="3">
        <f t="shared" si="59"/>
        <v>7.3420609729925111E-7</v>
      </c>
    </row>
    <row r="643" spans="7:14" x14ac:dyDescent="0.3">
      <c r="G643" s="3">
        <f t="shared" si="54"/>
        <v>53.416670000000003</v>
      </c>
      <c r="H643" s="3">
        <v>53</v>
      </c>
      <c r="I643" s="3">
        <v>5</v>
      </c>
      <c r="J643" s="3">
        <f t="shared" si="55"/>
        <v>88466</v>
      </c>
      <c r="K643" s="3">
        <f t="shared" si="56"/>
        <v>65</v>
      </c>
      <c r="L643" s="3">
        <f t="shared" si="57"/>
        <v>7.3474555196346623E-4</v>
      </c>
      <c r="M643" s="3">
        <f t="shared" si="58"/>
        <v>0.99926525444803649</v>
      </c>
      <c r="N643" s="3">
        <f t="shared" si="59"/>
        <v>7.3474555196346619E-7</v>
      </c>
    </row>
    <row r="644" spans="7:14" x14ac:dyDescent="0.3">
      <c r="G644" s="3">
        <f t="shared" ref="G644:G707" si="60">ROUND(H644+(I644/12), 5)</f>
        <v>53.5</v>
      </c>
      <c r="H644" s="3">
        <v>53</v>
      </c>
      <c r="I644" s="3">
        <v>6</v>
      </c>
      <c r="J644" s="3">
        <f t="shared" ref="J644:J707" si="61">VLOOKUP(H644,$A$2:$C$109,2,0) - (VLOOKUP(H644, $A$2:$C$109, 3, 0)*I644/12)</f>
        <v>88401</v>
      </c>
      <c r="K644" s="3">
        <f t="shared" ref="K644:K707" si="62">J644-J645</f>
        <v>65</v>
      </c>
      <c r="L644" s="3">
        <f t="shared" ref="L644:L707" si="63">K644/J644</f>
        <v>7.3528579993438991E-4</v>
      </c>
      <c r="M644" s="3">
        <f t="shared" ref="M644:M707" si="64">1-L644</f>
        <v>0.99926471420006557</v>
      </c>
      <c r="N644" s="3">
        <f t="shared" ref="N644:N707" si="65">L644*0.001</f>
        <v>7.3528579993438991E-7</v>
      </c>
    </row>
    <row r="645" spans="7:14" x14ac:dyDescent="0.3">
      <c r="G645" s="3">
        <f t="shared" si="60"/>
        <v>53.583329999999997</v>
      </c>
      <c r="H645" s="3">
        <v>53</v>
      </c>
      <c r="I645" s="3">
        <v>7</v>
      </c>
      <c r="J645" s="3">
        <f t="shared" si="61"/>
        <v>88336</v>
      </c>
      <c r="K645" s="3">
        <f t="shared" si="62"/>
        <v>65</v>
      </c>
      <c r="L645" s="3">
        <f t="shared" si="63"/>
        <v>7.3582684296323131E-4</v>
      </c>
      <c r="M645" s="3">
        <f t="shared" si="64"/>
        <v>0.99926417315703675</v>
      </c>
      <c r="N645" s="3">
        <f t="shared" si="65"/>
        <v>7.3582684296323133E-7</v>
      </c>
    </row>
    <row r="646" spans="7:14" x14ac:dyDescent="0.3">
      <c r="G646" s="3">
        <f t="shared" si="60"/>
        <v>53.666670000000003</v>
      </c>
      <c r="H646" s="3">
        <v>53</v>
      </c>
      <c r="I646" s="3">
        <v>8</v>
      </c>
      <c r="J646" s="3">
        <f t="shared" si="61"/>
        <v>88271</v>
      </c>
      <c r="K646" s="3">
        <f t="shared" si="62"/>
        <v>65</v>
      </c>
      <c r="L646" s="3">
        <f t="shared" si="63"/>
        <v>7.3636868280635773E-4</v>
      </c>
      <c r="M646" s="3">
        <f t="shared" si="64"/>
        <v>0.99926363131719365</v>
      </c>
      <c r="N646" s="3">
        <f t="shared" si="65"/>
        <v>7.3636868280635774E-7</v>
      </c>
    </row>
    <row r="647" spans="7:14" x14ac:dyDescent="0.3">
      <c r="G647" s="3">
        <f t="shared" si="60"/>
        <v>53.75</v>
      </c>
      <c r="H647" s="3">
        <v>53</v>
      </c>
      <c r="I647" s="3">
        <v>9</v>
      </c>
      <c r="J647" s="3">
        <f t="shared" si="61"/>
        <v>88206</v>
      </c>
      <c r="K647" s="3">
        <f t="shared" si="62"/>
        <v>65</v>
      </c>
      <c r="L647" s="3">
        <f t="shared" si="63"/>
        <v>7.3691132122531342E-4</v>
      </c>
      <c r="M647" s="3">
        <f t="shared" si="64"/>
        <v>0.99926308867877467</v>
      </c>
      <c r="N647" s="3">
        <f t="shared" si="65"/>
        <v>7.3691132122531338E-7</v>
      </c>
    </row>
    <row r="648" spans="7:14" x14ac:dyDescent="0.3">
      <c r="G648" s="3">
        <f t="shared" si="60"/>
        <v>53.833329999999997</v>
      </c>
      <c r="H648" s="3">
        <v>53</v>
      </c>
      <c r="I648" s="3">
        <v>10</v>
      </c>
      <c r="J648" s="3">
        <f t="shared" si="61"/>
        <v>88141</v>
      </c>
      <c r="K648" s="3">
        <f t="shared" si="62"/>
        <v>65</v>
      </c>
      <c r="L648" s="3">
        <f t="shared" si="63"/>
        <v>7.3745475998683932E-4</v>
      </c>
      <c r="M648" s="3">
        <f t="shared" si="64"/>
        <v>0.99926254524001312</v>
      </c>
      <c r="N648" s="3">
        <f t="shared" si="65"/>
        <v>7.3745475998683937E-7</v>
      </c>
    </row>
    <row r="649" spans="7:14" x14ac:dyDescent="0.3">
      <c r="G649" s="3">
        <f t="shared" si="60"/>
        <v>53.916670000000003</v>
      </c>
      <c r="H649" s="3">
        <v>53</v>
      </c>
      <c r="I649" s="3">
        <v>11</v>
      </c>
      <c r="J649" s="3">
        <f t="shared" si="61"/>
        <v>88076</v>
      </c>
      <c r="K649" s="3">
        <f t="shared" si="62"/>
        <v>65</v>
      </c>
      <c r="L649" s="3">
        <f t="shared" si="63"/>
        <v>7.3799900086289117E-4</v>
      </c>
      <c r="M649" s="3">
        <f t="shared" si="64"/>
        <v>0.99926200099913709</v>
      </c>
      <c r="N649" s="3">
        <f t="shared" si="65"/>
        <v>7.3799900086289114E-7</v>
      </c>
    </row>
    <row r="650" spans="7:14" x14ac:dyDescent="0.3">
      <c r="G650" s="3">
        <f t="shared" si="60"/>
        <v>54</v>
      </c>
      <c r="H650" s="3">
        <v>53</v>
      </c>
      <c r="I650" s="3">
        <v>12</v>
      </c>
      <c r="J650" s="3">
        <f t="shared" si="61"/>
        <v>88011</v>
      </c>
      <c r="K650" s="3">
        <f t="shared" si="62"/>
        <v>70.5</v>
      </c>
      <c r="L650" s="3">
        <f t="shared" si="63"/>
        <v>8.0103623410710022E-4</v>
      </c>
      <c r="M650" s="3">
        <f t="shared" si="64"/>
        <v>0.9991989637658929</v>
      </c>
      <c r="N650" s="3">
        <f t="shared" si="65"/>
        <v>8.010362341071002E-7</v>
      </c>
    </row>
    <row r="651" spans="7:14" x14ac:dyDescent="0.3">
      <c r="G651" s="3">
        <f t="shared" si="60"/>
        <v>54.083329999999997</v>
      </c>
      <c r="H651" s="3">
        <v>54</v>
      </c>
      <c r="I651" s="3">
        <v>1</v>
      </c>
      <c r="J651" s="3">
        <f t="shared" si="61"/>
        <v>87940.5</v>
      </c>
      <c r="K651" s="3">
        <f t="shared" si="62"/>
        <v>70.5</v>
      </c>
      <c r="L651" s="3">
        <f t="shared" si="63"/>
        <v>8.0167840755965682E-4</v>
      </c>
      <c r="M651" s="3">
        <f t="shared" si="64"/>
        <v>0.99919832159244037</v>
      </c>
      <c r="N651" s="3">
        <f t="shared" si="65"/>
        <v>8.016784075596568E-7</v>
      </c>
    </row>
    <row r="652" spans="7:14" x14ac:dyDescent="0.3">
      <c r="G652" s="3">
        <f t="shared" si="60"/>
        <v>54.166670000000003</v>
      </c>
      <c r="H652" s="3">
        <v>54</v>
      </c>
      <c r="I652" s="3">
        <v>2</v>
      </c>
      <c r="J652" s="3">
        <f t="shared" si="61"/>
        <v>87870</v>
      </c>
      <c r="K652" s="3">
        <f t="shared" si="62"/>
        <v>70.5</v>
      </c>
      <c r="L652" s="3">
        <f t="shared" si="63"/>
        <v>8.0232161147149198E-4</v>
      </c>
      <c r="M652" s="3">
        <f t="shared" si="64"/>
        <v>0.99919767838852847</v>
      </c>
      <c r="N652" s="3">
        <f t="shared" si="65"/>
        <v>8.0232161147149196E-7</v>
      </c>
    </row>
    <row r="653" spans="7:14" x14ac:dyDescent="0.3">
      <c r="G653" s="3">
        <f t="shared" si="60"/>
        <v>54.25</v>
      </c>
      <c r="H653" s="3">
        <v>54</v>
      </c>
      <c r="I653" s="3">
        <v>3</v>
      </c>
      <c r="J653" s="3">
        <f t="shared" si="61"/>
        <v>87799.5</v>
      </c>
      <c r="K653" s="3">
        <f t="shared" si="62"/>
        <v>70.5</v>
      </c>
      <c r="L653" s="3">
        <f t="shared" si="63"/>
        <v>8.0296584832487659E-4</v>
      </c>
      <c r="M653" s="3">
        <f t="shared" si="64"/>
        <v>0.99919703415167516</v>
      </c>
      <c r="N653" s="3">
        <f t="shared" si="65"/>
        <v>8.029658483248766E-7</v>
      </c>
    </row>
    <row r="654" spans="7:14" x14ac:dyDescent="0.3">
      <c r="G654" s="3">
        <f t="shared" si="60"/>
        <v>54.333329999999997</v>
      </c>
      <c r="H654" s="3">
        <v>54</v>
      </c>
      <c r="I654" s="3">
        <v>4</v>
      </c>
      <c r="J654" s="3">
        <f t="shared" si="61"/>
        <v>87729</v>
      </c>
      <c r="K654" s="3">
        <f t="shared" si="62"/>
        <v>70.5</v>
      </c>
      <c r="L654" s="3">
        <f t="shared" si="63"/>
        <v>8.0361112061006054E-4</v>
      </c>
      <c r="M654" s="3">
        <f t="shared" si="64"/>
        <v>0.99919638887938989</v>
      </c>
      <c r="N654" s="3">
        <f t="shared" si="65"/>
        <v>8.0361112061006057E-7</v>
      </c>
    </row>
    <row r="655" spans="7:14" x14ac:dyDescent="0.3">
      <c r="G655" s="3">
        <f t="shared" si="60"/>
        <v>54.416670000000003</v>
      </c>
      <c r="H655" s="3">
        <v>54</v>
      </c>
      <c r="I655" s="3">
        <v>5</v>
      </c>
      <c r="J655" s="3">
        <f t="shared" si="61"/>
        <v>87658.5</v>
      </c>
      <c r="K655" s="3">
        <f t="shared" si="62"/>
        <v>70.5</v>
      </c>
      <c r="L655" s="3">
        <f t="shared" si="63"/>
        <v>8.0425743082530507E-4</v>
      </c>
      <c r="M655" s="3">
        <f t="shared" si="64"/>
        <v>0.99919574256917465</v>
      </c>
      <c r="N655" s="3">
        <f t="shared" si="65"/>
        <v>8.0425743082530509E-7</v>
      </c>
    </row>
    <row r="656" spans="7:14" x14ac:dyDescent="0.3">
      <c r="G656" s="3">
        <f t="shared" si="60"/>
        <v>54.5</v>
      </c>
      <c r="H656" s="3">
        <v>54</v>
      </c>
      <c r="I656" s="3">
        <v>6</v>
      </c>
      <c r="J656" s="3">
        <f t="shared" si="61"/>
        <v>87588</v>
      </c>
      <c r="K656" s="3">
        <f t="shared" si="62"/>
        <v>70.5</v>
      </c>
      <c r="L656" s="3">
        <f t="shared" si="63"/>
        <v>8.049047814769146E-4</v>
      </c>
      <c r="M656" s="3">
        <f t="shared" si="64"/>
        <v>0.99919509521852312</v>
      </c>
      <c r="N656" s="3">
        <f t="shared" si="65"/>
        <v>8.0490478147691459E-7</v>
      </c>
    </row>
    <row r="657" spans="7:14" x14ac:dyDescent="0.3">
      <c r="G657" s="3">
        <f t="shared" si="60"/>
        <v>54.583329999999997</v>
      </c>
      <c r="H657" s="3">
        <v>54</v>
      </c>
      <c r="I657" s="3">
        <v>7</v>
      </c>
      <c r="J657" s="3">
        <f t="shared" si="61"/>
        <v>87517.5</v>
      </c>
      <c r="K657" s="3">
        <f t="shared" si="62"/>
        <v>70.5</v>
      </c>
      <c r="L657" s="3">
        <f t="shared" si="63"/>
        <v>8.0555317507926985E-4</v>
      </c>
      <c r="M657" s="3">
        <f t="shared" si="64"/>
        <v>0.99919444682492076</v>
      </c>
      <c r="N657" s="3">
        <f t="shared" si="65"/>
        <v>8.0555317507926983E-7</v>
      </c>
    </row>
    <row r="658" spans="7:14" x14ac:dyDescent="0.3">
      <c r="G658" s="3">
        <f t="shared" si="60"/>
        <v>54.666670000000003</v>
      </c>
      <c r="H658" s="3">
        <v>54</v>
      </c>
      <c r="I658" s="3">
        <v>8</v>
      </c>
      <c r="J658" s="3">
        <f t="shared" si="61"/>
        <v>87447</v>
      </c>
      <c r="K658" s="3">
        <f t="shared" si="62"/>
        <v>70.5</v>
      </c>
      <c r="L658" s="3">
        <f t="shared" si="63"/>
        <v>8.0620261415485957E-4</v>
      </c>
      <c r="M658" s="3">
        <f t="shared" si="64"/>
        <v>0.99919379738584513</v>
      </c>
      <c r="N658" s="3">
        <f t="shared" si="65"/>
        <v>8.062026141548596E-7</v>
      </c>
    </row>
    <row r="659" spans="7:14" x14ac:dyDescent="0.3">
      <c r="G659" s="3">
        <f t="shared" si="60"/>
        <v>54.75</v>
      </c>
      <c r="H659" s="3">
        <v>54</v>
      </c>
      <c r="I659" s="3">
        <v>9</v>
      </c>
      <c r="J659" s="3">
        <f t="shared" si="61"/>
        <v>87376.5</v>
      </c>
      <c r="K659" s="3">
        <f t="shared" si="62"/>
        <v>70.5</v>
      </c>
      <c r="L659" s="3">
        <f t="shared" si="63"/>
        <v>8.0685310123431353E-4</v>
      </c>
      <c r="M659" s="3">
        <f t="shared" si="64"/>
        <v>0.99919314689876571</v>
      </c>
      <c r="N659" s="3">
        <f t="shared" si="65"/>
        <v>8.0685310123431353E-7</v>
      </c>
    </row>
    <row r="660" spans="7:14" x14ac:dyDescent="0.3">
      <c r="G660" s="3">
        <f t="shared" si="60"/>
        <v>54.833329999999997</v>
      </c>
      <c r="H660" s="3">
        <v>54</v>
      </c>
      <c r="I660" s="3">
        <v>10</v>
      </c>
      <c r="J660" s="3">
        <f t="shared" si="61"/>
        <v>87306</v>
      </c>
      <c r="K660" s="3">
        <f t="shared" si="62"/>
        <v>70.5</v>
      </c>
      <c r="L660" s="3">
        <f t="shared" si="63"/>
        <v>8.0750463885643597E-4</v>
      </c>
      <c r="M660" s="3">
        <f t="shared" si="64"/>
        <v>0.99919249536114352</v>
      </c>
      <c r="N660" s="3">
        <f t="shared" si="65"/>
        <v>8.0750463885643595E-7</v>
      </c>
    </row>
    <row r="661" spans="7:14" x14ac:dyDescent="0.3">
      <c r="G661" s="3">
        <f t="shared" si="60"/>
        <v>54.916670000000003</v>
      </c>
      <c r="H661" s="3">
        <v>54</v>
      </c>
      <c r="I661" s="3">
        <v>11</v>
      </c>
      <c r="J661" s="3">
        <f t="shared" si="61"/>
        <v>87235.5</v>
      </c>
      <c r="K661" s="3">
        <f t="shared" si="62"/>
        <v>70.5</v>
      </c>
      <c r="L661" s="3">
        <f t="shared" si="63"/>
        <v>8.0815722956823768E-4</v>
      </c>
      <c r="M661" s="3">
        <f t="shared" si="64"/>
        <v>0.99919184277043172</v>
      </c>
      <c r="N661" s="3">
        <f t="shared" si="65"/>
        <v>8.0815722956823768E-7</v>
      </c>
    </row>
    <row r="662" spans="7:14" x14ac:dyDescent="0.3">
      <c r="G662" s="3">
        <f t="shared" si="60"/>
        <v>55</v>
      </c>
      <c r="H662" s="3">
        <v>54</v>
      </c>
      <c r="I662" s="3">
        <v>12</v>
      </c>
      <c r="J662" s="3">
        <f t="shared" si="61"/>
        <v>87165</v>
      </c>
      <c r="K662" s="3">
        <f t="shared" si="62"/>
        <v>77</v>
      </c>
      <c r="L662" s="3">
        <f t="shared" si="63"/>
        <v>8.8338209143578271E-4</v>
      </c>
      <c r="M662" s="3">
        <f t="shared" si="64"/>
        <v>0.99911661790856421</v>
      </c>
      <c r="N662" s="3">
        <f t="shared" si="65"/>
        <v>8.833820914357827E-7</v>
      </c>
    </row>
    <row r="663" spans="7:14" x14ac:dyDescent="0.3">
      <c r="G663" s="3">
        <f t="shared" si="60"/>
        <v>55.083329999999997</v>
      </c>
      <c r="H663" s="3">
        <v>55</v>
      </c>
      <c r="I663" s="3">
        <v>1</v>
      </c>
      <c r="J663" s="3">
        <f t="shared" si="61"/>
        <v>87088</v>
      </c>
      <c r="K663" s="3">
        <f t="shared" si="62"/>
        <v>77</v>
      </c>
      <c r="L663" s="3">
        <f t="shared" si="63"/>
        <v>8.8416314532426975E-4</v>
      </c>
      <c r="M663" s="3">
        <f t="shared" si="64"/>
        <v>0.99911583685467575</v>
      </c>
      <c r="N663" s="3">
        <f t="shared" si="65"/>
        <v>8.8416314532426981E-7</v>
      </c>
    </row>
    <row r="664" spans="7:14" x14ac:dyDescent="0.3">
      <c r="G664" s="3">
        <f t="shared" si="60"/>
        <v>55.166670000000003</v>
      </c>
      <c r="H664" s="3">
        <v>55</v>
      </c>
      <c r="I664" s="3">
        <v>2</v>
      </c>
      <c r="J664" s="3">
        <f t="shared" si="61"/>
        <v>87011</v>
      </c>
      <c r="K664" s="3">
        <f t="shared" si="62"/>
        <v>77</v>
      </c>
      <c r="L664" s="3">
        <f t="shared" si="63"/>
        <v>8.8494558159313188E-4</v>
      </c>
      <c r="M664" s="3">
        <f t="shared" si="64"/>
        <v>0.99911505441840687</v>
      </c>
      <c r="N664" s="3">
        <f t="shared" si="65"/>
        <v>8.8494558159313191E-7</v>
      </c>
    </row>
    <row r="665" spans="7:14" x14ac:dyDescent="0.3">
      <c r="G665" s="3">
        <f t="shared" si="60"/>
        <v>55.25</v>
      </c>
      <c r="H665" s="3">
        <v>55</v>
      </c>
      <c r="I665" s="3">
        <v>3</v>
      </c>
      <c r="J665" s="3">
        <f t="shared" si="61"/>
        <v>86934</v>
      </c>
      <c r="K665" s="3">
        <f t="shared" si="62"/>
        <v>77</v>
      </c>
      <c r="L665" s="3">
        <f t="shared" si="63"/>
        <v>8.8572940391561409E-4</v>
      </c>
      <c r="M665" s="3">
        <f t="shared" si="64"/>
        <v>0.99911427059608438</v>
      </c>
      <c r="N665" s="3">
        <f t="shared" si="65"/>
        <v>8.8572940391561412E-7</v>
      </c>
    </row>
    <row r="666" spans="7:14" x14ac:dyDescent="0.3">
      <c r="G666" s="3">
        <f t="shared" si="60"/>
        <v>55.333329999999997</v>
      </c>
      <c r="H666" s="3">
        <v>55</v>
      </c>
      <c r="I666" s="3">
        <v>4</v>
      </c>
      <c r="J666" s="3">
        <f t="shared" si="61"/>
        <v>86857</v>
      </c>
      <c r="K666" s="3">
        <f t="shared" si="62"/>
        <v>77</v>
      </c>
      <c r="L666" s="3">
        <f t="shared" si="63"/>
        <v>8.8651461597798686E-4</v>
      </c>
      <c r="M666" s="3">
        <f t="shared" si="64"/>
        <v>0.999113485384022</v>
      </c>
      <c r="N666" s="3">
        <f t="shared" si="65"/>
        <v>8.8651461597798686E-7</v>
      </c>
    </row>
    <row r="667" spans="7:14" x14ac:dyDescent="0.3">
      <c r="G667" s="3">
        <f t="shared" si="60"/>
        <v>55.416670000000003</v>
      </c>
      <c r="H667" s="3">
        <v>55</v>
      </c>
      <c r="I667" s="3">
        <v>5</v>
      </c>
      <c r="J667" s="3">
        <f t="shared" si="61"/>
        <v>86780</v>
      </c>
      <c r="K667" s="3">
        <f t="shared" si="62"/>
        <v>77</v>
      </c>
      <c r="L667" s="3">
        <f t="shared" si="63"/>
        <v>8.873012214796036E-4</v>
      </c>
      <c r="M667" s="3">
        <f t="shared" si="64"/>
        <v>0.99911269877852038</v>
      </c>
      <c r="N667" s="3">
        <f t="shared" si="65"/>
        <v>8.8730122147960365E-7</v>
      </c>
    </row>
    <row r="668" spans="7:14" x14ac:dyDescent="0.3">
      <c r="G668" s="3">
        <f t="shared" si="60"/>
        <v>55.5</v>
      </c>
      <c r="H668" s="3">
        <v>55</v>
      </c>
      <c r="I668" s="3">
        <v>6</v>
      </c>
      <c r="J668" s="3">
        <f t="shared" si="61"/>
        <v>86703</v>
      </c>
      <c r="K668" s="3">
        <f t="shared" si="62"/>
        <v>77</v>
      </c>
      <c r="L668" s="3">
        <f t="shared" si="63"/>
        <v>8.880892241329597E-4</v>
      </c>
      <c r="M668" s="3">
        <f t="shared" si="64"/>
        <v>0.99911191077586703</v>
      </c>
      <c r="N668" s="3">
        <f t="shared" si="65"/>
        <v>8.8808922413295971E-7</v>
      </c>
    </row>
    <row r="669" spans="7:14" x14ac:dyDescent="0.3">
      <c r="G669" s="3">
        <f t="shared" si="60"/>
        <v>55.583329999999997</v>
      </c>
      <c r="H669" s="3">
        <v>55</v>
      </c>
      <c r="I669" s="3">
        <v>7</v>
      </c>
      <c r="J669" s="3">
        <f t="shared" si="61"/>
        <v>86626</v>
      </c>
      <c r="K669" s="3">
        <f t="shared" si="62"/>
        <v>77</v>
      </c>
      <c r="L669" s="3">
        <f t="shared" si="63"/>
        <v>8.8887862766374992E-4</v>
      </c>
      <c r="M669" s="3">
        <f t="shared" si="64"/>
        <v>0.99911112137233626</v>
      </c>
      <c r="N669" s="3">
        <f t="shared" si="65"/>
        <v>8.8887862766374989E-7</v>
      </c>
    </row>
    <row r="670" spans="7:14" x14ac:dyDescent="0.3">
      <c r="G670" s="3">
        <f t="shared" si="60"/>
        <v>55.666670000000003</v>
      </c>
      <c r="H670" s="3">
        <v>55</v>
      </c>
      <c r="I670" s="3">
        <v>8</v>
      </c>
      <c r="J670" s="3">
        <f t="shared" si="61"/>
        <v>86549</v>
      </c>
      <c r="K670" s="3">
        <f t="shared" si="62"/>
        <v>77</v>
      </c>
      <c r="L670" s="3">
        <f t="shared" si="63"/>
        <v>8.8966943581092787E-4</v>
      </c>
      <c r="M670" s="3">
        <f t="shared" si="64"/>
        <v>0.99911033056418908</v>
      </c>
      <c r="N670" s="3">
        <f t="shared" si="65"/>
        <v>8.8966943581092786E-7</v>
      </c>
    </row>
    <row r="671" spans="7:14" x14ac:dyDescent="0.3">
      <c r="G671" s="3">
        <f t="shared" si="60"/>
        <v>55.75</v>
      </c>
      <c r="H671" s="3">
        <v>55</v>
      </c>
      <c r="I671" s="3">
        <v>9</v>
      </c>
      <c r="J671" s="3">
        <f t="shared" si="61"/>
        <v>86472</v>
      </c>
      <c r="K671" s="3">
        <f t="shared" si="62"/>
        <v>77</v>
      </c>
      <c r="L671" s="3">
        <f t="shared" si="63"/>
        <v>8.9046165232676471E-4</v>
      </c>
      <c r="M671" s="3">
        <f t="shared" si="64"/>
        <v>0.99910953834767324</v>
      </c>
      <c r="N671" s="3">
        <f t="shared" si="65"/>
        <v>8.9046165232676478E-7</v>
      </c>
    </row>
    <row r="672" spans="7:14" x14ac:dyDescent="0.3">
      <c r="G672" s="3">
        <f t="shared" si="60"/>
        <v>55.833329999999997</v>
      </c>
      <c r="H672" s="3">
        <v>55</v>
      </c>
      <c r="I672" s="3">
        <v>10</v>
      </c>
      <c r="J672" s="3">
        <f t="shared" si="61"/>
        <v>86395</v>
      </c>
      <c r="K672" s="3">
        <f t="shared" si="62"/>
        <v>77</v>
      </c>
      <c r="L672" s="3">
        <f t="shared" si="63"/>
        <v>8.9125528097690838E-4</v>
      </c>
      <c r="M672" s="3">
        <f t="shared" si="64"/>
        <v>0.99910874471902311</v>
      </c>
      <c r="N672" s="3">
        <f t="shared" si="65"/>
        <v>8.9125528097690844E-7</v>
      </c>
    </row>
    <row r="673" spans="7:14" x14ac:dyDescent="0.3">
      <c r="G673" s="3">
        <f t="shared" si="60"/>
        <v>55.916670000000003</v>
      </c>
      <c r="H673" s="3">
        <v>55</v>
      </c>
      <c r="I673" s="3">
        <v>11</v>
      </c>
      <c r="J673" s="3">
        <f t="shared" si="61"/>
        <v>86318</v>
      </c>
      <c r="K673" s="3">
        <f t="shared" si="62"/>
        <v>77</v>
      </c>
      <c r="L673" s="3">
        <f t="shared" si="63"/>
        <v>8.9205032554044348E-4</v>
      </c>
      <c r="M673" s="3">
        <f t="shared" si="64"/>
        <v>0.99910794967445959</v>
      </c>
      <c r="N673" s="3">
        <f t="shared" si="65"/>
        <v>8.9205032554044345E-7</v>
      </c>
    </row>
    <row r="674" spans="7:14" x14ac:dyDescent="0.3">
      <c r="G674" s="3">
        <f t="shared" si="60"/>
        <v>56</v>
      </c>
      <c r="H674" s="3">
        <v>55</v>
      </c>
      <c r="I674" s="3">
        <v>12</v>
      </c>
      <c r="J674" s="3">
        <f t="shared" si="61"/>
        <v>86241</v>
      </c>
      <c r="K674" s="3">
        <f t="shared" si="62"/>
        <v>82.083333333328483</v>
      </c>
      <c r="L674" s="3">
        <f t="shared" si="63"/>
        <v>9.5179013848782461E-4</v>
      </c>
      <c r="M674" s="3">
        <f t="shared" si="64"/>
        <v>0.99904820986151222</v>
      </c>
      <c r="N674" s="3">
        <f t="shared" si="65"/>
        <v>9.5179013848782464E-7</v>
      </c>
    </row>
    <row r="675" spans="7:14" x14ac:dyDescent="0.3">
      <c r="G675" s="3">
        <f t="shared" si="60"/>
        <v>56.083329999999997</v>
      </c>
      <c r="H675" s="3">
        <v>56</v>
      </c>
      <c r="I675" s="3">
        <v>1</v>
      </c>
      <c r="J675" s="3">
        <f t="shared" si="61"/>
        <v>86158.916666666672</v>
      </c>
      <c r="K675" s="3">
        <f t="shared" si="62"/>
        <v>82.083333333343035</v>
      </c>
      <c r="L675" s="3">
        <f t="shared" si="63"/>
        <v>9.5269690600809976E-4</v>
      </c>
      <c r="M675" s="3">
        <f t="shared" si="64"/>
        <v>0.99904730309399192</v>
      </c>
      <c r="N675" s="3">
        <f t="shared" si="65"/>
        <v>9.5269690600809975E-7</v>
      </c>
    </row>
    <row r="676" spans="7:14" x14ac:dyDescent="0.3">
      <c r="G676" s="3">
        <f t="shared" si="60"/>
        <v>56.166670000000003</v>
      </c>
      <c r="H676" s="3">
        <v>56</v>
      </c>
      <c r="I676" s="3">
        <v>2</v>
      </c>
      <c r="J676" s="3">
        <f t="shared" si="61"/>
        <v>86076.833333333328</v>
      </c>
      <c r="K676" s="3">
        <f t="shared" si="62"/>
        <v>82.083333333328483</v>
      </c>
      <c r="L676" s="3">
        <f t="shared" si="63"/>
        <v>9.536054029248499E-4</v>
      </c>
      <c r="M676" s="3">
        <f t="shared" si="64"/>
        <v>0.99904639459707512</v>
      </c>
      <c r="N676" s="3">
        <f t="shared" si="65"/>
        <v>9.5360540292484994E-7</v>
      </c>
    </row>
    <row r="677" spans="7:14" x14ac:dyDescent="0.3">
      <c r="G677" s="3">
        <f t="shared" si="60"/>
        <v>56.25</v>
      </c>
      <c r="H677" s="3">
        <v>56</v>
      </c>
      <c r="I677" s="3">
        <v>3</v>
      </c>
      <c r="J677" s="3">
        <f t="shared" si="61"/>
        <v>85994.75</v>
      </c>
      <c r="K677" s="3">
        <f t="shared" si="62"/>
        <v>82.083333333328483</v>
      </c>
      <c r="L677" s="3">
        <f t="shared" si="63"/>
        <v>9.5451563419079056E-4</v>
      </c>
      <c r="M677" s="3">
        <f t="shared" si="64"/>
        <v>0.9990454843658092</v>
      </c>
      <c r="N677" s="3">
        <f t="shared" si="65"/>
        <v>9.5451563419079067E-7</v>
      </c>
    </row>
    <row r="678" spans="7:14" x14ac:dyDescent="0.3">
      <c r="G678" s="3">
        <f t="shared" si="60"/>
        <v>56.333329999999997</v>
      </c>
      <c r="H678" s="3">
        <v>56</v>
      </c>
      <c r="I678" s="3">
        <v>4</v>
      </c>
      <c r="J678" s="3">
        <f t="shared" si="61"/>
        <v>85912.666666666672</v>
      </c>
      <c r="K678" s="3">
        <f t="shared" si="62"/>
        <v>82.083333333343035</v>
      </c>
      <c r="L678" s="3">
        <f t="shared" si="63"/>
        <v>9.554276047770569E-4</v>
      </c>
      <c r="M678" s="3">
        <f t="shared" si="64"/>
        <v>0.99904457239522293</v>
      </c>
      <c r="N678" s="3">
        <f t="shared" si="65"/>
        <v>9.5542760477705698E-7</v>
      </c>
    </row>
    <row r="679" spans="7:14" x14ac:dyDescent="0.3">
      <c r="G679" s="3">
        <f t="shared" si="60"/>
        <v>56.416670000000003</v>
      </c>
      <c r="H679" s="3">
        <v>56</v>
      </c>
      <c r="I679" s="3">
        <v>5</v>
      </c>
      <c r="J679" s="3">
        <f t="shared" si="61"/>
        <v>85830.583333333328</v>
      </c>
      <c r="K679" s="3">
        <f t="shared" si="62"/>
        <v>82.083333333328483</v>
      </c>
      <c r="L679" s="3">
        <f t="shared" si="63"/>
        <v>9.5634131967329227E-4</v>
      </c>
      <c r="M679" s="3">
        <f t="shared" si="64"/>
        <v>0.99904365868032674</v>
      </c>
      <c r="N679" s="3">
        <f t="shared" si="65"/>
        <v>9.5634131967329222E-7</v>
      </c>
    </row>
    <row r="680" spans="7:14" x14ac:dyDescent="0.3">
      <c r="G680" s="3">
        <f t="shared" si="60"/>
        <v>56.5</v>
      </c>
      <c r="H680" s="3">
        <v>56</v>
      </c>
      <c r="I680" s="3">
        <v>6</v>
      </c>
      <c r="J680" s="3">
        <f t="shared" si="61"/>
        <v>85748.5</v>
      </c>
      <c r="K680" s="3">
        <f t="shared" si="62"/>
        <v>82.083333333328483</v>
      </c>
      <c r="L680" s="3">
        <f t="shared" si="63"/>
        <v>9.5725678388926315E-4</v>
      </c>
      <c r="M680" s="3">
        <f t="shared" si="64"/>
        <v>0.99904274321611075</v>
      </c>
      <c r="N680" s="3">
        <f t="shared" si="65"/>
        <v>9.5725678388926322E-7</v>
      </c>
    </row>
    <row r="681" spans="7:14" x14ac:dyDescent="0.3">
      <c r="G681" s="3">
        <f t="shared" si="60"/>
        <v>56.583329999999997</v>
      </c>
      <c r="H681" s="3">
        <v>56</v>
      </c>
      <c r="I681" s="3">
        <v>7</v>
      </c>
      <c r="J681" s="3">
        <f t="shared" si="61"/>
        <v>85666.416666666672</v>
      </c>
      <c r="K681" s="3">
        <f t="shared" si="62"/>
        <v>82.083333333343035</v>
      </c>
      <c r="L681" s="3">
        <f t="shared" si="63"/>
        <v>9.5817400245342777E-4</v>
      </c>
      <c r="M681" s="3">
        <f t="shared" si="64"/>
        <v>0.99904182599754654</v>
      </c>
      <c r="N681" s="3">
        <f t="shared" si="65"/>
        <v>9.5817400245342788E-7</v>
      </c>
    </row>
    <row r="682" spans="7:14" x14ac:dyDescent="0.3">
      <c r="G682" s="3">
        <f t="shared" si="60"/>
        <v>56.666670000000003</v>
      </c>
      <c r="H682" s="3">
        <v>56</v>
      </c>
      <c r="I682" s="3">
        <v>8</v>
      </c>
      <c r="J682" s="3">
        <f t="shared" si="61"/>
        <v>85584.333333333328</v>
      </c>
      <c r="K682" s="3">
        <f t="shared" si="62"/>
        <v>82.083333333328483</v>
      </c>
      <c r="L682" s="3">
        <f t="shared" si="63"/>
        <v>9.5909298041302522E-4</v>
      </c>
      <c r="M682" s="3">
        <f t="shared" si="64"/>
        <v>0.99904090701958692</v>
      </c>
      <c r="N682" s="3">
        <f t="shared" si="65"/>
        <v>9.5909298041302534E-7</v>
      </c>
    </row>
    <row r="683" spans="7:14" x14ac:dyDescent="0.3">
      <c r="G683" s="3">
        <f t="shared" si="60"/>
        <v>56.75</v>
      </c>
      <c r="H683" s="3">
        <v>56</v>
      </c>
      <c r="I683" s="3">
        <v>9</v>
      </c>
      <c r="J683" s="3">
        <f t="shared" si="61"/>
        <v>85502.25</v>
      </c>
      <c r="K683" s="3">
        <f t="shared" si="62"/>
        <v>82.083333333328483</v>
      </c>
      <c r="L683" s="3">
        <f t="shared" si="63"/>
        <v>9.6001372283569713E-4</v>
      </c>
      <c r="M683" s="3">
        <f t="shared" si="64"/>
        <v>0.99903998627716428</v>
      </c>
      <c r="N683" s="3">
        <f t="shared" si="65"/>
        <v>9.6001372283569724E-7</v>
      </c>
    </row>
    <row r="684" spans="7:14" x14ac:dyDescent="0.3">
      <c r="G684" s="3">
        <f t="shared" si="60"/>
        <v>56.833329999999997</v>
      </c>
      <c r="H684" s="3">
        <v>56</v>
      </c>
      <c r="I684" s="3">
        <v>10</v>
      </c>
      <c r="J684" s="3">
        <f t="shared" si="61"/>
        <v>85420.166666666672</v>
      </c>
      <c r="K684" s="3">
        <f t="shared" si="62"/>
        <v>82.083333333343035</v>
      </c>
      <c r="L684" s="3">
        <f t="shared" si="63"/>
        <v>9.6093623480805312E-4</v>
      </c>
      <c r="M684" s="3">
        <f t="shared" si="64"/>
        <v>0.99903906376519191</v>
      </c>
      <c r="N684" s="3">
        <f t="shared" si="65"/>
        <v>9.6093623480805304E-7</v>
      </c>
    </row>
    <row r="685" spans="7:14" x14ac:dyDescent="0.3">
      <c r="G685" s="3">
        <f t="shared" si="60"/>
        <v>56.916670000000003</v>
      </c>
      <c r="H685" s="3">
        <v>56</v>
      </c>
      <c r="I685" s="3">
        <v>11</v>
      </c>
      <c r="J685" s="3">
        <f t="shared" si="61"/>
        <v>85338.083333333328</v>
      </c>
      <c r="K685" s="3">
        <f t="shared" si="62"/>
        <v>82.083333333328483</v>
      </c>
      <c r="L685" s="3">
        <f t="shared" si="63"/>
        <v>9.6186052143576168E-4</v>
      </c>
      <c r="M685" s="3">
        <f t="shared" si="64"/>
        <v>0.99903813947856424</v>
      </c>
      <c r="N685" s="3">
        <f t="shared" si="65"/>
        <v>9.6186052143576171E-7</v>
      </c>
    </row>
    <row r="686" spans="7:14" x14ac:dyDescent="0.3">
      <c r="G686" s="3">
        <f t="shared" si="60"/>
        <v>57</v>
      </c>
      <c r="H686" s="3">
        <v>56</v>
      </c>
      <c r="I686" s="3">
        <v>12</v>
      </c>
      <c r="J686" s="3">
        <f t="shared" si="61"/>
        <v>85256</v>
      </c>
      <c r="K686" s="3">
        <f t="shared" si="62"/>
        <v>87.083333333328483</v>
      </c>
      <c r="L686" s="3">
        <f t="shared" si="63"/>
        <v>1.0214334865971718E-3</v>
      </c>
      <c r="M686" s="3">
        <f t="shared" si="64"/>
        <v>0.99897856651340278</v>
      </c>
      <c r="N686" s="3">
        <f t="shared" si="65"/>
        <v>1.0214334865971718E-6</v>
      </c>
    </row>
    <row r="687" spans="7:14" x14ac:dyDescent="0.3">
      <c r="G687" s="3">
        <f t="shared" si="60"/>
        <v>57.083329999999997</v>
      </c>
      <c r="H687" s="3">
        <v>57</v>
      </c>
      <c r="I687" s="3">
        <v>1</v>
      </c>
      <c r="J687" s="3">
        <f t="shared" si="61"/>
        <v>85168.916666666672</v>
      </c>
      <c r="K687" s="3">
        <f t="shared" si="62"/>
        <v>87.083333333343035</v>
      </c>
      <c r="L687" s="3">
        <f t="shared" si="63"/>
        <v>1.0224778797430169E-3</v>
      </c>
      <c r="M687" s="3">
        <f t="shared" si="64"/>
        <v>0.99897752212025703</v>
      </c>
      <c r="N687" s="3">
        <f t="shared" si="65"/>
        <v>1.0224778797430169E-6</v>
      </c>
    </row>
    <row r="688" spans="7:14" x14ac:dyDescent="0.3">
      <c r="G688" s="3">
        <f t="shared" si="60"/>
        <v>57.166670000000003</v>
      </c>
      <c r="H688" s="3">
        <v>57</v>
      </c>
      <c r="I688" s="3">
        <v>2</v>
      </c>
      <c r="J688" s="3">
        <f t="shared" si="61"/>
        <v>85081.833333333328</v>
      </c>
      <c r="K688" s="3">
        <f t="shared" si="62"/>
        <v>87.083333333328483</v>
      </c>
      <c r="L688" s="3">
        <f t="shared" si="63"/>
        <v>1.0235244108122786E-3</v>
      </c>
      <c r="M688" s="3">
        <f t="shared" si="64"/>
        <v>0.99897647558918767</v>
      </c>
      <c r="N688" s="3">
        <f t="shared" si="65"/>
        <v>1.0235244108122786E-6</v>
      </c>
    </row>
    <row r="689" spans="7:14" x14ac:dyDescent="0.3">
      <c r="G689" s="3">
        <f t="shared" si="60"/>
        <v>57.25</v>
      </c>
      <c r="H689" s="3">
        <v>57</v>
      </c>
      <c r="I689" s="3">
        <v>3</v>
      </c>
      <c r="J689" s="3">
        <f t="shared" si="61"/>
        <v>84994.75</v>
      </c>
      <c r="K689" s="3">
        <f t="shared" si="62"/>
        <v>87.083333333328483</v>
      </c>
      <c r="L689" s="3">
        <f t="shared" si="63"/>
        <v>1.0245730863768466E-3</v>
      </c>
      <c r="M689" s="3">
        <f t="shared" si="64"/>
        <v>0.99897542691362318</v>
      </c>
      <c r="N689" s="3">
        <f t="shared" si="65"/>
        <v>1.0245730863768468E-6</v>
      </c>
    </row>
    <row r="690" spans="7:14" x14ac:dyDescent="0.3">
      <c r="G690" s="3">
        <f t="shared" si="60"/>
        <v>57.333329999999997</v>
      </c>
      <c r="H690" s="3">
        <v>57</v>
      </c>
      <c r="I690" s="3">
        <v>4</v>
      </c>
      <c r="J690" s="3">
        <f t="shared" si="61"/>
        <v>84907.666666666672</v>
      </c>
      <c r="K690" s="3">
        <f t="shared" si="62"/>
        <v>87.083333333343035</v>
      </c>
      <c r="L690" s="3">
        <f t="shared" si="63"/>
        <v>1.025623913035058E-3</v>
      </c>
      <c r="M690" s="3">
        <f t="shared" si="64"/>
        <v>0.99897437608696493</v>
      </c>
      <c r="N690" s="3">
        <f t="shared" si="65"/>
        <v>1.0256239130350581E-6</v>
      </c>
    </row>
    <row r="691" spans="7:14" x14ac:dyDescent="0.3">
      <c r="G691" s="3">
        <f t="shared" si="60"/>
        <v>57.416670000000003</v>
      </c>
      <c r="H691" s="3">
        <v>57</v>
      </c>
      <c r="I691" s="3">
        <v>5</v>
      </c>
      <c r="J691" s="3">
        <f t="shared" si="61"/>
        <v>84820.583333333328</v>
      </c>
      <c r="K691" s="3">
        <f t="shared" si="62"/>
        <v>87.083333333328483</v>
      </c>
      <c r="L691" s="3">
        <f t="shared" si="63"/>
        <v>1.0266768974118328E-3</v>
      </c>
      <c r="M691" s="3">
        <f t="shared" si="64"/>
        <v>0.99897332310258813</v>
      </c>
      <c r="N691" s="3">
        <f t="shared" si="65"/>
        <v>1.0266768974118329E-6</v>
      </c>
    </row>
    <row r="692" spans="7:14" x14ac:dyDescent="0.3">
      <c r="G692" s="3">
        <f t="shared" si="60"/>
        <v>57.5</v>
      </c>
      <c r="H692" s="3">
        <v>57</v>
      </c>
      <c r="I692" s="3">
        <v>6</v>
      </c>
      <c r="J692" s="3">
        <f t="shared" si="61"/>
        <v>84733.5</v>
      </c>
      <c r="K692" s="3">
        <f t="shared" si="62"/>
        <v>87.083333333328483</v>
      </c>
      <c r="L692" s="3">
        <f t="shared" si="63"/>
        <v>1.0277320461603554E-3</v>
      </c>
      <c r="M692" s="3">
        <f t="shared" si="64"/>
        <v>0.99897226795383964</v>
      </c>
      <c r="N692" s="3">
        <f t="shared" si="65"/>
        <v>1.0277320461603555E-6</v>
      </c>
    </row>
    <row r="693" spans="7:14" x14ac:dyDescent="0.3">
      <c r="G693" s="3">
        <f t="shared" si="60"/>
        <v>57.583329999999997</v>
      </c>
      <c r="H693" s="3">
        <v>57</v>
      </c>
      <c r="I693" s="3">
        <v>7</v>
      </c>
      <c r="J693" s="3">
        <f t="shared" si="61"/>
        <v>84646.416666666672</v>
      </c>
      <c r="K693" s="3">
        <f t="shared" si="62"/>
        <v>87.083333333343035</v>
      </c>
      <c r="L693" s="3">
        <f t="shared" si="63"/>
        <v>1.0287893659606741E-3</v>
      </c>
      <c r="M693" s="3">
        <f t="shared" si="64"/>
        <v>0.99897121063403937</v>
      </c>
      <c r="N693" s="3">
        <f t="shared" si="65"/>
        <v>1.0287893659606741E-6</v>
      </c>
    </row>
    <row r="694" spans="7:14" x14ac:dyDescent="0.3">
      <c r="G694" s="3">
        <f t="shared" si="60"/>
        <v>57.666670000000003</v>
      </c>
      <c r="H694" s="3">
        <v>57</v>
      </c>
      <c r="I694" s="3">
        <v>8</v>
      </c>
      <c r="J694" s="3">
        <f t="shared" si="61"/>
        <v>84559.333333333328</v>
      </c>
      <c r="K694" s="3">
        <f t="shared" si="62"/>
        <v>87.083333333328483</v>
      </c>
      <c r="L694" s="3">
        <f t="shared" si="63"/>
        <v>1.029848863519838E-3</v>
      </c>
      <c r="M694" s="3">
        <f t="shared" si="64"/>
        <v>0.99897015113648013</v>
      </c>
      <c r="N694" s="3">
        <f t="shared" si="65"/>
        <v>1.0298488635198381E-6</v>
      </c>
    </row>
    <row r="695" spans="7:14" x14ac:dyDescent="0.3">
      <c r="G695" s="3">
        <f t="shared" si="60"/>
        <v>57.75</v>
      </c>
      <c r="H695" s="3">
        <v>57</v>
      </c>
      <c r="I695" s="3">
        <v>9</v>
      </c>
      <c r="J695" s="3">
        <f t="shared" si="61"/>
        <v>84472.25</v>
      </c>
      <c r="K695" s="3">
        <f t="shared" si="62"/>
        <v>87.083333333328483</v>
      </c>
      <c r="L695" s="3">
        <f t="shared" si="63"/>
        <v>1.0309105455735875E-3</v>
      </c>
      <c r="M695" s="3">
        <f t="shared" si="64"/>
        <v>0.99896908945442642</v>
      </c>
      <c r="N695" s="3">
        <f t="shared" si="65"/>
        <v>1.0309105455735876E-6</v>
      </c>
    </row>
    <row r="696" spans="7:14" x14ac:dyDescent="0.3">
      <c r="G696" s="3">
        <f t="shared" si="60"/>
        <v>57.833329999999997</v>
      </c>
      <c r="H696" s="3">
        <v>57</v>
      </c>
      <c r="I696" s="3">
        <v>10</v>
      </c>
      <c r="J696" s="3">
        <f t="shared" si="61"/>
        <v>84385.166666666672</v>
      </c>
      <c r="K696" s="3">
        <f t="shared" si="62"/>
        <v>87.083333333343035</v>
      </c>
      <c r="L696" s="3">
        <f t="shared" si="63"/>
        <v>1.0319744188849506E-3</v>
      </c>
      <c r="M696" s="3">
        <f t="shared" si="64"/>
        <v>0.99896802558111508</v>
      </c>
      <c r="N696" s="3">
        <f t="shared" si="65"/>
        <v>1.0319744188849506E-6</v>
      </c>
    </row>
    <row r="697" spans="7:14" x14ac:dyDescent="0.3">
      <c r="G697" s="3">
        <f t="shared" si="60"/>
        <v>57.916670000000003</v>
      </c>
      <c r="H697" s="3">
        <v>57</v>
      </c>
      <c r="I697" s="3">
        <v>11</v>
      </c>
      <c r="J697" s="3">
        <f t="shared" si="61"/>
        <v>84298.083333333328</v>
      </c>
      <c r="K697" s="3">
        <f t="shared" si="62"/>
        <v>87.083333333328483</v>
      </c>
      <c r="L697" s="3">
        <f t="shared" si="63"/>
        <v>1.0330404902443827E-3</v>
      </c>
      <c r="M697" s="3">
        <f t="shared" si="64"/>
        <v>0.99896695950975567</v>
      </c>
      <c r="N697" s="3">
        <f t="shared" si="65"/>
        <v>1.0330404902443828E-6</v>
      </c>
    </row>
    <row r="698" spans="7:14" x14ac:dyDescent="0.3">
      <c r="G698" s="3">
        <f t="shared" si="60"/>
        <v>58</v>
      </c>
      <c r="H698" s="3">
        <v>57</v>
      </c>
      <c r="I698" s="3">
        <v>12</v>
      </c>
      <c r="J698" s="3">
        <f t="shared" si="61"/>
        <v>84211</v>
      </c>
      <c r="K698" s="3">
        <f t="shared" si="62"/>
        <v>94</v>
      </c>
      <c r="L698" s="3">
        <f t="shared" si="63"/>
        <v>1.1162437211290686E-3</v>
      </c>
      <c r="M698" s="3">
        <f t="shared" si="64"/>
        <v>0.99888375627887094</v>
      </c>
      <c r="N698" s="3">
        <f t="shared" si="65"/>
        <v>1.1162437211290687E-6</v>
      </c>
    </row>
    <row r="699" spans="7:14" x14ac:dyDescent="0.3">
      <c r="G699" s="3">
        <f t="shared" si="60"/>
        <v>58.083329999999997</v>
      </c>
      <c r="H699" s="3">
        <v>58</v>
      </c>
      <c r="I699" s="3">
        <v>1</v>
      </c>
      <c r="J699" s="3">
        <f t="shared" si="61"/>
        <v>84117</v>
      </c>
      <c r="K699" s="3">
        <f t="shared" si="62"/>
        <v>94</v>
      </c>
      <c r="L699" s="3">
        <f t="shared" si="63"/>
        <v>1.1174911135680065E-3</v>
      </c>
      <c r="M699" s="3">
        <f t="shared" si="64"/>
        <v>0.99888250888643204</v>
      </c>
      <c r="N699" s="3">
        <f t="shared" si="65"/>
        <v>1.1174911135680065E-6</v>
      </c>
    </row>
    <row r="700" spans="7:14" x14ac:dyDescent="0.3">
      <c r="G700" s="3">
        <f t="shared" si="60"/>
        <v>58.166670000000003</v>
      </c>
      <c r="H700" s="3">
        <v>58</v>
      </c>
      <c r="I700" s="3">
        <v>2</v>
      </c>
      <c r="J700" s="3">
        <f t="shared" si="61"/>
        <v>84023</v>
      </c>
      <c r="K700" s="3">
        <f t="shared" si="62"/>
        <v>94</v>
      </c>
      <c r="L700" s="3">
        <f t="shared" si="63"/>
        <v>1.1187412970258145E-3</v>
      </c>
      <c r="M700" s="3">
        <f t="shared" si="64"/>
        <v>0.99888125870297417</v>
      </c>
      <c r="N700" s="3">
        <f t="shared" si="65"/>
        <v>1.1187412970258146E-6</v>
      </c>
    </row>
    <row r="701" spans="7:14" x14ac:dyDescent="0.3">
      <c r="G701" s="3">
        <f t="shared" si="60"/>
        <v>58.25</v>
      </c>
      <c r="H701" s="3">
        <v>58</v>
      </c>
      <c r="I701" s="3">
        <v>3</v>
      </c>
      <c r="J701" s="3">
        <f t="shared" si="61"/>
        <v>83929</v>
      </c>
      <c r="K701" s="3">
        <f t="shared" si="62"/>
        <v>94</v>
      </c>
      <c r="L701" s="3">
        <f t="shared" si="63"/>
        <v>1.1199942808802679E-3</v>
      </c>
      <c r="M701" s="3">
        <f t="shared" si="64"/>
        <v>0.99888000571911972</v>
      </c>
      <c r="N701" s="3">
        <f t="shared" si="65"/>
        <v>1.1199942808802678E-6</v>
      </c>
    </row>
    <row r="702" spans="7:14" x14ac:dyDescent="0.3">
      <c r="G702" s="3">
        <f t="shared" si="60"/>
        <v>58.333329999999997</v>
      </c>
      <c r="H702" s="3">
        <v>58</v>
      </c>
      <c r="I702" s="3">
        <v>4</v>
      </c>
      <c r="J702" s="3">
        <f t="shared" si="61"/>
        <v>83835</v>
      </c>
      <c r="K702" s="3">
        <f t="shared" si="62"/>
        <v>94</v>
      </c>
      <c r="L702" s="3">
        <f t="shared" si="63"/>
        <v>1.1212500745512019E-3</v>
      </c>
      <c r="M702" s="3">
        <f t="shared" si="64"/>
        <v>0.99887874992544878</v>
      </c>
      <c r="N702" s="3">
        <f t="shared" si="65"/>
        <v>1.1212500745512019E-6</v>
      </c>
    </row>
    <row r="703" spans="7:14" x14ac:dyDescent="0.3">
      <c r="G703" s="3">
        <f t="shared" si="60"/>
        <v>58.416670000000003</v>
      </c>
      <c r="H703" s="3">
        <v>58</v>
      </c>
      <c r="I703" s="3">
        <v>5</v>
      </c>
      <c r="J703" s="3">
        <f t="shared" si="61"/>
        <v>83741</v>
      </c>
      <c r="K703" s="3">
        <f t="shared" si="62"/>
        <v>94</v>
      </c>
      <c r="L703" s="3">
        <f t="shared" si="63"/>
        <v>1.1225086875007464E-3</v>
      </c>
      <c r="M703" s="3">
        <f t="shared" si="64"/>
        <v>0.99887749131249925</v>
      </c>
      <c r="N703" s="3">
        <f t="shared" si="65"/>
        <v>1.1225086875007463E-6</v>
      </c>
    </row>
    <row r="704" spans="7:14" x14ac:dyDescent="0.3">
      <c r="G704" s="3">
        <f t="shared" si="60"/>
        <v>58.5</v>
      </c>
      <c r="H704" s="3">
        <v>58</v>
      </c>
      <c r="I704" s="3">
        <v>6</v>
      </c>
      <c r="J704" s="3">
        <f t="shared" si="61"/>
        <v>83647</v>
      </c>
      <c r="K704" s="3">
        <f t="shared" si="62"/>
        <v>94</v>
      </c>
      <c r="L704" s="3">
        <f t="shared" si="63"/>
        <v>1.1237701292335649E-3</v>
      </c>
      <c r="M704" s="3">
        <f t="shared" si="64"/>
        <v>0.99887622987076641</v>
      </c>
      <c r="N704" s="3">
        <f t="shared" si="65"/>
        <v>1.123770129233565E-6</v>
      </c>
    </row>
    <row r="705" spans="7:14" x14ac:dyDescent="0.3">
      <c r="G705" s="3">
        <f t="shared" si="60"/>
        <v>58.583329999999997</v>
      </c>
      <c r="H705" s="3">
        <v>58</v>
      </c>
      <c r="I705" s="3">
        <v>7</v>
      </c>
      <c r="J705" s="3">
        <f t="shared" si="61"/>
        <v>83553</v>
      </c>
      <c r="K705" s="3">
        <f t="shared" si="62"/>
        <v>94</v>
      </c>
      <c r="L705" s="3">
        <f t="shared" si="63"/>
        <v>1.1250344092970928E-3</v>
      </c>
      <c r="M705" s="3">
        <f t="shared" si="64"/>
        <v>0.99887496559070288</v>
      </c>
      <c r="N705" s="3">
        <f t="shared" si="65"/>
        <v>1.1250344092970928E-6</v>
      </c>
    </row>
    <row r="706" spans="7:14" x14ac:dyDescent="0.3">
      <c r="G706" s="3">
        <f t="shared" si="60"/>
        <v>58.666670000000003</v>
      </c>
      <c r="H706" s="3">
        <v>58</v>
      </c>
      <c r="I706" s="3">
        <v>8</v>
      </c>
      <c r="J706" s="3">
        <f t="shared" si="61"/>
        <v>83459</v>
      </c>
      <c r="K706" s="3">
        <f t="shared" si="62"/>
        <v>94</v>
      </c>
      <c r="L706" s="3">
        <f t="shared" si="63"/>
        <v>1.1263015372817791E-3</v>
      </c>
      <c r="M706" s="3">
        <f t="shared" si="64"/>
        <v>0.99887369846271823</v>
      </c>
      <c r="N706" s="3">
        <f t="shared" si="65"/>
        <v>1.1263015372817792E-6</v>
      </c>
    </row>
    <row r="707" spans="7:14" x14ac:dyDescent="0.3">
      <c r="G707" s="3">
        <f t="shared" si="60"/>
        <v>58.75</v>
      </c>
      <c r="H707" s="3">
        <v>58</v>
      </c>
      <c r="I707" s="3">
        <v>9</v>
      </c>
      <c r="J707" s="3">
        <f t="shared" si="61"/>
        <v>83365</v>
      </c>
      <c r="K707" s="3">
        <f t="shared" si="62"/>
        <v>94</v>
      </c>
      <c r="L707" s="3">
        <f t="shared" si="63"/>
        <v>1.1275715228213279E-3</v>
      </c>
      <c r="M707" s="3">
        <f t="shared" si="64"/>
        <v>0.99887242847717872</v>
      </c>
      <c r="N707" s="3">
        <f t="shared" si="65"/>
        <v>1.1275715228213279E-6</v>
      </c>
    </row>
    <row r="708" spans="7:14" x14ac:dyDescent="0.3">
      <c r="G708" s="3">
        <f t="shared" ref="G708:G771" si="66">ROUND(H708+(I708/12), 5)</f>
        <v>58.833329999999997</v>
      </c>
      <c r="H708" s="3">
        <v>58</v>
      </c>
      <c r="I708" s="3">
        <v>10</v>
      </c>
      <c r="J708" s="3">
        <f t="shared" ref="J708:J771" si="67">VLOOKUP(H708,$A$2:$C$109,2,0) - (VLOOKUP(H708, $A$2:$C$109, 3, 0)*I708/12)</f>
        <v>83271</v>
      </c>
      <c r="K708" s="3">
        <f t="shared" ref="K708:K771" si="68">J708-J709</f>
        <v>94</v>
      </c>
      <c r="L708" s="3">
        <f t="shared" ref="L708:L771" si="69">K708/J708</f>
        <v>1.1288443755929436E-3</v>
      </c>
      <c r="M708" s="3">
        <f t="shared" ref="M708:M771" si="70">1-L708</f>
        <v>0.99887115562440709</v>
      </c>
      <c r="N708" s="3">
        <f t="shared" ref="N708:N771" si="71">L708*0.001</f>
        <v>1.1288443755929436E-6</v>
      </c>
    </row>
    <row r="709" spans="7:14" x14ac:dyDescent="0.3">
      <c r="G709" s="3">
        <f t="shared" si="66"/>
        <v>58.916670000000003</v>
      </c>
      <c r="H709" s="3">
        <v>58</v>
      </c>
      <c r="I709" s="3">
        <v>11</v>
      </c>
      <c r="J709" s="3">
        <f t="shared" si="67"/>
        <v>83177</v>
      </c>
      <c r="K709" s="3">
        <f t="shared" si="68"/>
        <v>94</v>
      </c>
      <c r="L709" s="3">
        <f t="shared" si="69"/>
        <v>1.1301201053175757E-3</v>
      </c>
      <c r="M709" s="3">
        <f t="shared" si="70"/>
        <v>0.99886987989468246</v>
      </c>
      <c r="N709" s="3">
        <f t="shared" si="71"/>
        <v>1.1301201053175757E-6</v>
      </c>
    </row>
    <row r="710" spans="7:14" x14ac:dyDescent="0.3">
      <c r="G710" s="3">
        <f t="shared" si="66"/>
        <v>59</v>
      </c>
      <c r="H710" s="3">
        <v>58</v>
      </c>
      <c r="I710" s="3">
        <v>12</v>
      </c>
      <c r="J710" s="3">
        <f t="shared" si="67"/>
        <v>83083</v>
      </c>
      <c r="K710" s="3">
        <f t="shared" si="68"/>
        <v>99.916666666671517</v>
      </c>
      <c r="L710" s="3">
        <f t="shared" si="69"/>
        <v>1.2026126483958392E-3</v>
      </c>
      <c r="M710" s="3">
        <f t="shared" si="70"/>
        <v>0.99879738735160417</v>
      </c>
      <c r="N710" s="3">
        <f t="shared" si="71"/>
        <v>1.2026126483958393E-6</v>
      </c>
    </row>
    <row r="711" spans="7:14" x14ac:dyDescent="0.3">
      <c r="G711" s="3">
        <f t="shared" si="66"/>
        <v>59.083329999999997</v>
      </c>
      <c r="H711" s="3">
        <v>59</v>
      </c>
      <c r="I711" s="3">
        <v>1</v>
      </c>
      <c r="J711" s="3">
        <f t="shared" si="67"/>
        <v>82983.083333333328</v>
      </c>
      <c r="K711" s="3">
        <f t="shared" si="68"/>
        <v>99.916666666656965</v>
      </c>
      <c r="L711" s="3">
        <f t="shared" si="69"/>
        <v>1.2040606669832142E-3</v>
      </c>
      <c r="M711" s="3">
        <f t="shared" si="70"/>
        <v>0.9987959393330168</v>
      </c>
      <c r="N711" s="3">
        <f t="shared" si="71"/>
        <v>1.2040606669832141E-6</v>
      </c>
    </row>
    <row r="712" spans="7:14" x14ac:dyDescent="0.3">
      <c r="G712" s="3">
        <f t="shared" si="66"/>
        <v>59.166670000000003</v>
      </c>
      <c r="H712" s="3">
        <v>59</v>
      </c>
      <c r="I712" s="3">
        <v>2</v>
      </c>
      <c r="J712" s="3">
        <f t="shared" si="67"/>
        <v>82883.166666666672</v>
      </c>
      <c r="K712" s="3">
        <f t="shared" si="68"/>
        <v>99.916666666671517</v>
      </c>
      <c r="L712" s="3">
        <f t="shared" si="69"/>
        <v>1.2055121767790185E-3</v>
      </c>
      <c r="M712" s="3">
        <f t="shared" si="70"/>
        <v>0.998794487823221</v>
      </c>
      <c r="N712" s="3">
        <f t="shared" si="71"/>
        <v>1.2055121767790184E-6</v>
      </c>
    </row>
    <row r="713" spans="7:14" x14ac:dyDescent="0.3">
      <c r="G713" s="3">
        <f t="shared" si="66"/>
        <v>59.25</v>
      </c>
      <c r="H713" s="3">
        <v>59</v>
      </c>
      <c r="I713" s="3">
        <v>3</v>
      </c>
      <c r="J713" s="3">
        <f t="shared" si="67"/>
        <v>82783.25</v>
      </c>
      <c r="K713" s="3">
        <f t="shared" si="68"/>
        <v>99.916666666671517</v>
      </c>
      <c r="L713" s="3">
        <f t="shared" si="69"/>
        <v>1.2069671904240474E-3</v>
      </c>
      <c r="M713" s="3">
        <f t="shared" si="70"/>
        <v>0.99879303280957599</v>
      </c>
      <c r="N713" s="3">
        <f t="shared" si="71"/>
        <v>1.2069671904240474E-6</v>
      </c>
    </row>
    <row r="714" spans="7:14" x14ac:dyDescent="0.3">
      <c r="G714" s="3">
        <f t="shared" si="66"/>
        <v>59.333329999999997</v>
      </c>
      <c r="H714" s="3">
        <v>59</v>
      </c>
      <c r="I714" s="3">
        <v>4</v>
      </c>
      <c r="J714" s="3">
        <f t="shared" si="67"/>
        <v>82683.333333333328</v>
      </c>
      <c r="K714" s="3">
        <f t="shared" si="68"/>
        <v>99.916666666656965</v>
      </c>
      <c r="L714" s="3">
        <f t="shared" si="69"/>
        <v>1.2084257206207254E-3</v>
      </c>
      <c r="M714" s="3">
        <f t="shared" si="70"/>
        <v>0.99879157427937926</v>
      </c>
      <c r="N714" s="3">
        <f t="shared" si="71"/>
        <v>1.2084257206207253E-6</v>
      </c>
    </row>
    <row r="715" spans="7:14" x14ac:dyDescent="0.3">
      <c r="G715" s="3">
        <f t="shared" si="66"/>
        <v>59.416670000000003</v>
      </c>
      <c r="H715" s="3">
        <v>59</v>
      </c>
      <c r="I715" s="3">
        <v>5</v>
      </c>
      <c r="J715" s="3">
        <f t="shared" si="67"/>
        <v>82583.416666666672</v>
      </c>
      <c r="K715" s="3">
        <f t="shared" si="68"/>
        <v>99.916666666671517</v>
      </c>
      <c r="L715" s="3">
        <f t="shared" si="69"/>
        <v>1.2098877801334793E-3</v>
      </c>
      <c r="M715" s="3">
        <f t="shared" si="70"/>
        <v>0.99879011221986647</v>
      </c>
      <c r="N715" s="3">
        <f t="shared" si="71"/>
        <v>1.2098877801334792E-6</v>
      </c>
    </row>
    <row r="716" spans="7:14" x14ac:dyDescent="0.3">
      <c r="G716" s="3">
        <f t="shared" si="66"/>
        <v>59.5</v>
      </c>
      <c r="H716" s="3">
        <v>59</v>
      </c>
      <c r="I716" s="3">
        <v>6</v>
      </c>
      <c r="J716" s="3">
        <f t="shared" si="67"/>
        <v>82483.5</v>
      </c>
      <c r="K716" s="3">
        <f t="shared" si="68"/>
        <v>99.916666666671517</v>
      </c>
      <c r="L716" s="3">
        <f t="shared" si="69"/>
        <v>1.2113533817875275E-3</v>
      </c>
      <c r="M716" s="3">
        <f t="shared" si="70"/>
        <v>0.99878864661821243</v>
      </c>
      <c r="N716" s="3">
        <f t="shared" si="71"/>
        <v>1.2113533817875275E-6</v>
      </c>
    </row>
    <row r="717" spans="7:14" x14ac:dyDescent="0.3">
      <c r="G717" s="3">
        <f t="shared" si="66"/>
        <v>59.583329999999997</v>
      </c>
      <c r="H717" s="3">
        <v>59</v>
      </c>
      <c r="I717" s="3">
        <v>7</v>
      </c>
      <c r="J717" s="3">
        <f t="shared" si="67"/>
        <v>82383.583333333328</v>
      </c>
      <c r="K717" s="3">
        <f t="shared" si="68"/>
        <v>99.916666666656965</v>
      </c>
      <c r="L717" s="3">
        <f t="shared" si="69"/>
        <v>1.2128225384708357E-3</v>
      </c>
      <c r="M717" s="3">
        <f t="shared" si="70"/>
        <v>0.99878717746152912</v>
      </c>
      <c r="N717" s="3">
        <f t="shared" si="71"/>
        <v>1.2128225384708358E-6</v>
      </c>
    </row>
    <row r="718" spans="7:14" x14ac:dyDescent="0.3">
      <c r="G718" s="3">
        <f t="shared" si="66"/>
        <v>59.666670000000003</v>
      </c>
      <c r="H718" s="3">
        <v>59</v>
      </c>
      <c r="I718" s="3">
        <v>8</v>
      </c>
      <c r="J718" s="3">
        <f t="shared" si="67"/>
        <v>82283.666666666672</v>
      </c>
      <c r="K718" s="3">
        <f t="shared" si="68"/>
        <v>99.916666666671517</v>
      </c>
      <c r="L718" s="3">
        <f t="shared" si="69"/>
        <v>1.2142952631345003E-3</v>
      </c>
      <c r="M718" s="3">
        <f t="shared" si="70"/>
        <v>0.99878570473686545</v>
      </c>
      <c r="N718" s="3">
        <f t="shared" si="71"/>
        <v>1.2142952631345004E-6</v>
      </c>
    </row>
    <row r="719" spans="7:14" x14ac:dyDescent="0.3">
      <c r="G719" s="3">
        <f t="shared" si="66"/>
        <v>59.75</v>
      </c>
      <c r="H719" s="3">
        <v>59</v>
      </c>
      <c r="I719" s="3">
        <v>9</v>
      </c>
      <c r="J719" s="3">
        <f t="shared" si="67"/>
        <v>82183.75</v>
      </c>
      <c r="K719" s="3">
        <f t="shared" si="68"/>
        <v>99.916666666671517</v>
      </c>
      <c r="L719" s="3">
        <f t="shared" si="69"/>
        <v>1.2157715687915376E-3</v>
      </c>
      <c r="M719" s="3">
        <f t="shared" si="70"/>
        <v>0.99878422843120851</v>
      </c>
      <c r="N719" s="3">
        <f t="shared" si="71"/>
        <v>1.2157715687915375E-6</v>
      </c>
    </row>
    <row r="720" spans="7:14" x14ac:dyDescent="0.3">
      <c r="G720" s="3">
        <f t="shared" si="66"/>
        <v>59.833329999999997</v>
      </c>
      <c r="H720" s="3">
        <v>59</v>
      </c>
      <c r="I720" s="3">
        <v>10</v>
      </c>
      <c r="J720" s="3">
        <f t="shared" si="67"/>
        <v>82083.833333333328</v>
      </c>
      <c r="K720" s="3">
        <f t="shared" si="68"/>
        <v>99.916666666656965</v>
      </c>
      <c r="L720" s="3">
        <f t="shared" si="69"/>
        <v>1.2172514685188554E-3</v>
      </c>
      <c r="M720" s="3">
        <f t="shared" si="70"/>
        <v>0.99878274853148119</v>
      </c>
      <c r="N720" s="3">
        <f t="shared" si="71"/>
        <v>1.2172514685188554E-6</v>
      </c>
    </row>
    <row r="721" spans="7:14" x14ac:dyDescent="0.3">
      <c r="G721" s="3">
        <f t="shared" si="66"/>
        <v>59.916670000000003</v>
      </c>
      <c r="H721" s="3">
        <v>59</v>
      </c>
      <c r="I721" s="3">
        <v>11</v>
      </c>
      <c r="J721" s="3">
        <f t="shared" si="67"/>
        <v>81983.916666666672</v>
      </c>
      <c r="K721" s="3">
        <f t="shared" si="68"/>
        <v>99.916666666671517</v>
      </c>
      <c r="L721" s="3">
        <f t="shared" si="69"/>
        <v>1.2187349754576437E-3</v>
      </c>
      <c r="M721" s="3">
        <f t="shared" si="70"/>
        <v>0.99878126502454234</v>
      </c>
      <c r="N721" s="3">
        <f t="shared" si="71"/>
        <v>1.2187349754576436E-6</v>
      </c>
    </row>
    <row r="722" spans="7:14" x14ac:dyDescent="0.3">
      <c r="G722" s="3">
        <f t="shared" si="66"/>
        <v>60</v>
      </c>
      <c r="H722" s="3">
        <v>59</v>
      </c>
      <c r="I722" s="3">
        <v>12</v>
      </c>
      <c r="J722" s="3">
        <f t="shared" si="67"/>
        <v>81884</v>
      </c>
      <c r="K722" s="3">
        <f t="shared" si="68"/>
        <v>106.83333333332848</v>
      </c>
      <c r="L722" s="3">
        <f t="shared" si="69"/>
        <v>1.3046911891618446E-3</v>
      </c>
      <c r="M722" s="3">
        <f t="shared" si="70"/>
        <v>0.99869530881083812</v>
      </c>
      <c r="N722" s="3">
        <f t="shared" si="71"/>
        <v>1.3046911891618446E-6</v>
      </c>
    </row>
    <row r="723" spans="7:14" x14ac:dyDescent="0.3">
      <c r="G723" s="3">
        <f t="shared" si="66"/>
        <v>60.083329999999997</v>
      </c>
      <c r="H723" s="3">
        <v>60</v>
      </c>
      <c r="I723" s="3">
        <v>1</v>
      </c>
      <c r="J723" s="3">
        <f t="shared" si="67"/>
        <v>81777.166666666672</v>
      </c>
      <c r="K723" s="3">
        <f t="shared" si="68"/>
        <v>106.83333333334303</v>
      </c>
      <c r="L723" s="3">
        <f t="shared" si="69"/>
        <v>1.306395632032695E-3</v>
      </c>
      <c r="M723" s="3">
        <f t="shared" si="70"/>
        <v>0.99869360436796728</v>
      </c>
      <c r="N723" s="3">
        <f t="shared" si="71"/>
        <v>1.306395632032695E-6</v>
      </c>
    </row>
    <row r="724" spans="7:14" x14ac:dyDescent="0.3">
      <c r="G724" s="3">
        <f t="shared" si="66"/>
        <v>60.166670000000003</v>
      </c>
      <c r="H724" s="3">
        <v>60</v>
      </c>
      <c r="I724" s="3">
        <v>2</v>
      </c>
      <c r="J724" s="3">
        <f t="shared" si="67"/>
        <v>81670.333333333328</v>
      </c>
      <c r="K724" s="3">
        <f t="shared" si="68"/>
        <v>106.83333333332848</v>
      </c>
      <c r="L724" s="3">
        <f t="shared" si="69"/>
        <v>1.3081045340820839E-3</v>
      </c>
      <c r="M724" s="3">
        <f t="shared" si="70"/>
        <v>0.99869189546591797</v>
      </c>
      <c r="N724" s="3">
        <f t="shared" si="71"/>
        <v>1.308104534082084E-6</v>
      </c>
    </row>
    <row r="725" spans="7:14" x14ac:dyDescent="0.3">
      <c r="G725" s="3">
        <f t="shared" si="66"/>
        <v>60.25</v>
      </c>
      <c r="H725" s="3">
        <v>60</v>
      </c>
      <c r="I725" s="3">
        <v>3</v>
      </c>
      <c r="J725" s="3">
        <f t="shared" si="67"/>
        <v>81563.5</v>
      </c>
      <c r="K725" s="3">
        <f t="shared" si="68"/>
        <v>106.83333333332848</v>
      </c>
      <c r="L725" s="3">
        <f t="shared" si="69"/>
        <v>1.3098179128326823E-3</v>
      </c>
      <c r="M725" s="3">
        <f t="shared" si="70"/>
        <v>0.99869018208716731</v>
      </c>
      <c r="N725" s="3">
        <f t="shared" si="71"/>
        <v>1.3098179128326824E-6</v>
      </c>
    </row>
    <row r="726" spans="7:14" x14ac:dyDescent="0.3">
      <c r="G726" s="3">
        <f t="shared" si="66"/>
        <v>60.333329999999997</v>
      </c>
      <c r="H726" s="3">
        <v>60</v>
      </c>
      <c r="I726" s="3">
        <v>4</v>
      </c>
      <c r="J726" s="3">
        <f t="shared" si="67"/>
        <v>81456.666666666672</v>
      </c>
      <c r="K726" s="3">
        <f t="shared" si="68"/>
        <v>106.83333333334303</v>
      </c>
      <c r="L726" s="3">
        <f t="shared" si="69"/>
        <v>1.3115357858985517E-3</v>
      </c>
      <c r="M726" s="3">
        <f t="shared" si="70"/>
        <v>0.9986884642141014</v>
      </c>
      <c r="N726" s="3">
        <f t="shared" si="71"/>
        <v>1.3115357858985518E-6</v>
      </c>
    </row>
    <row r="727" spans="7:14" x14ac:dyDescent="0.3">
      <c r="G727" s="3">
        <f t="shared" si="66"/>
        <v>60.416670000000003</v>
      </c>
      <c r="H727" s="3">
        <v>60</v>
      </c>
      <c r="I727" s="3">
        <v>5</v>
      </c>
      <c r="J727" s="3">
        <f t="shared" si="67"/>
        <v>81349.833333333328</v>
      </c>
      <c r="K727" s="3">
        <f t="shared" si="68"/>
        <v>106.83333333332848</v>
      </c>
      <c r="L727" s="3">
        <f t="shared" si="69"/>
        <v>1.3132581709857445E-3</v>
      </c>
      <c r="M727" s="3">
        <f t="shared" si="70"/>
        <v>0.99868674182901429</v>
      </c>
      <c r="N727" s="3">
        <f t="shared" si="71"/>
        <v>1.3132581709857446E-6</v>
      </c>
    </row>
    <row r="728" spans="7:14" x14ac:dyDescent="0.3">
      <c r="G728" s="3">
        <f t="shared" si="66"/>
        <v>60.5</v>
      </c>
      <c r="H728" s="3">
        <v>60</v>
      </c>
      <c r="I728" s="3">
        <v>6</v>
      </c>
      <c r="J728" s="3">
        <f t="shared" si="67"/>
        <v>81243</v>
      </c>
      <c r="K728" s="3">
        <f t="shared" si="68"/>
        <v>106.83333333332848</v>
      </c>
      <c r="L728" s="3">
        <f t="shared" si="69"/>
        <v>1.3149850858945199E-3</v>
      </c>
      <c r="M728" s="3">
        <f t="shared" si="70"/>
        <v>0.99868501491410544</v>
      </c>
      <c r="N728" s="3">
        <f t="shared" si="71"/>
        <v>1.3149850858945198E-6</v>
      </c>
    </row>
    <row r="729" spans="7:14" x14ac:dyDescent="0.3">
      <c r="G729" s="3">
        <f t="shared" si="66"/>
        <v>60.583329999999997</v>
      </c>
      <c r="H729" s="3">
        <v>60</v>
      </c>
      <c r="I729" s="3">
        <v>7</v>
      </c>
      <c r="J729" s="3">
        <f t="shared" si="67"/>
        <v>81136.166666666672</v>
      </c>
      <c r="K729" s="3">
        <f t="shared" si="68"/>
        <v>106.83333333334303</v>
      </c>
      <c r="L729" s="3">
        <f t="shared" si="69"/>
        <v>1.3167165485183513E-3</v>
      </c>
      <c r="M729" s="3">
        <f t="shared" si="70"/>
        <v>0.99868328345148161</v>
      </c>
      <c r="N729" s="3">
        <f t="shared" si="71"/>
        <v>1.3167165485183513E-6</v>
      </c>
    </row>
    <row r="730" spans="7:14" x14ac:dyDescent="0.3">
      <c r="G730" s="3">
        <f t="shared" si="66"/>
        <v>60.666670000000003</v>
      </c>
      <c r="H730" s="3">
        <v>60</v>
      </c>
      <c r="I730" s="3">
        <v>8</v>
      </c>
      <c r="J730" s="3">
        <f t="shared" si="67"/>
        <v>81029.333333333328</v>
      </c>
      <c r="K730" s="3">
        <f t="shared" si="68"/>
        <v>106.83333333332848</v>
      </c>
      <c r="L730" s="3">
        <f t="shared" si="69"/>
        <v>1.3184525768445397E-3</v>
      </c>
      <c r="M730" s="3">
        <f t="shared" si="70"/>
        <v>0.99868154742315551</v>
      </c>
      <c r="N730" s="3">
        <f t="shared" si="71"/>
        <v>1.3184525768445398E-6</v>
      </c>
    </row>
    <row r="731" spans="7:14" x14ac:dyDescent="0.3">
      <c r="G731" s="3">
        <f t="shared" si="66"/>
        <v>60.75</v>
      </c>
      <c r="H731" s="3">
        <v>60</v>
      </c>
      <c r="I731" s="3">
        <v>9</v>
      </c>
      <c r="J731" s="3">
        <f t="shared" si="67"/>
        <v>80922.5</v>
      </c>
      <c r="K731" s="3">
        <f t="shared" si="68"/>
        <v>106.83333333332848</v>
      </c>
      <c r="L731" s="3">
        <f t="shared" si="69"/>
        <v>1.3201931889564519E-3</v>
      </c>
      <c r="M731" s="3">
        <f t="shared" si="70"/>
        <v>0.99867980681104351</v>
      </c>
      <c r="N731" s="3">
        <f t="shared" si="71"/>
        <v>1.320193188956452E-6</v>
      </c>
    </row>
    <row r="732" spans="7:14" x14ac:dyDescent="0.3">
      <c r="G732" s="3">
        <f t="shared" si="66"/>
        <v>60.833329999999997</v>
      </c>
      <c r="H732" s="3">
        <v>60</v>
      </c>
      <c r="I732" s="3">
        <v>10</v>
      </c>
      <c r="J732" s="3">
        <f t="shared" si="67"/>
        <v>80815.666666666672</v>
      </c>
      <c r="K732" s="3">
        <f t="shared" si="68"/>
        <v>106.83333333334303</v>
      </c>
      <c r="L732" s="3">
        <f t="shared" si="69"/>
        <v>1.3219384030325352E-3</v>
      </c>
      <c r="M732" s="3">
        <f t="shared" si="70"/>
        <v>0.99867806159696748</v>
      </c>
      <c r="N732" s="3">
        <f t="shared" si="71"/>
        <v>1.3219384030325352E-6</v>
      </c>
    </row>
    <row r="733" spans="7:14" x14ac:dyDescent="0.3">
      <c r="G733" s="3">
        <f t="shared" si="66"/>
        <v>60.916670000000003</v>
      </c>
      <c r="H733" s="3">
        <v>60</v>
      </c>
      <c r="I733" s="3">
        <v>11</v>
      </c>
      <c r="J733" s="3">
        <f t="shared" si="67"/>
        <v>80708.833333333328</v>
      </c>
      <c r="K733" s="3">
        <f t="shared" si="68"/>
        <v>106.83333333332848</v>
      </c>
      <c r="L733" s="3">
        <f t="shared" si="69"/>
        <v>1.3236882373469465E-3</v>
      </c>
      <c r="M733" s="3">
        <f t="shared" si="70"/>
        <v>0.99867631176265304</v>
      </c>
      <c r="N733" s="3">
        <f t="shared" si="71"/>
        <v>1.3236882373469465E-6</v>
      </c>
    </row>
    <row r="734" spans="7:14" x14ac:dyDescent="0.3">
      <c r="G734" s="3">
        <f t="shared" si="66"/>
        <v>61</v>
      </c>
      <c r="H734" s="3">
        <v>60</v>
      </c>
      <c r="I734" s="3">
        <v>12</v>
      </c>
      <c r="J734" s="3">
        <f t="shared" si="67"/>
        <v>80602</v>
      </c>
      <c r="K734" s="3">
        <f t="shared" si="68"/>
        <v>113.25</v>
      </c>
      <c r="L734" s="3">
        <f t="shared" si="69"/>
        <v>1.4050519838217413E-3</v>
      </c>
      <c r="M734" s="3">
        <f t="shared" si="70"/>
        <v>0.99859494801617821</v>
      </c>
      <c r="N734" s="3">
        <f t="shared" si="71"/>
        <v>1.4050519838217413E-6</v>
      </c>
    </row>
    <row r="735" spans="7:14" x14ac:dyDescent="0.3">
      <c r="G735" s="3">
        <f t="shared" si="66"/>
        <v>61.083329999999997</v>
      </c>
      <c r="H735" s="3">
        <v>61</v>
      </c>
      <c r="I735" s="3">
        <v>1</v>
      </c>
      <c r="J735" s="3">
        <f t="shared" si="67"/>
        <v>80488.75</v>
      </c>
      <c r="K735" s="3">
        <f t="shared" si="68"/>
        <v>113.25</v>
      </c>
      <c r="L735" s="3">
        <f t="shared" si="69"/>
        <v>1.4070289326148064E-3</v>
      </c>
      <c r="M735" s="3">
        <f t="shared" si="70"/>
        <v>0.9985929710673852</v>
      </c>
      <c r="N735" s="3">
        <f t="shared" si="71"/>
        <v>1.4070289326148063E-6</v>
      </c>
    </row>
    <row r="736" spans="7:14" x14ac:dyDescent="0.3">
      <c r="G736" s="3">
        <f t="shared" si="66"/>
        <v>61.166670000000003</v>
      </c>
      <c r="H736" s="3">
        <v>61</v>
      </c>
      <c r="I736" s="3">
        <v>2</v>
      </c>
      <c r="J736" s="3">
        <f t="shared" si="67"/>
        <v>80375.5</v>
      </c>
      <c r="K736" s="3">
        <f t="shared" si="68"/>
        <v>113.25</v>
      </c>
      <c r="L736" s="3">
        <f t="shared" si="69"/>
        <v>1.4090114524948523E-3</v>
      </c>
      <c r="M736" s="3">
        <f t="shared" si="70"/>
        <v>0.99859098854750517</v>
      </c>
      <c r="N736" s="3">
        <f t="shared" si="71"/>
        <v>1.4090114524948523E-6</v>
      </c>
    </row>
    <row r="737" spans="7:14" x14ac:dyDescent="0.3">
      <c r="G737" s="3">
        <f t="shared" si="66"/>
        <v>61.25</v>
      </c>
      <c r="H737" s="3">
        <v>61</v>
      </c>
      <c r="I737" s="3">
        <v>3</v>
      </c>
      <c r="J737" s="3">
        <f t="shared" si="67"/>
        <v>80262.25</v>
      </c>
      <c r="K737" s="3">
        <f t="shared" si="68"/>
        <v>113.25</v>
      </c>
      <c r="L737" s="3">
        <f t="shared" si="69"/>
        <v>1.4109995670442829E-3</v>
      </c>
      <c r="M737" s="3">
        <f t="shared" si="70"/>
        <v>0.99858900043295573</v>
      </c>
      <c r="N737" s="3">
        <f t="shared" si="71"/>
        <v>1.4109995670442828E-6</v>
      </c>
    </row>
    <row r="738" spans="7:14" x14ac:dyDescent="0.3">
      <c r="G738" s="3">
        <f t="shared" si="66"/>
        <v>61.333329999999997</v>
      </c>
      <c r="H738" s="3">
        <v>61</v>
      </c>
      <c r="I738" s="3">
        <v>4</v>
      </c>
      <c r="J738" s="3">
        <f t="shared" si="67"/>
        <v>80149</v>
      </c>
      <c r="K738" s="3">
        <f t="shared" si="68"/>
        <v>113.25</v>
      </c>
      <c r="L738" s="3">
        <f t="shared" si="69"/>
        <v>1.4129932999787894E-3</v>
      </c>
      <c r="M738" s="3">
        <f t="shared" si="70"/>
        <v>0.99858700670002121</v>
      </c>
      <c r="N738" s="3">
        <f t="shared" si="71"/>
        <v>1.4129932999787894E-6</v>
      </c>
    </row>
    <row r="739" spans="7:14" x14ac:dyDescent="0.3">
      <c r="G739" s="3">
        <f t="shared" si="66"/>
        <v>61.416670000000003</v>
      </c>
      <c r="H739" s="3">
        <v>61</v>
      </c>
      <c r="I739" s="3">
        <v>5</v>
      </c>
      <c r="J739" s="3">
        <f t="shared" si="67"/>
        <v>80035.75</v>
      </c>
      <c r="K739" s="3">
        <f t="shared" si="68"/>
        <v>113.25</v>
      </c>
      <c r="L739" s="3">
        <f t="shared" si="69"/>
        <v>1.4149926751482931E-3</v>
      </c>
      <c r="M739" s="3">
        <f t="shared" si="70"/>
        <v>0.99858500732485167</v>
      </c>
      <c r="N739" s="3">
        <f t="shared" si="71"/>
        <v>1.414992675148293E-6</v>
      </c>
    </row>
    <row r="740" spans="7:14" x14ac:dyDescent="0.3">
      <c r="G740" s="3">
        <f t="shared" si="66"/>
        <v>61.5</v>
      </c>
      <c r="H740" s="3">
        <v>61</v>
      </c>
      <c r="I740" s="3">
        <v>6</v>
      </c>
      <c r="J740" s="3">
        <f t="shared" si="67"/>
        <v>79922.5</v>
      </c>
      <c r="K740" s="3">
        <f t="shared" si="68"/>
        <v>113.25</v>
      </c>
      <c r="L740" s="3">
        <f t="shared" si="69"/>
        <v>1.416997716537896E-3</v>
      </c>
      <c r="M740" s="3">
        <f t="shared" si="70"/>
        <v>0.99858300228346208</v>
      </c>
      <c r="N740" s="3">
        <f t="shared" si="71"/>
        <v>1.4169977165378961E-6</v>
      </c>
    </row>
    <row r="741" spans="7:14" x14ac:dyDescent="0.3">
      <c r="G741" s="3">
        <f t="shared" si="66"/>
        <v>61.583329999999997</v>
      </c>
      <c r="H741" s="3">
        <v>61</v>
      </c>
      <c r="I741" s="3">
        <v>7</v>
      </c>
      <c r="J741" s="3">
        <f t="shared" si="67"/>
        <v>79809.25</v>
      </c>
      <c r="K741" s="3">
        <f t="shared" si="68"/>
        <v>113.25</v>
      </c>
      <c r="L741" s="3">
        <f t="shared" si="69"/>
        <v>1.4190084482688409E-3</v>
      </c>
      <c r="M741" s="3">
        <f t="shared" si="70"/>
        <v>0.99858099155173119</v>
      </c>
      <c r="N741" s="3">
        <f t="shared" si="71"/>
        <v>1.4190084482688409E-6</v>
      </c>
    </row>
    <row r="742" spans="7:14" x14ac:dyDescent="0.3">
      <c r="G742" s="3">
        <f t="shared" si="66"/>
        <v>61.666670000000003</v>
      </c>
      <c r="H742" s="3">
        <v>61</v>
      </c>
      <c r="I742" s="3">
        <v>8</v>
      </c>
      <c r="J742" s="3">
        <f t="shared" si="67"/>
        <v>79696</v>
      </c>
      <c r="K742" s="3">
        <f t="shared" si="68"/>
        <v>113.25</v>
      </c>
      <c r="L742" s="3">
        <f t="shared" si="69"/>
        <v>1.4210248945994779E-3</v>
      </c>
      <c r="M742" s="3">
        <f t="shared" si="70"/>
        <v>0.9985789751054005</v>
      </c>
      <c r="N742" s="3">
        <f t="shared" si="71"/>
        <v>1.421024894599478E-6</v>
      </c>
    </row>
    <row r="743" spans="7:14" x14ac:dyDescent="0.3">
      <c r="G743" s="3">
        <f t="shared" si="66"/>
        <v>61.75</v>
      </c>
      <c r="H743" s="3">
        <v>61</v>
      </c>
      <c r="I743" s="3">
        <v>9</v>
      </c>
      <c r="J743" s="3">
        <f t="shared" si="67"/>
        <v>79582.75</v>
      </c>
      <c r="K743" s="3">
        <f t="shared" si="68"/>
        <v>113.25</v>
      </c>
      <c r="L743" s="3">
        <f t="shared" si="69"/>
        <v>1.4230470799262403E-3</v>
      </c>
      <c r="M743" s="3">
        <f t="shared" si="70"/>
        <v>0.99857695292007376</v>
      </c>
      <c r="N743" s="3">
        <f t="shared" si="71"/>
        <v>1.4230470799262402E-6</v>
      </c>
    </row>
    <row r="744" spans="7:14" x14ac:dyDescent="0.3">
      <c r="G744" s="3">
        <f t="shared" si="66"/>
        <v>61.833329999999997</v>
      </c>
      <c r="H744" s="3">
        <v>61</v>
      </c>
      <c r="I744" s="3">
        <v>10</v>
      </c>
      <c r="J744" s="3">
        <f t="shared" si="67"/>
        <v>79469.5</v>
      </c>
      <c r="K744" s="3">
        <f t="shared" si="68"/>
        <v>113.25</v>
      </c>
      <c r="L744" s="3">
        <f t="shared" si="69"/>
        <v>1.4250750287846281E-3</v>
      </c>
      <c r="M744" s="3">
        <f t="shared" si="70"/>
        <v>0.99857492497121536</v>
      </c>
      <c r="N744" s="3">
        <f t="shared" si="71"/>
        <v>1.4250750287846282E-6</v>
      </c>
    </row>
    <row r="745" spans="7:14" x14ac:dyDescent="0.3">
      <c r="G745" s="3">
        <f t="shared" si="66"/>
        <v>61.916670000000003</v>
      </c>
      <c r="H745" s="3">
        <v>61</v>
      </c>
      <c r="I745" s="3">
        <v>11</v>
      </c>
      <c r="J745" s="3">
        <f t="shared" si="67"/>
        <v>79356.25</v>
      </c>
      <c r="K745" s="3">
        <f t="shared" si="68"/>
        <v>113.25</v>
      </c>
      <c r="L745" s="3">
        <f t="shared" si="69"/>
        <v>1.4271087658502008E-3</v>
      </c>
      <c r="M745" s="3">
        <f t="shared" si="70"/>
        <v>0.99857289123414983</v>
      </c>
      <c r="N745" s="3">
        <f t="shared" si="71"/>
        <v>1.4271087658502008E-6</v>
      </c>
    </row>
    <row r="746" spans="7:14" x14ac:dyDescent="0.3">
      <c r="G746" s="3">
        <f t="shared" si="66"/>
        <v>62</v>
      </c>
      <c r="H746" s="3">
        <v>61</v>
      </c>
      <c r="I746" s="3">
        <v>12</v>
      </c>
      <c r="J746" s="3">
        <f t="shared" si="67"/>
        <v>79243</v>
      </c>
      <c r="K746" s="3">
        <f t="shared" si="68"/>
        <v>119.66666666667152</v>
      </c>
      <c r="L746" s="3">
        <f t="shared" si="69"/>
        <v>1.5101228710002338E-3</v>
      </c>
      <c r="M746" s="3">
        <f t="shared" si="70"/>
        <v>0.99848987712899973</v>
      </c>
      <c r="N746" s="3">
        <f t="shared" si="71"/>
        <v>1.5101228710002338E-6</v>
      </c>
    </row>
    <row r="747" spans="7:14" x14ac:dyDescent="0.3">
      <c r="G747" s="3">
        <f t="shared" si="66"/>
        <v>62.083329999999997</v>
      </c>
      <c r="H747" s="3">
        <v>62</v>
      </c>
      <c r="I747" s="3">
        <v>1</v>
      </c>
      <c r="J747" s="3">
        <f t="shared" si="67"/>
        <v>79123.333333333328</v>
      </c>
      <c r="K747" s="3">
        <f t="shared" si="68"/>
        <v>119.66666666665697</v>
      </c>
      <c r="L747" s="3">
        <f t="shared" si="69"/>
        <v>1.5124067910855243E-3</v>
      </c>
      <c r="M747" s="3">
        <f t="shared" si="70"/>
        <v>0.99848759320891445</v>
      </c>
      <c r="N747" s="3">
        <f t="shared" si="71"/>
        <v>1.5124067910855244E-6</v>
      </c>
    </row>
    <row r="748" spans="7:14" x14ac:dyDescent="0.3">
      <c r="G748" s="3">
        <f t="shared" si="66"/>
        <v>62.166670000000003</v>
      </c>
      <c r="H748" s="3">
        <v>62</v>
      </c>
      <c r="I748" s="3">
        <v>2</v>
      </c>
      <c r="J748" s="3">
        <f t="shared" si="67"/>
        <v>79003.666666666672</v>
      </c>
      <c r="K748" s="3">
        <f t="shared" si="68"/>
        <v>119.66666666667152</v>
      </c>
      <c r="L748" s="3">
        <f t="shared" si="69"/>
        <v>1.5146976300678642E-3</v>
      </c>
      <c r="M748" s="3">
        <f t="shared" si="70"/>
        <v>0.99848530236993216</v>
      </c>
      <c r="N748" s="3">
        <f t="shared" si="71"/>
        <v>1.5146976300678642E-6</v>
      </c>
    </row>
    <row r="749" spans="7:14" x14ac:dyDescent="0.3">
      <c r="G749" s="3">
        <f t="shared" si="66"/>
        <v>62.25</v>
      </c>
      <c r="H749" s="3">
        <v>62</v>
      </c>
      <c r="I749" s="3">
        <v>3</v>
      </c>
      <c r="J749" s="3">
        <f t="shared" si="67"/>
        <v>78884</v>
      </c>
      <c r="K749" s="3">
        <f t="shared" si="68"/>
        <v>119.66666666667152</v>
      </c>
      <c r="L749" s="3">
        <f t="shared" si="69"/>
        <v>1.5169954194345053E-3</v>
      </c>
      <c r="M749" s="3">
        <f t="shared" si="70"/>
        <v>0.99848300458056549</v>
      </c>
      <c r="N749" s="3">
        <f t="shared" si="71"/>
        <v>1.5169954194345053E-6</v>
      </c>
    </row>
    <row r="750" spans="7:14" x14ac:dyDescent="0.3">
      <c r="G750" s="3">
        <f t="shared" si="66"/>
        <v>62.333329999999997</v>
      </c>
      <c r="H750" s="3">
        <v>62</v>
      </c>
      <c r="I750" s="3">
        <v>4</v>
      </c>
      <c r="J750" s="3">
        <f t="shared" si="67"/>
        <v>78764.333333333328</v>
      </c>
      <c r="K750" s="3">
        <f t="shared" si="68"/>
        <v>119.66666666665697</v>
      </c>
      <c r="L750" s="3">
        <f t="shared" si="69"/>
        <v>1.5193001908646085E-3</v>
      </c>
      <c r="M750" s="3">
        <f t="shared" si="70"/>
        <v>0.99848069980913534</v>
      </c>
      <c r="N750" s="3">
        <f t="shared" si="71"/>
        <v>1.5193001908646085E-6</v>
      </c>
    </row>
    <row r="751" spans="7:14" x14ac:dyDescent="0.3">
      <c r="G751" s="3">
        <f t="shared" si="66"/>
        <v>62.416670000000003</v>
      </c>
      <c r="H751" s="3">
        <v>62</v>
      </c>
      <c r="I751" s="3">
        <v>5</v>
      </c>
      <c r="J751" s="3">
        <f t="shared" si="67"/>
        <v>78644.666666666672</v>
      </c>
      <c r="K751" s="3">
        <f t="shared" si="68"/>
        <v>119.66666666667152</v>
      </c>
      <c r="L751" s="3">
        <f t="shared" si="69"/>
        <v>1.5216119762307024E-3</v>
      </c>
      <c r="M751" s="3">
        <f t="shared" si="70"/>
        <v>0.99847838802376931</v>
      </c>
      <c r="N751" s="3">
        <f t="shared" si="71"/>
        <v>1.5216119762307023E-6</v>
      </c>
    </row>
    <row r="752" spans="7:14" x14ac:dyDescent="0.3">
      <c r="G752" s="3">
        <f t="shared" si="66"/>
        <v>62.5</v>
      </c>
      <c r="H752" s="3">
        <v>62</v>
      </c>
      <c r="I752" s="3">
        <v>6</v>
      </c>
      <c r="J752" s="3">
        <f t="shared" si="67"/>
        <v>78525</v>
      </c>
      <c r="K752" s="3">
        <f t="shared" si="68"/>
        <v>119.66666666667152</v>
      </c>
      <c r="L752" s="3">
        <f t="shared" si="69"/>
        <v>1.5239308075984911E-3</v>
      </c>
      <c r="M752" s="3">
        <f t="shared" si="70"/>
        <v>0.99847606919240151</v>
      </c>
      <c r="N752" s="3">
        <f t="shared" si="71"/>
        <v>1.523930807598491E-6</v>
      </c>
    </row>
    <row r="753" spans="7:14" x14ac:dyDescent="0.3">
      <c r="G753" s="3">
        <f t="shared" si="66"/>
        <v>62.583329999999997</v>
      </c>
      <c r="H753" s="3">
        <v>62</v>
      </c>
      <c r="I753" s="3">
        <v>7</v>
      </c>
      <c r="J753" s="3">
        <f t="shared" si="67"/>
        <v>78405.333333333328</v>
      </c>
      <c r="K753" s="3">
        <f t="shared" si="68"/>
        <v>119.66666666665697</v>
      </c>
      <c r="L753" s="3">
        <f t="shared" si="69"/>
        <v>1.5262567172299967E-3</v>
      </c>
      <c r="M753" s="3">
        <f t="shared" si="70"/>
        <v>0.99847374328277005</v>
      </c>
      <c r="N753" s="3">
        <f t="shared" si="71"/>
        <v>1.5262567172299967E-6</v>
      </c>
    </row>
    <row r="754" spans="7:14" x14ac:dyDescent="0.3">
      <c r="G754" s="3">
        <f t="shared" si="66"/>
        <v>62.666670000000003</v>
      </c>
      <c r="H754" s="3">
        <v>62</v>
      </c>
      <c r="I754" s="3">
        <v>8</v>
      </c>
      <c r="J754" s="3">
        <f t="shared" si="67"/>
        <v>78285.666666666672</v>
      </c>
      <c r="K754" s="3">
        <f t="shared" si="68"/>
        <v>119.66666666667152</v>
      </c>
      <c r="L754" s="3">
        <f t="shared" si="69"/>
        <v>1.5285897375850604E-3</v>
      </c>
      <c r="M754" s="3">
        <f t="shared" si="70"/>
        <v>0.99847141026241493</v>
      </c>
      <c r="N754" s="3">
        <f t="shared" si="71"/>
        <v>1.5285897375850605E-6</v>
      </c>
    </row>
    <row r="755" spans="7:14" x14ac:dyDescent="0.3">
      <c r="G755" s="3">
        <f t="shared" si="66"/>
        <v>62.75</v>
      </c>
      <c r="H755" s="3">
        <v>62</v>
      </c>
      <c r="I755" s="3">
        <v>9</v>
      </c>
      <c r="J755" s="3">
        <f t="shared" si="67"/>
        <v>78166</v>
      </c>
      <c r="K755" s="3">
        <f t="shared" si="68"/>
        <v>119.66666666667152</v>
      </c>
      <c r="L755" s="3">
        <f t="shared" si="69"/>
        <v>1.5309299013211821E-3</v>
      </c>
      <c r="M755" s="3">
        <f t="shared" si="70"/>
        <v>0.9984690700986788</v>
      </c>
      <c r="N755" s="3">
        <f t="shared" si="71"/>
        <v>1.5309299013211822E-6</v>
      </c>
    </row>
    <row r="756" spans="7:14" x14ac:dyDescent="0.3">
      <c r="G756" s="3">
        <f t="shared" si="66"/>
        <v>62.833329999999997</v>
      </c>
      <c r="H756" s="3">
        <v>62</v>
      </c>
      <c r="I756" s="3">
        <v>10</v>
      </c>
      <c r="J756" s="3">
        <f t="shared" si="67"/>
        <v>78046.333333333328</v>
      </c>
      <c r="K756" s="3">
        <f t="shared" si="68"/>
        <v>119.66666666665697</v>
      </c>
      <c r="L756" s="3">
        <f t="shared" si="69"/>
        <v>1.5332772412967122E-3</v>
      </c>
      <c r="M756" s="3">
        <f t="shared" si="70"/>
        <v>0.9984667227587033</v>
      </c>
      <c r="N756" s="3">
        <f t="shared" si="71"/>
        <v>1.5332772412967122E-6</v>
      </c>
    </row>
    <row r="757" spans="7:14" x14ac:dyDescent="0.3">
      <c r="G757" s="3">
        <f t="shared" si="66"/>
        <v>62.916670000000003</v>
      </c>
      <c r="H757" s="3">
        <v>62</v>
      </c>
      <c r="I757" s="3">
        <v>11</v>
      </c>
      <c r="J757" s="3">
        <f t="shared" si="67"/>
        <v>77926.666666666672</v>
      </c>
      <c r="K757" s="3">
        <f t="shared" si="68"/>
        <v>119.66666666667152</v>
      </c>
      <c r="L757" s="3">
        <f t="shared" si="69"/>
        <v>1.5356317905723951E-3</v>
      </c>
      <c r="M757" s="3">
        <f t="shared" si="70"/>
        <v>0.99846436820942763</v>
      </c>
      <c r="N757" s="3">
        <f t="shared" si="71"/>
        <v>1.5356317905723951E-6</v>
      </c>
    </row>
    <row r="758" spans="7:14" x14ac:dyDescent="0.3">
      <c r="G758" s="3">
        <f t="shared" si="66"/>
        <v>63</v>
      </c>
      <c r="H758" s="3">
        <v>62</v>
      </c>
      <c r="I758" s="3">
        <v>12</v>
      </c>
      <c r="J758" s="3">
        <f t="shared" si="67"/>
        <v>77807</v>
      </c>
      <c r="K758" s="3">
        <f t="shared" si="68"/>
        <v>126</v>
      </c>
      <c r="L758" s="3">
        <f t="shared" si="69"/>
        <v>1.61939157145244E-3</v>
      </c>
      <c r="M758" s="3">
        <f t="shared" si="70"/>
        <v>0.99838060842854759</v>
      </c>
      <c r="N758" s="3">
        <f t="shared" si="71"/>
        <v>1.61939157145244E-6</v>
      </c>
    </row>
    <row r="759" spans="7:14" x14ac:dyDescent="0.3">
      <c r="G759" s="3">
        <f t="shared" si="66"/>
        <v>63.083329999999997</v>
      </c>
      <c r="H759" s="3">
        <v>63</v>
      </c>
      <c r="I759" s="3">
        <v>1</v>
      </c>
      <c r="J759" s="3">
        <f t="shared" si="67"/>
        <v>77681</v>
      </c>
      <c r="K759" s="3">
        <f t="shared" si="68"/>
        <v>126</v>
      </c>
      <c r="L759" s="3">
        <f t="shared" si="69"/>
        <v>1.6220182541419395E-3</v>
      </c>
      <c r="M759" s="3">
        <f t="shared" si="70"/>
        <v>0.99837798174585801</v>
      </c>
      <c r="N759" s="3">
        <f t="shared" si="71"/>
        <v>1.6220182541419395E-6</v>
      </c>
    </row>
    <row r="760" spans="7:14" x14ac:dyDescent="0.3">
      <c r="G760" s="3">
        <f t="shared" si="66"/>
        <v>63.166670000000003</v>
      </c>
      <c r="H760" s="3">
        <v>63</v>
      </c>
      <c r="I760" s="3">
        <v>2</v>
      </c>
      <c r="J760" s="3">
        <f t="shared" si="67"/>
        <v>77555</v>
      </c>
      <c r="K760" s="3">
        <f t="shared" si="68"/>
        <v>126</v>
      </c>
      <c r="L760" s="3">
        <f t="shared" si="69"/>
        <v>1.6246534717297401E-3</v>
      </c>
      <c r="M760" s="3">
        <f t="shared" si="70"/>
        <v>0.99837534652827031</v>
      </c>
      <c r="N760" s="3">
        <f t="shared" si="71"/>
        <v>1.6246534717297402E-6</v>
      </c>
    </row>
    <row r="761" spans="7:14" x14ac:dyDescent="0.3">
      <c r="G761" s="3">
        <f t="shared" si="66"/>
        <v>63.25</v>
      </c>
      <c r="H761" s="3">
        <v>63</v>
      </c>
      <c r="I761" s="3">
        <v>3</v>
      </c>
      <c r="J761" s="3">
        <f t="shared" si="67"/>
        <v>77429</v>
      </c>
      <c r="K761" s="3">
        <f t="shared" si="68"/>
        <v>126</v>
      </c>
      <c r="L761" s="3">
        <f t="shared" si="69"/>
        <v>1.6272972658822921E-3</v>
      </c>
      <c r="M761" s="3">
        <f t="shared" si="70"/>
        <v>0.99837270273411771</v>
      </c>
      <c r="N761" s="3">
        <f t="shared" si="71"/>
        <v>1.6272972658822922E-6</v>
      </c>
    </row>
    <row r="762" spans="7:14" x14ac:dyDescent="0.3">
      <c r="G762" s="3">
        <f t="shared" si="66"/>
        <v>63.333329999999997</v>
      </c>
      <c r="H762" s="3">
        <v>63</v>
      </c>
      <c r="I762" s="3">
        <v>4</v>
      </c>
      <c r="J762" s="3">
        <f t="shared" si="67"/>
        <v>77303</v>
      </c>
      <c r="K762" s="3">
        <f t="shared" si="68"/>
        <v>126</v>
      </c>
      <c r="L762" s="3">
        <f t="shared" si="69"/>
        <v>1.6299496785377023E-3</v>
      </c>
      <c r="M762" s="3">
        <f t="shared" si="70"/>
        <v>0.99837005032146231</v>
      </c>
      <c r="N762" s="3">
        <f t="shared" si="71"/>
        <v>1.6299496785377023E-6</v>
      </c>
    </row>
    <row r="763" spans="7:14" x14ac:dyDescent="0.3">
      <c r="G763" s="3">
        <f t="shared" si="66"/>
        <v>63.416670000000003</v>
      </c>
      <c r="H763" s="3">
        <v>63</v>
      </c>
      <c r="I763" s="3">
        <v>5</v>
      </c>
      <c r="J763" s="3">
        <f t="shared" si="67"/>
        <v>77177</v>
      </c>
      <c r="K763" s="3">
        <f t="shared" si="68"/>
        <v>126</v>
      </c>
      <c r="L763" s="3">
        <f t="shared" si="69"/>
        <v>1.6326107519079518E-3</v>
      </c>
      <c r="M763" s="3">
        <f t="shared" si="70"/>
        <v>0.9983673892480921</v>
      </c>
      <c r="N763" s="3">
        <f t="shared" si="71"/>
        <v>1.6326107519079517E-6</v>
      </c>
    </row>
    <row r="764" spans="7:14" x14ac:dyDescent="0.3">
      <c r="G764" s="3">
        <f t="shared" si="66"/>
        <v>63.5</v>
      </c>
      <c r="H764" s="3">
        <v>63</v>
      </c>
      <c r="I764" s="3">
        <v>6</v>
      </c>
      <c r="J764" s="3">
        <f t="shared" si="67"/>
        <v>77051</v>
      </c>
      <c r="K764" s="3">
        <f t="shared" si="68"/>
        <v>126</v>
      </c>
      <c r="L764" s="3">
        <f t="shared" si="69"/>
        <v>1.6352805284811358E-3</v>
      </c>
      <c r="M764" s="3">
        <f t="shared" si="70"/>
        <v>0.99836471947151884</v>
      </c>
      <c r="N764" s="3">
        <f t="shared" si="71"/>
        <v>1.6352805284811358E-6</v>
      </c>
    </row>
    <row r="765" spans="7:14" x14ac:dyDescent="0.3">
      <c r="G765" s="3">
        <f t="shared" si="66"/>
        <v>63.583329999999997</v>
      </c>
      <c r="H765" s="3">
        <v>63</v>
      </c>
      <c r="I765" s="3">
        <v>7</v>
      </c>
      <c r="J765" s="3">
        <f t="shared" si="67"/>
        <v>76925</v>
      </c>
      <c r="K765" s="3">
        <f t="shared" si="68"/>
        <v>126</v>
      </c>
      <c r="L765" s="3">
        <f t="shared" si="69"/>
        <v>1.6379590510237243E-3</v>
      </c>
      <c r="M765" s="3">
        <f t="shared" si="70"/>
        <v>0.99836204094897629</v>
      </c>
      <c r="N765" s="3">
        <f t="shared" si="71"/>
        <v>1.6379590510237244E-6</v>
      </c>
    </row>
    <row r="766" spans="7:14" x14ac:dyDescent="0.3">
      <c r="G766" s="3">
        <f t="shared" si="66"/>
        <v>63.666670000000003</v>
      </c>
      <c r="H766" s="3">
        <v>63</v>
      </c>
      <c r="I766" s="3">
        <v>8</v>
      </c>
      <c r="J766" s="3">
        <f t="shared" si="67"/>
        <v>76799</v>
      </c>
      <c r="K766" s="3">
        <f t="shared" si="68"/>
        <v>126</v>
      </c>
      <c r="L766" s="3">
        <f t="shared" si="69"/>
        <v>1.6406463625828461E-3</v>
      </c>
      <c r="M766" s="3">
        <f t="shared" si="70"/>
        <v>0.99835935363741712</v>
      </c>
      <c r="N766" s="3">
        <f t="shared" si="71"/>
        <v>1.6406463625828462E-6</v>
      </c>
    </row>
    <row r="767" spans="7:14" x14ac:dyDescent="0.3">
      <c r="G767" s="3">
        <f t="shared" si="66"/>
        <v>63.75</v>
      </c>
      <c r="H767" s="3">
        <v>63</v>
      </c>
      <c r="I767" s="3">
        <v>9</v>
      </c>
      <c r="J767" s="3">
        <f t="shared" si="67"/>
        <v>76673</v>
      </c>
      <c r="K767" s="3">
        <f t="shared" si="68"/>
        <v>126</v>
      </c>
      <c r="L767" s="3">
        <f t="shared" si="69"/>
        <v>1.6433425064885944E-3</v>
      </c>
      <c r="M767" s="3">
        <f t="shared" si="70"/>
        <v>0.99835665749351143</v>
      </c>
      <c r="N767" s="3">
        <f t="shared" si="71"/>
        <v>1.6433425064885945E-6</v>
      </c>
    </row>
    <row r="768" spans="7:14" x14ac:dyDescent="0.3">
      <c r="G768" s="3">
        <f t="shared" si="66"/>
        <v>63.833329999999997</v>
      </c>
      <c r="H768" s="3">
        <v>63</v>
      </c>
      <c r="I768" s="3">
        <v>10</v>
      </c>
      <c r="J768" s="3">
        <f t="shared" si="67"/>
        <v>76547</v>
      </c>
      <c r="K768" s="3">
        <f t="shared" si="68"/>
        <v>126</v>
      </c>
      <c r="L768" s="3">
        <f t="shared" si="69"/>
        <v>1.6460475263563562E-3</v>
      </c>
      <c r="M768" s="3">
        <f t="shared" si="70"/>
        <v>0.99835395247364367</v>
      </c>
      <c r="N768" s="3">
        <f t="shared" si="71"/>
        <v>1.6460475263563561E-6</v>
      </c>
    </row>
    <row r="769" spans="7:14" x14ac:dyDescent="0.3">
      <c r="G769" s="3">
        <f t="shared" si="66"/>
        <v>63.916670000000003</v>
      </c>
      <c r="H769" s="3">
        <v>63</v>
      </c>
      <c r="I769" s="3">
        <v>11</v>
      </c>
      <c r="J769" s="3">
        <f t="shared" si="67"/>
        <v>76421</v>
      </c>
      <c r="K769" s="3">
        <f t="shared" si="68"/>
        <v>126</v>
      </c>
      <c r="L769" s="3">
        <f t="shared" si="69"/>
        <v>1.6487614660891639E-3</v>
      </c>
      <c r="M769" s="3">
        <f t="shared" si="70"/>
        <v>0.99835123853391083</v>
      </c>
      <c r="N769" s="3">
        <f t="shared" si="71"/>
        <v>1.648761466089164E-6</v>
      </c>
    </row>
    <row r="770" spans="7:14" x14ac:dyDescent="0.3">
      <c r="G770" s="3">
        <f t="shared" si="66"/>
        <v>64</v>
      </c>
      <c r="H770" s="3">
        <v>63</v>
      </c>
      <c r="I770" s="3">
        <v>12</v>
      </c>
      <c r="J770" s="3">
        <f t="shared" si="67"/>
        <v>76295</v>
      </c>
      <c r="K770" s="3">
        <f t="shared" si="68"/>
        <v>131.25</v>
      </c>
      <c r="L770" s="3">
        <f t="shared" si="69"/>
        <v>1.7202962186250736E-3</v>
      </c>
      <c r="M770" s="3">
        <f t="shared" si="70"/>
        <v>0.99827970378137487</v>
      </c>
      <c r="N770" s="3">
        <f t="shared" si="71"/>
        <v>1.7202962186250736E-6</v>
      </c>
    </row>
    <row r="771" spans="7:14" x14ac:dyDescent="0.3">
      <c r="G771" s="3">
        <f t="shared" si="66"/>
        <v>64.083330000000004</v>
      </c>
      <c r="H771" s="3">
        <v>64</v>
      </c>
      <c r="I771" s="3">
        <v>1</v>
      </c>
      <c r="J771" s="3">
        <f t="shared" si="67"/>
        <v>76163.75</v>
      </c>
      <c r="K771" s="3">
        <f t="shared" si="68"/>
        <v>131.25</v>
      </c>
      <c r="L771" s="3">
        <f t="shared" si="69"/>
        <v>1.7232607375555957E-3</v>
      </c>
      <c r="M771" s="3">
        <f t="shared" si="70"/>
        <v>0.99827673926244442</v>
      </c>
      <c r="N771" s="3">
        <f t="shared" si="71"/>
        <v>1.7232607375555957E-6</v>
      </c>
    </row>
    <row r="772" spans="7:14" x14ac:dyDescent="0.3">
      <c r="G772" s="3">
        <f t="shared" ref="G772:G835" si="72">ROUND(H772+(I772/12), 5)</f>
        <v>64.166669999999996</v>
      </c>
      <c r="H772" s="3">
        <v>64</v>
      </c>
      <c r="I772" s="3">
        <v>2</v>
      </c>
      <c r="J772" s="3">
        <f t="shared" ref="J772:J835" si="73">VLOOKUP(H772,$A$2:$C$109,2,0) - (VLOOKUP(H772, $A$2:$C$109, 3, 0)*I772/12)</f>
        <v>76032.5</v>
      </c>
      <c r="K772" s="3">
        <f t="shared" ref="K772:K835" si="74">J772-J773</f>
        <v>131.25</v>
      </c>
      <c r="L772" s="3">
        <f t="shared" ref="L772:L835" si="75">K772/J772</f>
        <v>1.7262354914017032E-3</v>
      </c>
      <c r="M772" s="3">
        <f t="shared" ref="M772:M835" si="76">1-L772</f>
        <v>0.99827376450859828</v>
      </c>
      <c r="N772" s="3">
        <f t="shared" ref="N772:N835" si="77">L772*0.001</f>
        <v>1.7262354914017032E-6</v>
      </c>
    </row>
    <row r="773" spans="7:14" x14ac:dyDescent="0.3">
      <c r="G773" s="3">
        <f t="shared" si="72"/>
        <v>64.25</v>
      </c>
      <c r="H773" s="3">
        <v>64</v>
      </c>
      <c r="I773" s="3">
        <v>3</v>
      </c>
      <c r="J773" s="3">
        <f t="shared" si="73"/>
        <v>75901.25</v>
      </c>
      <c r="K773" s="3">
        <f t="shared" si="74"/>
        <v>131.25</v>
      </c>
      <c r="L773" s="3">
        <f t="shared" si="75"/>
        <v>1.7292205332586749E-3</v>
      </c>
      <c r="M773" s="3">
        <f t="shared" si="76"/>
        <v>0.99827077946674136</v>
      </c>
      <c r="N773" s="3">
        <f t="shared" si="77"/>
        <v>1.7292205332586749E-6</v>
      </c>
    </row>
    <row r="774" spans="7:14" x14ac:dyDescent="0.3">
      <c r="G774" s="3">
        <f t="shared" si="72"/>
        <v>64.333330000000004</v>
      </c>
      <c r="H774" s="3">
        <v>64</v>
      </c>
      <c r="I774" s="3">
        <v>4</v>
      </c>
      <c r="J774" s="3">
        <f t="shared" si="73"/>
        <v>75770</v>
      </c>
      <c r="K774" s="3">
        <f t="shared" si="74"/>
        <v>131.25</v>
      </c>
      <c r="L774" s="3">
        <f t="shared" si="75"/>
        <v>1.7322159165896792E-3</v>
      </c>
      <c r="M774" s="3">
        <f t="shared" si="76"/>
        <v>0.99826778408341033</v>
      </c>
      <c r="N774" s="3">
        <f t="shared" si="77"/>
        <v>1.7322159165896792E-6</v>
      </c>
    </row>
    <row r="775" spans="7:14" x14ac:dyDescent="0.3">
      <c r="G775" s="3">
        <f t="shared" si="72"/>
        <v>64.416669999999996</v>
      </c>
      <c r="H775" s="3">
        <v>64</v>
      </c>
      <c r="I775" s="3">
        <v>5</v>
      </c>
      <c r="J775" s="3">
        <f t="shared" si="73"/>
        <v>75638.75</v>
      </c>
      <c r="K775" s="3">
        <f t="shared" si="74"/>
        <v>131.25</v>
      </c>
      <c r="L775" s="3">
        <f t="shared" si="75"/>
        <v>1.7352216952289665E-3</v>
      </c>
      <c r="M775" s="3">
        <f t="shared" si="76"/>
        <v>0.99826477830477101</v>
      </c>
      <c r="N775" s="3">
        <f t="shared" si="77"/>
        <v>1.7352216952289665E-6</v>
      </c>
    </row>
    <row r="776" spans="7:14" x14ac:dyDescent="0.3">
      <c r="G776" s="3">
        <f t="shared" si="72"/>
        <v>64.5</v>
      </c>
      <c r="H776" s="3">
        <v>64</v>
      </c>
      <c r="I776" s="3">
        <v>6</v>
      </c>
      <c r="J776" s="3">
        <f t="shared" si="73"/>
        <v>75507.5</v>
      </c>
      <c r="K776" s="3">
        <f t="shared" si="74"/>
        <v>131.25</v>
      </c>
      <c r="L776" s="3">
        <f t="shared" si="75"/>
        <v>1.7382379233850942E-3</v>
      </c>
      <c r="M776" s="3">
        <f t="shared" si="76"/>
        <v>0.99826176207661488</v>
      </c>
      <c r="N776" s="3">
        <f t="shared" si="77"/>
        <v>1.7382379233850942E-6</v>
      </c>
    </row>
    <row r="777" spans="7:14" x14ac:dyDescent="0.3">
      <c r="G777" s="3">
        <f t="shared" si="72"/>
        <v>64.583330000000004</v>
      </c>
      <c r="H777" s="3">
        <v>64</v>
      </c>
      <c r="I777" s="3">
        <v>7</v>
      </c>
      <c r="J777" s="3">
        <f t="shared" si="73"/>
        <v>75376.25</v>
      </c>
      <c r="K777" s="3">
        <f t="shared" si="74"/>
        <v>131.25</v>
      </c>
      <c r="L777" s="3">
        <f t="shared" si="75"/>
        <v>1.741264655644185E-3</v>
      </c>
      <c r="M777" s="3">
        <f t="shared" si="76"/>
        <v>0.99825873534435583</v>
      </c>
      <c r="N777" s="3">
        <f t="shared" si="77"/>
        <v>1.741264655644185E-6</v>
      </c>
    </row>
    <row r="778" spans="7:14" x14ac:dyDescent="0.3">
      <c r="G778" s="3">
        <f t="shared" si="72"/>
        <v>64.666669999999996</v>
      </c>
      <c r="H778" s="3">
        <v>64</v>
      </c>
      <c r="I778" s="3">
        <v>8</v>
      </c>
      <c r="J778" s="3">
        <f t="shared" si="73"/>
        <v>75245</v>
      </c>
      <c r="K778" s="3">
        <f t="shared" si="74"/>
        <v>131.25</v>
      </c>
      <c r="L778" s="3">
        <f t="shared" si="75"/>
        <v>1.7443019469732207E-3</v>
      </c>
      <c r="M778" s="3">
        <f t="shared" si="76"/>
        <v>0.99825569805302683</v>
      </c>
      <c r="N778" s="3">
        <f t="shared" si="77"/>
        <v>1.7443019469732208E-6</v>
      </c>
    </row>
    <row r="779" spans="7:14" x14ac:dyDescent="0.3">
      <c r="G779" s="3">
        <f t="shared" si="72"/>
        <v>64.75</v>
      </c>
      <c r="H779" s="3">
        <v>64</v>
      </c>
      <c r="I779" s="3">
        <v>9</v>
      </c>
      <c r="J779" s="3">
        <f t="shared" si="73"/>
        <v>75113.75</v>
      </c>
      <c r="K779" s="3">
        <f t="shared" si="74"/>
        <v>131.25</v>
      </c>
      <c r="L779" s="3">
        <f t="shared" si="75"/>
        <v>1.7473498527233696E-3</v>
      </c>
      <c r="M779" s="3">
        <f t="shared" si="76"/>
        <v>0.9982526501472766</v>
      </c>
      <c r="N779" s="3">
        <f t="shared" si="77"/>
        <v>1.7473498527233697E-6</v>
      </c>
    </row>
    <row r="780" spans="7:14" x14ac:dyDescent="0.3">
      <c r="G780" s="3">
        <f t="shared" si="72"/>
        <v>64.833330000000004</v>
      </c>
      <c r="H780" s="3">
        <v>64</v>
      </c>
      <c r="I780" s="3">
        <v>10</v>
      </c>
      <c r="J780" s="3">
        <f t="shared" si="73"/>
        <v>74982.5</v>
      </c>
      <c r="K780" s="3">
        <f t="shared" si="74"/>
        <v>131.25</v>
      </c>
      <c r="L780" s="3">
        <f t="shared" si="75"/>
        <v>1.7504084286333477E-3</v>
      </c>
      <c r="M780" s="3">
        <f t="shared" si="76"/>
        <v>0.99824959157136661</v>
      </c>
      <c r="N780" s="3">
        <f t="shared" si="77"/>
        <v>1.7504084286333478E-6</v>
      </c>
    </row>
    <row r="781" spans="7:14" x14ac:dyDescent="0.3">
      <c r="G781" s="3">
        <f t="shared" si="72"/>
        <v>64.916669999999996</v>
      </c>
      <c r="H781" s="3">
        <v>64</v>
      </c>
      <c r="I781" s="3">
        <v>11</v>
      </c>
      <c r="J781" s="3">
        <f t="shared" si="73"/>
        <v>74851.25</v>
      </c>
      <c r="K781" s="3">
        <f t="shared" si="74"/>
        <v>131.25</v>
      </c>
      <c r="L781" s="3">
        <f t="shared" si="75"/>
        <v>1.7534777308328183E-3</v>
      </c>
      <c r="M781" s="3">
        <f t="shared" si="76"/>
        <v>0.99824652226916721</v>
      </c>
      <c r="N781" s="3">
        <f t="shared" si="77"/>
        <v>1.7534777308328184E-6</v>
      </c>
    </row>
    <row r="782" spans="7:14" x14ac:dyDescent="0.3">
      <c r="G782" s="3">
        <f t="shared" si="72"/>
        <v>65</v>
      </c>
      <c r="H782" s="3">
        <v>64</v>
      </c>
      <c r="I782" s="3">
        <v>12</v>
      </c>
      <c r="J782" s="3">
        <f t="shared" si="73"/>
        <v>74720</v>
      </c>
      <c r="K782" s="3">
        <f t="shared" si="74"/>
        <v>137.08333333332848</v>
      </c>
      <c r="L782" s="3">
        <f t="shared" si="75"/>
        <v>1.8346270521055739E-3</v>
      </c>
      <c r="M782" s="3">
        <f t="shared" si="76"/>
        <v>0.99816537294789442</v>
      </c>
      <c r="N782" s="3">
        <f t="shared" si="77"/>
        <v>1.834627052105574E-6</v>
      </c>
    </row>
    <row r="783" spans="7:14" x14ac:dyDescent="0.3">
      <c r="G783" s="3">
        <f t="shared" si="72"/>
        <v>65.083330000000004</v>
      </c>
      <c r="H783" s="3">
        <v>65</v>
      </c>
      <c r="I783" s="3">
        <v>1</v>
      </c>
      <c r="J783" s="3">
        <f t="shared" si="73"/>
        <v>74582.916666666672</v>
      </c>
      <c r="K783" s="3">
        <f t="shared" si="74"/>
        <v>137.08333333334303</v>
      </c>
      <c r="L783" s="3">
        <f t="shared" si="75"/>
        <v>1.837999094967141E-3</v>
      </c>
      <c r="M783" s="3">
        <f t="shared" si="76"/>
        <v>0.99816200090503282</v>
      </c>
      <c r="N783" s="3">
        <f t="shared" si="77"/>
        <v>1.8379990949671411E-6</v>
      </c>
    </row>
    <row r="784" spans="7:14" x14ac:dyDescent="0.3">
      <c r="G784" s="3">
        <f t="shared" si="72"/>
        <v>65.166669999999996</v>
      </c>
      <c r="H784" s="3">
        <v>65</v>
      </c>
      <c r="I784" s="3">
        <v>2</v>
      </c>
      <c r="J784" s="3">
        <f t="shared" si="73"/>
        <v>74445.833333333328</v>
      </c>
      <c r="K784" s="3">
        <f t="shared" si="74"/>
        <v>137.08333333332848</v>
      </c>
      <c r="L784" s="3">
        <f t="shared" si="75"/>
        <v>1.8413835562768701E-3</v>
      </c>
      <c r="M784" s="3">
        <f t="shared" si="76"/>
        <v>0.99815861644372317</v>
      </c>
      <c r="N784" s="3">
        <f t="shared" si="77"/>
        <v>1.8413835562768702E-6</v>
      </c>
    </row>
    <row r="785" spans="7:14" x14ac:dyDescent="0.3">
      <c r="G785" s="3">
        <f t="shared" si="72"/>
        <v>65.25</v>
      </c>
      <c r="H785" s="3">
        <v>65</v>
      </c>
      <c r="I785" s="3">
        <v>3</v>
      </c>
      <c r="J785" s="3">
        <f t="shared" si="73"/>
        <v>74308.75</v>
      </c>
      <c r="K785" s="3">
        <f t="shared" si="74"/>
        <v>137.08333333332848</v>
      </c>
      <c r="L785" s="3">
        <f t="shared" si="75"/>
        <v>1.8447805047632814E-3</v>
      </c>
      <c r="M785" s="3">
        <f t="shared" si="76"/>
        <v>0.99815521949523667</v>
      </c>
      <c r="N785" s="3">
        <f t="shared" si="77"/>
        <v>1.8447805047632814E-6</v>
      </c>
    </row>
    <row r="786" spans="7:14" x14ac:dyDescent="0.3">
      <c r="G786" s="3">
        <f t="shared" si="72"/>
        <v>65.333330000000004</v>
      </c>
      <c r="H786" s="3">
        <v>65</v>
      </c>
      <c r="I786" s="3">
        <v>4</v>
      </c>
      <c r="J786" s="3">
        <f t="shared" si="73"/>
        <v>74171.666666666672</v>
      </c>
      <c r="K786" s="3">
        <f t="shared" si="74"/>
        <v>137.08333333334303</v>
      </c>
      <c r="L786" s="3">
        <f t="shared" si="75"/>
        <v>1.8481900096624006E-3</v>
      </c>
      <c r="M786" s="3">
        <f t="shared" si="76"/>
        <v>0.99815180999033759</v>
      </c>
      <c r="N786" s="3">
        <f t="shared" si="77"/>
        <v>1.8481900096624007E-6</v>
      </c>
    </row>
    <row r="787" spans="7:14" x14ac:dyDescent="0.3">
      <c r="G787" s="3">
        <f t="shared" si="72"/>
        <v>65.416669999999996</v>
      </c>
      <c r="H787" s="3">
        <v>65</v>
      </c>
      <c r="I787" s="3">
        <v>5</v>
      </c>
      <c r="J787" s="3">
        <f t="shared" si="73"/>
        <v>74034.583333333328</v>
      </c>
      <c r="K787" s="3">
        <f t="shared" si="74"/>
        <v>137.08333333332848</v>
      </c>
      <c r="L787" s="3">
        <f t="shared" si="75"/>
        <v>1.8516121407224572E-3</v>
      </c>
      <c r="M787" s="3">
        <f t="shared" si="76"/>
        <v>0.99814838785927751</v>
      </c>
      <c r="N787" s="3">
        <f t="shared" si="77"/>
        <v>1.8516121407224572E-6</v>
      </c>
    </row>
    <row r="788" spans="7:14" x14ac:dyDescent="0.3">
      <c r="G788" s="3">
        <f t="shared" si="72"/>
        <v>65.5</v>
      </c>
      <c r="H788" s="3">
        <v>65</v>
      </c>
      <c r="I788" s="3">
        <v>6</v>
      </c>
      <c r="J788" s="3">
        <f t="shared" si="73"/>
        <v>73897.5</v>
      </c>
      <c r="K788" s="3">
        <f t="shared" si="74"/>
        <v>137.08333333332848</v>
      </c>
      <c r="L788" s="3">
        <f t="shared" si="75"/>
        <v>1.8550469682104061E-3</v>
      </c>
      <c r="M788" s="3">
        <f t="shared" si="76"/>
        <v>0.99814495303178963</v>
      </c>
      <c r="N788" s="3">
        <f t="shared" si="77"/>
        <v>1.8550469682104061E-6</v>
      </c>
    </row>
    <row r="789" spans="7:14" x14ac:dyDescent="0.3">
      <c r="G789" s="3">
        <f t="shared" si="72"/>
        <v>65.583330000000004</v>
      </c>
      <c r="H789" s="3">
        <v>65</v>
      </c>
      <c r="I789" s="3">
        <v>7</v>
      </c>
      <c r="J789" s="3">
        <f t="shared" si="73"/>
        <v>73760.416666666672</v>
      </c>
      <c r="K789" s="3">
        <f t="shared" si="74"/>
        <v>137.08333333334303</v>
      </c>
      <c r="L789" s="3">
        <f t="shared" si="75"/>
        <v>1.858494562914974E-3</v>
      </c>
      <c r="M789" s="3">
        <f t="shared" si="76"/>
        <v>0.99814150543708502</v>
      </c>
      <c r="N789" s="3">
        <f t="shared" si="77"/>
        <v>1.8584945629149741E-6</v>
      </c>
    </row>
    <row r="790" spans="7:14" x14ac:dyDescent="0.3">
      <c r="G790" s="3">
        <f t="shared" si="72"/>
        <v>65.666669999999996</v>
      </c>
      <c r="H790" s="3">
        <v>65</v>
      </c>
      <c r="I790" s="3">
        <v>8</v>
      </c>
      <c r="J790" s="3">
        <f t="shared" si="73"/>
        <v>73623.333333333328</v>
      </c>
      <c r="K790" s="3">
        <f t="shared" si="74"/>
        <v>137.08333333332848</v>
      </c>
      <c r="L790" s="3">
        <f t="shared" si="75"/>
        <v>1.8619549961515166E-3</v>
      </c>
      <c r="M790" s="3">
        <f t="shared" si="76"/>
        <v>0.99813804500384851</v>
      </c>
      <c r="N790" s="3">
        <f t="shared" si="77"/>
        <v>1.8619549961515166E-6</v>
      </c>
    </row>
    <row r="791" spans="7:14" x14ac:dyDescent="0.3">
      <c r="G791" s="3">
        <f t="shared" si="72"/>
        <v>65.75</v>
      </c>
      <c r="H791" s="3">
        <v>65</v>
      </c>
      <c r="I791" s="3">
        <v>9</v>
      </c>
      <c r="J791" s="3">
        <f t="shared" si="73"/>
        <v>73486.25</v>
      </c>
      <c r="K791" s="3">
        <f t="shared" si="74"/>
        <v>137.08333333332848</v>
      </c>
      <c r="L791" s="3">
        <f t="shared" si="75"/>
        <v>1.8654283397687116E-3</v>
      </c>
      <c r="M791" s="3">
        <f t="shared" si="76"/>
        <v>0.99813457166023134</v>
      </c>
      <c r="N791" s="3">
        <f t="shared" si="77"/>
        <v>1.8654283397687116E-6</v>
      </c>
    </row>
    <row r="792" spans="7:14" x14ac:dyDescent="0.3">
      <c r="G792" s="3">
        <f t="shared" si="72"/>
        <v>65.833330000000004</v>
      </c>
      <c r="H792" s="3">
        <v>65</v>
      </c>
      <c r="I792" s="3">
        <v>10</v>
      </c>
      <c r="J792" s="3">
        <f t="shared" si="73"/>
        <v>73349.166666666672</v>
      </c>
      <c r="K792" s="3">
        <f t="shared" si="74"/>
        <v>137.08333333334303</v>
      </c>
      <c r="L792" s="3">
        <f t="shared" si="75"/>
        <v>1.8689146661517585E-3</v>
      </c>
      <c r="M792" s="3">
        <f t="shared" si="76"/>
        <v>0.9981310853338482</v>
      </c>
      <c r="N792" s="3">
        <f t="shared" si="77"/>
        <v>1.8689146661517585E-6</v>
      </c>
    </row>
    <row r="793" spans="7:14" x14ac:dyDescent="0.3">
      <c r="G793" s="3">
        <f t="shared" si="72"/>
        <v>65.916669999999996</v>
      </c>
      <c r="H793" s="3">
        <v>65</v>
      </c>
      <c r="I793" s="3">
        <v>11</v>
      </c>
      <c r="J793" s="3">
        <f t="shared" si="73"/>
        <v>73212.083333333328</v>
      </c>
      <c r="K793" s="3">
        <f t="shared" si="74"/>
        <v>137.08333333332848</v>
      </c>
      <c r="L793" s="3">
        <f t="shared" si="75"/>
        <v>1.8724140482274008E-3</v>
      </c>
      <c r="M793" s="3">
        <f t="shared" si="76"/>
        <v>0.99812758595177264</v>
      </c>
      <c r="N793" s="3">
        <f t="shared" si="77"/>
        <v>1.8724140482274008E-6</v>
      </c>
    </row>
    <row r="794" spans="7:14" x14ac:dyDescent="0.3">
      <c r="G794" s="3">
        <f t="shared" si="72"/>
        <v>66</v>
      </c>
      <c r="H794" s="3">
        <v>65</v>
      </c>
      <c r="I794" s="3">
        <v>12</v>
      </c>
      <c r="J794" s="3">
        <f t="shared" si="73"/>
        <v>73075</v>
      </c>
      <c r="K794" s="3">
        <f t="shared" si="74"/>
        <v>142.41666666667152</v>
      </c>
      <c r="L794" s="3">
        <f t="shared" si="75"/>
        <v>1.9489109362527748E-3</v>
      </c>
      <c r="M794" s="3">
        <f t="shared" si="76"/>
        <v>0.99805108906374718</v>
      </c>
      <c r="N794" s="3">
        <f t="shared" si="77"/>
        <v>1.9489109362527749E-6</v>
      </c>
    </row>
    <row r="795" spans="7:14" x14ac:dyDescent="0.3">
      <c r="G795" s="3">
        <f t="shared" si="72"/>
        <v>66.083330000000004</v>
      </c>
      <c r="H795" s="3">
        <v>66</v>
      </c>
      <c r="I795" s="3">
        <v>1</v>
      </c>
      <c r="J795" s="3">
        <f t="shared" si="73"/>
        <v>72932.583333333328</v>
      </c>
      <c r="K795" s="3">
        <f t="shared" si="74"/>
        <v>142.41666666665697</v>
      </c>
      <c r="L795" s="3">
        <f t="shared" si="75"/>
        <v>1.952716607003367E-3</v>
      </c>
      <c r="M795" s="3">
        <f t="shared" si="76"/>
        <v>0.99804728339299664</v>
      </c>
      <c r="N795" s="3">
        <f t="shared" si="77"/>
        <v>1.9527166070033671E-6</v>
      </c>
    </row>
    <row r="796" spans="7:14" x14ac:dyDescent="0.3">
      <c r="G796" s="3">
        <f t="shared" si="72"/>
        <v>66.166669999999996</v>
      </c>
      <c r="H796" s="3">
        <v>66</v>
      </c>
      <c r="I796" s="3">
        <v>2</v>
      </c>
      <c r="J796" s="3">
        <f t="shared" si="73"/>
        <v>72790.166666666672</v>
      </c>
      <c r="K796" s="3">
        <f t="shared" si="74"/>
        <v>142.41666666667152</v>
      </c>
      <c r="L796" s="3">
        <f t="shared" si="75"/>
        <v>1.9565371696269162E-3</v>
      </c>
      <c r="M796" s="3">
        <f t="shared" si="76"/>
        <v>0.99804346283037304</v>
      </c>
      <c r="N796" s="3">
        <f t="shared" si="77"/>
        <v>1.9565371696269161E-6</v>
      </c>
    </row>
    <row r="797" spans="7:14" x14ac:dyDescent="0.3">
      <c r="G797" s="3">
        <f t="shared" si="72"/>
        <v>66.25</v>
      </c>
      <c r="H797" s="3">
        <v>66</v>
      </c>
      <c r="I797" s="3">
        <v>3</v>
      </c>
      <c r="J797" s="3">
        <f t="shared" si="73"/>
        <v>72647.75</v>
      </c>
      <c r="K797" s="3">
        <f t="shared" si="74"/>
        <v>142.41666666667152</v>
      </c>
      <c r="L797" s="3">
        <f t="shared" si="75"/>
        <v>1.960372711703687E-3</v>
      </c>
      <c r="M797" s="3">
        <f t="shared" si="76"/>
        <v>0.99803962728829632</v>
      </c>
      <c r="N797" s="3">
        <f t="shared" si="77"/>
        <v>1.9603727117036871E-6</v>
      </c>
    </row>
    <row r="798" spans="7:14" x14ac:dyDescent="0.3">
      <c r="G798" s="3">
        <f t="shared" si="72"/>
        <v>66.333330000000004</v>
      </c>
      <c r="H798" s="3">
        <v>66</v>
      </c>
      <c r="I798" s="3">
        <v>4</v>
      </c>
      <c r="J798" s="3">
        <f t="shared" si="73"/>
        <v>72505.333333333328</v>
      </c>
      <c r="K798" s="3">
        <f t="shared" si="74"/>
        <v>142.41666666665697</v>
      </c>
      <c r="L798" s="3">
        <f t="shared" si="75"/>
        <v>1.9642233215026524E-3</v>
      </c>
      <c r="M798" s="3">
        <f t="shared" si="76"/>
        <v>0.9980357766784973</v>
      </c>
      <c r="N798" s="3">
        <f t="shared" si="77"/>
        <v>1.9642233215026526E-6</v>
      </c>
    </row>
    <row r="799" spans="7:14" x14ac:dyDescent="0.3">
      <c r="G799" s="3">
        <f t="shared" si="72"/>
        <v>66.416669999999996</v>
      </c>
      <c r="H799" s="3">
        <v>66</v>
      </c>
      <c r="I799" s="3">
        <v>5</v>
      </c>
      <c r="J799" s="3">
        <f t="shared" si="73"/>
        <v>72362.916666666672</v>
      </c>
      <c r="K799" s="3">
        <f t="shared" si="74"/>
        <v>142.41666666667152</v>
      </c>
      <c r="L799" s="3">
        <f t="shared" si="75"/>
        <v>1.9680890879882743E-3</v>
      </c>
      <c r="M799" s="3">
        <f t="shared" si="76"/>
        <v>0.99803191091201171</v>
      </c>
      <c r="N799" s="3">
        <f t="shared" si="77"/>
        <v>1.9680890879882746E-6</v>
      </c>
    </row>
    <row r="800" spans="7:14" x14ac:dyDescent="0.3">
      <c r="G800" s="3">
        <f t="shared" si="72"/>
        <v>66.5</v>
      </c>
      <c r="H800" s="3">
        <v>66</v>
      </c>
      <c r="I800" s="3">
        <v>6</v>
      </c>
      <c r="J800" s="3">
        <f t="shared" si="73"/>
        <v>72220.5</v>
      </c>
      <c r="K800" s="3">
        <f t="shared" si="74"/>
        <v>142.41666666667152</v>
      </c>
      <c r="L800" s="3">
        <f t="shared" si="75"/>
        <v>1.9719701008255484E-3</v>
      </c>
      <c r="M800" s="3">
        <f t="shared" si="76"/>
        <v>0.9980280298991745</v>
      </c>
      <c r="N800" s="3">
        <f t="shared" si="77"/>
        <v>1.9719701008255483E-6</v>
      </c>
    </row>
    <row r="801" spans="7:14" x14ac:dyDescent="0.3">
      <c r="G801" s="3">
        <f t="shared" si="72"/>
        <v>66.583330000000004</v>
      </c>
      <c r="H801" s="3">
        <v>66</v>
      </c>
      <c r="I801" s="3">
        <v>7</v>
      </c>
      <c r="J801" s="3">
        <f t="shared" si="73"/>
        <v>72078.083333333328</v>
      </c>
      <c r="K801" s="3">
        <f t="shared" si="74"/>
        <v>142.41666666665697</v>
      </c>
      <c r="L801" s="3">
        <f t="shared" si="75"/>
        <v>1.9758664503887378E-3</v>
      </c>
      <c r="M801" s="3">
        <f t="shared" si="76"/>
        <v>0.99802413354961128</v>
      </c>
      <c r="N801" s="3">
        <f t="shared" si="77"/>
        <v>1.9758664503887378E-6</v>
      </c>
    </row>
    <row r="802" spans="7:14" x14ac:dyDescent="0.3">
      <c r="G802" s="3">
        <f t="shared" si="72"/>
        <v>66.666669999999996</v>
      </c>
      <c r="H802" s="3">
        <v>66</v>
      </c>
      <c r="I802" s="3">
        <v>8</v>
      </c>
      <c r="J802" s="3">
        <f t="shared" si="73"/>
        <v>71935.666666666672</v>
      </c>
      <c r="K802" s="3">
        <f t="shared" si="74"/>
        <v>142.41666666667152</v>
      </c>
      <c r="L802" s="3">
        <f t="shared" si="75"/>
        <v>1.9797782277683972E-3</v>
      </c>
      <c r="M802" s="3">
        <f t="shared" si="76"/>
        <v>0.9980202217722316</v>
      </c>
      <c r="N802" s="3">
        <f t="shared" si="77"/>
        <v>1.9797782277683974E-6</v>
      </c>
    </row>
    <row r="803" spans="7:14" x14ac:dyDescent="0.3">
      <c r="G803" s="3">
        <f t="shared" si="72"/>
        <v>66.75</v>
      </c>
      <c r="H803" s="3">
        <v>66</v>
      </c>
      <c r="I803" s="3">
        <v>9</v>
      </c>
      <c r="J803" s="3">
        <f t="shared" si="73"/>
        <v>71793.25</v>
      </c>
      <c r="K803" s="3">
        <f t="shared" si="74"/>
        <v>142.41666666667152</v>
      </c>
      <c r="L803" s="3">
        <f t="shared" si="75"/>
        <v>1.9837055247766541E-3</v>
      </c>
      <c r="M803" s="3">
        <f t="shared" si="76"/>
        <v>0.99801629447522333</v>
      </c>
      <c r="N803" s="3">
        <f t="shared" si="77"/>
        <v>1.9837055247766541E-6</v>
      </c>
    </row>
    <row r="804" spans="7:14" x14ac:dyDescent="0.3">
      <c r="G804" s="3">
        <f t="shared" si="72"/>
        <v>66.833330000000004</v>
      </c>
      <c r="H804" s="3">
        <v>66</v>
      </c>
      <c r="I804" s="3">
        <v>10</v>
      </c>
      <c r="J804" s="3">
        <f t="shared" si="73"/>
        <v>71650.833333333328</v>
      </c>
      <c r="K804" s="3">
        <f t="shared" si="74"/>
        <v>142.41666666665697</v>
      </c>
      <c r="L804" s="3">
        <f t="shared" si="75"/>
        <v>1.9876484339562037E-3</v>
      </c>
      <c r="M804" s="3">
        <f t="shared" si="76"/>
        <v>0.99801235156604384</v>
      </c>
      <c r="N804" s="3">
        <f t="shared" si="77"/>
        <v>1.9876484339562037E-6</v>
      </c>
    </row>
    <row r="805" spans="7:14" x14ac:dyDescent="0.3">
      <c r="G805" s="3">
        <f t="shared" si="72"/>
        <v>66.916669999999996</v>
      </c>
      <c r="H805" s="3">
        <v>66</v>
      </c>
      <c r="I805" s="3">
        <v>11</v>
      </c>
      <c r="J805" s="3">
        <f t="shared" si="73"/>
        <v>71508.416666666672</v>
      </c>
      <c r="K805" s="3">
        <f t="shared" si="74"/>
        <v>142.41666666667152</v>
      </c>
      <c r="L805" s="3">
        <f t="shared" si="75"/>
        <v>1.9916070485875882E-3</v>
      </c>
      <c r="M805" s="3">
        <f t="shared" si="76"/>
        <v>0.99800839295141242</v>
      </c>
      <c r="N805" s="3">
        <f t="shared" si="77"/>
        <v>1.9916070485875883E-6</v>
      </c>
    </row>
    <row r="806" spans="7:14" x14ac:dyDescent="0.3">
      <c r="G806" s="3">
        <f t="shared" si="72"/>
        <v>67</v>
      </c>
      <c r="H806" s="3">
        <v>66</v>
      </c>
      <c r="I806" s="3">
        <v>12</v>
      </c>
      <c r="J806" s="3">
        <f t="shared" si="73"/>
        <v>71366</v>
      </c>
      <c r="K806" s="3">
        <f t="shared" si="74"/>
        <v>150.58333333332848</v>
      </c>
      <c r="L806" s="3">
        <f t="shared" si="75"/>
        <v>2.1100150398414997E-3</v>
      </c>
      <c r="M806" s="3">
        <f t="shared" si="76"/>
        <v>0.99788998496015846</v>
      </c>
      <c r="N806" s="3">
        <f t="shared" si="77"/>
        <v>2.1100150398414999E-6</v>
      </c>
    </row>
    <row r="807" spans="7:14" x14ac:dyDescent="0.3">
      <c r="G807" s="3">
        <f t="shared" si="72"/>
        <v>67.083330000000004</v>
      </c>
      <c r="H807" s="3">
        <v>67</v>
      </c>
      <c r="I807" s="3">
        <v>1</v>
      </c>
      <c r="J807" s="3">
        <f t="shared" si="73"/>
        <v>71215.416666666672</v>
      </c>
      <c r="K807" s="3">
        <f t="shared" si="74"/>
        <v>150.58333333334303</v>
      </c>
      <c r="L807" s="3">
        <f t="shared" si="75"/>
        <v>2.1144766173056117E-3</v>
      </c>
      <c r="M807" s="3">
        <f t="shared" si="76"/>
        <v>0.99788552338269443</v>
      </c>
      <c r="N807" s="3">
        <f t="shared" si="77"/>
        <v>2.1144766173056116E-6</v>
      </c>
    </row>
    <row r="808" spans="7:14" x14ac:dyDescent="0.3">
      <c r="G808" s="3">
        <f t="shared" si="72"/>
        <v>67.166669999999996</v>
      </c>
      <c r="H808" s="3">
        <v>67</v>
      </c>
      <c r="I808" s="3">
        <v>2</v>
      </c>
      <c r="J808" s="3">
        <f t="shared" si="73"/>
        <v>71064.833333333328</v>
      </c>
      <c r="K808" s="3">
        <f t="shared" si="74"/>
        <v>150.58333333332848</v>
      </c>
      <c r="L808" s="3">
        <f t="shared" si="75"/>
        <v>2.1189571025518271E-3</v>
      </c>
      <c r="M808" s="3">
        <f t="shared" si="76"/>
        <v>0.99788104289744817</v>
      </c>
      <c r="N808" s="3">
        <f t="shared" si="77"/>
        <v>2.1189571025518271E-6</v>
      </c>
    </row>
    <row r="809" spans="7:14" x14ac:dyDescent="0.3">
      <c r="G809" s="3">
        <f t="shared" si="72"/>
        <v>67.25</v>
      </c>
      <c r="H809" s="3">
        <v>67</v>
      </c>
      <c r="I809" s="3">
        <v>3</v>
      </c>
      <c r="J809" s="3">
        <f t="shared" si="73"/>
        <v>70914.25</v>
      </c>
      <c r="K809" s="3">
        <f t="shared" si="74"/>
        <v>150.58333333332848</v>
      </c>
      <c r="L809" s="3">
        <f t="shared" si="75"/>
        <v>2.123456616030325E-3</v>
      </c>
      <c r="M809" s="3">
        <f t="shared" si="76"/>
        <v>0.99787654338396969</v>
      </c>
      <c r="N809" s="3">
        <f t="shared" si="77"/>
        <v>2.1234566160303249E-6</v>
      </c>
    </row>
    <row r="810" spans="7:14" x14ac:dyDescent="0.3">
      <c r="G810" s="3">
        <f t="shared" si="72"/>
        <v>67.333330000000004</v>
      </c>
      <c r="H810" s="3">
        <v>67</v>
      </c>
      <c r="I810" s="3">
        <v>4</v>
      </c>
      <c r="J810" s="3">
        <f t="shared" si="73"/>
        <v>70763.666666666672</v>
      </c>
      <c r="K810" s="3">
        <f t="shared" si="74"/>
        <v>150.58333333334303</v>
      </c>
      <c r="L810" s="3">
        <f t="shared" si="75"/>
        <v>2.1279752792159302E-3</v>
      </c>
      <c r="M810" s="3">
        <f t="shared" si="76"/>
        <v>0.99787202472078407</v>
      </c>
      <c r="N810" s="3">
        <f t="shared" si="77"/>
        <v>2.1279752792159303E-6</v>
      </c>
    </row>
    <row r="811" spans="7:14" x14ac:dyDescent="0.3">
      <c r="G811" s="3">
        <f t="shared" si="72"/>
        <v>67.416669999999996</v>
      </c>
      <c r="H811" s="3">
        <v>67</v>
      </c>
      <c r="I811" s="3">
        <v>5</v>
      </c>
      <c r="J811" s="3">
        <f t="shared" si="73"/>
        <v>70613.083333333328</v>
      </c>
      <c r="K811" s="3">
        <f t="shared" si="74"/>
        <v>150.58333333332848</v>
      </c>
      <c r="L811" s="3">
        <f t="shared" si="75"/>
        <v>2.1325132146190352E-3</v>
      </c>
      <c r="M811" s="3">
        <f t="shared" si="76"/>
        <v>0.99786748678538095</v>
      </c>
      <c r="N811" s="3">
        <f t="shared" si="77"/>
        <v>2.1325132146190352E-6</v>
      </c>
    </row>
    <row r="812" spans="7:14" x14ac:dyDescent="0.3">
      <c r="G812" s="3">
        <f t="shared" si="72"/>
        <v>67.5</v>
      </c>
      <c r="H812" s="3">
        <v>67</v>
      </c>
      <c r="I812" s="3">
        <v>6</v>
      </c>
      <c r="J812" s="3">
        <f t="shared" si="73"/>
        <v>70462.5</v>
      </c>
      <c r="K812" s="3">
        <f t="shared" si="74"/>
        <v>150.58333333332848</v>
      </c>
      <c r="L812" s="3">
        <f t="shared" si="75"/>
        <v>2.1370705457985236E-3</v>
      </c>
      <c r="M812" s="3">
        <f t="shared" si="76"/>
        <v>0.99786292945420152</v>
      </c>
      <c r="N812" s="3">
        <f t="shared" si="77"/>
        <v>2.1370705457985238E-6</v>
      </c>
    </row>
    <row r="813" spans="7:14" x14ac:dyDescent="0.3">
      <c r="G813" s="3">
        <f t="shared" si="72"/>
        <v>67.583330000000004</v>
      </c>
      <c r="H813" s="3">
        <v>67</v>
      </c>
      <c r="I813" s="3">
        <v>7</v>
      </c>
      <c r="J813" s="3">
        <f t="shared" si="73"/>
        <v>70311.916666666672</v>
      </c>
      <c r="K813" s="3">
        <f t="shared" si="74"/>
        <v>150.58333333334303</v>
      </c>
      <c r="L813" s="3">
        <f t="shared" si="75"/>
        <v>2.1416473973711382E-3</v>
      </c>
      <c r="M813" s="3">
        <f t="shared" si="76"/>
        <v>0.9978583526026289</v>
      </c>
      <c r="N813" s="3">
        <f t="shared" si="77"/>
        <v>2.1416473973711383E-6</v>
      </c>
    </row>
    <row r="814" spans="7:14" x14ac:dyDescent="0.3">
      <c r="G814" s="3">
        <f t="shared" si="72"/>
        <v>67.666669999999996</v>
      </c>
      <c r="H814" s="3">
        <v>67</v>
      </c>
      <c r="I814" s="3">
        <v>8</v>
      </c>
      <c r="J814" s="3">
        <f t="shared" si="73"/>
        <v>70161.333333333328</v>
      </c>
      <c r="K814" s="3">
        <f t="shared" si="74"/>
        <v>150.58333333332848</v>
      </c>
      <c r="L814" s="3">
        <f t="shared" si="75"/>
        <v>2.1462438950228305E-3</v>
      </c>
      <c r="M814" s="3">
        <f t="shared" si="76"/>
        <v>0.99785375610497717</v>
      </c>
      <c r="N814" s="3">
        <f t="shared" si="77"/>
        <v>2.1462438950228305E-6</v>
      </c>
    </row>
    <row r="815" spans="7:14" x14ac:dyDescent="0.3">
      <c r="G815" s="3">
        <f t="shared" si="72"/>
        <v>67.75</v>
      </c>
      <c r="H815" s="3">
        <v>67</v>
      </c>
      <c r="I815" s="3">
        <v>9</v>
      </c>
      <c r="J815" s="3">
        <f t="shared" si="73"/>
        <v>70010.75</v>
      </c>
      <c r="K815" s="3">
        <f t="shared" si="74"/>
        <v>150.58333333332848</v>
      </c>
      <c r="L815" s="3">
        <f t="shared" si="75"/>
        <v>2.1508601655221304E-3</v>
      </c>
      <c r="M815" s="3">
        <f t="shared" si="76"/>
        <v>0.99784913983447787</v>
      </c>
      <c r="N815" s="3">
        <f t="shared" si="77"/>
        <v>2.1508601655221304E-6</v>
      </c>
    </row>
    <row r="816" spans="7:14" x14ac:dyDescent="0.3">
      <c r="G816" s="3">
        <f t="shared" si="72"/>
        <v>67.833330000000004</v>
      </c>
      <c r="H816" s="3">
        <v>67</v>
      </c>
      <c r="I816" s="3">
        <v>10</v>
      </c>
      <c r="J816" s="3">
        <f t="shared" si="73"/>
        <v>69860.166666666672</v>
      </c>
      <c r="K816" s="3">
        <f t="shared" si="74"/>
        <v>150.58333333334303</v>
      </c>
      <c r="L816" s="3">
        <f t="shared" si="75"/>
        <v>2.1554963367299393E-3</v>
      </c>
      <c r="M816" s="3">
        <f t="shared" si="76"/>
        <v>0.99784450366327004</v>
      </c>
      <c r="N816" s="3">
        <f t="shared" si="77"/>
        <v>2.1554963367299393E-6</v>
      </c>
    </row>
    <row r="817" spans="7:14" x14ac:dyDescent="0.3">
      <c r="G817" s="3">
        <f t="shared" si="72"/>
        <v>67.916669999999996</v>
      </c>
      <c r="H817" s="3">
        <v>67</v>
      </c>
      <c r="I817" s="3">
        <v>11</v>
      </c>
      <c r="J817" s="3">
        <f t="shared" si="73"/>
        <v>69709.583333333328</v>
      </c>
      <c r="K817" s="3">
        <f t="shared" si="74"/>
        <v>150.58333333332848</v>
      </c>
      <c r="L817" s="3">
        <f t="shared" si="75"/>
        <v>2.1601525376113303E-3</v>
      </c>
      <c r="M817" s="3">
        <f t="shared" si="76"/>
        <v>0.99783984746238863</v>
      </c>
      <c r="N817" s="3">
        <f t="shared" si="77"/>
        <v>2.1601525376113301E-6</v>
      </c>
    </row>
    <row r="818" spans="7:14" x14ac:dyDescent="0.3">
      <c r="G818" s="3">
        <f t="shared" si="72"/>
        <v>68</v>
      </c>
      <c r="H818" s="3">
        <v>67</v>
      </c>
      <c r="I818" s="3">
        <v>12</v>
      </c>
      <c r="J818" s="3">
        <f t="shared" si="73"/>
        <v>69559</v>
      </c>
      <c r="K818" s="3">
        <f t="shared" si="74"/>
        <v>158.66666666667152</v>
      </c>
      <c r="L818" s="3">
        <f t="shared" si="75"/>
        <v>2.2810372010332453E-3</v>
      </c>
      <c r="M818" s="3">
        <f t="shared" si="76"/>
        <v>0.99771896279896677</v>
      </c>
      <c r="N818" s="3">
        <f t="shared" si="77"/>
        <v>2.2810372010332452E-6</v>
      </c>
    </row>
    <row r="819" spans="7:14" x14ac:dyDescent="0.3">
      <c r="G819" s="3">
        <f t="shared" si="72"/>
        <v>68.083330000000004</v>
      </c>
      <c r="H819" s="3">
        <v>68</v>
      </c>
      <c r="I819" s="3">
        <v>1</v>
      </c>
      <c r="J819" s="3">
        <f t="shared" si="73"/>
        <v>69400.333333333328</v>
      </c>
      <c r="K819" s="3">
        <f t="shared" si="74"/>
        <v>158.66666666665697</v>
      </c>
      <c r="L819" s="3">
        <f t="shared" si="75"/>
        <v>2.2862522274147141E-3</v>
      </c>
      <c r="M819" s="3">
        <f t="shared" si="76"/>
        <v>0.99771374777258526</v>
      </c>
      <c r="N819" s="3">
        <f t="shared" si="77"/>
        <v>2.2862522274147142E-6</v>
      </c>
    </row>
    <row r="820" spans="7:14" x14ac:dyDescent="0.3">
      <c r="G820" s="3">
        <f t="shared" si="72"/>
        <v>68.166669999999996</v>
      </c>
      <c r="H820" s="3">
        <v>68</v>
      </c>
      <c r="I820" s="3">
        <v>2</v>
      </c>
      <c r="J820" s="3">
        <f t="shared" si="73"/>
        <v>69241.666666666672</v>
      </c>
      <c r="K820" s="3">
        <f t="shared" si="74"/>
        <v>158.66666666667152</v>
      </c>
      <c r="L820" s="3">
        <f t="shared" si="75"/>
        <v>2.291491154170247E-3</v>
      </c>
      <c r="M820" s="3">
        <f t="shared" si="76"/>
        <v>0.99770850884582973</v>
      </c>
      <c r="N820" s="3">
        <f t="shared" si="77"/>
        <v>2.2914911541702472E-6</v>
      </c>
    </row>
    <row r="821" spans="7:14" x14ac:dyDescent="0.3">
      <c r="G821" s="3">
        <f t="shared" si="72"/>
        <v>68.25</v>
      </c>
      <c r="H821" s="3">
        <v>68</v>
      </c>
      <c r="I821" s="3">
        <v>3</v>
      </c>
      <c r="J821" s="3">
        <f t="shared" si="73"/>
        <v>69083</v>
      </c>
      <c r="K821" s="3">
        <f t="shared" si="74"/>
        <v>158.66666666667152</v>
      </c>
      <c r="L821" s="3">
        <f t="shared" si="75"/>
        <v>2.2967541459790615E-3</v>
      </c>
      <c r="M821" s="3">
        <f t="shared" si="76"/>
        <v>0.99770324585402093</v>
      </c>
      <c r="N821" s="3">
        <f t="shared" si="77"/>
        <v>2.2967541459790614E-6</v>
      </c>
    </row>
    <row r="822" spans="7:14" x14ac:dyDescent="0.3">
      <c r="G822" s="3">
        <f t="shared" si="72"/>
        <v>68.333330000000004</v>
      </c>
      <c r="H822" s="3">
        <v>68</v>
      </c>
      <c r="I822" s="3">
        <v>4</v>
      </c>
      <c r="J822" s="3">
        <f t="shared" si="73"/>
        <v>68924.333333333328</v>
      </c>
      <c r="K822" s="3">
        <f t="shared" si="74"/>
        <v>158.66666666665697</v>
      </c>
      <c r="L822" s="3">
        <f t="shared" si="75"/>
        <v>2.302041369037403E-3</v>
      </c>
      <c r="M822" s="3">
        <f t="shared" si="76"/>
        <v>0.99769795863096256</v>
      </c>
      <c r="N822" s="3">
        <f t="shared" si="77"/>
        <v>2.302041369037403E-6</v>
      </c>
    </row>
    <row r="823" spans="7:14" x14ac:dyDescent="0.3">
      <c r="G823" s="3">
        <f t="shared" si="72"/>
        <v>68.416669999999996</v>
      </c>
      <c r="H823" s="3">
        <v>68</v>
      </c>
      <c r="I823" s="3">
        <v>5</v>
      </c>
      <c r="J823" s="3">
        <f t="shared" si="73"/>
        <v>68765.666666666672</v>
      </c>
      <c r="K823" s="3">
        <f t="shared" si="74"/>
        <v>158.66666666667152</v>
      </c>
      <c r="L823" s="3">
        <f t="shared" si="75"/>
        <v>2.3073529910760432E-3</v>
      </c>
      <c r="M823" s="3">
        <f t="shared" si="76"/>
        <v>0.99769264700892391</v>
      </c>
      <c r="N823" s="3">
        <f t="shared" si="77"/>
        <v>2.3073529910760432E-6</v>
      </c>
    </row>
    <row r="824" spans="7:14" x14ac:dyDescent="0.3">
      <c r="G824" s="3">
        <f t="shared" si="72"/>
        <v>68.5</v>
      </c>
      <c r="H824" s="3">
        <v>68</v>
      </c>
      <c r="I824" s="3">
        <v>6</v>
      </c>
      <c r="J824" s="3">
        <f t="shared" si="73"/>
        <v>68607</v>
      </c>
      <c r="K824" s="3">
        <f t="shared" si="74"/>
        <v>158.66666666667152</v>
      </c>
      <c r="L824" s="3">
        <f t="shared" si="75"/>
        <v>2.3126891813761209E-3</v>
      </c>
      <c r="M824" s="3">
        <f t="shared" si="76"/>
        <v>0.99768731081862383</v>
      </c>
      <c r="N824" s="3">
        <f t="shared" si="77"/>
        <v>2.3126891813761211E-6</v>
      </c>
    </row>
    <row r="825" spans="7:14" x14ac:dyDescent="0.3">
      <c r="G825" s="3">
        <f t="shared" si="72"/>
        <v>68.583330000000004</v>
      </c>
      <c r="H825" s="3">
        <v>68</v>
      </c>
      <c r="I825" s="3">
        <v>7</v>
      </c>
      <c r="J825" s="3">
        <f t="shared" si="73"/>
        <v>68448.333333333328</v>
      </c>
      <c r="K825" s="3">
        <f t="shared" si="74"/>
        <v>158.66666666665697</v>
      </c>
      <c r="L825" s="3">
        <f t="shared" si="75"/>
        <v>2.318050110789018E-3</v>
      </c>
      <c r="M825" s="3">
        <f t="shared" si="76"/>
        <v>0.99768194988921099</v>
      </c>
      <c r="N825" s="3">
        <f t="shared" si="77"/>
        <v>2.3180501107890179E-6</v>
      </c>
    </row>
    <row r="826" spans="7:14" x14ac:dyDescent="0.3">
      <c r="G826" s="3">
        <f t="shared" si="72"/>
        <v>68.666669999999996</v>
      </c>
      <c r="H826" s="3">
        <v>68</v>
      </c>
      <c r="I826" s="3">
        <v>8</v>
      </c>
      <c r="J826" s="3">
        <f t="shared" si="73"/>
        <v>68289.666666666672</v>
      </c>
      <c r="K826" s="3">
        <f t="shared" si="74"/>
        <v>158.66666666667152</v>
      </c>
      <c r="L826" s="3">
        <f t="shared" si="75"/>
        <v>2.3234359517546065E-3</v>
      </c>
      <c r="M826" s="3">
        <f t="shared" si="76"/>
        <v>0.99767656404824534</v>
      </c>
      <c r="N826" s="3">
        <f t="shared" si="77"/>
        <v>2.3234359517546065E-6</v>
      </c>
    </row>
    <row r="827" spans="7:14" x14ac:dyDescent="0.3">
      <c r="G827" s="3">
        <f t="shared" si="72"/>
        <v>68.75</v>
      </c>
      <c r="H827" s="3">
        <v>68</v>
      </c>
      <c r="I827" s="3">
        <v>9</v>
      </c>
      <c r="J827" s="3">
        <f t="shared" si="73"/>
        <v>68131</v>
      </c>
      <c r="K827" s="3">
        <f t="shared" si="74"/>
        <v>158.66666666667152</v>
      </c>
      <c r="L827" s="3">
        <f t="shared" si="75"/>
        <v>2.328846878317822E-3</v>
      </c>
      <c r="M827" s="3">
        <f t="shared" si="76"/>
        <v>0.9976711531216822</v>
      </c>
      <c r="N827" s="3">
        <f t="shared" si="77"/>
        <v>2.3288468783178221E-6</v>
      </c>
    </row>
    <row r="828" spans="7:14" x14ac:dyDescent="0.3">
      <c r="G828" s="3">
        <f t="shared" si="72"/>
        <v>68.833330000000004</v>
      </c>
      <c r="H828" s="3">
        <v>68</v>
      </c>
      <c r="I828" s="3">
        <v>10</v>
      </c>
      <c r="J828" s="3">
        <f t="shared" si="73"/>
        <v>67972.333333333328</v>
      </c>
      <c r="K828" s="3">
        <f t="shared" si="74"/>
        <v>158.66666666665697</v>
      </c>
      <c r="L828" s="3">
        <f t="shared" si="75"/>
        <v>2.3342830661493203E-3</v>
      </c>
      <c r="M828" s="3">
        <f t="shared" si="76"/>
        <v>0.99766571693385064</v>
      </c>
      <c r="N828" s="3">
        <f t="shared" si="77"/>
        <v>2.3342830661493205E-6</v>
      </c>
    </row>
    <row r="829" spans="7:14" x14ac:dyDescent="0.3">
      <c r="G829" s="3">
        <f t="shared" si="72"/>
        <v>68.916669999999996</v>
      </c>
      <c r="H829" s="3">
        <v>68</v>
      </c>
      <c r="I829" s="3">
        <v>11</v>
      </c>
      <c r="J829" s="3">
        <f t="shared" si="73"/>
        <v>67813.666666666672</v>
      </c>
      <c r="K829" s="3">
        <f t="shared" si="74"/>
        <v>158.66666666667152</v>
      </c>
      <c r="L829" s="3">
        <f t="shared" si="75"/>
        <v>2.3397446925645005E-3</v>
      </c>
      <c r="M829" s="3">
        <f t="shared" si="76"/>
        <v>0.99766025530743552</v>
      </c>
      <c r="N829" s="3">
        <f t="shared" si="77"/>
        <v>2.3397446925645006E-6</v>
      </c>
    </row>
    <row r="830" spans="7:14" x14ac:dyDescent="0.3">
      <c r="G830" s="3">
        <f t="shared" si="72"/>
        <v>69</v>
      </c>
      <c r="H830" s="3">
        <v>68</v>
      </c>
      <c r="I830" s="3">
        <v>12</v>
      </c>
      <c r="J830" s="3">
        <f t="shared" si="73"/>
        <v>67655</v>
      </c>
      <c r="K830" s="3">
        <f t="shared" si="74"/>
        <v>167.16666666667152</v>
      </c>
      <c r="L830" s="3">
        <f t="shared" si="75"/>
        <v>2.470869361712682E-3</v>
      </c>
      <c r="M830" s="3">
        <f t="shared" si="76"/>
        <v>0.9975291306382873</v>
      </c>
      <c r="N830" s="3">
        <f t="shared" si="77"/>
        <v>2.4708693617126821E-6</v>
      </c>
    </row>
    <row r="831" spans="7:14" x14ac:dyDescent="0.3">
      <c r="G831" s="3">
        <f t="shared" si="72"/>
        <v>69.083330000000004</v>
      </c>
      <c r="H831" s="3">
        <v>69</v>
      </c>
      <c r="I831" s="3">
        <v>1</v>
      </c>
      <c r="J831" s="3">
        <f t="shared" si="73"/>
        <v>67487.833333333328</v>
      </c>
      <c r="K831" s="3">
        <f t="shared" si="74"/>
        <v>167.16666666665697</v>
      </c>
      <c r="L831" s="3">
        <f t="shared" si="75"/>
        <v>2.4769896796211213E-3</v>
      </c>
      <c r="M831" s="3">
        <f t="shared" si="76"/>
        <v>0.99752301032037893</v>
      </c>
      <c r="N831" s="3">
        <f t="shared" si="77"/>
        <v>2.4769896796211213E-6</v>
      </c>
    </row>
    <row r="832" spans="7:14" x14ac:dyDescent="0.3">
      <c r="G832" s="3">
        <f t="shared" si="72"/>
        <v>69.166669999999996</v>
      </c>
      <c r="H832" s="3">
        <v>69</v>
      </c>
      <c r="I832" s="3">
        <v>2</v>
      </c>
      <c r="J832" s="3">
        <f t="shared" si="73"/>
        <v>67320.666666666672</v>
      </c>
      <c r="K832" s="3">
        <f t="shared" si="74"/>
        <v>167.16666666667152</v>
      </c>
      <c r="L832" s="3">
        <f t="shared" si="75"/>
        <v>2.4831403927472223E-3</v>
      </c>
      <c r="M832" s="3">
        <f t="shared" si="76"/>
        <v>0.99751685960725278</v>
      </c>
      <c r="N832" s="3">
        <f t="shared" si="77"/>
        <v>2.4831403927472224E-6</v>
      </c>
    </row>
    <row r="833" spans="7:14" x14ac:dyDescent="0.3">
      <c r="G833" s="3">
        <f t="shared" si="72"/>
        <v>69.25</v>
      </c>
      <c r="H833" s="3">
        <v>69</v>
      </c>
      <c r="I833" s="3">
        <v>3</v>
      </c>
      <c r="J833" s="3">
        <f t="shared" si="73"/>
        <v>67153.5</v>
      </c>
      <c r="K833" s="3">
        <f t="shared" si="74"/>
        <v>167.16666666667152</v>
      </c>
      <c r="L833" s="3">
        <f t="shared" si="75"/>
        <v>2.4893217280807628E-3</v>
      </c>
      <c r="M833" s="3">
        <f t="shared" si="76"/>
        <v>0.99751067827191919</v>
      </c>
      <c r="N833" s="3">
        <f t="shared" si="77"/>
        <v>2.489321728080763E-6</v>
      </c>
    </row>
    <row r="834" spans="7:14" x14ac:dyDescent="0.3">
      <c r="G834" s="3">
        <f t="shared" si="72"/>
        <v>69.333330000000004</v>
      </c>
      <c r="H834" s="3">
        <v>69</v>
      </c>
      <c r="I834" s="3">
        <v>4</v>
      </c>
      <c r="J834" s="3">
        <f t="shared" si="73"/>
        <v>66986.333333333328</v>
      </c>
      <c r="K834" s="3">
        <f t="shared" si="74"/>
        <v>167.16666666665697</v>
      </c>
      <c r="L834" s="3">
        <f t="shared" si="75"/>
        <v>2.4955339148780148E-3</v>
      </c>
      <c r="M834" s="3">
        <f t="shared" si="76"/>
        <v>0.997504466085122</v>
      </c>
      <c r="N834" s="3">
        <f t="shared" si="77"/>
        <v>2.4955339148780149E-6</v>
      </c>
    </row>
    <row r="835" spans="7:14" x14ac:dyDescent="0.3">
      <c r="G835" s="3">
        <f t="shared" si="72"/>
        <v>69.416669999999996</v>
      </c>
      <c r="H835" s="3">
        <v>69</v>
      </c>
      <c r="I835" s="3">
        <v>5</v>
      </c>
      <c r="J835" s="3">
        <f t="shared" si="73"/>
        <v>66819.166666666672</v>
      </c>
      <c r="K835" s="3">
        <f t="shared" si="74"/>
        <v>167.16666666667152</v>
      </c>
      <c r="L835" s="3">
        <f t="shared" si="75"/>
        <v>2.5017771846900941E-3</v>
      </c>
      <c r="M835" s="3">
        <f t="shared" si="76"/>
        <v>0.99749822281530987</v>
      </c>
      <c r="N835" s="3">
        <f t="shared" si="77"/>
        <v>2.501777184690094E-6</v>
      </c>
    </row>
    <row r="836" spans="7:14" x14ac:dyDescent="0.3">
      <c r="G836" s="3">
        <f t="shared" ref="G836:G899" si="78">ROUND(H836+(I836/12), 5)</f>
        <v>69.5</v>
      </c>
      <c r="H836" s="3">
        <v>69</v>
      </c>
      <c r="I836" s="3">
        <v>6</v>
      </c>
      <c r="J836" s="3">
        <f t="shared" ref="J836:J899" si="79">VLOOKUP(H836,$A$2:$C$109,2,0) - (VLOOKUP(H836, $A$2:$C$109, 3, 0)*I836/12)</f>
        <v>66652</v>
      </c>
      <c r="K836" s="3">
        <f t="shared" ref="K836:K899" si="80">J836-J837</f>
        <v>167.16666666667152</v>
      </c>
      <c r="L836" s="3">
        <f t="shared" ref="L836:L899" si="81">K836/J836</f>
        <v>2.5080517713897783E-3</v>
      </c>
      <c r="M836" s="3">
        <f t="shared" ref="M836:M899" si="82">1-L836</f>
        <v>0.9974919482286102</v>
      </c>
      <c r="N836" s="3">
        <f t="shared" ref="N836:N899" si="83">L836*0.001</f>
        <v>2.5080517713897785E-6</v>
      </c>
    </row>
    <row r="837" spans="7:14" x14ac:dyDescent="0.3">
      <c r="G837" s="3">
        <f t="shared" si="78"/>
        <v>69.583330000000004</v>
      </c>
      <c r="H837" s="3">
        <v>69</v>
      </c>
      <c r="I837" s="3">
        <v>7</v>
      </c>
      <c r="J837" s="3">
        <f t="shared" si="79"/>
        <v>66484.833333333328</v>
      </c>
      <c r="K837" s="3">
        <f t="shared" si="80"/>
        <v>167.16666666665697</v>
      </c>
      <c r="L837" s="3">
        <f t="shared" si="81"/>
        <v>2.5143579112026598E-3</v>
      </c>
      <c r="M837" s="3">
        <f t="shared" si="82"/>
        <v>0.99748564208879731</v>
      </c>
      <c r="N837" s="3">
        <f t="shared" si="83"/>
        <v>2.5143579112026597E-6</v>
      </c>
    </row>
    <row r="838" spans="7:14" x14ac:dyDescent="0.3">
      <c r="G838" s="3">
        <f t="shared" si="78"/>
        <v>69.666669999999996</v>
      </c>
      <c r="H838" s="3">
        <v>69</v>
      </c>
      <c r="I838" s="3">
        <v>8</v>
      </c>
      <c r="J838" s="3">
        <f t="shared" si="79"/>
        <v>66317.666666666672</v>
      </c>
      <c r="K838" s="3">
        <f t="shared" si="80"/>
        <v>167.16666666667152</v>
      </c>
      <c r="L838" s="3">
        <f t="shared" si="81"/>
        <v>2.5206958427367999E-3</v>
      </c>
      <c r="M838" s="3">
        <f t="shared" si="82"/>
        <v>0.99747930415726316</v>
      </c>
      <c r="N838" s="3">
        <f t="shared" si="83"/>
        <v>2.5206958427367999E-6</v>
      </c>
    </row>
    <row r="839" spans="7:14" x14ac:dyDescent="0.3">
      <c r="G839" s="3">
        <f t="shared" si="78"/>
        <v>69.75</v>
      </c>
      <c r="H839" s="3">
        <v>69</v>
      </c>
      <c r="I839" s="3">
        <v>9</v>
      </c>
      <c r="J839" s="3">
        <f t="shared" si="79"/>
        <v>66150.5</v>
      </c>
      <c r="K839" s="3">
        <f t="shared" si="80"/>
        <v>167.16666666667152</v>
      </c>
      <c r="L839" s="3">
        <f t="shared" si="81"/>
        <v>2.5270658070108542E-3</v>
      </c>
      <c r="M839" s="3">
        <f t="shared" si="82"/>
        <v>0.9974729341929891</v>
      </c>
      <c r="N839" s="3">
        <f t="shared" si="83"/>
        <v>2.5270658070108544E-6</v>
      </c>
    </row>
    <row r="840" spans="7:14" x14ac:dyDescent="0.3">
      <c r="G840" s="3">
        <f t="shared" si="78"/>
        <v>69.833330000000004</v>
      </c>
      <c r="H840" s="3">
        <v>69</v>
      </c>
      <c r="I840" s="3">
        <v>10</v>
      </c>
      <c r="J840" s="3">
        <f t="shared" si="79"/>
        <v>65983.333333333328</v>
      </c>
      <c r="K840" s="3">
        <f t="shared" si="80"/>
        <v>167.16666666665697</v>
      </c>
      <c r="L840" s="3">
        <f t="shared" si="81"/>
        <v>2.5334680474865924E-3</v>
      </c>
      <c r="M840" s="3">
        <f t="shared" si="82"/>
        <v>0.99746653195251345</v>
      </c>
      <c r="N840" s="3">
        <f t="shared" si="83"/>
        <v>2.5334680474865927E-6</v>
      </c>
    </row>
    <row r="841" spans="7:14" x14ac:dyDescent="0.3">
      <c r="G841" s="3">
        <f t="shared" si="78"/>
        <v>69.916669999999996</v>
      </c>
      <c r="H841" s="3">
        <v>69</v>
      </c>
      <c r="I841" s="3">
        <v>11</v>
      </c>
      <c r="J841" s="3">
        <f t="shared" si="79"/>
        <v>65816.166666666672</v>
      </c>
      <c r="K841" s="3">
        <f t="shared" si="80"/>
        <v>167.16666666667152</v>
      </c>
      <c r="L841" s="3">
        <f t="shared" si="81"/>
        <v>2.5399028100999222E-3</v>
      </c>
      <c r="M841" s="3">
        <f t="shared" si="82"/>
        <v>0.99746009718990003</v>
      </c>
      <c r="N841" s="3">
        <f t="shared" si="83"/>
        <v>2.5399028100999222E-6</v>
      </c>
    </row>
    <row r="842" spans="7:14" x14ac:dyDescent="0.3">
      <c r="G842" s="3">
        <f t="shared" si="78"/>
        <v>70</v>
      </c>
      <c r="H842" s="3">
        <v>69</v>
      </c>
      <c r="I842" s="3">
        <v>12</v>
      </c>
      <c r="J842" s="3">
        <f t="shared" si="79"/>
        <v>65649</v>
      </c>
      <c r="K842" s="3">
        <f t="shared" si="80"/>
        <v>175.5</v>
      </c>
      <c r="L842" s="3">
        <f t="shared" si="81"/>
        <v>2.6733080473426863E-3</v>
      </c>
      <c r="M842" s="3">
        <f t="shared" si="82"/>
        <v>0.99732669195265733</v>
      </c>
      <c r="N842" s="3">
        <f t="shared" si="83"/>
        <v>2.6733080473426862E-6</v>
      </c>
    </row>
    <row r="843" spans="7:14" x14ac:dyDescent="0.3">
      <c r="G843" s="3">
        <f t="shared" si="78"/>
        <v>70.083330000000004</v>
      </c>
      <c r="H843" s="3">
        <v>70</v>
      </c>
      <c r="I843" s="3">
        <v>1</v>
      </c>
      <c r="J843" s="3">
        <f t="shared" si="79"/>
        <v>65473.5</v>
      </c>
      <c r="K843" s="3">
        <f t="shared" si="80"/>
        <v>175.5</v>
      </c>
      <c r="L843" s="3">
        <f t="shared" si="81"/>
        <v>2.6804737794680292E-3</v>
      </c>
      <c r="M843" s="3">
        <f t="shared" si="82"/>
        <v>0.99731952622053199</v>
      </c>
      <c r="N843" s="3">
        <f t="shared" si="83"/>
        <v>2.6804737794680292E-6</v>
      </c>
    </row>
    <row r="844" spans="7:14" x14ac:dyDescent="0.3">
      <c r="G844" s="3">
        <f t="shared" si="78"/>
        <v>70.166669999999996</v>
      </c>
      <c r="H844" s="3">
        <v>70</v>
      </c>
      <c r="I844" s="3">
        <v>2</v>
      </c>
      <c r="J844" s="3">
        <f t="shared" si="79"/>
        <v>65298</v>
      </c>
      <c r="K844" s="3">
        <f t="shared" si="80"/>
        <v>175.5</v>
      </c>
      <c r="L844" s="3">
        <f t="shared" si="81"/>
        <v>2.6876780299549758E-3</v>
      </c>
      <c r="M844" s="3">
        <f t="shared" si="82"/>
        <v>0.99731232197004505</v>
      </c>
      <c r="N844" s="3">
        <f t="shared" si="83"/>
        <v>2.6876780299549758E-6</v>
      </c>
    </row>
    <row r="845" spans="7:14" x14ac:dyDescent="0.3">
      <c r="G845" s="3">
        <f t="shared" si="78"/>
        <v>70.25</v>
      </c>
      <c r="H845" s="3">
        <v>70</v>
      </c>
      <c r="I845" s="3">
        <v>3</v>
      </c>
      <c r="J845" s="3">
        <f t="shared" si="79"/>
        <v>65122.5</v>
      </c>
      <c r="K845" s="3">
        <f t="shared" si="80"/>
        <v>175.5</v>
      </c>
      <c r="L845" s="3">
        <f t="shared" si="81"/>
        <v>2.6949211102153632E-3</v>
      </c>
      <c r="M845" s="3">
        <f t="shared" si="82"/>
        <v>0.99730507888978459</v>
      </c>
      <c r="N845" s="3">
        <f t="shared" si="83"/>
        <v>2.6949211102153632E-6</v>
      </c>
    </row>
    <row r="846" spans="7:14" x14ac:dyDescent="0.3">
      <c r="G846" s="3">
        <f t="shared" si="78"/>
        <v>70.333330000000004</v>
      </c>
      <c r="H846" s="3">
        <v>70</v>
      </c>
      <c r="I846" s="3">
        <v>4</v>
      </c>
      <c r="J846" s="3">
        <f t="shared" si="79"/>
        <v>64947</v>
      </c>
      <c r="K846" s="3">
        <f t="shared" si="80"/>
        <v>175.5</v>
      </c>
      <c r="L846" s="3">
        <f t="shared" si="81"/>
        <v>2.702203335027022E-3</v>
      </c>
      <c r="M846" s="3">
        <f t="shared" si="82"/>
        <v>0.99729779666497298</v>
      </c>
      <c r="N846" s="3">
        <f t="shared" si="83"/>
        <v>2.7022033350270221E-6</v>
      </c>
    </row>
    <row r="847" spans="7:14" x14ac:dyDescent="0.3">
      <c r="G847" s="3">
        <f t="shared" si="78"/>
        <v>70.416669999999996</v>
      </c>
      <c r="H847" s="3">
        <v>70</v>
      </c>
      <c r="I847" s="3">
        <v>5</v>
      </c>
      <c r="J847" s="3">
        <f t="shared" si="79"/>
        <v>64771.5</v>
      </c>
      <c r="K847" s="3">
        <f t="shared" si="80"/>
        <v>175.5</v>
      </c>
      <c r="L847" s="3">
        <f t="shared" si="81"/>
        <v>2.7095250225793754E-3</v>
      </c>
      <c r="M847" s="3">
        <f t="shared" si="82"/>
        <v>0.99729047497742063</v>
      </c>
      <c r="N847" s="3">
        <f t="shared" si="83"/>
        <v>2.7095250225793756E-6</v>
      </c>
    </row>
    <row r="848" spans="7:14" x14ac:dyDescent="0.3">
      <c r="G848" s="3">
        <f t="shared" si="78"/>
        <v>70.5</v>
      </c>
      <c r="H848" s="3">
        <v>70</v>
      </c>
      <c r="I848" s="3">
        <v>6</v>
      </c>
      <c r="J848" s="3">
        <f t="shared" si="79"/>
        <v>64596</v>
      </c>
      <c r="K848" s="3">
        <f t="shared" si="80"/>
        <v>175.5</v>
      </c>
      <c r="L848" s="3">
        <f t="shared" si="81"/>
        <v>2.7168864945197845E-3</v>
      </c>
      <c r="M848" s="3">
        <f t="shared" si="82"/>
        <v>0.99728311350548027</v>
      </c>
      <c r="N848" s="3">
        <f t="shared" si="83"/>
        <v>2.7168864945197844E-6</v>
      </c>
    </row>
    <row r="849" spans="7:14" x14ac:dyDescent="0.3">
      <c r="G849" s="3">
        <f t="shared" si="78"/>
        <v>70.583330000000004</v>
      </c>
      <c r="H849" s="3">
        <v>70</v>
      </c>
      <c r="I849" s="3">
        <v>7</v>
      </c>
      <c r="J849" s="3">
        <f t="shared" si="79"/>
        <v>64420.5</v>
      </c>
      <c r="K849" s="3">
        <f t="shared" si="80"/>
        <v>175.5</v>
      </c>
      <c r="L849" s="3">
        <f t="shared" si="81"/>
        <v>2.724288076000652E-3</v>
      </c>
      <c r="M849" s="3">
        <f t="shared" si="82"/>
        <v>0.99727571192399933</v>
      </c>
      <c r="N849" s="3">
        <f t="shared" si="83"/>
        <v>2.7242880760006521E-6</v>
      </c>
    </row>
    <row r="850" spans="7:14" x14ac:dyDescent="0.3">
      <c r="G850" s="3">
        <f t="shared" si="78"/>
        <v>70.666669999999996</v>
      </c>
      <c r="H850" s="3">
        <v>70</v>
      </c>
      <c r="I850" s="3">
        <v>8</v>
      </c>
      <c r="J850" s="3">
        <f t="shared" si="79"/>
        <v>64245</v>
      </c>
      <c r="K850" s="3">
        <f t="shared" si="80"/>
        <v>175.5</v>
      </c>
      <c r="L850" s="3">
        <f t="shared" si="81"/>
        <v>2.7317300957272941E-3</v>
      </c>
      <c r="M850" s="3">
        <f t="shared" si="82"/>
        <v>0.99726826990427275</v>
      </c>
      <c r="N850" s="3">
        <f t="shared" si="83"/>
        <v>2.7317300957272943E-6</v>
      </c>
    </row>
    <row r="851" spans="7:14" x14ac:dyDescent="0.3">
      <c r="G851" s="3">
        <f t="shared" si="78"/>
        <v>70.75</v>
      </c>
      <c r="H851" s="3">
        <v>70</v>
      </c>
      <c r="I851" s="3">
        <v>9</v>
      </c>
      <c r="J851" s="3">
        <f t="shared" si="79"/>
        <v>64069.5</v>
      </c>
      <c r="K851" s="3">
        <f t="shared" si="80"/>
        <v>175.5</v>
      </c>
      <c r="L851" s="3">
        <f t="shared" si="81"/>
        <v>2.7392128860066023E-3</v>
      </c>
      <c r="M851" s="3">
        <f t="shared" si="82"/>
        <v>0.99726078711399335</v>
      </c>
      <c r="N851" s="3">
        <f t="shared" si="83"/>
        <v>2.7392128860066025E-6</v>
      </c>
    </row>
    <row r="852" spans="7:14" x14ac:dyDescent="0.3">
      <c r="G852" s="3">
        <f t="shared" si="78"/>
        <v>70.833330000000004</v>
      </c>
      <c r="H852" s="3">
        <v>70</v>
      </c>
      <c r="I852" s="3">
        <v>10</v>
      </c>
      <c r="J852" s="3">
        <f t="shared" si="79"/>
        <v>63894</v>
      </c>
      <c r="K852" s="3">
        <f t="shared" si="80"/>
        <v>175.5</v>
      </c>
      <c r="L852" s="3">
        <f t="shared" si="81"/>
        <v>2.7467367827965069E-3</v>
      </c>
      <c r="M852" s="3">
        <f t="shared" si="82"/>
        <v>0.99725326321720353</v>
      </c>
      <c r="N852" s="3">
        <f t="shared" si="83"/>
        <v>2.7467367827965071E-6</v>
      </c>
    </row>
    <row r="853" spans="7:14" x14ac:dyDescent="0.3">
      <c r="G853" s="3">
        <f t="shared" si="78"/>
        <v>70.916669999999996</v>
      </c>
      <c r="H853" s="3">
        <v>70</v>
      </c>
      <c r="I853" s="3">
        <v>11</v>
      </c>
      <c r="J853" s="3">
        <f t="shared" si="79"/>
        <v>63718.5</v>
      </c>
      <c r="K853" s="3">
        <f t="shared" si="80"/>
        <v>175.5</v>
      </c>
      <c r="L853" s="3">
        <f t="shared" si="81"/>
        <v>2.7543021257562562E-3</v>
      </c>
      <c r="M853" s="3">
        <f t="shared" si="82"/>
        <v>0.99724569787424377</v>
      </c>
      <c r="N853" s="3">
        <f t="shared" si="83"/>
        <v>2.7543021257562564E-6</v>
      </c>
    </row>
    <row r="854" spans="7:14" x14ac:dyDescent="0.3">
      <c r="G854" s="3">
        <f t="shared" si="78"/>
        <v>71</v>
      </c>
      <c r="H854" s="3">
        <v>70</v>
      </c>
      <c r="I854" s="3">
        <v>12</v>
      </c>
      <c r="J854" s="3">
        <f t="shared" si="79"/>
        <v>63543</v>
      </c>
      <c r="K854" s="3">
        <f t="shared" si="80"/>
        <v>188.16666666666424</v>
      </c>
      <c r="L854" s="3">
        <f t="shared" si="81"/>
        <v>2.961249337718777E-3</v>
      </c>
      <c r="M854" s="3">
        <f t="shared" si="82"/>
        <v>0.9970387506622812</v>
      </c>
      <c r="N854" s="3">
        <f t="shared" si="83"/>
        <v>2.9612493377187772E-6</v>
      </c>
    </row>
    <row r="855" spans="7:14" x14ac:dyDescent="0.3">
      <c r="G855" s="3">
        <f t="shared" si="78"/>
        <v>71.083330000000004</v>
      </c>
      <c r="H855" s="3">
        <v>71</v>
      </c>
      <c r="I855" s="3">
        <v>1</v>
      </c>
      <c r="J855" s="3">
        <f t="shared" si="79"/>
        <v>63354.833333333336</v>
      </c>
      <c r="K855" s="3">
        <f t="shared" si="80"/>
        <v>188.16666666667152</v>
      </c>
      <c r="L855" s="3">
        <f t="shared" si="81"/>
        <v>2.970044379671188E-3</v>
      </c>
      <c r="M855" s="3">
        <f t="shared" si="82"/>
        <v>0.99702995562032881</v>
      </c>
      <c r="N855" s="3">
        <f t="shared" si="83"/>
        <v>2.9700443796711882E-6</v>
      </c>
    </row>
    <row r="856" spans="7:14" x14ac:dyDescent="0.3">
      <c r="G856" s="3">
        <f t="shared" si="78"/>
        <v>71.166669999999996</v>
      </c>
      <c r="H856" s="3">
        <v>71</v>
      </c>
      <c r="I856" s="3">
        <v>2</v>
      </c>
      <c r="J856" s="3">
        <f t="shared" si="79"/>
        <v>63166.666666666664</v>
      </c>
      <c r="K856" s="3">
        <f t="shared" si="80"/>
        <v>188.16666666666424</v>
      </c>
      <c r="L856" s="3">
        <f t="shared" si="81"/>
        <v>2.9788918205804365E-3</v>
      </c>
      <c r="M856" s="3">
        <f t="shared" si="82"/>
        <v>0.99702110817941958</v>
      </c>
      <c r="N856" s="3">
        <f t="shared" si="83"/>
        <v>2.9788918205804365E-6</v>
      </c>
    </row>
    <row r="857" spans="7:14" x14ac:dyDescent="0.3">
      <c r="G857" s="3">
        <f t="shared" si="78"/>
        <v>71.25</v>
      </c>
      <c r="H857" s="3">
        <v>71</v>
      </c>
      <c r="I857" s="3">
        <v>3</v>
      </c>
      <c r="J857" s="3">
        <f t="shared" si="79"/>
        <v>62978.5</v>
      </c>
      <c r="K857" s="3">
        <f t="shared" si="80"/>
        <v>188.16666666666424</v>
      </c>
      <c r="L857" s="3">
        <f t="shared" si="81"/>
        <v>2.9877921301184412E-3</v>
      </c>
      <c r="M857" s="3">
        <f t="shared" si="82"/>
        <v>0.99701220786988154</v>
      </c>
      <c r="N857" s="3">
        <f t="shared" si="83"/>
        <v>2.9877921301184411E-6</v>
      </c>
    </row>
    <row r="858" spans="7:14" x14ac:dyDescent="0.3">
      <c r="G858" s="3">
        <f t="shared" si="78"/>
        <v>71.333330000000004</v>
      </c>
      <c r="H858" s="3">
        <v>71</v>
      </c>
      <c r="I858" s="3">
        <v>4</v>
      </c>
      <c r="J858" s="3">
        <f t="shared" si="79"/>
        <v>62790.333333333336</v>
      </c>
      <c r="K858" s="3">
        <f t="shared" si="80"/>
        <v>188.16666666667152</v>
      </c>
      <c r="L858" s="3">
        <f t="shared" si="81"/>
        <v>2.9967457835867227E-3</v>
      </c>
      <c r="M858" s="3">
        <f t="shared" si="82"/>
        <v>0.99700325421641323</v>
      </c>
      <c r="N858" s="3">
        <f t="shared" si="83"/>
        <v>2.996745783586723E-6</v>
      </c>
    </row>
    <row r="859" spans="7:14" x14ac:dyDescent="0.3">
      <c r="G859" s="3">
        <f t="shared" si="78"/>
        <v>71.416669999999996</v>
      </c>
      <c r="H859" s="3">
        <v>71</v>
      </c>
      <c r="I859" s="3">
        <v>5</v>
      </c>
      <c r="J859" s="3">
        <f t="shared" si="79"/>
        <v>62602.166666666664</v>
      </c>
      <c r="K859" s="3">
        <f t="shared" si="80"/>
        <v>188.16666666666424</v>
      </c>
      <c r="L859" s="3">
        <f t="shared" si="81"/>
        <v>3.0057532620010102E-3</v>
      </c>
      <c r="M859" s="3">
        <f t="shared" si="82"/>
        <v>0.99699424673799897</v>
      </c>
      <c r="N859" s="3">
        <f t="shared" si="83"/>
        <v>3.0057532620010103E-6</v>
      </c>
    </row>
    <row r="860" spans="7:14" x14ac:dyDescent="0.3">
      <c r="G860" s="3">
        <f t="shared" si="78"/>
        <v>71.5</v>
      </c>
      <c r="H860" s="3">
        <v>71</v>
      </c>
      <c r="I860" s="3">
        <v>6</v>
      </c>
      <c r="J860" s="3">
        <f t="shared" si="79"/>
        <v>62414</v>
      </c>
      <c r="K860" s="3">
        <f t="shared" si="80"/>
        <v>188.16666666666424</v>
      </c>
      <c r="L860" s="3">
        <f t="shared" si="81"/>
        <v>3.0148150521784253E-3</v>
      </c>
      <c r="M860" s="3">
        <f t="shared" si="82"/>
        <v>0.99698518494782162</v>
      </c>
      <c r="N860" s="3">
        <f t="shared" si="83"/>
        <v>3.0148150521784253E-6</v>
      </c>
    </row>
    <row r="861" spans="7:14" x14ac:dyDescent="0.3">
      <c r="G861" s="3">
        <f t="shared" si="78"/>
        <v>71.583330000000004</v>
      </c>
      <c r="H861" s="3">
        <v>71</v>
      </c>
      <c r="I861" s="3">
        <v>7</v>
      </c>
      <c r="J861" s="3">
        <f t="shared" si="79"/>
        <v>62225.833333333336</v>
      </c>
      <c r="K861" s="3">
        <f t="shared" si="80"/>
        <v>188.16666666667152</v>
      </c>
      <c r="L861" s="3">
        <f t="shared" si="81"/>
        <v>3.023931646824146E-3</v>
      </c>
      <c r="M861" s="3">
        <f t="shared" si="82"/>
        <v>0.99697606835317587</v>
      </c>
      <c r="N861" s="3">
        <f t="shared" si="83"/>
        <v>3.0239316468241459E-6</v>
      </c>
    </row>
    <row r="862" spans="7:14" x14ac:dyDescent="0.3">
      <c r="G862" s="3">
        <f t="shared" si="78"/>
        <v>71.666669999999996</v>
      </c>
      <c r="H862" s="3">
        <v>71</v>
      </c>
      <c r="I862" s="3">
        <v>8</v>
      </c>
      <c r="J862" s="3">
        <f t="shared" si="79"/>
        <v>62037.666666666664</v>
      </c>
      <c r="K862" s="3">
        <f t="shared" si="80"/>
        <v>188.16666666666424</v>
      </c>
      <c r="L862" s="3">
        <f t="shared" si="81"/>
        <v>3.0331035446207024E-3</v>
      </c>
      <c r="M862" s="3">
        <f t="shared" si="82"/>
        <v>0.99696689645537928</v>
      </c>
      <c r="N862" s="3">
        <f t="shared" si="83"/>
        <v>3.0331035446207023E-6</v>
      </c>
    </row>
    <row r="863" spans="7:14" x14ac:dyDescent="0.3">
      <c r="G863" s="3">
        <f t="shared" si="78"/>
        <v>71.75</v>
      </c>
      <c r="H863" s="3">
        <v>71</v>
      </c>
      <c r="I863" s="3">
        <v>9</v>
      </c>
      <c r="J863" s="3">
        <f t="shared" si="79"/>
        <v>61849.5</v>
      </c>
      <c r="K863" s="3">
        <f t="shared" si="80"/>
        <v>188.16666666666424</v>
      </c>
      <c r="L863" s="3">
        <f t="shared" si="81"/>
        <v>3.042331250319958E-3</v>
      </c>
      <c r="M863" s="3">
        <f t="shared" si="82"/>
        <v>0.99695766874968006</v>
      </c>
      <c r="N863" s="3">
        <f t="shared" si="83"/>
        <v>3.0423312503199579E-6</v>
      </c>
    </row>
    <row r="864" spans="7:14" x14ac:dyDescent="0.3">
      <c r="G864" s="3">
        <f t="shared" si="78"/>
        <v>71.833330000000004</v>
      </c>
      <c r="H864" s="3">
        <v>71</v>
      </c>
      <c r="I864" s="3">
        <v>10</v>
      </c>
      <c r="J864" s="3">
        <f t="shared" si="79"/>
        <v>61661.333333333336</v>
      </c>
      <c r="K864" s="3">
        <f t="shared" si="80"/>
        <v>188.16666666667152</v>
      </c>
      <c r="L864" s="3">
        <f t="shared" si="81"/>
        <v>3.0516152748346586E-3</v>
      </c>
      <c r="M864" s="3">
        <f t="shared" si="82"/>
        <v>0.99694838472516534</v>
      </c>
      <c r="N864" s="3">
        <f t="shared" si="83"/>
        <v>3.0516152748346589E-6</v>
      </c>
    </row>
    <row r="865" spans="7:14" x14ac:dyDescent="0.3">
      <c r="G865" s="3">
        <f t="shared" si="78"/>
        <v>71.916669999999996</v>
      </c>
      <c r="H865" s="3">
        <v>71</v>
      </c>
      <c r="I865" s="3">
        <v>11</v>
      </c>
      <c r="J865" s="3">
        <f t="shared" si="79"/>
        <v>61473.166666666664</v>
      </c>
      <c r="K865" s="3">
        <f t="shared" si="80"/>
        <v>188.16666666666424</v>
      </c>
      <c r="L865" s="3">
        <f t="shared" si="81"/>
        <v>3.0609561353327208E-3</v>
      </c>
      <c r="M865" s="3">
        <f t="shared" si="82"/>
        <v>0.99693904386466725</v>
      </c>
      <c r="N865" s="3">
        <f t="shared" si="83"/>
        <v>3.0609561353327207E-6</v>
      </c>
    </row>
    <row r="866" spans="7:14" x14ac:dyDescent="0.3">
      <c r="G866" s="3">
        <f t="shared" si="78"/>
        <v>72</v>
      </c>
      <c r="H866" s="3">
        <v>71</v>
      </c>
      <c r="I866" s="3">
        <v>12</v>
      </c>
      <c r="J866" s="3">
        <f t="shared" si="79"/>
        <v>61285</v>
      </c>
      <c r="K866" s="3">
        <f t="shared" si="80"/>
        <v>197.83333333333576</v>
      </c>
      <c r="L866" s="3">
        <f t="shared" si="81"/>
        <v>3.2280873514454723E-3</v>
      </c>
      <c r="M866" s="3">
        <f t="shared" si="82"/>
        <v>0.99677191264855458</v>
      </c>
      <c r="N866" s="3">
        <f t="shared" si="83"/>
        <v>3.2280873514454724E-6</v>
      </c>
    </row>
    <row r="867" spans="7:14" x14ac:dyDescent="0.3">
      <c r="G867" s="3">
        <f t="shared" si="78"/>
        <v>72.083330000000004</v>
      </c>
      <c r="H867" s="3">
        <v>72</v>
      </c>
      <c r="I867" s="3">
        <v>1</v>
      </c>
      <c r="J867" s="3">
        <f t="shared" si="79"/>
        <v>61087.166666666664</v>
      </c>
      <c r="K867" s="3">
        <f t="shared" si="80"/>
        <v>197.83333333332848</v>
      </c>
      <c r="L867" s="3">
        <f t="shared" si="81"/>
        <v>3.2385416467724287E-3</v>
      </c>
      <c r="M867" s="3">
        <f t="shared" si="82"/>
        <v>0.9967614583532276</v>
      </c>
      <c r="N867" s="3">
        <f t="shared" si="83"/>
        <v>3.2385416467724289E-6</v>
      </c>
    </row>
    <row r="868" spans="7:14" x14ac:dyDescent="0.3">
      <c r="G868" s="3">
        <f t="shared" si="78"/>
        <v>72.166669999999996</v>
      </c>
      <c r="H868" s="3">
        <v>72</v>
      </c>
      <c r="I868" s="3">
        <v>2</v>
      </c>
      <c r="J868" s="3">
        <f t="shared" si="79"/>
        <v>60889.333333333336</v>
      </c>
      <c r="K868" s="3">
        <f t="shared" si="80"/>
        <v>197.83333333333576</v>
      </c>
      <c r="L868" s="3">
        <f t="shared" si="81"/>
        <v>3.2490638754462042E-3</v>
      </c>
      <c r="M868" s="3">
        <f t="shared" si="82"/>
        <v>0.99675093612455379</v>
      </c>
      <c r="N868" s="3">
        <f t="shared" si="83"/>
        <v>3.2490638754462041E-6</v>
      </c>
    </row>
    <row r="869" spans="7:14" x14ac:dyDescent="0.3">
      <c r="G869" s="3">
        <f t="shared" si="78"/>
        <v>72.25</v>
      </c>
      <c r="H869" s="3">
        <v>72</v>
      </c>
      <c r="I869" s="3">
        <v>3</v>
      </c>
      <c r="J869" s="3">
        <f t="shared" si="79"/>
        <v>60691.5</v>
      </c>
      <c r="K869" s="3">
        <f t="shared" si="80"/>
        <v>197.83333333333576</v>
      </c>
      <c r="L869" s="3">
        <f t="shared" si="81"/>
        <v>3.2596547017841996E-3</v>
      </c>
      <c r="M869" s="3">
        <f t="shared" si="82"/>
        <v>0.99674034529821576</v>
      </c>
      <c r="N869" s="3">
        <f t="shared" si="83"/>
        <v>3.2596547017841998E-6</v>
      </c>
    </row>
    <row r="870" spans="7:14" x14ac:dyDescent="0.3">
      <c r="G870" s="3">
        <f t="shared" si="78"/>
        <v>72.333330000000004</v>
      </c>
      <c r="H870" s="3">
        <v>72</v>
      </c>
      <c r="I870" s="3">
        <v>4</v>
      </c>
      <c r="J870" s="3">
        <f t="shared" si="79"/>
        <v>60493.666666666664</v>
      </c>
      <c r="K870" s="3">
        <f t="shared" si="80"/>
        <v>197.83333333332848</v>
      </c>
      <c r="L870" s="3">
        <f t="shared" si="81"/>
        <v>3.2703147987942841E-3</v>
      </c>
      <c r="M870" s="3">
        <f t="shared" si="82"/>
        <v>0.99672968520120575</v>
      </c>
      <c r="N870" s="3">
        <f t="shared" si="83"/>
        <v>3.2703147987942839E-6</v>
      </c>
    </row>
    <row r="871" spans="7:14" x14ac:dyDescent="0.3">
      <c r="G871" s="3">
        <f t="shared" si="78"/>
        <v>72.416669999999996</v>
      </c>
      <c r="H871" s="3">
        <v>72</v>
      </c>
      <c r="I871" s="3">
        <v>5</v>
      </c>
      <c r="J871" s="3">
        <f t="shared" si="79"/>
        <v>60295.833333333336</v>
      </c>
      <c r="K871" s="3">
        <f t="shared" si="80"/>
        <v>197.83333333333576</v>
      </c>
      <c r="L871" s="3">
        <f t="shared" si="81"/>
        <v>3.2810448483173646E-3</v>
      </c>
      <c r="M871" s="3">
        <f t="shared" si="82"/>
        <v>0.99671895515168263</v>
      </c>
      <c r="N871" s="3">
        <f t="shared" si="83"/>
        <v>3.2810448483173647E-6</v>
      </c>
    </row>
    <row r="872" spans="7:14" x14ac:dyDescent="0.3">
      <c r="G872" s="3">
        <f t="shared" si="78"/>
        <v>72.5</v>
      </c>
      <c r="H872" s="3">
        <v>72</v>
      </c>
      <c r="I872" s="3">
        <v>6</v>
      </c>
      <c r="J872" s="3">
        <f t="shared" si="79"/>
        <v>60098</v>
      </c>
      <c r="K872" s="3">
        <f t="shared" si="80"/>
        <v>197.83333333333576</v>
      </c>
      <c r="L872" s="3">
        <f t="shared" si="81"/>
        <v>3.2918455411716824E-3</v>
      </c>
      <c r="M872" s="3">
        <f t="shared" si="82"/>
        <v>0.99670815445882832</v>
      </c>
      <c r="N872" s="3">
        <f t="shared" si="83"/>
        <v>3.2918455411716825E-6</v>
      </c>
    </row>
    <row r="873" spans="7:14" x14ac:dyDescent="0.3">
      <c r="G873" s="3">
        <f t="shared" si="78"/>
        <v>72.583330000000004</v>
      </c>
      <c r="H873" s="3">
        <v>72</v>
      </c>
      <c r="I873" s="3">
        <v>7</v>
      </c>
      <c r="J873" s="3">
        <f t="shared" si="79"/>
        <v>59900.166666666664</v>
      </c>
      <c r="K873" s="3">
        <f t="shared" si="80"/>
        <v>197.83333333332848</v>
      </c>
      <c r="L873" s="3">
        <f t="shared" si="81"/>
        <v>3.3027175773021524E-3</v>
      </c>
      <c r="M873" s="3">
        <f t="shared" si="82"/>
        <v>0.99669728242269784</v>
      </c>
      <c r="N873" s="3">
        <f t="shared" si="83"/>
        <v>3.3027175773021526E-6</v>
      </c>
    </row>
    <row r="874" spans="7:14" x14ac:dyDescent="0.3">
      <c r="G874" s="3">
        <f t="shared" si="78"/>
        <v>72.666669999999996</v>
      </c>
      <c r="H874" s="3">
        <v>72</v>
      </c>
      <c r="I874" s="3">
        <v>8</v>
      </c>
      <c r="J874" s="3">
        <f t="shared" si="79"/>
        <v>59702.333333333336</v>
      </c>
      <c r="K874" s="3">
        <f t="shared" si="80"/>
        <v>197.83333333333576</v>
      </c>
      <c r="L874" s="3">
        <f t="shared" si="81"/>
        <v>3.3136616659315784E-3</v>
      </c>
      <c r="M874" s="3">
        <f t="shared" si="82"/>
        <v>0.99668633833406839</v>
      </c>
      <c r="N874" s="3">
        <f t="shared" si="83"/>
        <v>3.3136616659315786E-6</v>
      </c>
    </row>
    <row r="875" spans="7:14" x14ac:dyDescent="0.3">
      <c r="G875" s="3">
        <f t="shared" si="78"/>
        <v>72.75</v>
      </c>
      <c r="H875" s="3">
        <v>72</v>
      </c>
      <c r="I875" s="3">
        <v>9</v>
      </c>
      <c r="J875" s="3">
        <f t="shared" si="79"/>
        <v>59504.5</v>
      </c>
      <c r="K875" s="3">
        <f t="shared" si="80"/>
        <v>197.83333333333576</v>
      </c>
      <c r="L875" s="3">
        <f t="shared" si="81"/>
        <v>3.3246785257137822E-3</v>
      </c>
      <c r="M875" s="3">
        <f t="shared" si="82"/>
        <v>0.99667532147428617</v>
      </c>
      <c r="N875" s="3">
        <f t="shared" si="83"/>
        <v>3.3246785257137824E-6</v>
      </c>
    </row>
    <row r="876" spans="7:14" x14ac:dyDescent="0.3">
      <c r="G876" s="3">
        <f t="shared" si="78"/>
        <v>72.833330000000004</v>
      </c>
      <c r="H876" s="3">
        <v>72</v>
      </c>
      <c r="I876" s="3">
        <v>10</v>
      </c>
      <c r="J876" s="3">
        <f t="shared" si="79"/>
        <v>59306.666666666664</v>
      </c>
      <c r="K876" s="3">
        <f t="shared" si="80"/>
        <v>197.83333333332848</v>
      </c>
      <c r="L876" s="3">
        <f t="shared" si="81"/>
        <v>3.3357688848920045E-3</v>
      </c>
      <c r="M876" s="3">
        <f t="shared" si="82"/>
        <v>0.99666423111510805</v>
      </c>
      <c r="N876" s="3">
        <f t="shared" si="83"/>
        <v>3.3357688848920046E-6</v>
      </c>
    </row>
    <row r="877" spans="7:14" x14ac:dyDescent="0.3">
      <c r="G877" s="3">
        <f t="shared" si="78"/>
        <v>72.916669999999996</v>
      </c>
      <c r="H877" s="3">
        <v>72</v>
      </c>
      <c r="I877" s="3">
        <v>11</v>
      </c>
      <c r="J877" s="3">
        <f t="shared" si="79"/>
        <v>59108.833333333336</v>
      </c>
      <c r="K877" s="3">
        <f t="shared" si="80"/>
        <v>197.83333333333576</v>
      </c>
      <c r="L877" s="3">
        <f t="shared" si="81"/>
        <v>3.3469334814593826E-3</v>
      </c>
      <c r="M877" s="3">
        <f t="shared" si="82"/>
        <v>0.99665306651854058</v>
      </c>
      <c r="N877" s="3">
        <f t="shared" si="83"/>
        <v>3.3469334814593827E-6</v>
      </c>
    </row>
    <row r="878" spans="7:14" x14ac:dyDescent="0.3">
      <c r="G878" s="3">
        <f t="shared" si="78"/>
        <v>73</v>
      </c>
      <c r="H878" s="3">
        <v>72</v>
      </c>
      <c r="I878" s="3">
        <v>12</v>
      </c>
      <c r="J878" s="3">
        <f t="shared" si="79"/>
        <v>58911</v>
      </c>
      <c r="K878" s="3">
        <f t="shared" si="80"/>
        <v>207.91666666666424</v>
      </c>
      <c r="L878" s="3">
        <f t="shared" si="81"/>
        <v>3.5293352118732366E-3</v>
      </c>
      <c r="M878" s="3">
        <f t="shared" si="82"/>
        <v>0.99647066478812674</v>
      </c>
      <c r="N878" s="3">
        <f t="shared" si="83"/>
        <v>3.5293352118732365E-6</v>
      </c>
    </row>
    <row r="879" spans="7:14" x14ac:dyDescent="0.3">
      <c r="G879" s="3">
        <f t="shared" si="78"/>
        <v>73.083330000000004</v>
      </c>
      <c r="H879" s="3">
        <v>73</v>
      </c>
      <c r="I879" s="3">
        <v>1</v>
      </c>
      <c r="J879" s="3">
        <f t="shared" si="79"/>
        <v>58703.083333333336</v>
      </c>
      <c r="K879" s="3">
        <f t="shared" si="80"/>
        <v>207.91666666667152</v>
      </c>
      <c r="L879" s="3">
        <f t="shared" si="81"/>
        <v>3.5418355367478685E-3</v>
      </c>
      <c r="M879" s="3">
        <f t="shared" si="82"/>
        <v>0.99645816446325208</v>
      </c>
      <c r="N879" s="3">
        <f t="shared" si="83"/>
        <v>3.5418355367478685E-6</v>
      </c>
    </row>
    <row r="880" spans="7:14" x14ac:dyDescent="0.3">
      <c r="G880" s="3">
        <f t="shared" si="78"/>
        <v>73.166669999999996</v>
      </c>
      <c r="H880" s="3">
        <v>73</v>
      </c>
      <c r="I880" s="3">
        <v>2</v>
      </c>
      <c r="J880" s="3">
        <f t="shared" si="79"/>
        <v>58495.166666666664</v>
      </c>
      <c r="K880" s="3">
        <f t="shared" si="80"/>
        <v>207.91666666666424</v>
      </c>
      <c r="L880" s="3">
        <f t="shared" si="81"/>
        <v>3.5544247245498503E-3</v>
      </c>
      <c r="M880" s="3">
        <f t="shared" si="82"/>
        <v>0.99644557527545019</v>
      </c>
      <c r="N880" s="3">
        <f t="shared" si="83"/>
        <v>3.5544247245498503E-6</v>
      </c>
    </row>
    <row r="881" spans="7:14" x14ac:dyDescent="0.3">
      <c r="G881" s="3">
        <f t="shared" si="78"/>
        <v>73.25</v>
      </c>
      <c r="H881" s="3">
        <v>73</v>
      </c>
      <c r="I881" s="3">
        <v>3</v>
      </c>
      <c r="J881" s="3">
        <f t="shared" si="79"/>
        <v>58287.25</v>
      </c>
      <c r="K881" s="3">
        <f t="shared" si="80"/>
        <v>207.91666666666424</v>
      </c>
      <c r="L881" s="3">
        <f t="shared" si="81"/>
        <v>3.5671037262293937E-3</v>
      </c>
      <c r="M881" s="3">
        <f t="shared" si="82"/>
        <v>0.99643289627377063</v>
      </c>
      <c r="N881" s="3">
        <f t="shared" si="83"/>
        <v>3.5671037262293938E-6</v>
      </c>
    </row>
    <row r="882" spans="7:14" x14ac:dyDescent="0.3">
      <c r="G882" s="3">
        <f t="shared" si="78"/>
        <v>73.333330000000004</v>
      </c>
      <c r="H882" s="3">
        <v>73</v>
      </c>
      <c r="I882" s="3">
        <v>4</v>
      </c>
      <c r="J882" s="3">
        <f t="shared" si="79"/>
        <v>58079.333333333336</v>
      </c>
      <c r="K882" s="3">
        <f t="shared" si="80"/>
        <v>207.91666666667152</v>
      </c>
      <c r="L882" s="3">
        <f t="shared" si="81"/>
        <v>3.5798735063534621E-3</v>
      </c>
      <c r="M882" s="3">
        <f t="shared" si="82"/>
        <v>0.99642012649364653</v>
      </c>
      <c r="N882" s="3">
        <f t="shared" si="83"/>
        <v>3.5798735063534622E-6</v>
      </c>
    </row>
    <row r="883" spans="7:14" x14ac:dyDescent="0.3">
      <c r="G883" s="3">
        <f t="shared" si="78"/>
        <v>73.416669999999996</v>
      </c>
      <c r="H883" s="3">
        <v>73</v>
      </c>
      <c r="I883" s="3">
        <v>5</v>
      </c>
      <c r="J883" s="3">
        <f t="shared" si="79"/>
        <v>57871.416666666664</v>
      </c>
      <c r="K883" s="3">
        <f t="shared" si="80"/>
        <v>207.91666666666424</v>
      </c>
      <c r="L883" s="3">
        <f t="shared" si="81"/>
        <v>3.5927350433503746E-3</v>
      </c>
      <c r="M883" s="3">
        <f t="shared" si="82"/>
        <v>0.99640726495664966</v>
      </c>
      <c r="N883" s="3">
        <f t="shared" si="83"/>
        <v>3.5927350433503748E-6</v>
      </c>
    </row>
    <row r="884" spans="7:14" x14ac:dyDescent="0.3">
      <c r="G884" s="3">
        <f t="shared" si="78"/>
        <v>73.5</v>
      </c>
      <c r="H884" s="3">
        <v>73</v>
      </c>
      <c r="I884" s="3">
        <v>6</v>
      </c>
      <c r="J884" s="3">
        <f t="shared" si="79"/>
        <v>57663.5</v>
      </c>
      <c r="K884" s="3">
        <f t="shared" si="80"/>
        <v>207.91666666666424</v>
      </c>
      <c r="L884" s="3">
        <f t="shared" si="81"/>
        <v>3.6056893297608406E-3</v>
      </c>
      <c r="M884" s="3">
        <f t="shared" si="82"/>
        <v>0.9963943106702392</v>
      </c>
      <c r="N884" s="3">
        <f t="shared" si="83"/>
        <v>3.6056893297608408E-6</v>
      </c>
    </row>
    <row r="885" spans="7:14" x14ac:dyDescent="0.3">
      <c r="G885" s="3">
        <f t="shared" si="78"/>
        <v>73.583330000000004</v>
      </c>
      <c r="H885" s="3">
        <v>73</v>
      </c>
      <c r="I885" s="3">
        <v>7</v>
      </c>
      <c r="J885" s="3">
        <f t="shared" si="79"/>
        <v>57455.583333333336</v>
      </c>
      <c r="K885" s="3">
        <f t="shared" si="80"/>
        <v>207.91666666667152</v>
      </c>
      <c r="L885" s="3">
        <f t="shared" si="81"/>
        <v>3.6187373724921685E-3</v>
      </c>
      <c r="M885" s="3">
        <f t="shared" si="82"/>
        <v>0.99638126262750781</v>
      </c>
      <c r="N885" s="3">
        <f t="shared" si="83"/>
        <v>3.6187373724921687E-6</v>
      </c>
    </row>
    <row r="886" spans="7:14" x14ac:dyDescent="0.3">
      <c r="G886" s="3">
        <f t="shared" si="78"/>
        <v>73.666669999999996</v>
      </c>
      <c r="H886" s="3">
        <v>73</v>
      </c>
      <c r="I886" s="3">
        <v>8</v>
      </c>
      <c r="J886" s="3">
        <f t="shared" si="79"/>
        <v>57247.666666666664</v>
      </c>
      <c r="K886" s="3">
        <f t="shared" si="80"/>
        <v>207.91666666666424</v>
      </c>
      <c r="L886" s="3">
        <f t="shared" si="81"/>
        <v>3.6318801930791517E-3</v>
      </c>
      <c r="M886" s="3">
        <f t="shared" si="82"/>
        <v>0.99636811980692086</v>
      </c>
      <c r="N886" s="3">
        <f t="shared" si="83"/>
        <v>3.6318801930791518E-6</v>
      </c>
    </row>
    <row r="887" spans="7:14" x14ac:dyDescent="0.3">
      <c r="G887" s="3">
        <f t="shared" si="78"/>
        <v>73.75</v>
      </c>
      <c r="H887" s="3">
        <v>73</v>
      </c>
      <c r="I887" s="3">
        <v>9</v>
      </c>
      <c r="J887" s="3">
        <f t="shared" si="79"/>
        <v>57039.75</v>
      </c>
      <c r="K887" s="3">
        <f t="shared" si="80"/>
        <v>207.91666666666424</v>
      </c>
      <c r="L887" s="3">
        <f t="shared" si="81"/>
        <v>3.6451188279518097E-3</v>
      </c>
      <c r="M887" s="3">
        <f t="shared" si="82"/>
        <v>0.99635488117204818</v>
      </c>
      <c r="N887" s="3">
        <f t="shared" si="83"/>
        <v>3.6451188279518099E-6</v>
      </c>
    </row>
    <row r="888" spans="7:14" x14ac:dyDescent="0.3">
      <c r="G888" s="3">
        <f t="shared" si="78"/>
        <v>73.833330000000004</v>
      </c>
      <c r="H888" s="3">
        <v>73</v>
      </c>
      <c r="I888" s="3">
        <v>10</v>
      </c>
      <c r="J888" s="3">
        <f t="shared" si="79"/>
        <v>56831.833333333336</v>
      </c>
      <c r="K888" s="3">
        <f t="shared" si="80"/>
        <v>207.91666666667152</v>
      </c>
      <c r="L888" s="3">
        <f t="shared" si="81"/>
        <v>3.6584543287067079E-3</v>
      </c>
      <c r="M888" s="3">
        <f t="shared" si="82"/>
        <v>0.99634154567129329</v>
      </c>
      <c r="N888" s="3">
        <f t="shared" si="83"/>
        <v>3.6584543287067081E-6</v>
      </c>
    </row>
    <row r="889" spans="7:14" x14ac:dyDescent="0.3">
      <c r="G889" s="3">
        <f t="shared" si="78"/>
        <v>73.916669999999996</v>
      </c>
      <c r="H889" s="3">
        <v>73</v>
      </c>
      <c r="I889" s="3">
        <v>11</v>
      </c>
      <c r="J889" s="3">
        <f t="shared" si="79"/>
        <v>56623.916666666664</v>
      </c>
      <c r="K889" s="3">
        <f t="shared" si="80"/>
        <v>207.91666666666424</v>
      </c>
      <c r="L889" s="3">
        <f t="shared" si="81"/>
        <v>3.6718877623854039E-3</v>
      </c>
      <c r="M889" s="3">
        <f t="shared" si="82"/>
        <v>0.99632811223761464</v>
      </c>
      <c r="N889" s="3">
        <f t="shared" si="83"/>
        <v>3.671887762385404E-6</v>
      </c>
    </row>
    <row r="890" spans="7:14" x14ac:dyDescent="0.3">
      <c r="G890" s="3">
        <f t="shared" si="78"/>
        <v>74</v>
      </c>
      <c r="H890" s="3">
        <v>73</v>
      </c>
      <c r="I890" s="3">
        <v>12</v>
      </c>
      <c r="J890" s="3">
        <f t="shared" si="79"/>
        <v>56416</v>
      </c>
      <c r="K890" s="3">
        <f t="shared" si="80"/>
        <v>216.5</v>
      </c>
      <c r="L890" s="3">
        <f t="shared" si="81"/>
        <v>3.8375638116846284E-3</v>
      </c>
      <c r="M890" s="3">
        <f t="shared" si="82"/>
        <v>0.99616243618831535</v>
      </c>
      <c r="N890" s="3">
        <f t="shared" si="83"/>
        <v>3.8375638116846284E-6</v>
      </c>
    </row>
    <row r="891" spans="7:14" x14ac:dyDescent="0.3">
      <c r="G891" s="3">
        <f t="shared" si="78"/>
        <v>74.083330000000004</v>
      </c>
      <c r="H891" s="3">
        <v>74</v>
      </c>
      <c r="I891" s="3">
        <v>1</v>
      </c>
      <c r="J891" s="3">
        <f t="shared" si="79"/>
        <v>56199.5</v>
      </c>
      <c r="K891" s="3">
        <f t="shared" si="80"/>
        <v>216.5</v>
      </c>
      <c r="L891" s="3">
        <f t="shared" si="81"/>
        <v>3.8523474408135305E-3</v>
      </c>
      <c r="M891" s="3">
        <f t="shared" si="82"/>
        <v>0.99614765255918647</v>
      </c>
      <c r="N891" s="3">
        <f t="shared" si="83"/>
        <v>3.8523474408135308E-6</v>
      </c>
    </row>
    <row r="892" spans="7:14" x14ac:dyDescent="0.3">
      <c r="G892" s="3">
        <f t="shared" si="78"/>
        <v>74.166669999999996</v>
      </c>
      <c r="H892" s="3">
        <v>74</v>
      </c>
      <c r="I892" s="3">
        <v>2</v>
      </c>
      <c r="J892" s="3">
        <f t="shared" si="79"/>
        <v>55983</v>
      </c>
      <c r="K892" s="3">
        <f t="shared" si="80"/>
        <v>216.5</v>
      </c>
      <c r="L892" s="3">
        <f t="shared" si="81"/>
        <v>3.8672454137863282E-3</v>
      </c>
      <c r="M892" s="3">
        <f t="shared" si="82"/>
        <v>0.99613275458621364</v>
      </c>
      <c r="N892" s="3">
        <f t="shared" si="83"/>
        <v>3.8672454137863281E-6</v>
      </c>
    </row>
    <row r="893" spans="7:14" x14ac:dyDescent="0.3">
      <c r="G893" s="3">
        <f t="shared" si="78"/>
        <v>74.25</v>
      </c>
      <c r="H893" s="3">
        <v>74</v>
      </c>
      <c r="I893" s="3">
        <v>3</v>
      </c>
      <c r="J893" s="3">
        <f t="shared" si="79"/>
        <v>55766.5</v>
      </c>
      <c r="K893" s="3">
        <f t="shared" si="80"/>
        <v>216.5</v>
      </c>
      <c r="L893" s="3">
        <f t="shared" si="81"/>
        <v>3.8822590623402938E-3</v>
      </c>
      <c r="M893" s="3">
        <f t="shared" si="82"/>
        <v>0.9961177409376597</v>
      </c>
      <c r="N893" s="3">
        <f t="shared" si="83"/>
        <v>3.8822590623402938E-6</v>
      </c>
    </row>
    <row r="894" spans="7:14" x14ac:dyDescent="0.3">
      <c r="G894" s="3">
        <f t="shared" si="78"/>
        <v>74.333330000000004</v>
      </c>
      <c r="H894" s="3">
        <v>74</v>
      </c>
      <c r="I894" s="3">
        <v>4</v>
      </c>
      <c r="J894" s="3">
        <f t="shared" si="79"/>
        <v>55550</v>
      </c>
      <c r="K894" s="3">
        <f t="shared" si="80"/>
        <v>216.5</v>
      </c>
      <c r="L894" s="3">
        <f t="shared" si="81"/>
        <v>3.8973897389738975E-3</v>
      </c>
      <c r="M894" s="3">
        <f t="shared" si="82"/>
        <v>0.99610261026102609</v>
      </c>
      <c r="N894" s="3">
        <f t="shared" si="83"/>
        <v>3.8973897389738973E-6</v>
      </c>
    </row>
    <row r="895" spans="7:14" x14ac:dyDescent="0.3">
      <c r="G895" s="3">
        <f t="shared" si="78"/>
        <v>74.416669999999996</v>
      </c>
      <c r="H895" s="3">
        <v>74</v>
      </c>
      <c r="I895" s="3">
        <v>5</v>
      </c>
      <c r="J895" s="3">
        <f t="shared" si="79"/>
        <v>55333.5</v>
      </c>
      <c r="K895" s="3">
        <f t="shared" si="80"/>
        <v>216.5</v>
      </c>
      <c r="L895" s="3">
        <f t="shared" si="81"/>
        <v>3.91263881735296E-3</v>
      </c>
      <c r="M895" s="3">
        <f t="shared" si="82"/>
        <v>0.99608736118264707</v>
      </c>
      <c r="N895" s="3">
        <f t="shared" si="83"/>
        <v>3.9126388173529604E-6</v>
      </c>
    </row>
    <row r="896" spans="7:14" x14ac:dyDescent="0.3">
      <c r="G896" s="3">
        <f t="shared" si="78"/>
        <v>74.5</v>
      </c>
      <c r="H896" s="3">
        <v>74</v>
      </c>
      <c r="I896" s="3">
        <v>6</v>
      </c>
      <c r="J896" s="3">
        <f t="shared" si="79"/>
        <v>55117</v>
      </c>
      <c r="K896" s="3">
        <f t="shared" si="80"/>
        <v>216.5</v>
      </c>
      <c r="L896" s="3">
        <f t="shared" si="81"/>
        <v>3.9280076927263822E-3</v>
      </c>
      <c r="M896" s="3">
        <f t="shared" si="82"/>
        <v>0.99607199230727361</v>
      </c>
      <c r="N896" s="3">
        <f t="shared" si="83"/>
        <v>3.9280076927263823E-6</v>
      </c>
    </row>
    <row r="897" spans="7:14" x14ac:dyDescent="0.3">
      <c r="G897" s="3">
        <f t="shared" si="78"/>
        <v>74.583330000000004</v>
      </c>
      <c r="H897" s="3">
        <v>74</v>
      </c>
      <c r="I897" s="3">
        <v>7</v>
      </c>
      <c r="J897" s="3">
        <f t="shared" si="79"/>
        <v>54900.5</v>
      </c>
      <c r="K897" s="3">
        <f t="shared" si="80"/>
        <v>216.5</v>
      </c>
      <c r="L897" s="3">
        <f t="shared" si="81"/>
        <v>3.9434977823517093E-3</v>
      </c>
      <c r="M897" s="3">
        <f t="shared" si="82"/>
        <v>0.9960565022176483</v>
      </c>
      <c r="N897" s="3">
        <f t="shared" si="83"/>
        <v>3.9434977823517095E-6</v>
      </c>
    </row>
    <row r="898" spans="7:14" x14ac:dyDescent="0.3">
      <c r="G898" s="3">
        <f t="shared" si="78"/>
        <v>74.666669999999996</v>
      </c>
      <c r="H898" s="3">
        <v>74</v>
      </c>
      <c r="I898" s="3">
        <v>8</v>
      </c>
      <c r="J898" s="3">
        <f t="shared" si="79"/>
        <v>54684</v>
      </c>
      <c r="K898" s="3">
        <f t="shared" si="80"/>
        <v>216.5</v>
      </c>
      <c r="L898" s="3">
        <f t="shared" si="81"/>
        <v>3.9591105259308024E-3</v>
      </c>
      <c r="M898" s="3">
        <f t="shared" si="82"/>
        <v>0.99604088947406921</v>
      </c>
      <c r="N898" s="3">
        <f t="shared" si="83"/>
        <v>3.9591105259308027E-6</v>
      </c>
    </row>
    <row r="899" spans="7:14" x14ac:dyDescent="0.3">
      <c r="G899" s="3">
        <f t="shared" si="78"/>
        <v>74.75</v>
      </c>
      <c r="H899" s="3">
        <v>74</v>
      </c>
      <c r="I899" s="3">
        <v>9</v>
      </c>
      <c r="J899" s="3">
        <f t="shared" si="79"/>
        <v>54467.5</v>
      </c>
      <c r="K899" s="3">
        <f t="shared" si="80"/>
        <v>216.5</v>
      </c>
      <c r="L899" s="3">
        <f t="shared" si="81"/>
        <v>3.9748473860559052E-3</v>
      </c>
      <c r="M899" s="3">
        <f t="shared" si="82"/>
        <v>0.99602515261394409</v>
      </c>
      <c r="N899" s="3">
        <f t="shared" si="83"/>
        <v>3.9748473860559052E-6</v>
      </c>
    </row>
    <row r="900" spans="7:14" x14ac:dyDescent="0.3">
      <c r="G900" s="3">
        <f t="shared" ref="G900:G963" si="84">ROUND(H900+(I900/12), 5)</f>
        <v>74.833330000000004</v>
      </c>
      <c r="H900" s="3">
        <v>74</v>
      </c>
      <c r="I900" s="3">
        <v>10</v>
      </c>
      <c r="J900" s="3">
        <f t="shared" ref="J900:J963" si="85">VLOOKUP(H900,$A$2:$C$109,2,0) - (VLOOKUP(H900, $A$2:$C$109, 3, 0)*I900/12)</f>
        <v>54251</v>
      </c>
      <c r="K900" s="3">
        <f t="shared" ref="K900:K963" si="86">J900-J901</f>
        <v>216.5</v>
      </c>
      <c r="L900" s="3">
        <f t="shared" ref="L900:L963" si="87">K900/J900</f>
        <v>3.990709848666384E-3</v>
      </c>
      <c r="M900" s="3">
        <f t="shared" ref="M900:M963" si="88">1-L900</f>
        <v>0.99600929015133366</v>
      </c>
      <c r="N900" s="3">
        <f t="shared" ref="N900:N963" si="89">L900*0.001</f>
        <v>3.9907098486663844E-6</v>
      </c>
    </row>
    <row r="901" spans="7:14" x14ac:dyDescent="0.3">
      <c r="G901" s="3">
        <f t="shared" si="84"/>
        <v>74.916669999999996</v>
      </c>
      <c r="H901" s="3">
        <v>74</v>
      </c>
      <c r="I901" s="3">
        <v>11</v>
      </c>
      <c r="J901" s="3">
        <f t="shared" si="85"/>
        <v>54034.5</v>
      </c>
      <c r="K901" s="3">
        <f t="shared" si="86"/>
        <v>216.5</v>
      </c>
      <c r="L901" s="3">
        <f t="shared" si="87"/>
        <v>4.006699423516457E-3</v>
      </c>
      <c r="M901" s="3">
        <f t="shared" si="88"/>
        <v>0.9959933005764835</v>
      </c>
      <c r="N901" s="3">
        <f t="shared" si="89"/>
        <v>4.0066994235164574E-6</v>
      </c>
    </row>
    <row r="902" spans="7:14" x14ac:dyDescent="0.3">
      <c r="G902" s="3">
        <f t="shared" si="84"/>
        <v>75</v>
      </c>
      <c r="H902" s="3">
        <v>74</v>
      </c>
      <c r="I902" s="3">
        <v>12</v>
      </c>
      <c r="J902" s="3">
        <f t="shared" si="85"/>
        <v>53818</v>
      </c>
      <c r="K902" s="3">
        <f t="shared" si="86"/>
        <v>227.66666666666424</v>
      </c>
      <c r="L902" s="3">
        <f t="shared" si="87"/>
        <v>4.2303070843707352E-3</v>
      </c>
      <c r="M902" s="3">
        <f t="shared" si="88"/>
        <v>0.99576969291562922</v>
      </c>
      <c r="N902" s="3">
        <f t="shared" si="89"/>
        <v>4.2303070843707351E-6</v>
      </c>
    </row>
    <row r="903" spans="7:14" x14ac:dyDescent="0.3">
      <c r="G903" s="3">
        <f t="shared" si="84"/>
        <v>75.083330000000004</v>
      </c>
      <c r="H903" s="3">
        <v>75</v>
      </c>
      <c r="I903" s="3">
        <v>1</v>
      </c>
      <c r="J903" s="3">
        <f t="shared" si="85"/>
        <v>53590.333333333336</v>
      </c>
      <c r="K903" s="3">
        <f t="shared" si="86"/>
        <v>227.66666666667152</v>
      </c>
      <c r="L903" s="3">
        <f t="shared" si="87"/>
        <v>4.2482786074603913E-3</v>
      </c>
      <c r="M903" s="3">
        <f t="shared" si="88"/>
        <v>0.99575172139253965</v>
      </c>
      <c r="N903" s="3">
        <f t="shared" si="89"/>
        <v>4.2482786074603917E-6</v>
      </c>
    </row>
    <row r="904" spans="7:14" x14ac:dyDescent="0.3">
      <c r="G904" s="3">
        <f t="shared" si="84"/>
        <v>75.166669999999996</v>
      </c>
      <c r="H904" s="3">
        <v>75</v>
      </c>
      <c r="I904" s="3">
        <v>2</v>
      </c>
      <c r="J904" s="3">
        <f t="shared" si="85"/>
        <v>53362.666666666664</v>
      </c>
      <c r="K904" s="3">
        <f t="shared" si="86"/>
        <v>227.66666666666424</v>
      </c>
      <c r="L904" s="3">
        <f t="shared" si="87"/>
        <v>4.2664034780870068E-3</v>
      </c>
      <c r="M904" s="3">
        <f t="shared" si="88"/>
        <v>0.99573359652191296</v>
      </c>
      <c r="N904" s="3">
        <f t="shared" si="89"/>
        <v>4.2664034780870069E-6</v>
      </c>
    </row>
    <row r="905" spans="7:14" x14ac:dyDescent="0.3">
      <c r="G905" s="3">
        <f t="shared" si="84"/>
        <v>75.25</v>
      </c>
      <c r="H905" s="3">
        <v>75</v>
      </c>
      <c r="I905" s="3">
        <v>3</v>
      </c>
      <c r="J905" s="3">
        <f t="shared" si="85"/>
        <v>53135</v>
      </c>
      <c r="K905" s="3">
        <f t="shared" si="86"/>
        <v>227.66666666666424</v>
      </c>
      <c r="L905" s="3">
        <f t="shared" si="87"/>
        <v>4.2846836673880537E-3</v>
      </c>
      <c r="M905" s="3">
        <f t="shared" si="88"/>
        <v>0.9957153163326119</v>
      </c>
      <c r="N905" s="3">
        <f t="shared" si="89"/>
        <v>4.2846836673880537E-6</v>
      </c>
    </row>
    <row r="906" spans="7:14" x14ac:dyDescent="0.3">
      <c r="G906" s="3">
        <f t="shared" si="84"/>
        <v>75.333330000000004</v>
      </c>
      <c r="H906" s="3">
        <v>75</v>
      </c>
      <c r="I906" s="3">
        <v>4</v>
      </c>
      <c r="J906" s="3">
        <f t="shared" si="85"/>
        <v>52907.333333333336</v>
      </c>
      <c r="K906" s="3">
        <f t="shared" si="86"/>
        <v>227.66666666667152</v>
      </c>
      <c r="L906" s="3">
        <f t="shared" si="87"/>
        <v>4.3031211804287657E-3</v>
      </c>
      <c r="M906" s="3">
        <f t="shared" si="88"/>
        <v>0.99569687881957125</v>
      </c>
      <c r="N906" s="3">
        <f t="shared" si="89"/>
        <v>4.3031211804287661E-6</v>
      </c>
    </row>
    <row r="907" spans="7:14" x14ac:dyDescent="0.3">
      <c r="G907" s="3">
        <f t="shared" si="84"/>
        <v>75.416669999999996</v>
      </c>
      <c r="H907" s="3">
        <v>75</v>
      </c>
      <c r="I907" s="3">
        <v>5</v>
      </c>
      <c r="J907" s="3">
        <f t="shared" si="85"/>
        <v>52679.666666666664</v>
      </c>
      <c r="K907" s="3">
        <f t="shared" si="86"/>
        <v>227.66666666666424</v>
      </c>
      <c r="L907" s="3">
        <f t="shared" si="87"/>
        <v>4.3217180569352677E-3</v>
      </c>
      <c r="M907" s="3">
        <f t="shared" si="88"/>
        <v>0.99567828194306474</v>
      </c>
      <c r="N907" s="3">
        <f t="shared" si="89"/>
        <v>4.3217180569352674E-6</v>
      </c>
    </row>
    <row r="908" spans="7:14" x14ac:dyDescent="0.3">
      <c r="G908" s="3">
        <f t="shared" si="84"/>
        <v>75.5</v>
      </c>
      <c r="H908" s="3">
        <v>75</v>
      </c>
      <c r="I908" s="3">
        <v>6</v>
      </c>
      <c r="J908" s="3">
        <f t="shared" si="85"/>
        <v>52452</v>
      </c>
      <c r="K908" s="3">
        <f t="shared" si="86"/>
        <v>227.66666666666424</v>
      </c>
      <c r="L908" s="3">
        <f t="shared" si="87"/>
        <v>4.3404763720480488E-3</v>
      </c>
      <c r="M908" s="3">
        <f t="shared" si="88"/>
        <v>0.99565952362795196</v>
      </c>
      <c r="N908" s="3">
        <f t="shared" si="89"/>
        <v>4.3404763720480493E-6</v>
      </c>
    </row>
    <row r="909" spans="7:14" x14ac:dyDescent="0.3">
      <c r="G909" s="3">
        <f t="shared" si="84"/>
        <v>75.583330000000004</v>
      </c>
      <c r="H909" s="3">
        <v>75</v>
      </c>
      <c r="I909" s="3">
        <v>7</v>
      </c>
      <c r="J909" s="3">
        <f t="shared" si="85"/>
        <v>52224.333333333336</v>
      </c>
      <c r="K909" s="3">
        <f t="shared" si="86"/>
        <v>227.66666666667152</v>
      </c>
      <c r="L909" s="3">
        <f t="shared" si="87"/>
        <v>4.3593982370926359E-3</v>
      </c>
      <c r="M909" s="3">
        <f t="shared" si="88"/>
        <v>0.99564060176290736</v>
      </c>
      <c r="N909" s="3">
        <f t="shared" si="89"/>
        <v>4.3593982370926362E-6</v>
      </c>
    </row>
    <row r="910" spans="7:14" x14ac:dyDescent="0.3">
      <c r="G910" s="3">
        <f t="shared" si="84"/>
        <v>75.666669999999996</v>
      </c>
      <c r="H910" s="3">
        <v>75</v>
      </c>
      <c r="I910" s="3">
        <v>8</v>
      </c>
      <c r="J910" s="3">
        <f t="shared" si="85"/>
        <v>51996.666666666664</v>
      </c>
      <c r="K910" s="3">
        <f t="shared" si="86"/>
        <v>227.66666666666424</v>
      </c>
      <c r="L910" s="3">
        <f t="shared" si="87"/>
        <v>4.378485800371772E-3</v>
      </c>
      <c r="M910" s="3">
        <f t="shared" si="88"/>
        <v>0.99562151419962819</v>
      </c>
      <c r="N910" s="3">
        <f t="shared" si="89"/>
        <v>4.3784858003717719E-6</v>
      </c>
    </row>
    <row r="911" spans="7:14" x14ac:dyDescent="0.3">
      <c r="G911" s="3">
        <f t="shared" si="84"/>
        <v>75.75</v>
      </c>
      <c r="H911" s="3">
        <v>75</v>
      </c>
      <c r="I911" s="3">
        <v>9</v>
      </c>
      <c r="J911" s="3">
        <f t="shared" si="85"/>
        <v>51769</v>
      </c>
      <c r="K911" s="3">
        <f t="shared" si="86"/>
        <v>227.66666666666424</v>
      </c>
      <c r="L911" s="3">
        <f t="shared" si="87"/>
        <v>4.397741247979761E-3</v>
      </c>
      <c r="M911" s="3">
        <f t="shared" si="88"/>
        <v>0.99560225875202024</v>
      </c>
      <c r="N911" s="3">
        <f t="shared" si="89"/>
        <v>4.397741247979761E-6</v>
      </c>
    </row>
    <row r="912" spans="7:14" x14ac:dyDescent="0.3">
      <c r="G912" s="3">
        <f t="shared" si="84"/>
        <v>75.833330000000004</v>
      </c>
      <c r="H912" s="3">
        <v>75</v>
      </c>
      <c r="I912" s="3">
        <v>10</v>
      </c>
      <c r="J912" s="3">
        <f t="shared" si="85"/>
        <v>51541.333333333336</v>
      </c>
      <c r="K912" s="3">
        <f t="shared" si="86"/>
        <v>227.66666666667152</v>
      </c>
      <c r="L912" s="3">
        <f t="shared" si="87"/>
        <v>4.4171668046358555E-3</v>
      </c>
      <c r="M912" s="3">
        <f t="shared" si="88"/>
        <v>0.99558283319536411</v>
      </c>
      <c r="N912" s="3">
        <f t="shared" si="89"/>
        <v>4.4171668046358559E-6</v>
      </c>
    </row>
    <row r="913" spans="7:14" x14ac:dyDescent="0.3">
      <c r="G913" s="3">
        <f t="shared" si="84"/>
        <v>75.916669999999996</v>
      </c>
      <c r="H913" s="3">
        <v>75</v>
      </c>
      <c r="I913" s="3">
        <v>11</v>
      </c>
      <c r="J913" s="3">
        <f t="shared" si="85"/>
        <v>51313.666666666664</v>
      </c>
      <c r="K913" s="3">
        <f t="shared" si="86"/>
        <v>227.66666666666424</v>
      </c>
      <c r="L913" s="3">
        <f t="shared" si="87"/>
        <v>4.4367647345411087E-3</v>
      </c>
      <c r="M913" s="3">
        <f t="shared" si="88"/>
        <v>0.99556323526545887</v>
      </c>
      <c r="N913" s="3">
        <f t="shared" si="89"/>
        <v>4.436764734541109E-6</v>
      </c>
    </row>
    <row r="914" spans="7:14" x14ac:dyDescent="0.3">
      <c r="G914" s="3">
        <f t="shared" si="84"/>
        <v>76</v>
      </c>
      <c r="H914" s="3">
        <v>75</v>
      </c>
      <c r="I914" s="3">
        <v>12</v>
      </c>
      <c r="J914" s="3">
        <f t="shared" si="85"/>
        <v>51086</v>
      </c>
      <c r="K914" s="3">
        <f t="shared" si="86"/>
        <v>236.25</v>
      </c>
      <c r="L914" s="3">
        <f t="shared" si="87"/>
        <v>4.624554672513017E-3</v>
      </c>
      <c r="M914" s="3">
        <f t="shared" si="88"/>
        <v>0.99537544532748701</v>
      </c>
      <c r="N914" s="3">
        <f t="shared" si="89"/>
        <v>4.624554672513017E-6</v>
      </c>
    </row>
    <row r="915" spans="7:14" x14ac:dyDescent="0.3">
      <c r="G915" s="3">
        <f t="shared" si="84"/>
        <v>76.083330000000004</v>
      </c>
      <c r="H915" s="3">
        <v>76</v>
      </c>
      <c r="I915" s="3">
        <v>1</v>
      </c>
      <c r="J915" s="3">
        <f t="shared" si="85"/>
        <v>50849.75</v>
      </c>
      <c r="K915" s="3">
        <f t="shared" si="86"/>
        <v>236.25</v>
      </c>
      <c r="L915" s="3">
        <f t="shared" si="87"/>
        <v>4.6460405410056098E-3</v>
      </c>
      <c r="M915" s="3">
        <f t="shared" si="88"/>
        <v>0.99535395945899441</v>
      </c>
      <c r="N915" s="3">
        <f t="shared" si="89"/>
        <v>4.6460405410056095E-6</v>
      </c>
    </row>
    <row r="916" spans="7:14" x14ac:dyDescent="0.3">
      <c r="G916" s="3">
        <f t="shared" si="84"/>
        <v>76.166669999999996</v>
      </c>
      <c r="H916" s="3">
        <v>76</v>
      </c>
      <c r="I916" s="3">
        <v>2</v>
      </c>
      <c r="J916" s="3">
        <f t="shared" si="85"/>
        <v>50613.5</v>
      </c>
      <c r="K916" s="3">
        <f t="shared" si="86"/>
        <v>236.25</v>
      </c>
      <c r="L916" s="3">
        <f t="shared" si="87"/>
        <v>4.6677269898347277E-3</v>
      </c>
      <c r="M916" s="3">
        <f t="shared" si="88"/>
        <v>0.99533227301016525</v>
      </c>
      <c r="N916" s="3">
        <f t="shared" si="89"/>
        <v>4.6677269898347279E-6</v>
      </c>
    </row>
    <row r="917" spans="7:14" x14ac:dyDescent="0.3">
      <c r="G917" s="3">
        <f t="shared" si="84"/>
        <v>76.25</v>
      </c>
      <c r="H917" s="3">
        <v>76</v>
      </c>
      <c r="I917" s="3">
        <v>3</v>
      </c>
      <c r="J917" s="3">
        <f t="shared" si="85"/>
        <v>50377.25</v>
      </c>
      <c r="K917" s="3">
        <f t="shared" si="86"/>
        <v>236.25</v>
      </c>
      <c r="L917" s="3">
        <f t="shared" si="87"/>
        <v>4.6896168409351442E-3</v>
      </c>
      <c r="M917" s="3">
        <f t="shared" si="88"/>
        <v>0.99531038315906484</v>
      </c>
      <c r="N917" s="3">
        <f t="shared" si="89"/>
        <v>4.6896168409351439E-6</v>
      </c>
    </row>
    <row r="918" spans="7:14" x14ac:dyDescent="0.3">
      <c r="G918" s="3">
        <f t="shared" si="84"/>
        <v>76.333330000000004</v>
      </c>
      <c r="H918" s="3">
        <v>76</v>
      </c>
      <c r="I918" s="3">
        <v>4</v>
      </c>
      <c r="J918" s="3">
        <f t="shared" si="85"/>
        <v>50141</v>
      </c>
      <c r="K918" s="3">
        <f t="shared" si="86"/>
        <v>236.25</v>
      </c>
      <c r="L918" s="3">
        <f t="shared" si="87"/>
        <v>4.711712969426218E-3</v>
      </c>
      <c r="M918" s="3">
        <f t="shared" si="88"/>
        <v>0.99528828703057381</v>
      </c>
      <c r="N918" s="3">
        <f t="shared" si="89"/>
        <v>4.7117129694262177E-6</v>
      </c>
    </row>
    <row r="919" spans="7:14" x14ac:dyDescent="0.3">
      <c r="G919" s="3">
        <f t="shared" si="84"/>
        <v>76.416669999999996</v>
      </c>
      <c r="H919" s="3">
        <v>76</v>
      </c>
      <c r="I919" s="3">
        <v>5</v>
      </c>
      <c r="J919" s="3">
        <f t="shared" si="85"/>
        <v>49904.75</v>
      </c>
      <c r="K919" s="3">
        <f t="shared" si="86"/>
        <v>236.25</v>
      </c>
      <c r="L919" s="3">
        <f t="shared" si="87"/>
        <v>4.7340183048707792E-3</v>
      </c>
      <c r="M919" s="3">
        <f t="shared" si="88"/>
        <v>0.99526598169512925</v>
      </c>
      <c r="N919" s="3">
        <f t="shared" si="89"/>
        <v>4.7340183048707789E-6</v>
      </c>
    </row>
    <row r="920" spans="7:14" x14ac:dyDescent="0.3">
      <c r="G920" s="3">
        <f t="shared" si="84"/>
        <v>76.5</v>
      </c>
      <c r="H920" s="3">
        <v>76</v>
      </c>
      <c r="I920" s="3">
        <v>6</v>
      </c>
      <c r="J920" s="3">
        <f t="shared" si="85"/>
        <v>49668.5</v>
      </c>
      <c r="K920" s="3">
        <f t="shared" si="86"/>
        <v>236.25</v>
      </c>
      <c r="L920" s="3">
        <f t="shared" si="87"/>
        <v>4.7565358325699384E-3</v>
      </c>
      <c r="M920" s="3">
        <f t="shared" si="88"/>
        <v>0.99524346416743004</v>
      </c>
      <c r="N920" s="3">
        <f t="shared" si="89"/>
        <v>4.7565358325699385E-6</v>
      </c>
    </row>
    <row r="921" spans="7:14" x14ac:dyDescent="0.3">
      <c r="G921" s="3">
        <f t="shared" si="84"/>
        <v>76.583330000000004</v>
      </c>
      <c r="H921" s="3">
        <v>76</v>
      </c>
      <c r="I921" s="3">
        <v>7</v>
      </c>
      <c r="J921" s="3">
        <f t="shared" si="85"/>
        <v>49432.25</v>
      </c>
      <c r="K921" s="3">
        <f t="shared" si="86"/>
        <v>236.25</v>
      </c>
      <c r="L921" s="3">
        <f t="shared" si="87"/>
        <v>4.7792685948950331E-3</v>
      </c>
      <c r="M921" s="3">
        <f t="shared" si="88"/>
        <v>0.99522073140510492</v>
      </c>
      <c r="N921" s="3">
        <f t="shared" si="89"/>
        <v>4.779268594895033E-6</v>
      </c>
    </row>
    <row r="922" spans="7:14" x14ac:dyDescent="0.3">
      <c r="G922" s="3">
        <f t="shared" si="84"/>
        <v>76.666669999999996</v>
      </c>
      <c r="H922" s="3">
        <v>76</v>
      </c>
      <c r="I922" s="3">
        <v>8</v>
      </c>
      <c r="J922" s="3">
        <f t="shared" si="85"/>
        <v>49196</v>
      </c>
      <c r="K922" s="3">
        <f t="shared" si="86"/>
        <v>236.25</v>
      </c>
      <c r="L922" s="3">
        <f t="shared" si="87"/>
        <v>4.8022196926579396E-3</v>
      </c>
      <c r="M922" s="3">
        <f t="shared" si="88"/>
        <v>0.99519778030734207</v>
      </c>
      <c r="N922" s="3">
        <f t="shared" si="89"/>
        <v>4.8022196926579398E-6</v>
      </c>
    </row>
    <row r="923" spans="7:14" x14ac:dyDescent="0.3">
      <c r="G923" s="3">
        <f t="shared" si="84"/>
        <v>76.75</v>
      </c>
      <c r="H923" s="3">
        <v>76</v>
      </c>
      <c r="I923" s="3">
        <v>9</v>
      </c>
      <c r="J923" s="3">
        <f t="shared" si="85"/>
        <v>48959.75</v>
      </c>
      <c r="K923" s="3">
        <f t="shared" si="86"/>
        <v>236.25</v>
      </c>
      <c r="L923" s="3">
        <f t="shared" si="87"/>
        <v>4.8253922865210712E-3</v>
      </c>
      <c r="M923" s="3">
        <f t="shared" si="88"/>
        <v>0.99517460771347888</v>
      </c>
      <c r="N923" s="3">
        <f t="shared" si="89"/>
        <v>4.8253922865210716E-6</v>
      </c>
    </row>
    <row r="924" spans="7:14" x14ac:dyDescent="0.3">
      <c r="G924" s="3">
        <f t="shared" si="84"/>
        <v>76.833330000000004</v>
      </c>
      <c r="H924" s="3">
        <v>76</v>
      </c>
      <c r="I924" s="3">
        <v>10</v>
      </c>
      <c r="J924" s="3">
        <f t="shared" si="85"/>
        <v>48723.5</v>
      </c>
      <c r="K924" s="3">
        <f t="shared" si="86"/>
        <v>236.25</v>
      </c>
      <c r="L924" s="3">
        <f t="shared" si="87"/>
        <v>4.8487895984483873E-3</v>
      </c>
      <c r="M924" s="3">
        <f t="shared" si="88"/>
        <v>0.99515121040155163</v>
      </c>
      <c r="N924" s="3">
        <f t="shared" si="89"/>
        <v>4.8487895984483877E-6</v>
      </c>
    </row>
    <row r="925" spans="7:14" x14ac:dyDescent="0.3">
      <c r="G925" s="3">
        <f t="shared" si="84"/>
        <v>76.916669999999996</v>
      </c>
      <c r="H925" s="3">
        <v>76</v>
      </c>
      <c r="I925" s="3">
        <v>11</v>
      </c>
      <c r="J925" s="3">
        <f t="shared" si="85"/>
        <v>48487.25</v>
      </c>
      <c r="K925" s="3">
        <f t="shared" si="86"/>
        <v>236.25</v>
      </c>
      <c r="L925" s="3">
        <f t="shared" si="87"/>
        <v>4.872414913198831E-3</v>
      </c>
      <c r="M925" s="3">
        <f t="shared" si="88"/>
        <v>0.99512758508680121</v>
      </c>
      <c r="N925" s="3">
        <f t="shared" si="89"/>
        <v>4.8724149131988312E-6</v>
      </c>
    </row>
    <row r="926" spans="7:14" x14ac:dyDescent="0.3">
      <c r="G926" s="3">
        <f t="shared" si="84"/>
        <v>77</v>
      </c>
      <c r="H926" s="3">
        <v>76</v>
      </c>
      <c r="I926" s="3">
        <v>12</v>
      </c>
      <c r="J926" s="3">
        <f t="shared" si="85"/>
        <v>48251</v>
      </c>
      <c r="K926" s="3">
        <f t="shared" si="86"/>
        <v>247.25</v>
      </c>
      <c r="L926" s="3">
        <f t="shared" si="87"/>
        <v>5.1242461296138941E-3</v>
      </c>
      <c r="M926" s="3">
        <f t="shared" si="88"/>
        <v>0.99487575387038607</v>
      </c>
      <c r="N926" s="3">
        <f t="shared" si="89"/>
        <v>5.1242461296138938E-6</v>
      </c>
    </row>
    <row r="927" spans="7:14" x14ac:dyDescent="0.3">
      <c r="G927" s="3">
        <f t="shared" si="84"/>
        <v>77.083330000000004</v>
      </c>
      <c r="H927" s="3">
        <v>77</v>
      </c>
      <c r="I927" s="3">
        <v>1</v>
      </c>
      <c r="J927" s="3">
        <f t="shared" si="85"/>
        <v>48003.75</v>
      </c>
      <c r="K927" s="3">
        <f t="shared" si="86"/>
        <v>247.25</v>
      </c>
      <c r="L927" s="3">
        <f t="shared" si="87"/>
        <v>5.1506392729734653E-3</v>
      </c>
      <c r="M927" s="3">
        <f t="shared" si="88"/>
        <v>0.99484936072702657</v>
      </c>
      <c r="N927" s="3">
        <f t="shared" si="89"/>
        <v>5.1506392729734658E-6</v>
      </c>
    </row>
    <row r="928" spans="7:14" x14ac:dyDescent="0.3">
      <c r="G928" s="3">
        <f t="shared" si="84"/>
        <v>77.166669999999996</v>
      </c>
      <c r="H928" s="3">
        <v>77</v>
      </c>
      <c r="I928" s="3">
        <v>2</v>
      </c>
      <c r="J928" s="3">
        <f t="shared" si="85"/>
        <v>47756.5</v>
      </c>
      <c r="K928" s="3">
        <f t="shared" si="86"/>
        <v>247.25</v>
      </c>
      <c r="L928" s="3">
        <f t="shared" si="87"/>
        <v>5.1773057070765233E-3</v>
      </c>
      <c r="M928" s="3">
        <f t="shared" si="88"/>
        <v>0.99482269429292347</v>
      </c>
      <c r="N928" s="3">
        <f t="shared" si="89"/>
        <v>5.1773057070765235E-6</v>
      </c>
    </row>
    <row r="929" spans="7:14" x14ac:dyDescent="0.3">
      <c r="G929" s="3">
        <f t="shared" si="84"/>
        <v>77.25</v>
      </c>
      <c r="H929" s="3">
        <v>77</v>
      </c>
      <c r="I929" s="3">
        <v>3</v>
      </c>
      <c r="J929" s="3">
        <f t="shared" si="85"/>
        <v>47509.25</v>
      </c>
      <c r="K929" s="3">
        <f t="shared" si="86"/>
        <v>247.25</v>
      </c>
      <c r="L929" s="3">
        <f t="shared" si="87"/>
        <v>5.2042496987428763E-3</v>
      </c>
      <c r="M929" s="3">
        <f t="shared" si="88"/>
        <v>0.99479575030125711</v>
      </c>
      <c r="N929" s="3">
        <f t="shared" si="89"/>
        <v>5.2042496987428764E-6</v>
      </c>
    </row>
    <row r="930" spans="7:14" x14ac:dyDescent="0.3">
      <c r="G930" s="3">
        <f t="shared" si="84"/>
        <v>77.333330000000004</v>
      </c>
      <c r="H930" s="3">
        <v>77</v>
      </c>
      <c r="I930" s="3">
        <v>4</v>
      </c>
      <c r="J930" s="3">
        <f t="shared" si="85"/>
        <v>47262</v>
      </c>
      <c r="K930" s="3">
        <f t="shared" si="86"/>
        <v>247.25</v>
      </c>
      <c r="L930" s="3">
        <f t="shared" si="87"/>
        <v>5.2314756040793874E-3</v>
      </c>
      <c r="M930" s="3">
        <f t="shared" si="88"/>
        <v>0.99476852439592056</v>
      </c>
      <c r="N930" s="3">
        <f t="shared" si="89"/>
        <v>5.2314756040793871E-6</v>
      </c>
    </row>
    <row r="931" spans="7:14" x14ac:dyDescent="0.3">
      <c r="G931" s="3">
        <f t="shared" si="84"/>
        <v>77.416669999999996</v>
      </c>
      <c r="H931" s="3">
        <v>77</v>
      </c>
      <c r="I931" s="3">
        <v>5</v>
      </c>
      <c r="J931" s="3">
        <f t="shared" si="85"/>
        <v>47014.75</v>
      </c>
      <c r="K931" s="3">
        <f t="shared" si="86"/>
        <v>247.25</v>
      </c>
      <c r="L931" s="3">
        <f t="shared" si="87"/>
        <v>5.2589878708277724E-3</v>
      </c>
      <c r="M931" s="3">
        <f t="shared" si="88"/>
        <v>0.99474101212917221</v>
      </c>
      <c r="N931" s="3">
        <f t="shared" si="89"/>
        <v>5.2589878708277725E-6</v>
      </c>
    </row>
    <row r="932" spans="7:14" x14ac:dyDescent="0.3">
      <c r="G932" s="3">
        <f t="shared" si="84"/>
        <v>77.5</v>
      </c>
      <c r="H932" s="3">
        <v>77</v>
      </c>
      <c r="I932" s="3">
        <v>6</v>
      </c>
      <c r="J932" s="3">
        <f t="shared" si="85"/>
        <v>46767.5</v>
      </c>
      <c r="K932" s="3">
        <f t="shared" si="86"/>
        <v>247.25</v>
      </c>
      <c r="L932" s="3">
        <f t="shared" si="87"/>
        <v>5.2867910407868712E-3</v>
      </c>
      <c r="M932" s="3">
        <f t="shared" si="88"/>
        <v>0.99471320895921311</v>
      </c>
      <c r="N932" s="3">
        <f t="shared" si="89"/>
        <v>5.2867910407868712E-6</v>
      </c>
    </row>
    <row r="933" spans="7:14" x14ac:dyDescent="0.3">
      <c r="G933" s="3">
        <f t="shared" si="84"/>
        <v>77.583330000000004</v>
      </c>
      <c r="H933" s="3">
        <v>77</v>
      </c>
      <c r="I933" s="3">
        <v>7</v>
      </c>
      <c r="J933" s="3">
        <f t="shared" si="85"/>
        <v>46520.25</v>
      </c>
      <c r="K933" s="3">
        <f t="shared" si="86"/>
        <v>247.25</v>
      </c>
      <c r="L933" s="3">
        <f t="shared" si="87"/>
        <v>5.3148897523121654E-3</v>
      </c>
      <c r="M933" s="3">
        <f t="shared" si="88"/>
        <v>0.9946851102476878</v>
      </c>
      <c r="N933" s="3">
        <f t="shared" si="89"/>
        <v>5.3148897523121653E-6</v>
      </c>
    </row>
    <row r="934" spans="7:14" x14ac:dyDescent="0.3">
      <c r="G934" s="3">
        <f t="shared" si="84"/>
        <v>77.666669999999996</v>
      </c>
      <c r="H934" s="3">
        <v>77</v>
      </c>
      <c r="I934" s="3">
        <v>8</v>
      </c>
      <c r="J934" s="3">
        <f t="shared" si="85"/>
        <v>46273</v>
      </c>
      <c r="K934" s="3">
        <f t="shared" si="86"/>
        <v>247.25</v>
      </c>
      <c r="L934" s="3">
        <f t="shared" si="87"/>
        <v>5.3432887428954247E-3</v>
      </c>
      <c r="M934" s="3">
        <f t="shared" si="88"/>
        <v>0.99465671125710453</v>
      </c>
      <c r="N934" s="3">
        <f t="shared" si="89"/>
        <v>5.343288742895425E-6</v>
      </c>
    </row>
    <row r="935" spans="7:14" x14ac:dyDescent="0.3">
      <c r="G935" s="3">
        <f t="shared" si="84"/>
        <v>77.75</v>
      </c>
      <c r="H935" s="3">
        <v>77</v>
      </c>
      <c r="I935" s="3">
        <v>9</v>
      </c>
      <c r="J935" s="3">
        <f t="shared" si="85"/>
        <v>46025.75</v>
      </c>
      <c r="K935" s="3">
        <f t="shared" si="86"/>
        <v>247.25</v>
      </c>
      <c r="L935" s="3">
        <f t="shared" si="87"/>
        <v>5.3719928518275095E-3</v>
      </c>
      <c r="M935" s="3">
        <f t="shared" si="88"/>
        <v>0.99462800714817245</v>
      </c>
      <c r="N935" s="3">
        <f t="shared" si="89"/>
        <v>5.3719928518275097E-6</v>
      </c>
    </row>
    <row r="936" spans="7:14" x14ac:dyDescent="0.3">
      <c r="G936" s="3">
        <f t="shared" si="84"/>
        <v>77.833330000000004</v>
      </c>
      <c r="H936" s="3">
        <v>77</v>
      </c>
      <c r="I936" s="3">
        <v>10</v>
      </c>
      <c r="J936" s="3">
        <f t="shared" si="85"/>
        <v>45778.5</v>
      </c>
      <c r="K936" s="3">
        <f t="shared" si="86"/>
        <v>247.25</v>
      </c>
      <c r="L936" s="3">
        <f t="shared" si="87"/>
        <v>5.4010070229474532E-3</v>
      </c>
      <c r="M936" s="3">
        <f t="shared" si="88"/>
        <v>0.99459899297705257</v>
      </c>
      <c r="N936" s="3">
        <f t="shared" si="89"/>
        <v>5.4010070229474537E-6</v>
      </c>
    </row>
    <row r="937" spans="7:14" x14ac:dyDescent="0.3">
      <c r="G937" s="3">
        <f t="shared" si="84"/>
        <v>77.916669999999996</v>
      </c>
      <c r="H937" s="3">
        <v>77</v>
      </c>
      <c r="I937" s="3">
        <v>11</v>
      </c>
      <c r="J937" s="3">
        <f t="shared" si="85"/>
        <v>45531.25</v>
      </c>
      <c r="K937" s="3">
        <f t="shared" si="86"/>
        <v>247.25</v>
      </c>
      <c r="L937" s="3">
        <f t="shared" si="87"/>
        <v>5.4303363074811256E-3</v>
      </c>
      <c r="M937" s="3">
        <f t="shared" si="88"/>
        <v>0.99456966369251887</v>
      </c>
      <c r="N937" s="3">
        <f t="shared" si="89"/>
        <v>5.4303363074811257E-6</v>
      </c>
    </row>
    <row r="938" spans="7:14" x14ac:dyDescent="0.3">
      <c r="G938" s="3">
        <f t="shared" si="84"/>
        <v>78</v>
      </c>
      <c r="H938" s="3">
        <v>77</v>
      </c>
      <c r="I938" s="3">
        <v>12</v>
      </c>
      <c r="J938" s="3">
        <f t="shared" si="85"/>
        <v>45284</v>
      </c>
      <c r="K938" s="3">
        <f t="shared" si="86"/>
        <v>256.75</v>
      </c>
      <c r="L938" s="3">
        <f t="shared" si="87"/>
        <v>5.6697729882519213E-3</v>
      </c>
      <c r="M938" s="3">
        <f t="shared" si="88"/>
        <v>0.99433022701174811</v>
      </c>
      <c r="N938" s="3">
        <f t="shared" si="89"/>
        <v>5.6697729882519213E-6</v>
      </c>
    </row>
    <row r="939" spans="7:14" x14ac:dyDescent="0.3">
      <c r="G939" s="3">
        <f t="shared" si="84"/>
        <v>78.083330000000004</v>
      </c>
      <c r="H939" s="3">
        <v>78</v>
      </c>
      <c r="I939" s="3">
        <v>1</v>
      </c>
      <c r="J939" s="3">
        <f t="shared" si="85"/>
        <v>45027.25</v>
      </c>
      <c r="K939" s="3">
        <f t="shared" si="86"/>
        <v>256.75</v>
      </c>
      <c r="L939" s="3">
        <f t="shared" si="87"/>
        <v>5.7021026156383083E-3</v>
      </c>
      <c r="M939" s="3">
        <f t="shared" si="88"/>
        <v>0.9942978973843617</v>
      </c>
      <c r="N939" s="3">
        <f t="shared" si="89"/>
        <v>5.7021026156383086E-6</v>
      </c>
    </row>
    <row r="940" spans="7:14" x14ac:dyDescent="0.3">
      <c r="G940" s="3">
        <f t="shared" si="84"/>
        <v>78.166669999999996</v>
      </c>
      <c r="H940" s="3">
        <v>78</v>
      </c>
      <c r="I940" s="3">
        <v>2</v>
      </c>
      <c r="J940" s="3">
        <f t="shared" si="85"/>
        <v>44770.5</v>
      </c>
      <c r="K940" s="3">
        <f t="shared" si="86"/>
        <v>256.75</v>
      </c>
      <c r="L940" s="3">
        <f t="shared" si="87"/>
        <v>5.7348030511162485E-3</v>
      </c>
      <c r="M940" s="3">
        <f t="shared" si="88"/>
        <v>0.99426519694888371</v>
      </c>
      <c r="N940" s="3">
        <f t="shared" si="89"/>
        <v>5.7348030511162484E-6</v>
      </c>
    </row>
    <row r="941" spans="7:14" x14ac:dyDescent="0.3">
      <c r="G941" s="3">
        <f t="shared" si="84"/>
        <v>78.25</v>
      </c>
      <c r="H941" s="3">
        <v>78</v>
      </c>
      <c r="I941" s="3">
        <v>3</v>
      </c>
      <c r="J941" s="3">
        <f t="shared" si="85"/>
        <v>44513.75</v>
      </c>
      <c r="K941" s="3">
        <f t="shared" si="86"/>
        <v>256.75</v>
      </c>
      <c r="L941" s="3">
        <f t="shared" si="87"/>
        <v>5.7678807110162593E-3</v>
      </c>
      <c r="M941" s="3">
        <f t="shared" si="88"/>
        <v>0.9942321192889837</v>
      </c>
      <c r="N941" s="3">
        <f t="shared" si="89"/>
        <v>5.7678807110162591E-6</v>
      </c>
    </row>
    <row r="942" spans="7:14" x14ac:dyDescent="0.3">
      <c r="G942" s="3">
        <f t="shared" si="84"/>
        <v>78.333330000000004</v>
      </c>
      <c r="H942" s="3">
        <v>78</v>
      </c>
      <c r="I942" s="3">
        <v>4</v>
      </c>
      <c r="J942" s="3">
        <f t="shared" si="85"/>
        <v>44257</v>
      </c>
      <c r="K942" s="3">
        <f t="shared" si="86"/>
        <v>256.75</v>
      </c>
      <c r="L942" s="3">
        <f t="shared" si="87"/>
        <v>5.8013421605621713E-3</v>
      </c>
      <c r="M942" s="3">
        <f t="shared" si="88"/>
        <v>0.99419865783943784</v>
      </c>
      <c r="N942" s="3">
        <f t="shared" si="89"/>
        <v>5.8013421605621718E-6</v>
      </c>
    </row>
    <row r="943" spans="7:14" x14ac:dyDescent="0.3">
      <c r="G943" s="3">
        <f t="shared" si="84"/>
        <v>78.416669999999996</v>
      </c>
      <c r="H943" s="3">
        <v>78</v>
      </c>
      <c r="I943" s="3">
        <v>5</v>
      </c>
      <c r="J943" s="3">
        <f t="shared" si="85"/>
        <v>44000.25</v>
      </c>
      <c r="K943" s="3">
        <f t="shared" si="86"/>
        <v>256.75</v>
      </c>
      <c r="L943" s="3">
        <f t="shared" si="87"/>
        <v>5.8351941182152372E-3</v>
      </c>
      <c r="M943" s="3">
        <f t="shared" si="88"/>
        <v>0.9941648058817848</v>
      </c>
      <c r="N943" s="3">
        <f t="shared" si="89"/>
        <v>5.8351941182152375E-6</v>
      </c>
    </row>
    <row r="944" spans="7:14" x14ac:dyDescent="0.3">
      <c r="G944" s="3">
        <f t="shared" si="84"/>
        <v>78.5</v>
      </c>
      <c r="H944" s="3">
        <v>78</v>
      </c>
      <c r="I944" s="3">
        <v>6</v>
      </c>
      <c r="J944" s="3">
        <f t="shared" si="85"/>
        <v>43743.5</v>
      </c>
      <c r="K944" s="3">
        <f t="shared" si="86"/>
        <v>256.75</v>
      </c>
      <c r="L944" s="3">
        <f t="shared" si="87"/>
        <v>5.8694434601712251E-3</v>
      </c>
      <c r="M944" s="3">
        <f t="shared" si="88"/>
        <v>0.99413055653982874</v>
      </c>
      <c r="N944" s="3">
        <f t="shared" si="89"/>
        <v>5.8694434601712249E-6</v>
      </c>
    </row>
    <row r="945" spans="7:14" x14ac:dyDescent="0.3">
      <c r="G945" s="3">
        <f t="shared" si="84"/>
        <v>78.583330000000004</v>
      </c>
      <c r="H945" s="3">
        <v>78</v>
      </c>
      <c r="I945" s="3">
        <v>7</v>
      </c>
      <c r="J945" s="3">
        <f t="shared" si="85"/>
        <v>43486.75</v>
      </c>
      <c r="K945" s="3">
        <f t="shared" si="86"/>
        <v>256.75</v>
      </c>
      <c r="L945" s="3">
        <f t="shared" si="87"/>
        <v>5.9040972250168156E-3</v>
      </c>
      <c r="M945" s="3">
        <f t="shared" si="88"/>
        <v>0.99409590277498316</v>
      </c>
      <c r="N945" s="3">
        <f t="shared" si="89"/>
        <v>5.9040972250168156E-6</v>
      </c>
    </row>
    <row r="946" spans="7:14" x14ac:dyDescent="0.3">
      <c r="G946" s="3">
        <f t="shared" si="84"/>
        <v>78.666669999999996</v>
      </c>
      <c r="H946" s="3">
        <v>78</v>
      </c>
      <c r="I946" s="3">
        <v>8</v>
      </c>
      <c r="J946" s="3">
        <f t="shared" si="85"/>
        <v>43230</v>
      </c>
      <c r="K946" s="3">
        <f t="shared" si="86"/>
        <v>256.75</v>
      </c>
      <c r="L946" s="3">
        <f t="shared" si="87"/>
        <v>5.9391626185519315E-3</v>
      </c>
      <c r="M946" s="3">
        <f t="shared" si="88"/>
        <v>0.99406083738144801</v>
      </c>
      <c r="N946" s="3">
        <f t="shared" si="89"/>
        <v>5.9391626185519313E-6</v>
      </c>
    </row>
    <row r="947" spans="7:14" x14ac:dyDescent="0.3">
      <c r="G947" s="3">
        <f t="shared" si="84"/>
        <v>78.75</v>
      </c>
      <c r="H947" s="3">
        <v>78</v>
      </c>
      <c r="I947" s="3">
        <v>9</v>
      </c>
      <c r="J947" s="3">
        <f t="shared" si="85"/>
        <v>42973.25</v>
      </c>
      <c r="K947" s="3">
        <f t="shared" si="86"/>
        <v>256.75</v>
      </c>
      <c r="L947" s="3">
        <f t="shared" si="87"/>
        <v>5.9746470187849419E-3</v>
      </c>
      <c r="M947" s="3">
        <f t="shared" si="88"/>
        <v>0.99402535298121508</v>
      </c>
      <c r="N947" s="3">
        <f t="shared" si="89"/>
        <v>5.9746470187849417E-6</v>
      </c>
    </row>
    <row r="948" spans="7:14" x14ac:dyDescent="0.3">
      <c r="G948" s="3">
        <f t="shared" si="84"/>
        <v>78.833330000000004</v>
      </c>
      <c r="H948" s="3">
        <v>78</v>
      </c>
      <c r="I948" s="3">
        <v>10</v>
      </c>
      <c r="J948" s="3">
        <f t="shared" si="85"/>
        <v>42716.5</v>
      </c>
      <c r="K948" s="3">
        <f t="shared" si="86"/>
        <v>256.75</v>
      </c>
      <c r="L948" s="3">
        <f t="shared" si="87"/>
        <v>6.0105579811080027E-3</v>
      </c>
      <c r="M948" s="3">
        <f t="shared" si="88"/>
        <v>0.99398944201889194</v>
      </c>
      <c r="N948" s="3">
        <f t="shared" si="89"/>
        <v>6.0105579811080031E-6</v>
      </c>
    </row>
    <row r="949" spans="7:14" x14ac:dyDescent="0.3">
      <c r="G949" s="3">
        <f t="shared" si="84"/>
        <v>78.916669999999996</v>
      </c>
      <c r="H949" s="3">
        <v>78</v>
      </c>
      <c r="I949" s="3">
        <v>11</v>
      </c>
      <c r="J949" s="3">
        <f t="shared" si="85"/>
        <v>42459.75</v>
      </c>
      <c r="K949" s="3">
        <f t="shared" si="86"/>
        <v>256.75</v>
      </c>
      <c r="L949" s="3">
        <f t="shared" si="87"/>
        <v>6.0469032436601721E-3</v>
      </c>
      <c r="M949" s="3">
        <f t="shared" si="88"/>
        <v>0.9939530967563398</v>
      </c>
      <c r="N949" s="3">
        <f t="shared" si="89"/>
        <v>6.0469032436601721E-6</v>
      </c>
    </row>
    <row r="950" spans="7:14" x14ac:dyDescent="0.3">
      <c r="G950" s="3">
        <f t="shared" si="84"/>
        <v>79</v>
      </c>
      <c r="H950" s="3">
        <v>78</v>
      </c>
      <c r="I950" s="3">
        <v>12</v>
      </c>
      <c r="J950" s="3">
        <f t="shared" si="85"/>
        <v>42203</v>
      </c>
      <c r="K950" s="3">
        <f t="shared" si="86"/>
        <v>263.5</v>
      </c>
      <c r="L950" s="3">
        <f t="shared" si="87"/>
        <v>6.243631969291283E-3</v>
      </c>
      <c r="M950" s="3">
        <f t="shared" si="88"/>
        <v>0.99375636803070877</v>
      </c>
      <c r="N950" s="3">
        <f t="shared" si="89"/>
        <v>6.2436319692912828E-6</v>
      </c>
    </row>
    <row r="951" spans="7:14" x14ac:dyDescent="0.3">
      <c r="G951" s="3">
        <f t="shared" si="84"/>
        <v>79.083330000000004</v>
      </c>
      <c r="H951" s="3">
        <v>79</v>
      </c>
      <c r="I951" s="3">
        <v>1</v>
      </c>
      <c r="J951" s="3">
        <f t="shared" si="85"/>
        <v>41939.5</v>
      </c>
      <c r="K951" s="3">
        <f t="shared" si="86"/>
        <v>263.5</v>
      </c>
      <c r="L951" s="3">
        <f t="shared" si="87"/>
        <v>6.2828598338082239E-3</v>
      </c>
      <c r="M951" s="3">
        <f t="shared" si="88"/>
        <v>0.99371714016619173</v>
      </c>
      <c r="N951" s="3">
        <f t="shared" si="89"/>
        <v>6.2828598338082243E-6</v>
      </c>
    </row>
    <row r="952" spans="7:14" x14ac:dyDescent="0.3">
      <c r="G952" s="3">
        <f t="shared" si="84"/>
        <v>79.166669999999996</v>
      </c>
      <c r="H952" s="3">
        <v>79</v>
      </c>
      <c r="I952" s="3">
        <v>2</v>
      </c>
      <c r="J952" s="3">
        <f t="shared" si="85"/>
        <v>41676</v>
      </c>
      <c r="K952" s="3">
        <f t="shared" si="86"/>
        <v>263.5</v>
      </c>
      <c r="L952" s="3">
        <f t="shared" si="87"/>
        <v>6.3225837412419616E-3</v>
      </c>
      <c r="M952" s="3">
        <f t="shared" si="88"/>
        <v>0.99367741625875805</v>
      </c>
      <c r="N952" s="3">
        <f t="shared" si="89"/>
        <v>6.3225837412419613E-6</v>
      </c>
    </row>
    <row r="953" spans="7:14" x14ac:dyDescent="0.3">
      <c r="G953" s="3">
        <f t="shared" si="84"/>
        <v>79.25</v>
      </c>
      <c r="H953" s="3">
        <v>79</v>
      </c>
      <c r="I953" s="3">
        <v>3</v>
      </c>
      <c r="J953" s="3">
        <f t="shared" si="85"/>
        <v>41412.5</v>
      </c>
      <c r="K953" s="3">
        <f t="shared" si="86"/>
        <v>263.5</v>
      </c>
      <c r="L953" s="3">
        <f t="shared" si="87"/>
        <v>6.362813160277694E-3</v>
      </c>
      <c r="M953" s="3">
        <f t="shared" si="88"/>
        <v>0.99363718683972235</v>
      </c>
      <c r="N953" s="3">
        <f t="shared" si="89"/>
        <v>6.3628131602776944E-6</v>
      </c>
    </row>
    <row r="954" spans="7:14" x14ac:dyDescent="0.3">
      <c r="G954" s="3">
        <f t="shared" si="84"/>
        <v>79.333330000000004</v>
      </c>
      <c r="H954" s="3">
        <v>79</v>
      </c>
      <c r="I954" s="3">
        <v>4</v>
      </c>
      <c r="J954" s="3">
        <f t="shared" si="85"/>
        <v>41149</v>
      </c>
      <c r="K954" s="3">
        <f t="shared" si="86"/>
        <v>263.5</v>
      </c>
      <c r="L954" s="3">
        <f t="shared" si="87"/>
        <v>6.4035578021337091E-3</v>
      </c>
      <c r="M954" s="3">
        <f t="shared" si="88"/>
        <v>0.99359644219786625</v>
      </c>
      <c r="N954" s="3">
        <f t="shared" si="89"/>
        <v>6.4035578021337092E-6</v>
      </c>
    </row>
    <row r="955" spans="7:14" x14ac:dyDescent="0.3">
      <c r="G955" s="3">
        <f t="shared" si="84"/>
        <v>79.416669999999996</v>
      </c>
      <c r="H955" s="3">
        <v>79</v>
      </c>
      <c r="I955" s="3">
        <v>5</v>
      </c>
      <c r="J955" s="3">
        <f t="shared" si="85"/>
        <v>40885.5</v>
      </c>
      <c r="K955" s="3">
        <f t="shared" si="86"/>
        <v>263.5</v>
      </c>
      <c r="L955" s="3">
        <f t="shared" si="87"/>
        <v>6.4448276283768082E-3</v>
      </c>
      <c r="M955" s="3">
        <f t="shared" si="88"/>
        <v>0.99355517237162316</v>
      </c>
      <c r="N955" s="3">
        <f t="shared" si="89"/>
        <v>6.4448276283768081E-6</v>
      </c>
    </row>
    <row r="956" spans="7:14" x14ac:dyDescent="0.3">
      <c r="G956" s="3">
        <f t="shared" si="84"/>
        <v>79.5</v>
      </c>
      <c r="H956" s="3">
        <v>79</v>
      </c>
      <c r="I956" s="3">
        <v>6</v>
      </c>
      <c r="J956" s="3">
        <f t="shared" si="85"/>
        <v>40622</v>
      </c>
      <c r="K956" s="3">
        <f t="shared" si="86"/>
        <v>263.5</v>
      </c>
      <c r="L956" s="3">
        <f t="shared" si="87"/>
        <v>6.4866328590418984E-3</v>
      </c>
      <c r="M956" s="3">
        <f t="shared" si="88"/>
        <v>0.99351336714095806</v>
      </c>
      <c r="N956" s="3">
        <f t="shared" si="89"/>
        <v>6.4866328590418982E-6</v>
      </c>
    </row>
    <row r="957" spans="7:14" x14ac:dyDescent="0.3">
      <c r="G957" s="3">
        <f t="shared" si="84"/>
        <v>79.583330000000004</v>
      </c>
      <c r="H957" s="3">
        <v>79</v>
      </c>
      <c r="I957" s="3">
        <v>7</v>
      </c>
      <c r="J957" s="3">
        <f t="shared" si="85"/>
        <v>40358.5</v>
      </c>
      <c r="K957" s="3">
        <f t="shared" si="86"/>
        <v>263.5</v>
      </c>
      <c r="L957" s="3">
        <f t="shared" si="87"/>
        <v>6.5289839810696634E-3</v>
      </c>
      <c r="M957" s="3">
        <f t="shared" si="88"/>
        <v>0.99347101601893029</v>
      </c>
      <c r="N957" s="3">
        <f t="shared" si="89"/>
        <v>6.5289839810696633E-6</v>
      </c>
    </row>
    <row r="958" spans="7:14" x14ac:dyDescent="0.3">
      <c r="G958" s="3">
        <f t="shared" si="84"/>
        <v>79.666669999999996</v>
      </c>
      <c r="H958" s="3">
        <v>79</v>
      </c>
      <c r="I958" s="3">
        <v>8</v>
      </c>
      <c r="J958" s="3">
        <f t="shared" si="85"/>
        <v>40095</v>
      </c>
      <c r="K958" s="3">
        <f t="shared" si="86"/>
        <v>263.5</v>
      </c>
      <c r="L958" s="3">
        <f t="shared" si="87"/>
        <v>6.5718917570769426E-3</v>
      </c>
      <c r="M958" s="3">
        <f t="shared" si="88"/>
        <v>0.99342810824292305</v>
      </c>
      <c r="N958" s="3">
        <f t="shared" si="89"/>
        <v>6.571891757076943E-6</v>
      </c>
    </row>
    <row r="959" spans="7:14" x14ac:dyDescent="0.3">
      <c r="G959" s="3">
        <f t="shared" si="84"/>
        <v>79.75</v>
      </c>
      <c r="H959" s="3">
        <v>79</v>
      </c>
      <c r="I959" s="3">
        <v>9</v>
      </c>
      <c r="J959" s="3">
        <f t="shared" si="85"/>
        <v>39831.5</v>
      </c>
      <c r="K959" s="3">
        <f t="shared" si="86"/>
        <v>263.5</v>
      </c>
      <c r="L959" s="3">
        <f t="shared" si="87"/>
        <v>6.615367234475227E-3</v>
      </c>
      <c r="M959" s="3">
        <f t="shared" si="88"/>
        <v>0.9933846327655248</v>
      </c>
      <c r="N959" s="3">
        <f t="shared" si="89"/>
        <v>6.6153672344752276E-6</v>
      </c>
    </row>
    <row r="960" spans="7:14" x14ac:dyDescent="0.3">
      <c r="G960" s="3">
        <f t="shared" si="84"/>
        <v>79.833330000000004</v>
      </c>
      <c r="H960" s="3">
        <v>79</v>
      </c>
      <c r="I960" s="3">
        <v>10</v>
      </c>
      <c r="J960" s="3">
        <f t="shared" si="85"/>
        <v>39568</v>
      </c>
      <c r="K960" s="3">
        <f t="shared" si="86"/>
        <v>263.5</v>
      </c>
      <c r="L960" s="3">
        <f t="shared" si="87"/>
        <v>6.6594217549534977E-3</v>
      </c>
      <c r="M960" s="3">
        <f t="shared" si="88"/>
        <v>0.99334057824504651</v>
      </c>
      <c r="N960" s="3">
        <f t="shared" si="89"/>
        <v>6.6594217549534983E-6</v>
      </c>
    </row>
    <row r="961" spans="7:14" x14ac:dyDescent="0.3">
      <c r="G961" s="3">
        <f t="shared" si="84"/>
        <v>79.916669999999996</v>
      </c>
      <c r="H961" s="3">
        <v>79</v>
      </c>
      <c r="I961" s="3">
        <v>11</v>
      </c>
      <c r="J961" s="3">
        <f t="shared" si="85"/>
        <v>39304.5</v>
      </c>
      <c r="K961" s="3">
        <f t="shared" si="86"/>
        <v>263.5</v>
      </c>
      <c r="L961" s="3">
        <f t="shared" si="87"/>
        <v>6.704066964342505E-3</v>
      </c>
      <c r="M961" s="3">
        <f t="shared" si="88"/>
        <v>0.99329593303565744</v>
      </c>
      <c r="N961" s="3">
        <f t="shared" si="89"/>
        <v>6.7040669643425053E-6</v>
      </c>
    </row>
    <row r="962" spans="7:14" x14ac:dyDescent="0.3">
      <c r="G962" s="3">
        <f t="shared" si="84"/>
        <v>80</v>
      </c>
      <c r="H962" s="3">
        <v>79</v>
      </c>
      <c r="I962" s="3">
        <v>12</v>
      </c>
      <c r="J962" s="3">
        <f t="shared" si="85"/>
        <v>39041</v>
      </c>
      <c r="K962" s="3">
        <f t="shared" si="86"/>
        <v>268.08333333333576</v>
      </c>
      <c r="L962" s="3">
        <f t="shared" si="87"/>
        <v>6.8667127720431279E-3</v>
      </c>
      <c r="M962" s="3">
        <f t="shared" si="88"/>
        <v>0.99313328722795691</v>
      </c>
      <c r="N962" s="3">
        <f t="shared" si="89"/>
        <v>6.8667127720431284E-6</v>
      </c>
    </row>
    <row r="963" spans="7:14" x14ac:dyDescent="0.3">
      <c r="G963" s="3">
        <f t="shared" si="84"/>
        <v>80.083330000000004</v>
      </c>
      <c r="H963" s="3">
        <v>80</v>
      </c>
      <c r="I963" s="3">
        <v>1</v>
      </c>
      <c r="J963" s="3">
        <f t="shared" si="85"/>
        <v>38772.916666666664</v>
      </c>
      <c r="K963" s="3">
        <f t="shared" si="86"/>
        <v>268.08333333332848</v>
      </c>
      <c r="L963" s="3">
        <f t="shared" si="87"/>
        <v>6.9141905324806661E-3</v>
      </c>
      <c r="M963" s="3">
        <f t="shared" si="88"/>
        <v>0.99308580946751934</v>
      </c>
      <c r="N963" s="3">
        <f t="shared" si="89"/>
        <v>6.9141905324806664E-6</v>
      </c>
    </row>
    <row r="964" spans="7:14" x14ac:dyDescent="0.3">
      <c r="G964" s="3">
        <f t="shared" ref="G964:G1027" si="90">ROUND(H964+(I964/12), 5)</f>
        <v>80.166669999999996</v>
      </c>
      <c r="H964" s="3">
        <v>80</v>
      </c>
      <c r="I964" s="3">
        <v>2</v>
      </c>
      <c r="J964" s="3">
        <f t="shared" ref="J964:J1027" si="91">VLOOKUP(H964,$A$2:$C$109,2,0) - (VLOOKUP(H964, $A$2:$C$109, 3, 0)*I964/12)</f>
        <v>38504.833333333336</v>
      </c>
      <c r="K964" s="3">
        <f t="shared" ref="K964:K1027" si="92">J964-J965</f>
        <v>268.08333333333576</v>
      </c>
      <c r="L964" s="3">
        <f t="shared" ref="L964:L1027" si="93">K964/J964</f>
        <v>6.9623294045336927E-3</v>
      </c>
      <c r="M964" s="3">
        <f t="shared" ref="M964:M1027" si="94">1-L964</f>
        <v>0.99303767059546633</v>
      </c>
      <c r="N964" s="3">
        <f t="shared" ref="N964:N1027" si="95">L964*0.001</f>
        <v>6.9623294045336932E-6</v>
      </c>
    </row>
    <row r="965" spans="7:14" x14ac:dyDescent="0.3">
      <c r="G965" s="3">
        <f t="shared" si="90"/>
        <v>80.25</v>
      </c>
      <c r="H965" s="3">
        <v>80</v>
      </c>
      <c r="I965" s="3">
        <v>3</v>
      </c>
      <c r="J965" s="3">
        <f t="shared" si="91"/>
        <v>38236.75</v>
      </c>
      <c r="K965" s="3">
        <f t="shared" si="92"/>
        <v>268.08333333333576</v>
      </c>
      <c r="L965" s="3">
        <f t="shared" si="93"/>
        <v>7.0111432936464466E-3</v>
      </c>
      <c r="M965" s="3">
        <f t="shared" si="94"/>
        <v>0.99298885670635351</v>
      </c>
      <c r="N965" s="3">
        <f t="shared" si="95"/>
        <v>7.011143293646447E-6</v>
      </c>
    </row>
    <row r="966" spans="7:14" x14ac:dyDescent="0.3">
      <c r="G966" s="3">
        <f t="shared" si="90"/>
        <v>80.333330000000004</v>
      </c>
      <c r="H966" s="3">
        <v>80</v>
      </c>
      <c r="I966" s="3">
        <v>4</v>
      </c>
      <c r="J966" s="3">
        <f t="shared" si="91"/>
        <v>37968.666666666664</v>
      </c>
      <c r="K966" s="3">
        <f t="shared" si="92"/>
        <v>268.08333333332848</v>
      </c>
      <c r="L966" s="3">
        <f t="shared" si="93"/>
        <v>7.0606464979894434E-3</v>
      </c>
      <c r="M966" s="3">
        <f t="shared" si="94"/>
        <v>0.99293935350201057</v>
      </c>
      <c r="N966" s="3">
        <f t="shared" si="95"/>
        <v>7.0606464979894431E-6</v>
      </c>
    </row>
    <row r="967" spans="7:14" x14ac:dyDescent="0.3">
      <c r="G967" s="3">
        <f t="shared" si="90"/>
        <v>80.416669999999996</v>
      </c>
      <c r="H967" s="3">
        <v>80</v>
      </c>
      <c r="I967" s="3">
        <v>5</v>
      </c>
      <c r="J967" s="3">
        <f t="shared" si="91"/>
        <v>37700.583333333336</v>
      </c>
      <c r="K967" s="3">
        <f t="shared" si="92"/>
        <v>268.08333333333576</v>
      </c>
      <c r="L967" s="3">
        <f t="shared" si="93"/>
        <v>7.1108537224225726E-3</v>
      </c>
      <c r="M967" s="3">
        <f t="shared" si="94"/>
        <v>0.99288914627757741</v>
      </c>
      <c r="N967" s="3">
        <f t="shared" si="95"/>
        <v>7.1108537224225725E-6</v>
      </c>
    </row>
    <row r="968" spans="7:14" x14ac:dyDescent="0.3">
      <c r="G968" s="3">
        <f t="shared" si="90"/>
        <v>80.5</v>
      </c>
      <c r="H968" s="3">
        <v>80</v>
      </c>
      <c r="I968" s="3">
        <v>6</v>
      </c>
      <c r="J968" s="3">
        <f t="shared" si="91"/>
        <v>37432.5</v>
      </c>
      <c r="K968" s="3">
        <f t="shared" si="92"/>
        <v>268.08333333333576</v>
      </c>
      <c r="L968" s="3">
        <f t="shared" si="93"/>
        <v>7.1617800930564553E-3</v>
      </c>
      <c r="M968" s="3">
        <f t="shared" si="94"/>
        <v>0.99283821990694354</v>
      </c>
      <c r="N968" s="3">
        <f t="shared" si="95"/>
        <v>7.161780093056455E-6</v>
      </c>
    </row>
    <row r="969" spans="7:14" x14ac:dyDescent="0.3">
      <c r="G969" s="3">
        <f t="shared" si="90"/>
        <v>80.583330000000004</v>
      </c>
      <c r="H969" s="3">
        <v>80</v>
      </c>
      <c r="I969" s="3">
        <v>7</v>
      </c>
      <c r="J969" s="3">
        <f t="shared" si="91"/>
        <v>37164.416666666664</v>
      </c>
      <c r="K969" s="3">
        <f t="shared" si="92"/>
        <v>268.08333333332848</v>
      </c>
      <c r="L969" s="3">
        <f t="shared" si="93"/>
        <v>7.2134411724475295E-3</v>
      </c>
      <c r="M969" s="3">
        <f t="shared" si="94"/>
        <v>0.99278655882755251</v>
      </c>
      <c r="N969" s="3">
        <f t="shared" si="95"/>
        <v>7.21344117244753E-6</v>
      </c>
    </row>
    <row r="970" spans="7:14" x14ac:dyDescent="0.3">
      <c r="G970" s="3">
        <f t="shared" si="90"/>
        <v>80.666669999999996</v>
      </c>
      <c r="H970" s="3">
        <v>80</v>
      </c>
      <c r="I970" s="3">
        <v>8</v>
      </c>
      <c r="J970" s="3">
        <f t="shared" si="91"/>
        <v>36896.333333333336</v>
      </c>
      <c r="K970" s="3">
        <f t="shared" si="92"/>
        <v>268.08333333333576</v>
      </c>
      <c r="L970" s="3">
        <f t="shared" si="93"/>
        <v>7.2658529754538138E-3</v>
      </c>
      <c r="M970" s="3">
        <f t="shared" si="94"/>
        <v>0.99273414702454621</v>
      </c>
      <c r="N970" s="3">
        <f t="shared" si="95"/>
        <v>7.2658529754538144E-6</v>
      </c>
    </row>
    <row r="971" spans="7:14" x14ac:dyDescent="0.3">
      <c r="G971" s="3">
        <f t="shared" si="90"/>
        <v>80.75</v>
      </c>
      <c r="H971" s="3">
        <v>80</v>
      </c>
      <c r="I971" s="3">
        <v>9</v>
      </c>
      <c r="J971" s="3">
        <f t="shared" si="91"/>
        <v>36628.25</v>
      </c>
      <c r="K971" s="3">
        <f t="shared" si="92"/>
        <v>268.08333333333576</v>
      </c>
      <c r="L971" s="3">
        <f t="shared" si="93"/>
        <v>7.3190319857851733E-3</v>
      </c>
      <c r="M971" s="3">
        <f t="shared" si="94"/>
        <v>0.99268096801421479</v>
      </c>
      <c r="N971" s="3">
        <f t="shared" si="95"/>
        <v>7.3190319857851733E-6</v>
      </c>
    </row>
    <row r="972" spans="7:14" x14ac:dyDescent="0.3">
      <c r="G972" s="3">
        <f t="shared" si="90"/>
        <v>80.833330000000004</v>
      </c>
      <c r="H972" s="3">
        <v>80</v>
      </c>
      <c r="I972" s="3">
        <v>10</v>
      </c>
      <c r="J972" s="3">
        <f t="shared" si="91"/>
        <v>36360.166666666664</v>
      </c>
      <c r="K972" s="3">
        <f t="shared" si="92"/>
        <v>268.08333333332848</v>
      </c>
      <c r="L972" s="3">
        <f t="shared" si="93"/>
        <v>7.372995173289318E-3</v>
      </c>
      <c r="M972" s="3">
        <f t="shared" si="94"/>
        <v>0.99262700482671073</v>
      </c>
      <c r="N972" s="3">
        <f t="shared" si="95"/>
        <v>7.3729951732893182E-6</v>
      </c>
    </row>
    <row r="973" spans="7:14" x14ac:dyDescent="0.3">
      <c r="G973" s="3">
        <f t="shared" si="90"/>
        <v>80.916669999999996</v>
      </c>
      <c r="H973" s="3">
        <v>80</v>
      </c>
      <c r="I973" s="3">
        <v>11</v>
      </c>
      <c r="J973" s="3">
        <f t="shared" si="91"/>
        <v>36092.083333333336</v>
      </c>
      <c r="K973" s="3">
        <f t="shared" si="92"/>
        <v>268.08333333333576</v>
      </c>
      <c r="L973" s="3">
        <f t="shared" si="93"/>
        <v>7.4277600120063935E-3</v>
      </c>
      <c r="M973" s="3">
        <f t="shared" si="94"/>
        <v>0.9925722399879936</v>
      </c>
      <c r="N973" s="3">
        <f t="shared" si="95"/>
        <v>7.4277600120063939E-6</v>
      </c>
    </row>
    <row r="974" spans="7:14" x14ac:dyDescent="0.3">
      <c r="G974" s="3">
        <f t="shared" si="90"/>
        <v>81</v>
      </c>
      <c r="H974" s="3">
        <v>80</v>
      </c>
      <c r="I974" s="3">
        <v>12</v>
      </c>
      <c r="J974" s="3">
        <f t="shared" si="91"/>
        <v>35824</v>
      </c>
      <c r="K974" s="3">
        <f t="shared" si="92"/>
        <v>275.5</v>
      </c>
      <c r="L974" s="3">
        <f t="shared" si="93"/>
        <v>7.6903751674854848E-3</v>
      </c>
      <c r="M974" s="3">
        <f t="shared" si="94"/>
        <v>0.9923096248325145</v>
      </c>
      <c r="N974" s="3">
        <f t="shared" si="95"/>
        <v>7.6903751674854849E-6</v>
      </c>
    </row>
    <row r="975" spans="7:14" x14ac:dyDescent="0.3">
      <c r="G975" s="3">
        <f t="shared" si="90"/>
        <v>81.083330000000004</v>
      </c>
      <c r="H975" s="3">
        <v>81</v>
      </c>
      <c r="I975" s="3">
        <v>1</v>
      </c>
      <c r="J975" s="3">
        <f t="shared" si="91"/>
        <v>35548.5</v>
      </c>
      <c r="K975" s="3">
        <f t="shared" si="92"/>
        <v>275.5</v>
      </c>
      <c r="L975" s="3">
        <f t="shared" si="93"/>
        <v>7.749975385740608E-3</v>
      </c>
      <c r="M975" s="3">
        <f t="shared" si="94"/>
        <v>0.99225002461425937</v>
      </c>
      <c r="N975" s="3">
        <f t="shared" si="95"/>
        <v>7.7499753857406086E-6</v>
      </c>
    </row>
    <row r="976" spans="7:14" x14ac:dyDescent="0.3">
      <c r="G976" s="3">
        <f t="shared" si="90"/>
        <v>81.166669999999996</v>
      </c>
      <c r="H976" s="3">
        <v>81</v>
      </c>
      <c r="I976" s="3">
        <v>2</v>
      </c>
      <c r="J976" s="3">
        <f t="shared" si="91"/>
        <v>35273</v>
      </c>
      <c r="K976" s="3">
        <f t="shared" si="92"/>
        <v>275.5</v>
      </c>
      <c r="L976" s="3">
        <f t="shared" si="93"/>
        <v>7.810506619794177E-3</v>
      </c>
      <c r="M976" s="3">
        <f t="shared" si="94"/>
        <v>0.99218949338020579</v>
      </c>
      <c r="N976" s="3">
        <f t="shared" si="95"/>
        <v>7.8105066197941777E-6</v>
      </c>
    </row>
    <row r="977" spans="7:14" x14ac:dyDescent="0.3">
      <c r="G977" s="3">
        <f t="shared" si="90"/>
        <v>81.25</v>
      </c>
      <c r="H977" s="3">
        <v>81</v>
      </c>
      <c r="I977" s="3">
        <v>3</v>
      </c>
      <c r="J977" s="3">
        <f t="shared" si="91"/>
        <v>34997.5</v>
      </c>
      <c r="K977" s="3">
        <f t="shared" si="92"/>
        <v>275.5</v>
      </c>
      <c r="L977" s="3">
        <f t="shared" si="93"/>
        <v>7.8719908564897495E-3</v>
      </c>
      <c r="M977" s="3">
        <f t="shared" si="94"/>
        <v>0.99212800914351029</v>
      </c>
      <c r="N977" s="3">
        <f t="shared" si="95"/>
        <v>7.8719908564897494E-6</v>
      </c>
    </row>
    <row r="978" spans="7:14" x14ac:dyDescent="0.3">
      <c r="G978" s="3">
        <f t="shared" si="90"/>
        <v>81.333330000000004</v>
      </c>
      <c r="H978" s="3">
        <v>81</v>
      </c>
      <c r="I978" s="3">
        <v>4</v>
      </c>
      <c r="J978" s="3">
        <f t="shared" si="91"/>
        <v>34722</v>
      </c>
      <c r="K978" s="3">
        <f t="shared" si="92"/>
        <v>275.5</v>
      </c>
      <c r="L978" s="3">
        <f t="shared" si="93"/>
        <v>7.9344507804849952E-3</v>
      </c>
      <c r="M978" s="3">
        <f t="shared" si="94"/>
        <v>0.99206554921951495</v>
      </c>
      <c r="N978" s="3">
        <f t="shared" si="95"/>
        <v>7.9344507804849956E-6</v>
      </c>
    </row>
    <row r="979" spans="7:14" x14ac:dyDescent="0.3">
      <c r="G979" s="3">
        <f t="shared" si="90"/>
        <v>81.416669999999996</v>
      </c>
      <c r="H979" s="3">
        <v>81</v>
      </c>
      <c r="I979" s="3">
        <v>5</v>
      </c>
      <c r="J979" s="3">
        <f t="shared" si="91"/>
        <v>34446.5</v>
      </c>
      <c r="K979" s="3">
        <f t="shared" si="92"/>
        <v>275.5</v>
      </c>
      <c r="L979" s="3">
        <f t="shared" si="93"/>
        <v>7.9979098021569685E-3</v>
      </c>
      <c r="M979" s="3">
        <f t="shared" si="94"/>
        <v>0.99200209019784302</v>
      </c>
      <c r="N979" s="3">
        <f t="shared" si="95"/>
        <v>7.9979098021569686E-6</v>
      </c>
    </row>
    <row r="980" spans="7:14" x14ac:dyDescent="0.3">
      <c r="G980" s="3">
        <f t="shared" si="90"/>
        <v>81.5</v>
      </c>
      <c r="H980" s="3">
        <v>81</v>
      </c>
      <c r="I980" s="3">
        <v>6</v>
      </c>
      <c r="J980" s="3">
        <f t="shared" si="91"/>
        <v>34171</v>
      </c>
      <c r="K980" s="3">
        <f t="shared" si="92"/>
        <v>275.5</v>
      </c>
      <c r="L980" s="3">
        <f t="shared" si="93"/>
        <v>8.0623920868572764E-3</v>
      </c>
      <c r="M980" s="3">
        <f t="shared" si="94"/>
        <v>0.99193760791314267</v>
      </c>
      <c r="N980" s="3">
        <f t="shared" si="95"/>
        <v>8.0623920868572765E-6</v>
      </c>
    </row>
    <row r="981" spans="7:14" x14ac:dyDescent="0.3">
      <c r="G981" s="3">
        <f t="shared" si="90"/>
        <v>81.583330000000004</v>
      </c>
      <c r="H981" s="3">
        <v>81</v>
      </c>
      <c r="I981" s="3">
        <v>7</v>
      </c>
      <c r="J981" s="3">
        <f t="shared" si="91"/>
        <v>33895.5</v>
      </c>
      <c r="K981" s="3">
        <f t="shared" si="92"/>
        <v>275.5</v>
      </c>
      <c r="L981" s="3">
        <f t="shared" si="93"/>
        <v>8.127922585593958E-3</v>
      </c>
      <c r="M981" s="3">
        <f t="shared" si="94"/>
        <v>0.99187207741440608</v>
      </c>
      <c r="N981" s="3">
        <f t="shared" si="95"/>
        <v>8.1279225855939588E-6</v>
      </c>
    </row>
    <row r="982" spans="7:14" x14ac:dyDescent="0.3">
      <c r="G982" s="3">
        <f t="shared" si="90"/>
        <v>81.666669999999996</v>
      </c>
      <c r="H982" s="3">
        <v>81</v>
      </c>
      <c r="I982" s="3">
        <v>8</v>
      </c>
      <c r="J982" s="3">
        <f t="shared" si="91"/>
        <v>33620</v>
      </c>
      <c r="K982" s="3">
        <f t="shared" si="92"/>
        <v>275.5</v>
      </c>
      <c r="L982" s="3">
        <f t="shared" si="93"/>
        <v>8.1945270672218913E-3</v>
      </c>
      <c r="M982" s="3">
        <f t="shared" si="94"/>
        <v>0.9918054729327781</v>
      </c>
      <c r="N982" s="3">
        <f t="shared" si="95"/>
        <v>8.1945270672218914E-6</v>
      </c>
    </row>
    <row r="983" spans="7:14" x14ac:dyDescent="0.3">
      <c r="G983" s="3">
        <f t="shared" si="90"/>
        <v>81.75</v>
      </c>
      <c r="H983" s="3">
        <v>81</v>
      </c>
      <c r="I983" s="3">
        <v>9</v>
      </c>
      <c r="J983" s="3">
        <f t="shared" si="91"/>
        <v>33344.5</v>
      </c>
      <c r="K983" s="3">
        <f t="shared" si="92"/>
        <v>275.5</v>
      </c>
      <c r="L983" s="3">
        <f t="shared" si="93"/>
        <v>8.2622321522290033E-3</v>
      </c>
      <c r="M983" s="3">
        <f t="shared" si="94"/>
        <v>0.99173776784777101</v>
      </c>
      <c r="N983" s="3">
        <f t="shared" si="95"/>
        <v>8.262232152229003E-6</v>
      </c>
    </row>
    <row r="984" spans="7:14" x14ac:dyDescent="0.3">
      <c r="G984" s="3">
        <f t="shared" si="90"/>
        <v>81.833330000000004</v>
      </c>
      <c r="H984" s="3">
        <v>81</v>
      </c>
      <c r="I984" s="3">
        <v>10</v>
      </c>
      <c r="J984" s="3">
        <f t="shared" si="91"/>
        <v>33069</v>
      </c>
      <c r="K984" s="3">
        <f t="shared" si="92"/>
        <v>275.5</v>
      </c>
      <c r="L984" s="3">
        <f t="shared" si="93"/>
        <v>8.331065348211316E-3</v>
      </c>
      <c r="M984" s="3">
        <f t="shared" si="94"/>
        <v>0.99166893465178874</v>
      </c>
      <c r="N984" s="3">
        <f t="shared" si="95"/>
        <v>8.3310653482113159E-6</v>
      </c>
    </row>
    <row r="985" spans="7:14" x14ac:dyDescent="0.3">
      <c r="G985" s="3">
        <f t="shared" si="90"/>
        <v>81.916669999999996</v>
      </c>
      <c r="H985" s="3">
        <v>81</v>
      </c>
      <c r="I985" s="3">
        <v>11</v>
      </c>
      <c r="J985" s="3">
        <f t="shared" si="91"/>
        <v>32793.5</v>
      </c>
      <c r="K985" s="3">
        <f t="shared" si="92"/>
        <v>275.5</v>
      </c>
      <c r="L985" s="3">
        <f t="shared" si="93"/>
        <v>8.4010550871361708E-3</v>
      </c>
      <c r="M985" s="3">
        <f t="shared" si="94"/>
        <v>0.99159894491286382</v>
      </c>
      <c r="N985" s="3">
        <f t="shared" si="95"/>
        <v>8.4010550871361717E-6</v>
      </c>
    </row>
    <row r="986" spans="7:14" x14ac:dyDescent="0.3">
      <c r="G986" s="3">
        <f t="shared" si="90"/>
        <v>82</v>
      </c>
      <c r="H986" s="3">
        <v>81</v>
      </c>
      <c r="I986" s="3">
        <v>12</v>
      </c>
      <c r="J986" s="3">
        <f t="shared" si="91"/>
        <v>32518</v>
      </c>
      <c r="K986" s="3">
        <f t="shared" si="92"/>
        <v>274.83333333333212</v>
      </c>
      <c r="L986" s="3">
        <f t="shared" si="93"/>
        <v>8.4517292986448153E-3</v>
      </c>
      <c r="M986" s="3">
        <f t="shared" si="94"/>
        <v>0.99154827070135521</v>
      </c>
      <c r="N986" s="3">
        <f t="shared" si="95"/>
        <v>8.4517292986448149E-6</v>
      </c>
    </row>
    <row r="987" spans="7:14" x14ac:dyDescent="0.3">
      <c r="G987" s="3">
        <f t="shared" si="90"/>
        <v>82.083330000000004</v>
      </c>
      <c r="H987" s="3">
        <v>82</v>
      </c>
      <c r="I987" s="3">
        <v>1</v>
      </c>
      <c r="J987" s="3">
        <f t="shared" si="91"/>
        <v>32243.166666666668</v>
      </c>
      <c r="K987" s="3">
        <f t="shared" si="92"/>
        <v>274.83333333333576</v>
      </c>
      <c r="L987" s="3">
        <f t="shared" si="93"/>
        <v>8.523769894396304E-3</v>
      </c>
      <c r="M987" s="3">
        <f t="shared" si="94"/>
        <v>0.99147623010560371</v>
      </c>
      <c r="N987" s="3">
        <f t="shared" si="95"/>
        <v>8.5237698943963037E-6</v>
      </c>
    </row>
    <row r="988" spans="7:14" x14ac:dyDescent="0.3">
      <c r="G988" s="3">
        <f t="shared" si="90"/>
        <v>82.166669999999996</v>
      </c>
      <c r="H988" s="3">
        <v>82</v>
      </c>
      <c r="I988" s="3">
        <v>2</v>
      </c>
      <c r="J988" s="3">
        <f t="shared" si="91"/>
        <v>31968.333333333332</v>
      </c>
      <c r="K988" s="3">
        <f t="shared" si="92"/>
        <v>274.83333333333212</v>
      </c>
      <c r="L988" s="3">
        <f t="shared" si="93"/>
        <v>8.5970491632344128E-3</v>
      </c>
      <c r="M988" s="3">
        <f t="shared" si="94"/>
        <v>0.99140295083676555</v>
      </c>
      <c r="N988" s="3">
        <f t="shared" si="95"/>
        <v>8.5970491632344127E-6</v>
      </c>
    </row>
    <row r="989" spans="7:14" x14ac:dyDescent="0.3">
      <c r="G989" s="3">
        <f t="shared" si="90"/>
        <v>82.25</v>
      </c>
      <c r="H989" s="3">
        <v>82</v>
      </c>
      <c r="I989" s="3">
        <v>3</v>
      </c>
      <c r="J989" s="3">
        <f t="shared" si="91"/>
        <v>31693.5</v>
      </c>
      <c r="K989" s="3">
        <f t="shared" si="92"/>
        <v>274.83333333333212</v>
      </c>
      <c r="L989" s="3">
        <f t="shared" si="93"/>
        <v>8.6715993289896067E-3</v>
      </c>
      <c r="M989" s="3">
        <f t="shared" si="94"/>
        <v>0.99132840067101036</v>
      </c>
      <c r="N989" s="3">
        <f t="shared" si="95"/>
        <v>8.6715993289896066E-6</v>
      </c>
    </row>
    <row r="990" spans="7:14" x14ac:dyDescent="0.3">
      <c r="G990" s="3">
        <f t="shared" si="90"/>
        <v>82.333330000000004</v>
      </c>
      <c r="H990" s="3">
        <v>82</v>
      </c>
      <c r="I990" s="3">
        <v>4</v>
      </c>
      <c r="J990" s="3">
        <f t="shared" si="91"/>
        <v>31418.666666666668</v>
      </c>
      <c r="K990" s="3">
        <f t="shared" si="92"/>
        <v>274.83333333333576</v>
      </c>
      <c r="L990" s="3">
        <f t="shared" si="93"/>
        <v>8.7474537429978703E-3</v>
      </c>
      <c r="M990" s="3">
        <f t="shared" si="94"/>
        <v>0.9912525462570021</v>
      </c>
      <c r="N990" s="3">
        <f t="shared" si="95"/>
        <v>8.7474537429978707E-6</v>
      </c>
    </row>
    <row r="991" spans="7:14" x14ac:dyDescent="0.3">
      <c r="G991" s="3">
        <f t="shared" si="90"/>
        <v>82.416669999999996</v>
      </c>
      <c r="H991" s="3">
        <v>82</v>
      </c>
      <c r="I991" s="3">
        <v>5</v>
      </c>
      <c r="J991" s="3">
        <f t="shared" si="91"/>
        <v>31143.833333333332</v>
      </c>
      <c r="K991" s="3">
        <f t="shared" si="92"/>
        <v>274.83333333333212</v>
      </c>
      <c r="L991" s="3">
        <f t="shared" si="93"/>
        <v>8.8246469338498935E-3</v>
      </c>
      <c r="M991" s="3">
        <f t="shared" si="94"/>
        <v>0.99117535306615012</v>
      </c>
      <c r="N991" s="3">
        <f t="shared" si="95"/>
        <v>8.8246469338498934E-6</v>
      </c>
    </row>
    <row r="992" spans="7:14" x14ac:dyDescent="0.3">
      <c r="G992" s="3">
        <f t="shared" si="90"/>
        <v>82.5</v>
      </c>
      <c r="H992" s="3">
        <v>82</v>
      </c>
      <c r="I992" s="3">
        <v>6</v>
      </c>
      <c r="J992" s="3">
        <f t="shared" si="91"/>
        <v>30869</v>
      </c>
      <c r="K992" s="3">
        <f t="shared" si="92"/>
        <v>274.83333333333212</v>
      </c>
      <c r="L992" s="3">
        <f t="shared" si="93"/>
        <v>8.9032146597988956E-3</v>
      </c>
      <c r="M992" s="3">
        <f t="shared" si="94"/>
        <v>0.99109678534020107</v>
      </c>
      <c r="N992" s="3">
        <f t="shared" si="95"/>
        <v>8.9032146597988957E-6</v>
      </c>
    </row>
    <row r="993" spans="7:14" x14ac:dyDescent="0.3">
      <c r="G993" s="3">
        <f t="shared" si="90"/>
        <v>82.583330000000004</v>
      </c>
      <c r="H993" s="3">
        <v>82</v>
      </c>
      <c r="I993" s="3">
        <v>7</v>
      </c>
      <c r="J993" s="3">
        <f t="shared" si="91"/>
        <v>30594.166666666668</v>
      </c>
      <c r="K993" s="3">
        <f t="shared" si="92"/>
        <v>274.83333333333576</v>
      </c>
      <c r="L993" s="3">
        <f t="shared" si="93"/>
        <v>8.983193963991035E-3</v>
      </c>
      <c r="M993" s="3">
        <f t="shared" si="94"/>
        <v>0.99101680603600895</v>
      </c>
      <c r="N993" s="3">
        <f t="shared" si="95"/>
        <v>8.9831939639910345E-6</v>
      </c>
    </row>
    <row r="994" spans="7:14" x14ac:dyDescent="0.3">
      <c r="G994" s="3">
        <f t="shared" si="90"/>
        <v>82.666669999999996</v>
      </c>
      <c r="H994" s="3">
        <v>82</v>
      </c>
      <c r="I994" s="3">
        <v>8</v>
      </c>
      <c r="J994" s="3">
        <f t="shared" si="91"/>
        <v>30319.333333333332</v>
      </c>
      <c r="K994" s="3">
        <f t="shared" si="92"/>
        <v>274.83333333333212</v>
      </c>
      <c r="L994" s="3">
        <f t="shared" si="93"/>
        <v>9.0646232327007675E-3</v>
      </c>
      <c r="M994" s="3">
        <f t="shared" si="94"/>
        <v>0.99093537676729926</v>
      </c>
      <c r="N994" s="3">
        <f t="shared" si="95"/>
        <v>9.0646232327007681E-6</v>
      </c>
    </row>
    <row r="995" spans="7:14" x14ac:dyDescent="0.3">
      <c r="G995" s="3">
        <f t="shared" si="90"/>
        <v>82.75</v>
      </c>
      <c r="H995" s="3">
        <v>82</v>
      </c>
      <c r="I995" s="3">
        <v>9</v>
      </c>
      <c r="J995" s="3">
        <f t="shared" si="91"/>
        <v>30044.5</v>
      </c>
      <c r="K995" s="3">
        <f t="shared" si="92"/>
        <v>274.83333333333212</v>
      </c>
      <c r="L995" s="3">
        <f t="shared" si="93"/>
        <v>9.1475422567635373E-3</v>
      </c>
      <c r="M995" s="3">
        <f t="shared" si="94"/>
        <v>0.99085245774323649</v>
      </c>
      <c r="N995" s="3">
        <f t="shared" si="95"/>
        <v>9.1475422567635367E-6</v>
      </c>
    </row>
    <row r="996" spans="7:14" x14ac:dyDescent="0.3">
      <c r="G996" s="3">
        <f t="shared" si="90"/>
        <v>82.833330000000004</v>
      </c>
      <c r="H996" s="3">
        <v>82</v>
      </c>
      <c r="I996" s="3">
        <v>10</v>
      </c>
      <c r="J996" s="3">
        <f t="shared" si="91"/>
        <v>29769.666666666668</v>
      </c>
      <c r="K996" s="3">
        <f t="shared" si="92"/>
        <v>274.83333333333576</v>
      </c>
      <c r="L996" s="3">
        <f t="shared" si="93"/>
        <v>9.2319922964091781E-3</v>
      </c>
      <c r="M996" s="3">
        <f t="shared" si="94"/>
        <v>0.99076800770359086</v>
      </c>
      <c r="N996" s="3">
        <f t="shared" si="95"/>
        <v>9.2319922964091786E-6</v>
      </c>
    </row>
    <row r="997" spans="7:14" x14ac:dyDescent="0.3">
      <c r="G997" s="3">
        <f t="shared" si="90"/>
        <v>82.916669999999996</v>
      </c>
      <c r="H997" s="3">
        <v>82</v>
      </c>
      <c r="I997" s="3">
        <v>11</v>
      </c>
      <c r="J997" s="3">
        <f t="shared" si="91"/>
        <v>29494.833333333332</v>
      </c>
      <c r="K997" s="3">
        <f t="shared" si="92"/>
        <v>274.83333333333212</v>
      </c>
      <c r="L997" s="3">
        <f t="shared" si="93"/>
        <v>9.3180161497210968E-3</v>
      </c>
      <c r="M997" s="3">
        <f t="shared" si="94"/>
        <v>0.99068198385027895</v>
      </c>
      <c r="N997" s="3">
        <f t="shared" si="95"/>
        <v>9.3180161497210965E-6</v>
      </c>
    </row>
    <row r="998" spans="7:14" x14ac:dyDescent="0.3">
      <c r="G998" s="3">
        <f t="shared" si="90"/>
        <v>83</v>
      </c>
      <c r="H998" s="3">
        <v>82</v>
      </c>
      <c r="I998" s="3">
        <v>12</v>
      </c>
      <c r="J998" s="3">
        <f t="shared" si="91"/>
        <v>29220</v>
      </c>
      <c r="K998" s="3">
        <f t="shared" si="92"/>
        <v>271.5</v>
      </c>
      <c r="L998" s="3">
        <f t="shared" si="93"/>
        <v>9.2915811088295688E-3</v>
      </c>
      <c r="M998" s="3">
        <f t="shared" si="94"/>
        <v>0.99070841889117045</v>
      </c>
      <c r="N998" s="3">
        <f t="shared" si="95"/>
        <v>9.2915811088295686E-6</v>
      </c>
    </row>
    <row r="999" spans="7:14" x14ac:dyDescent="0.3">
      <c r="G999" s="3">
        <f t="shared" si="90"/>
        <v>83.083330000000004</v>
      </c>
      <c r="H999" s="3">
        <v>83</v>
      </c>
      <c r="I999" s="3">
        <v>1</v>
      </c>
      <c r="J999" s="3">
        <f t="shared" si="91"/>
        <v>28948.5</v>
      </c>
      <c r="K999" s="3">
        <f t="shared" si="92"/>
        <v>271.5</v>
      </c>
      <c r="L999" s="3">
        <f t="shared" si="93"/>
        <v>9.3787242862324472E-3</v>
      </c>
      <c r="M999" s="3">
        <f t="shared" si="94"/>
        <v>0.99062127571376757</v>
      </c>
      <c r="N999" s="3">
        <f t="shared" si="95"/>
        <v>9.3787242862324477E-6</v>
      </c>
    </row>
    <row r="1000" spans="7:14" x14ac:dyDescent="0.3">
      <c r="G1000" s="3">
        <f t="shared" si="90"/>
        <v>83.166669999999996</v>
      </c>
      <c r="H1000" s="3">
        <v>83</v>
      </c>
      <c r="I1000" s="3">
        <v>2</v>
      </c>
      <c r="J1000" s="3">
        <f t="shared" si="91"/>
        <v>28677</v>
      </c>
      <c r="K1000" s="3">
        <f t="shared" si="92"/>
        <v>271.5</v>
      </c>
      <c r="L1000" s="3">
        <f t="shared" si="93"/>
        <v>9.4675175227534256E-3</v>
      </c>
      <c r="M1000" s="3">
        <f t="shared" si="94"/>
        <v>0.99053248247724657</v>
      </c>
      <c r="N1000" s="3">
        <f t="shared" si="95"/>
        <v>9.4675175227534259E-6</v>
      </c>
    </row>
    <row r="1001" spans="7:14" x14ac:dyDescent="0.3">
      <c r="G1001" s="3">
        <f t="shared" si="90"/>
        <v>83.25</v>
      </c>
      <c r="H1001" s="3">
        <v>83</v>
      </c>
      <c r="I1001" s="3">
        <v>3</v>
      </c>
      <c r="J1001" s="3">
        <f t="shared" si="91"/>
        <v>28405.5</v>
      </c>
      <c r="K1001" s="3">
        <f t="shared" si="92"/>
        <v>271.5</v>
      </c>
      <c r="L1001" s="3">
        <f t="shared" si="93"/>
        <v>9.5580081322279142E-3</v>
      </c>
      <c r="M1001" s="3">
        <f t="shared" si="94"/>
        <v>0.99044199186777204</v>
      </c>
      <c r="N1001" s="3">
        <f t="shared" si="95"/>
        <v>9.5580081322279138E-6</v>
      </c>
    </row>
    <row r="1002" spans="7:14" x14ac:dyDescent="0.3">
      <c r="G1002" s="3">
        <f t="shared" si="90"/>
        <v>83.333330000000004</v>
      </c>
      <c r="H1002" s="3">
        <v>83</v>
      </c>
      <c r="I1002" s="3">
        <v>4</v>
      </c>
      <c r="J1002" s="3">
        <f t="shared" si="91"/>
        <v>28134</v>
      </c>
      <c r="K1002" s="3">
        <f t="shared" si="92"/>
        <v>271.5</v>
      </c>
      <c r="L1002" s="3">
        <f t="shared" si="93"/>
        <v>9.6502452548517803E-3</v>
      </c>
      <c r="M1002" s="3">
        <f t="shared" si="94"/>
        <v>0.99034975474514819</v>
      </c>
      <c r="N1002" s="3">
        <f t="shared" si="95"/>
        <v>9.650245254851781E-6</v>
      </c>
    </row>
    <row r="1003" spans="7:14" x14ac:dyDescent="0.3">
      <c r="G1003" s="3">
        <f t="shared" si="90"/>
        <v>83.416669999999996</v>
      </c>
      <c r="H1003" s="3">
        <v>83</v>
      </c>
      <c r="I1003" s="3">
        <v>5</v>
      </c>
      <c r="J1003" s="3">
        <f t="shared" si="91"/>
        <v>27862.5</v>
      </c>
      <c r="K1003" s="3">
        <f t="shared" si="92"/>
        <v>271.5</v>
      </c>
      <c r="L1003" s="3">
        <f t="shared" si="93"/>
        <v>9.7442799461641989E-3</v>
      </c>
      <c r="M1003" s="3">
        <f t="shared" si="94"/>
        <v>0.99025572005383578</v>
      </c>
      <c r="N1003" s="3">
        <f t="shared" si="95"/>
        <v>9.7442799461641998E-6</v>
      </c>
    </row>
    <row r="1004" spans="7:14" x14ac:dyDescent="0.3">
      <c r="G1004" s="3">
        <f t="shared" si="90"/>
        <v>83.5</v>
      </c>
      <c r="H1004" s="3">
        <v>83</v>
      </c>
      <c r="I1004" s="3">
        <v>6</v>
      </c>
      <c r="J1004" s="3">
        <f t="shared" si="91"/>
        <v>27591</v>
      </c>
      <c r="K1004" s="3">
        <f t="shared" si="92"/>
        <v>271.5</v>
      </c>
      <c r="L1004" s="3">
        <f t="shared" si="93"/>
        <v>9.8401652712841146E-3</v>
      </c>
      <c r="M1004" s="3">
        <f t="shared" si="94"/>
        <v>0.99015983472871594</v>
      </c>
      <c r="N1004" s="3">
        <f t="shared" si="95"/>
        <v>9.8401652712841145E-6</v>
      </c>
    </row>
    <row r="1005" spans="7:14" x14ac:dyDescent="0.3">
      <c r="G1005" s="3">
        <f t="shared" si="90"/>
        <v>83.583330000000004</v>
      </c>
      <c r="H1005" s="3">
        <v>83</v>
      </c>
      <c r="I1005" s="3">
        <v>7</v>
      </c>
      <c r="J1005" s="3">
        <f t="shared" si="91"/>
        <v>27319.5</v>
      </c>
      <c r="K1005" s="3">
        <f t="shared" si="92"/>
        <v>271.5</v>
      </c>
      <c r="L1005" s="3">
        <f t="shared" si="93"/>
        <v>9.9379564047658263E-3</v>
      </c>
      <c r="M1005" s="3">
        <f t="shared" si="94"/>
        <v>0.9900620435952342</v>
      </c>
      <c r="N1005" s="3">
        <f t="shared" si="95"/>
        <v>9.9379564047658273E-6</v>
      </c>
    </row>
    <row r="1006" spans="7:14" x14ac:dyDescent="0.3">
      <c r="G1006" s="3">
        <f t="shared" si="90"/>
        <v>83.666669999999996</v>
      </c>
      <c r="H1006" s="3">
        <v>83</v>
      </c>
      <c r="I1006" s="3">
        <v>8</v>
      </c>
      <c r="J1006" s="3">
        <f t="shared" si="91"/>
        <v>27048</v>
      </c>
      <c r="K1006" s="3">
        <f t="shared" si="92"/>
        <v>271.5</v>
      </c>
      <c r="L1006" s="3">
        <f t="shared" si="93"/>
        <v>1.0037710736468501E-2</v>
      </c>
      <c r="M1006" s="3">
        <f t="shared" si="94"/>
        <v>0.98996228926353147</v>
      </c>
      <c r="N1006" s="3">
        <f t="shared" si="95"/>
        <v>1.0037710736468501E-5</v>
      </c>
    </row>
    <row r="1007" spans="7:14" x14ac:dyDescent="0.3">
      <c r="G1007" s="3">
        <f t="shared" si="90"/>
        <v>83.75</v>
      </c>
      <c r="H1007" s="3">
        <v>83</v>
      </c>
      <c r="I1007" s="3">
        <v>9</v>
      </c>
      <c r="J1007" s="3">
        <f t="shared" si="91"/>
        <v>26776.5</v>
      </c>
      <c r="K1007" s="3">
        <f t="shared" si="92"/>
        <v>271.5</v>
      </c>
      <c r="L1007" s="3">
        <f t="shared" si="93"/>
        <v>1.0139487983866449E-2</v>
      </c>
      <c r="M1007" s="3">
        <f t="shared" si="94"/>
        <v>0.98986051201613356</v>
      </c>
      <c r="N1007" s="3">
        <f t="shared" si="95"/>
        <v>1.0139487983866449E-5</v>
      </c>
    </row>
    <row r="1008" spans="7:14" x14ac:dyDescent="0.3">
      <c r="G1008" s="3">
        <f t="shared" si="90"/>
        <v>83.833330000000004</v>
      </c>
      <c r="H1008" s="3">
        <v>83</v>
      </c>
      <c r="I1008" s="3">
        <v>10</v>
      </c>
      <c r="J1008" s="3">
        <f t="shared" si="91"/>
        <v>26505</v>
      </c>
      <c r="K1008" s="3">
        <f t="shared" si="92"/>
        <v>271.5</v>
      </c>
      <c r="L1008" s="3">
        <f t="shared" si="93"/>
        <v>1.0243350311262027E-2</v>
      </c>
      <c r="M1008" s="3">
        <f t="shared" si="94"/>
        <v>0.989756649688738</v>
      </c>
      <c r="N1008" s="3">
        <f t="shared" si="95"/>
        <v>1.0243350311262027E-5</v>
      </c>
    </row>
    <row r="1009" spans="7:14" x14ac:dyDescent="0.3">
      <c r="G1009" s="3">
        <f t="shared" si="90"/>
        <v>83.916669999999996</v>
      </c>
      <c r="H1009" s="3">
        <v>83</v>
      </c>
      <c r="I1009" s="3">
        <v>11</v>
      </c>
      <c r="J1009" s="3">
        <f t="shared" si="91"/>
        <v>26233.5</v>
      </c>
      <c r="K1009" s="3">
        <f t="shared" si="92"/>
        <v>271.5</v>
      </c>
      <c r="L1009" s="3">
        <f t="shared" si="93"/>
        <v>1.0349362456401166E-2</v>
      </c>
      <c r="M1009" s="3">
        <f t="shared" si="94"/>
        <v>0.98965063754359883</v>
      </c>
      <c r="N1009" s="3">
        <f t="shared" si="95"/>
        <v>1.0349362456401166E-5</v>
      </c>
    </row>
    <row r="1010" spans="7:14" x14ac:dyDescent="0.3">
      <c r="G1010" s="3">
        <f t="shared" si="90"/>
        <v>84</v>
      </c>
      <c r="H1010" s="3">
        <v>83</v>
      </c>
      <c r="I1010" s="3">
        <v>12</v>
      </c>
      <c r="J1010" s="3">
        <f t="shared" si="91"/>
        <v>25962</v>
      </c>
      <c r="K1010" s="3">
        <f t="shared" si="92"/>
        <v>265.16666666666788</v>
      </c>
      <c r="L1010" s="3">
        <f t="shared" si="93"/>
        <v>1.021364558457237E-2</v>
      </c>
      <c r="M1010" s="3">
        <f t="shared" si="94"/>
        <v>0.98978635441542762</v>
      </c>
      <c r="N1010" s="3">
        <f t="shared" si="95"/>
        <v>1.021364558457237E-5</v>
      </c>
    </row>
    <row r="1011" spans="7:14" x14ac:dyDescent="0.3">
      <c r="G1011" s="3">
        <f t="shared" si="90"/>
        <v>84.083330000000004</v>
      </c>
      <c r="H1011" s="3">
        <v>84</v>
      </c>
      <c r="I1011" s="3">
        <v>1</v>
      </c>
      <c r="J1011" s="3">
        <f t="shared" si="91"/>
        <v>25696.833333333332</v>
      </c>
      <c r="K1011" s="3">
        <f t="shared" si="92"/>
        <v>265.16666666666424</v>
      </c>
      <c r="L1011" s="3">
        <f t="shared" si="93"/>
        <v>1.031904060811634E-2</v>
      </c>
      <c r="M1011" s="3">
        <f t="shared" si="94"/>
        <v>0.98968095939188361</v>
      </c>
      <c r="N1011" s="3">
        <f t="shared" si="95"/>
        <v>1.0319040608116341E-5</v>
      </c>
    </row>
    <row r="1012" spans="7:14" x14ac:dyDescent="0.3">
      <c r="G1012" s="3">
        <f t="shared" si="90"/>
        <v>84.166669999999996</v>
      </c>
      <c r="H1012" s="3">
        <v>84</v>
      </c>
      <c r="I1012" s="3">
        <v>2</v>
      </c>
      <c r="J1012" s="3">
        <f t="shared" si="91"/>
        <v>25431.666666666668</v>
      </c>
      <c r="K1012" s="3">
        <f t="shared" si="92"/>
        <v>265.16666666666788</v>
      </c>
      <c r="L1012" s="3">
        <f t="shared" si="93"/>
        <v>1.0426633462219066E-2</v>
      </c>
      <c r="M1012" s="3">
        <f t="shared" si="94"/>
        <v>0.98957336653778094</v>
      </c>
      <c r="N1012" s="3">
        <f t="shared" si="95"/>
        <v>1.0426633462219067E-5</v>
      </c>
    </row>
    <row r="1013" spans="7:14" x14ac:dyDescent="0.3">
      <c r="G1013" s="3">
        <f t="shared" si="90"/>
        <v>84.25</v>
      </c>
      <c r="H1013" s="3">
        <v>84</v>
      </c>
      <c r="I1013" s="3">
        <v>3</v>
      </c>
      <c r="J1013" s="3">
        <f t="shared" si="91"/>
        <v>25166.5</v>
      </c>
      <c r="K1013" s="3">
        <f t="shared" si="92"/>
        <v>265.16666666666788</v>
      </c>
      <c r="L1013" s="3">
        <f t="shared" si="93"/>
        <v>1.053649361916309E-2</v>
      </c>
      <c r="M1013" s="3">
        <f t="shared" si="94"/>
        <v>0.98946350638083691</v>
      </c>
      <c r="N1013" s="3">
        <f t="shared" si="95"/>
        <v>1.0536493619163091E-5</v>
      </c>
    </row>
    <row r="1014" spans="7:14" x14ac:dyDescent="0.3">
      <c r="G1014" s="3">
        <f t="shared" si="90"/>
        <v>84.333330000000004</v>
      </c>
      <c r="H1014" s="3">
        <v>84</v>
      </c>
      <c r="I1014" s="3">
        <v>4</v>
      </c>
      <c r="J1014" s="3">
        <f t="shared" si="91"/>
        <v>24901.333333333332</v>
      </c>
      <c r="K1014" s="3">
        <f t="shared" si="92"/>
        <v>265.16666666666424</v>
      </c>
      <c r="L1014" s="3">
        <f t="shared" si="93"/>
        <v>1.0648693510387566E-2</v>
      </c>
      <c r="M1014" s="3">
        <f t="shared" si="94"/>
        <v>0.98935130648961245</v>
      </c>
      <c r="N1014" s="3">
        <f t="shared" si="95"/>
        <v>1.0648693510387567E-5</v>
      </c>
    </row>
    <row r="1015" spans="7:14" x14ac:dyDescent="0.3">
      <c r="G1015" s="3">
        <f t="shared" si="90"/>
        <v>84.416669999999996</v>
      </c>
      <c r="H1015" s="3">
        <v>84</v>
      </c>
      <c r="I1015" s="3">
        <v>5</v>
      </c>
      <c r="J1015" s="3">
        <f t="shared" si="91"/>
        <v>24636.166666666668</v>
      </c>
      <c r="K1015" s="3">
        <f t="shared" si="92"/>
        <v>265.16666666666788</v>
      </c>
      <c r="L1015" s="3">
        <f t="shared" si="93"/>
        <v>1.0763308685739848E-2</v>
      </c>
      <c r="M1015" s="3">
        <f t="shared" si="94"/>
        <v>0.98923669131426017</v>
      </c>
      <c r="N1015" s="3">
        <f t="shared" si="95"/>
        <v>1.0763308685739849E-5</v>
      </c>
    </row>
    <row r="1016" spans="7:14" x14ac:dyDescent="0.3">
      <c r="G1016" s="3">
        <f t="shared" si="90"/>
        <v>84.5</v>
      </c>
      <c r="H1016" s="3">
        <v>84</v>
      </c>
      <c r="I1016" s="3">
        <v>6</v>
      </c>
      <c r="J1016" s="3">
        <f t="shared" si="91"/>
        <v>24371</v>
      </c>
      <c r="K1016" s="3">
        <f t="shared" si="92"/>
        <v>265.16666666666788</v>
      </c>
      <c r="L1016" s="3">
        <f t="shared" si="93"/>
        <v>1.0880417983122066E-2</v>
      </c>
      <c r="M1016" s="3">
        <f t="shared" si="94"/>
        <v>0.98911958201687789</v>
      </c>
      <c r="N1016" s="3">
        <f t="shared" si="95"/>
        <v>1.0880417983122067E-5</v>
      </c>
    </row>
    <row r="1017" spans="7:14" x14ac:dyDescent="0.3">
      <c r="G1017" s="3">
        <f t="shared" si="90"/>
        <v>84.583330000000004</v>
      </c>
      <c r="H1017" s="3">
        <v>84</v>
      </c>
      <c r="I1017" s="3">
        <v>7</v>
      </c>
      <c r="J1017" s="3">
        <f t="shared" si="91"/>
        <v>24105.833333333332</v>
      </c>
      <c r="K1017" s="3">
        <f t="shared" si="92"/>
        <v>265.16666666666424</v>
      </c>
      <c r="L1017" s="3">
        <f t="shared" si="93"/>
        <v>1.1000103709337197E-2</v>
      </c>
      <c r="M1017" s="3">
        <f t="shared" si="94"/>
        <v>0.98899989629066276</v>
      </c>
      <c r="N1017" s="3">
        <f t="shared" si="95"/>
        <v>1.1000103709337198E-5</v>
      </c>
    </row>
    <row r="1018" spans="7:14" x14ac:dyDescent="0.3">
      <c r="G1018" s="3">
        <f t="shared" si="90"/>
        <v>84.666669999999996</v>
      </c>
      <c r="H1018" s="3">
        <v>84</v>
      </c>
      <c r="I1018" s="3">
        <v>8</v>
      </c>
      <c r="J1018" s="3">
        <f t="shared" si="91"/>
        <v>23840.666666666668</v>
      </c>
      <c r="K1018" s="3">
        <f t="shared" si="92"/>
        <v>265.16666666666788</v>
      </c>
      <c r="L1018" s="3">
        <f t="shared" si="93"/>
        <v>1.1122451833002483E-2</v>
      </c>
      <c r="M1018" s="3">
        <f t="shared" si="94"/>
        <v>0.98887754816699747</v>
      </c>
      <c r="N1018" s="3">
        <f t="shared" si="95"/>
        <v>1.1122451833002483E-5</v>
      </c>
    </row>
    <row r="1019" spans="7:14" x14ac:dyDescent="0.3">
      <c r="G1019" s="3">
        <f t="shared" si="90"/>
        <v>84.75</v>
      </c>
      <c r="H1019" s="3">
        <v>84</v>
      </c>
      <c r="I1019" s="3">
        <v>9</v>
      </c>
      <c r="J1019" s="3">
        <f t="shared" si="91"/>
        <v>23575.5</v>
      </c>
      <c r="K1019" s="3">
        <f t="shared" si="92"/>
        <v>265.16666666666788</v>
      </c>
      <c r="L1019" s="3">
        <f t="shared" si="93"/>
        <v>1.1247552190480282E-2</v>
      </c>
      <c r="M1019" s="3">
        <f t="shared" si="94"/>
        <v>0.98875244780951976</v>
      </c>
      <c r="N1019" s="3">
        <f t="shared" si="95"/>
        <v>1.1247552190480282E-5</v>
      </c>
    </row>
    <row r="1020" spans="7:14" x14ac:dyDescent="0.3">
      <c r="G1020" s="3">
        <f t="shared" si="90"/>
        <v>84.833330000000004</v>
      </c>
      <c r="H1020" s="3">
        <v>84</v>
      </c>
      <c r="I1020" s="3">
        <v>10</v>
      </c>
      <c r="J1020" s="3">
        <f t="shared" si="91"/>
        <v>23310.333333333332</v>
      </c>
      <c r="K1020" s="3">
        <f t="shared" si="92"/>
        <v>265.16666666666424</v>
      </c>
      <c r="L1020" s="3">
        <f t="shared" si="93"/>
        <v>1.1375498705867109E-2</v>
      </c>
      <c r="M1020" s="3">
        <f t="shared" si="94"/>
        <v>0.98862450129413293</v>
      </c>
      <c r="N1020" s="3">
        <f t="shared" si="95"/>
        <v>1.137549870586711E-5</v>
      </c>
    </row>
    <row r="1021" spans="7:14" x14ac:dyDescent="0.3">
      <c r="G1021" s="3">
        <f t="shared" si="90"/>
        <v>84.916669999999996</v>
      </c>
      <c r="H1021" s="3">
        <v>84</v>
      </c>
      <c r="I1021" s="3">
        <v>11</v>
      </c>
      <c r="J1021" s="3">
        <f t="shared" si="91"/>
        <v>23045.166666666668</v>
      </c>
      <c r="K1021" s="3">
        <f t="shared" si="92"/>
        <v>265.16666666666788</v>
      </c>
      <c r="L1021" s="3">
        <f t="shared" si="93"/>
        <v>1.1506389626168952E-2</v>
      </c>
      <c r="M1021" s="3">
        <f t="shared" si="94"/>
        <v>0.9884936103738311</v>
      </c>
      <c r="N1021" s="3">
        <f t="shared" si="95"/>
        <v>1.1506389626168952E-5</v>
      </c>
    </row>
    <row r="1022" spans="7:14" x14ac:dyDescent="0.3">
      <c r="G1022" s="3">
        <f t="shared" si="90"/>
        <v>85</v>
      </c>
      <c r="H1022" s="3">
        <v>84</v>
      </c>
      <c r="I1022" s="3">
        <v>12</v>
      </c>
      <c r="J1022" s="3">
        <f t="shared" si="91"/>
        <v>22780</v>
      </c>
      <c r="K1022" s="3">
        <f t="shared" si="92"/>
        <v>254.58333333333212</v>
      </c>
      <c r="L1022" s="3">
        <f t="shared" si="93"/>
        <v>1.1175738952297284E-2</v>
      </c>
      <c r="M1022" s="3">
        <f t="shared" si="94"/>
        <v>0.98882426104770271</v>
      </c>
      <c r="N1022" s="3">
        <f t="shared" si="95"/>
        <v>1.1175738952297283E-5</v>
      </c>
    </row>
    <row r="1023" spans="7:14" x14ac:dyDescent="0.3">
      <c r="G1023" s="3">
        <f t="shared" si="90"/>
        <v>85.083330000000004</v>
      </c>
      <c r="H1023" s="3">
        <v>85</v>
      </c>
      <c r="I1023" s="3">
        <v>1</v>
      </c>
      <c r="J1023" s="3">
        <f t="shared" si="91"/>
        <v>22525.416666666668</v>
      </c>
      <c r="K1023" s="3">
        <f t="shared" si="92"/>
        <v>254.58333333333576</v>
      </c>
      <c r="L1023" s="3">
        <f t="shared" si="93"/>
        <v>1.1302047686872345E-2</v>
      </c>
      <c r="M1023" s="3">
        <f t="shared" si="94"/>
        <v>0.98869795231312763</v>
      </c>
      <c r="N1023" s="3">
        <f t="shared" si="95"/>
        <v>1.1302047686872346E-5</v>
      </c>
    </row>
    <row r="1024" spans="7:14" x14ac:dyDescent="0.3">
      <c r="G1024" s="3">
        <f t="shared" si="90"/>
        <v>85.166669999999996</v>
      </c>
      <c r="H1024" s="3">
        <v>85</v>
      </c>
      <c r="I1024" s="3">
        <v>2</v>
      </c>
      <c r="J1024" s="3">
        <f t="shared" si="91"/>
        <v>22270.833333333332</v>
      </c>
      <c r="K1024" s="3">
        <f t="shared" si="92"/>
        <v>254.58333333333212</v>
      </c>
      <c r="L1024" s="3">
        <f t="shared" si="93"/>
        <v>1.1431244153414353E-2</v>
      </c>
      <c r="M1024" s="3">
        <f t="shared" si="94"/>
        <v>0.98856875584658566</v>
      </c>
      <c r="N1024" s="3">
        <f t="shared" si="95"/>
        <v>1.1431244153414354E-5</v>
      </c>
    </row>
    <row r="1025" spans="7:14" x14ac:dyDescent="0.3">
      <c r="G1025" s="3">
        <f t="shared" si="90"/>
        <v>85.25</v>
      </c>
      <c r="H1025" s="3">
        <v>85</v>
      </c>
      <c r="I1025" s="3">
        <v>3</v>
      </c>
      <c r="J1025" s="3">
        <f t="shared" si="91"/>
        <v>22016.25</v>
      </c>
      <c r="K1025" s="3">
        <f t="shared" si="92"/>
        <v>254.58333333333212</v>
      </c>
      <c r="L1025" s="3">
        <f t="shared" si="93"/>
        <v>1.1563428528170425E-2</v>
      </c>
      <c r="M1025" s="3">
        <f t="shared" si="94"/>
        <v>0.98843657147182962</v>
      </c>
      <c r="N1025" s="3">
        <f t="shared" si="95"/>
        <v>1.1563428528170425E-5</v>
      </c>
    </row>
    <row r="1026" spans="7:14" x14ac:dyDescent="0.3">
      <c r="G1026" s="3">
        <f t="shared" si="90"/>
        <v>85.333330000000004</v>
      </c>
      <c r="H1026" s="3">
        <v>85</v>
      </c>
      <c r="I1026" s="3">
        <v>4</v>
      </c>
      <c r="J1026" s="3">
        <f t="shared" si="91"/>
        <v>21761.666666666668</v>
      </c>
      <c r="K1026" s="3">
        <f t="shared" si="92"/>
        <v>254.58333333333576</v>
      </c>
      <c r="L1026" s="3">
        <f t="shared" si="93"/>
        <v>1.1698705675116907E-2</v>
      </c>
      <c r="M1026" s="3">
        <f t="shared" si="94"/>
        <v>0.98830129432488312</v>
      </c>
      <c r="N1026" s="3">
        <f t="shared" si="95"/>
        <v>1.1698705675116906E-5</v>
      </c>
    </row>
    <row r="1027" spans="7:14" x14ac:dyDescent="0.3">
      <c r="G1027" s="3">
        <f t="shared" si="90"/>
        <v>85.416669999999996</v>
      </c>
      <c r="H1027" s="3">
        <v>85</v>
      </c>
      <c r="I1027" s="3">
        <v>5</v>
      </c>
      <c r="J1027" s="3">
        <f t="shared" si="91"/>
        <v>21507.083333333332</v>
      </c>
      <c r="K1027" s="3">
        <f t="shared" si="92"/>
        <v>254.58333333333212</v>
      </c>
      <c r="L1027" s="3">
        <f t="shared" si="93"/>
        <v>1.1837185423406961E-2</v>
      </c>
      <c r="M1027" s="3">
        <f t="shared" si="94"/>
        <v>0.98816281457659305</v>
      </c>
      <c r="N1027" s="3">
        <f t="shared" si="95"/>
        <v>1.183718542340696E-5</v>
      </c>
    </row>
    <row r="1028" spans="7:14" x14ac:dyDescent="0.3">
      <c r="G1028" s="3">
        <f t="shared" ref="G1028:G1091" si="96">ROUND(H1028+(I1028/12), 5)</f>
        <v>85.5</v>
      </c>
      <c r="H1028" s="3">
        <v>85</v>
      </c>
      <c r="I1028" s="3">
        <v>6</v>
      </c>
      <c r="J1028" s="3">
        <f t="shared" ref="J1028:J1091" si="97">VLOOKUP(H1028,$A$2:$C$109,2,0) - (VLOOKUP(H1028, $A$2:$C$109, 3, 0)*I1028/12)</f>
        <v>21252.5</v>
      </c>
      <c r="K1028" s="3">
        <f t="shared" ref="K1028:K1091" si="98">J1028-J1029</f>
        <v>254.58333333333212</v>
      </c>
      <c r="L1028" s="3">
        <f t="shared" ref="L1028:L1091" si="99">K1028/J1028</f>
        <v>1.1978982864760951E-2</v>
      </c>
      <c r="M1028" s="3">
        <f t="shared" ref="M1028:M1091" si="100">1-L1028</f>
        <v>0.98802101713523904</v>
      </c>
      <c r="N1028" s="3">
        <f t="shared" ref="N1028:N1091" si="101">L1028*0.001</f>
        <v>1.1978982864760951E-5</v>
      </c>
    </row>
    <row r="1029" spans="7:14" x14ac:dyDescent="0.3">
      <c r="G1029" s="3">
        <f t="shared" si="96"/>
        <v>85.583330000000004</v>
      </c>
      <c r="H1029" s="3">
        <v>85</v>
      </c>
      <c r="I1029" s="3">
        <v>7</v>
      </c>
      <c r="J1029" s="3">
        <f t="shared" si="97"/>
        <v>20997.916666666668</v>
      </c>
      <c r="K1029" s="3">
        <f t="shared" si="98"/>
        <v>254.58333333333576</v>
      </c>
      <c r="L1029" s="3">
        <f t="shared" si="99"/>
        <v>1.2124218672487464E-2</v>
      </c>
      <c r="M1029" s="3">
        <f t="shared" si="100"/>
        <v>0.98787578132751253</v>
      </c>
      <c r="N1029" s="3">
        <f t="shared" si="101"/>
        <v>1.2124218672487464E-5</v>
      </c>
    </row>
    <row r="1030" spans="7:14" x14ac:dyDescent="0.3">
      <c r="G1030" s="3">
        <f t="shared" si="96"/>
        <v>85.666669999999996</v>
      </c>
      <c r="H1030" s="3">
        <v>85</v>
      </c>
      <c r="I1030" s="3">
        <v>8</v>
      </c>
      <c r="J1030" s="3">
        <f t="shared" si="97"/>
        <v>20743.333333333332</v>
      </c>
      <c r="K1030" s="3">
        <f t="shared" si="98"/>
        <v>254.58333333333212</v>
      </c>
      <c r="L1030" s="3">
        <f t="shared" si="99"/>
        <v>1.2273019443998013E-2</v>
      </c>
      <c r="M1030" s="3">
        <f t="shared" si="100"/>
        <v>0.98772698055600194</v>
      </c>
      <c r="N1030" s="3">
        <f t="shared" si="101"/>
        <v>1.2273019443998013E-5</v>
      </c>
    </row>
    <row r="1031" spans="7:14" x14ac:dyDescent="0.3">
      <c r="G1031" s="3">
        <f t="shared" si="96"/>
        <v>85.75</v>
      </c>
      <c r="H1031" s="3">
        <v>85</v>
      </c>
      <c r="I1031" s="3">
        <v>9</v>
      </c>
      <c r="J1031" s="3">
        <f t="shared" si="97"/>
        <v>20488.75</v>
      </c>
      <c r="K1031" s="3">
        <f t="shared" si="98"/>
        <v>254.58333333333212</v>
      </c>
      <c r="L1031" s="3">
        <f t="shared" si="99"/>
        <v>1.2425518068858868E-2</v>
      </c>
      <c r="M1031" s="3">
        <f t="shared" si="100"/>
        <v>0.98757448193114117</v>
      </c>
      <c r="N1031" s="3">
        <f t="shared" si="101"/>
        <v>1.2425518068858868E-5</v>
      </c>
    </row>
    <row r="1032" spans="7:14" x14ac:dyDescent="0.3">
      <c r="G1032" s="3">
        <f t="shared" si="96"/>
        <v>85.833330000000004</v>
      </c>
      <c r="H1032" s="3">
        <v>85</v>
      </c>
      <c r="I1032" s="3">
        <v>10</v>
      </c>
      <c r="J1032" s="3">
        <f t="shared" si="97"/>
        <v>20234.166666666668</v>
      </c>
      <c r="K1032" s="3">
        <f t="shared" si="98"/>
        <v>254.58333333333576</v>
      </c>
      <c r="L1032" s="3">
        <f t="shared" si="99"/>
        <v>1.2581854124624311E-2</v>
      </c>
      <c r="M1032" s="3">
        <f t="shared" si="100"/>
        <v>0.98741814587537569</v>
      </c>
      <c r="N1032" s="3">
        <f t="shared" si="101"/>
        <v>1.2581854124624311E-5</v>
      </c>
    </row>
    <row r="1033" spans="7:14" x14ac:dyDescent="0.3">
      <c r="G1033" s="3">
        <f t="shared" si="96"/>
        <v>85.916669999999996</v>
      </c>
      <c r="H1033" s="3">
        <v>85</v>
      </c>
      <c r="I1033" s="3">
        <v>11</v>
      </c>
      <c r="J1033" s="3">
        <f t="shared" si="97"/>
        <v>19979.583333333332</v>
      </c>
      <c r="K1033" s="3">
        <f t="shared" si="98"/>
        <v>254.58333333333212</v>
      </c>
      <c r="L1033" s="3">
        <f t="shared" si="99"/>
        <v>1.2742174302934185E-2</v>
      </c>
      <c r="M1033" s="3">
        <f t="shared" si="100"/>
        <v>0.98725782569706577</v>
      </c>
      <c r="N1033" s="3">
        <f t="shared" si="101"/>
        <v>1.2742174302934185E-5</v>
      </c>
    </row>
    <row r="1034" spans="7:14" x14ac:dyDescent="0.3">
      <c r="G1034" s="3">
        <f t="shared" si="96"/>
        <v>86</v>
      </c>
      <c r="H1034" s="3">
        <v>85</v>
      </c>
      <c r="I1034" s="3">
        <v>12</v>
      </c>
      <c r="J1034" s="3">
        <f t="shared" si="97"/>
        <v>19725</v>
      </c>
      <c r="K1034" s="3">
        <f t="shared" si="98"/>
        <v>240.16666666666788</v>
      </c>
      <c r="L1034" s="3">
        <f t="shared" si="99"/>
        <v>1.2175749894381135E-2</v>
      </c>
      <c r="M1034" s="3">
        <f t="shared" si="100"/>
        <v>0.98782425010561892</v>
      </c>
      <c r="N1034" s="3">
        <f t="shared" si="101"/>
        <v>1.2175749894381135E-5</v>
      </c>
    </row>
    <row r="1035" spans="7:14" x14ac:dyDescent="0.3">
      <c r="G1035" s="3">
        <f t="shared" si="96"/>
        <v>86.083330000000004</v>
      </c>
      <c r="H1035" s="3">
        <v>86</v>
      </c>
      <c r="I1035" s="3">
        <v>1</v>
      </c>
      <c r="J1035" s="3">
        <f t="shared" si="97"/>
        <v>19484.833333333332</v>
      </c>
      <c r="K1035" s="3">
        <f t="shared" si="98"/>
        <v>240.16666666666424</v>
      </c>
      <c r="L1035" s="3">
        <f t="shared" si="99"/>
        <v>1.2325826069849076E-2</v>
      </c>
      <c r="M1035" s="3">
        <f t="shared" si="100"/>
        <v>0.98767417393015089</v>
      </c>
      <c r="N1035" s="3">
        <f t="shared" si="101"/>
        <v>1.2325826069849077E-5</v>
      </c>
    </row>
    <row r="1036" spans="7:14" x14ac:dyDescent="0.3">
      <c r="G1036" s="3">
        <f t="shared" si="96"/>
        <v>86.166669999999996</v>
      </c>
      <c r="H1036" s="3">
        <v>86</v>
      </c>
      <c r="I1036" s="3">
        <v>2</v>
      </c>
      <c r="J1036" s="3">
        <f t="shared" si="97"/>
        <v>19244.666666666668</v>
      </c>
      <c r="K1036" s="3">
        <f t="shared" si="98"/>
        <v>240.16666666666788</v>
      </c>
      <c r="L1036" s="3">
        <f t="shared" si="99"/>
        <v>1.2479648041015754E-2</v>
      </c>
      <c r="M1036" s="3">
        <f t="shared" si="100"/>
        <v>0.98752035195898424</v>
      </c>
      <c r="N1036" s="3">
        <f t="shared" si="101"/>
        <v>1.2479648041015754E-5</v>
      </c>
    </row>
    <row r="1037" spans="7:14" x14ac:dyDescent="0.3">
      <c r="G1037" s="3">
        <f t="shared" si="96"/>
        <v>86.25</v>
      </c>
      <c r="H1037" s="3">
        <v>86</v>
      </c>
      <c r="I1037" s="3">
        <v>3</v>
      </c>
      <c r="J1037" s="3">
        <f t="shared" si="97"/>
        <v>19004.5</v>
      </c>
      <c r="K1037" s="3">
        <f t="shared" si="98"/>
        <v>240.16666666666788</v>
      </c>
      <c r="L1037" s="3">
        <f t="shared" si="99"/>
        <v>1.2637357818762287E-2</v>
      </c>
      <c r="M1037" s="3">
        <f t="shared" si="100"/>
        <v>0.9873626421812377</v>
      </c>
      <c r="N1037" s="3">
        <f t="shared" si="101"/>
        <v>1.2637357818762287E-5</v>
      </c>
    </row>
    <row r="1038" spans="7:14" x14ac:dyDescent="0.3">
      <c r="G1038" s="3">
        <f t="shared" si="96"/>
        <v>86.333330000000004</v>
      </c>
      <c r="H1038" s="3">
        <v>86</v>
      </c>
      <c r="I1038" s="3">
        <v>4</v>
      </c>
      <c r="J1038" s="3">
        <f t="shared" si="97"/>
        <v>18764.333333333332</v>
      </c>
      <c r="K1038" s="3">
        <f t="shared" si="98"/>
        <v>240.16666666666424</v>
      </c>
      <c r="L1038" s="3">
        <f t="shared" si="99"/>
        <v>1.2799104684418893E-2</v>
      </c>
      <c r="M1038" s="3">
        <f t="shared" si="100"/>
        <v>0.98720089531558108</v>
      </c>
      <c r="N1038" s="3">
        <f t="shared" si="101"/>
        <v>1.2799104684418893E-5</v>
      </c>
    </row>
    <row r="1039" spans="7:14" x14ac:dyDescent="0.3">
      <c r="G1039" s="3">
        <f t="shared" si="96"/>
        <v>86.416669999999996</v>
      </c>
      <c r="H1039" s="3">
        <v>86</v>
      </c>
      <c r="I1039" s="3">
        <v>5</v>
      </c>
      <c r="J1039" s="3">
        <f t="shared" si="97"/>
        <v>18524.166666666668</v>
      </c>
      <c r="K1039" s="3">
        <f t="shared" si="98"/>
        <v>240.16666666666788</v>
      </c>
      <c r="L1039" s="3">
        <f t="shared" si="99"/>
        <v>1.2965045661073437E-2</v>
      </c>
      <c r="M1039" s="3">
        <f t="shared" si="100"/>
        <v>0.98703495433892652</v>
      </c>
      <c r="N1039" s="3">
        <f t="shared" si="101"/>
        <v>1.2965045661073437E-5</v>
      </c>
    </row>
    <row r="1040" spans="7:14" x14ac:dyDescent="0.3">
      <c r="G1040" s="3">
        <f t="shared" si="96"/>
        <v>86.5</v>
      </c>
      <c r="H1040" s="3">
        <v>86</v>
      </c>
      <c r="I1040" s="3">
        <v>6</v>
      </c>
      <c r="J1040" s="3">
        <f t="shared" si="97"/>
        <v>18284</v>
      </c>
      <c r="K1040" s="3">
        <f t="shared" si="98"/>
        <v>240.16666666666788</v>
      </c>
      <c r="L1040" s="3">
        <f t="shared" si="99"/>
        <v>1.3135346022022964E-2</v>
      </c>
      <c r="M1040" s="3">
        <f t="shared" si="100"/>
        <v>0.98686465397797707</v>
      </c>
      <c r="N1040" s="3">
        <f t="shared" si="101"/>
        <v>1.3135346022022964E-5</v>
      </c>
    </row>
    <row r="1041" spans="7:14" x14ac:dyDescent="0.3">
      <c r="G1041" s="3">
        <f t="shared" si="96"/>
        <v>86.583330000000004</v>
      </c>
      <c r="H1041" s="3">
        <v>86</v>
      </c>
      <c r="I1041" s="3">
        <v>7</v>
      </c>
      <c r="J1041" s="3">
        <f t="shared" si="97"/>
        <v>18043.833333333332</v>
      </c>
      <c r="K1041" s="3">
        <f t="shared" si="98"/>
        <v>240.16666666666424</v>
      </c>
      <c r="L1041" s="3">
        <f t="shared" si="99"/>
        <v>1.3310179839834343E-2</v>
      </c>
      <c r="M1041" s="3">
        <f t="shared" si="100"/>
        <v>0.98668982016016571</v>
      </c>
      <c r="N1041" s="3">
        <f t="shared" si="101"/>
        <v>1.3310179839834344E-5</v>
      </c>
    </row>
    <row r="1042" spans="7:14" x14ac:dyDescent="0.3">
      <c r="G1042" s="3">
        <f t="shared" si="96"/>
        <v>86.666669999999996</v>
      </c>
      <c r="H1042" s="3">
        <v>86</v>
      </c>
      <c r="I1042" s="3">
        <v>8</v>
      </c>
      <c r="J1042" s="3">
        <f t="shared" si="97"/>
        <v>17803.666666666668</v>
      </c>
      <c r="K1042" s="3">
        <f t="shared" si="98"/>
        <v>240.16666666666788</v>
      </c>
      <c r="L1042" s="3">
        <f t="shared" si="99"/>
        <v>1.348973057984317E-2</v>
      </c>
      <c r="M1042" s="3">
        <f t="shared" si="100"/>
        <v>0.98651026942015685</v>
      </c>
      <c r="N1042" s="3">
        <f t="shared" si="101"/>
        <v>1.3489730579843171E-5</v>
      </c>
    </row>
    <row r="1043" spans="7:14" x14ac:dyDescent="0.3">
      <c r="G1043" s="3">
        <f t="shared" si="96"/>
        <v>86.75</v>
      </c>
      <c r="H1043" s="3">
        <v>86</v>
      </c>
      <c r="I1043" s="3">
        <v>9</v>
      </c>
      <c r="J1043" s="3">
        <f t="shared" si="97"/>
        <v>17563.5</v>
      </c>
      <c r="K1043" s="3">
        <f t="shared" si="98"/>
        <v>240.16666666666788</v>
      </c>
      <c r="L1043" s="3">
        <f t="shared" si="99"/>
        <v>1.3674191742344514E-2</v>
      </c>
      <c r="M1043" s="3">
        <f t="shared" si="100"/>
        <v>0.98632580825765548</v>
      </c>
      <c r="N1043" s="3">
        <f t="shared" si="101"/>
        <v>1.3674191742344514E-5</v>
      </c>
    </row>
    <row r="1044" spans="7:14" x14ac:dyDescent="0.3">
      <c r="G1044" s="3">
        <f t="shared" si="96"/>
        <v>86.833330000000004</v>
      </c>
      <c r="H1044" s="3">
        <v>86</v>
      </c>
      <c r="I1044" s="3">
        <v>10</v>
      </c>
      <c r="J1044" s="3">
        <f t="shared" si="97"/>
        <v>17323.333333333332</v>
      </c>
      <c r="K1044" s="3">
        <f t="shared" si="98"/>
        <v>240.16666666666424</v>
      </c>
      <c r="L1044" s="3">
        <f t="shared" si="99"/>
        <v>1.3863767558206518E-2</v>
      </c>
      <c r="M1044" s="3">
        <f t="shared" si="100"/>
        <v>0.98613623244179349</v>
      </c>
      <c r="N1044" s="3">
        <f t="shared" si="101"/>
        <v>1.3863767558206519E-5</v>
      </c>
    </row>
    <row r="1045" spans="7:14" x14ac:dyDescent="0.3">
      <c r="G1045" s="3">
        <f t="shared" si="96"/>
        <v>86.916669999999996</v>
      </c>
      <c r="H1045" s="3">
        <v>86</v>
      </c>
      <c r="I1045" s="3">
        <v>11</v>
      </c>
      <c r="J1045" s="3">
        <f t="shared" si="97"/>
        <v>17083.166666666668</v>
      </c>
      <c r="K1045" s="3">
        <f t="shared" si="98"/>
        <v>240.16666666666788</v>
      </c>
      <c r="L1045" s="3">
        <f t="shared" si="99"/>
        <v>1.4058673743158541E-2</v>
      </c>
      <c r="M1045" s="3">
        <f t="shared" si="100"/>
        <v>0.9859413262568415</v>
      </c>
      <c r="N1045" s="3">
        <f t="shared" si="101"/>
        <v>1.4058673743158542E-5</v>
      </c>
    </row>
    <row r="1046" spans="7:14" x14ac:dyDescent="0.3">
      <c r="G1046" s="3">
        <f t="shared" si="96"/>
        <v>87</v>
      </c>
      <c r="H1046" s="3">
        <v>86</v>
      </c>
      <c r="I1046" s="3">
        <v>12</v>
      </c>
      <c r="J1046" s="3">
        <f t="shared" si="97"/>
        <v>16843</v>
      </c>
      <c r="K1046" s="3">
        <f t="shared" si="98"/>
        <v>225.83333333333212</v>
      </c>
      <c r="L1046" s="3">
        <f t="shared" si="99"/>
        <v>1.3408141859130328E-2</v>
      </c>
      <c r="M1046" s="3">
        <f t="shared" si="100"/>
        <v>0.98659185814086969</v>
      </c>
      <c r="N1046" s="3">
        <f t="shared" si="101"/>
        <v>1.3408141859130328E-5</v>
      </c>
    </row>
    <row r="1047" spans="7:14" x14ac:dyDescent="0.3">
      <c r="G1047" s="3">
        <f t="shared" si="96"/>
        <v>87.083330000000004</v>
      </c>
      <c r="H1047" s="3">
        <v>87</v>
      </c>
      <c r="I1047" s="3">
        <v>1</v>
      </c>
      <c r="J1047" s="3">
        <f t="shared" si="97"/>
        <v>16617.166666666668</v>
      </c>
      <c r="K1047" s="3">
        <f t="shared" si="98"/>
        <v>225.83333333333576</v>
      </c>
      <c r="L1047" s="3">
        <f t="shared" si="99"/>
        <v>1.3590363379236477E-2</v>
      </c>
      <c r="M1047" s="3">
        <f t="shared" si="100"/>
        <v>0.98640963662076353</v>
      </c>
      <c r="N1047" s="3">
        <f t="shared" si="101"/>
        <v>1.3590363379236478E-5</v>
      </c>
    </row>
    <row r="1048" spans="7:14" x14ac:dyDescent="0.3">
      <c r="G1048" s="3">
        <f t="shared" si="96"/>
        <v>87.166669999999996</v>
      </c>
      <c r="H1048" s="3">
        <v>87</v>
      </c>
      <c r="I1048" s="3">
        <v>2</v>
      </c>
      <c r="J1048" s="3">
        <f t="shared" si="97"/>
        <v>16391.333333333332</v>
      </c>
      <c r="K1048" s="3">
        <f t="shared" si="98"/>
        <v>225.83333333333212</v>
      </c>
      <c r="L1048" s="3">
        <f t="shared" si="99"/>
        <v>1.3777606051978615E-2</v>
      </c>
      <c r="M1048" s="3">
        <f t="shared" si="100"/>
        <v>0.98622239394802136</v>
      </c>
      <c r="N1048" s="3">
        <f t="shared" si="101"/>
        <v>1.3777606051978615E-5</v>
      </c>
    </row>
    <row r="1049" spans="7:14" x14ac:dyDescent="0.3">
      <c r="G1049" s="3">
        <f t="shared" si="96"/>
        <v>87.25</v>
      </c>
      <c r="H1049" s="3">
        <v>87</v>
      </c>
      <c r="I1049" s="3">
        <v>3</v>
      </c>
      <c r="J1049" s="3">
        <f t="shared" si="97"/>
        <v>16165.5</v>
      </c>
      <c r="K1049" s="3">
        <f t="shared" si="98"/>
        <v>225.83333333333394</v>
      </c>
      <c r="L1049" s="3">
        <f t="shared" si="99"/>
        <v>1.3970080315074322E-2</v>
      </c>
      <c r="M1049" s="3">
        <f t="shared" si="100"/>
        <v>0.9860299196849257</v>
      </c>
      <c r="N1049" s="3">
        <f t="shared" si="101"/>
        <v>1.3970080315074322E-5</v>
      </c>
    </row>
    <row r="1050" spans="7:14" x14ac:dyDescent="0.3">
      <c r="G1050" s="3">
        <f t="shared" si="96"/>
        <v>87.333330000000004</v>
      </c>
      <c r="H1050" s="3">
        <v>87</v>
      </c>
      <c r="I1050" s="3">
        <v>4</v>
      </c>
      <c r="J1050" s="3">
        <f t="shared" si="97"/>
        <v>15939.666666666666</v>
      </c>
      <c r="K1050" s="3">
        <f t="shared" si="98"/>
        <v>225.83333333333212</v>
      </c>
      <c r="L1050" s="3">
        <f t="shared" si="99"/>
        <v>1.4168008532173329E-2</v>
      </c>
      <c r="M1050" s="3">
        <f t="shared" si="100"/>
        <v>0.98583199146782663</v>
      </c>
      <c r="N1050" s="3">
        <f t="shared" si="101"/>
        <v>1.4168008532173329E-5</v>
      </c>
    </row>
    <row r="1051" spans="7:14" x14ac:dyDescent="0.3">
      <c r="G1051" s="3">
        <f t="shared" si="96"/>
        <v>87.416669999999996</v>
      </c>
      <c r="H1051" s="3">
        <v>87</v>
      </c>
      <c r="I1051" s="3">
        <v>5</v>
      </c>
      <c r="J1051" s="3">
        <f t="shared" si="97"/>
        <v>15713.833333333334</v>
      </c>
      <c r="K1051" s="3">
        <f t="shared" si="98"/>
        <v>225.83333333333394</v>
      </c>
      <c r="L1051" s="3">
        <f t="shared" si="99"/>
        <v>1.4371625849835109E-2</v>
      </c>
      <c r="M1051" s="3">
        <f t="shared" si="100"/>
        <v>0.98562837415016491</v>
      </c>
      <c r="N1051" s="3">
        <f t="shared" si="101"/>
        <v>1.437162584983511E-5</v>
      </c>
    </row>
    <row r="1052" spans="7:14" x14ac:dyDescent="0.3">
      <c r="G1052" s="3">
        <f t="shared" si="96"/>
        <v>87.5</v>
      </c>
      <c r="H1052" s="3">
        <v>87</v>
      </c>
      <c r="I1052" s="3">
        <v>6</v>
      </c>
      <c r="J1052" s="3">
        <f t="shared" si="97"/>
        <v>15488</v>
      </c>
      <c r="K1052" s="3">
        <f t="shared" si="98"/>
        <v>225.83333333333394</v>
      </c>
      <c r="L1052" s="3">
        <f t="shared" si="99"/>
        <v>1.4581181129476622E-2</v>
      </c>
      <c r="M1052" s="3">
        <f t="shared" si="100"/>
        <v>0.98541881887052341</v>
      </c>
      <c r="N1052" s="3">
        <f t="shared" si="101"/>
        <v>1.4581181129476623E-5</v>
      </c>
    </row>
    <row r="1053" spans="7:14" x14ac:dyDescent="0.3">
      <c r="G1053" s="3">
        <f t="shared" si="96"/>
        <v>87.583330000000004</v>
      </c>
      <c r="H1053" s="3">
        <v>87</v>
      </c>
      <c r="I1053" s="3">
        <v>7</v>
      </c>
      <c r="J1053" s="3">
        <f t="shared" si="97"/>
        <v>15262.166666666666</v>
      </c>
      <c r="K1053" s="3">
        <f t="shared" si="98"/>
        <v>225.83333333333212</v>
      </c>
      <c r="L1053" s="3">
        <f t="shared" si="99"/>
        <v>1.4796937962062974E-2</v>
      </c>
      <c r="M1053" s="3">
        <f t="shared" si="100"/>
        <v>0.98520306203793706</v>
      </c>
      <c r="N1053" s="3">
        <f t="shared" si="101"/>
        <v>1.4796937962062974E-5</v>
      </c>
    </row>
    <row r="1054" spans="7:14" x14ac:dyDescent="0.3">
      <c r="G1054" s="3">
        <f t="shared" si="96"/>
        <v>87.666669999999996</v>
      </c>
      <c r="H1054" s="3">
        <v>87</v>
      </c>
      <c r="I1054" s="3">
        <v>8</v>
      </c>
      <c r="J1054" s="3">
        <f t="shared" si="97"/>
        <v>15036.333333333334</v>
      </c>
      <c r="K1054" s="3">
        <f t="shared" si="98"/>
        <v>225.83333333333394</v>
      </c>
      <c r="L1054" s="3">
        <f t="shared" si="99"/>
        <v>1.5019175774235781E-2</v>
      </c>
      <c r="M1054" s="3">
        <f t="shared" si="100"/>
        <v>0.98498082422576427</v>
      </c>
      <c r="N1054" s="3">
        <f t="shared" si="101"/>
        <v>1.5019175774235781E-5</v>
      </c>
    </row>
    <row r="1055" spans="7:14" x14ac:dyDescent="0.3">
      <c r="G1055" s="3">
        <f t="shared" si="96"/>
        <v>87.75</v>
      </c>
      <c r="H1055" s="3">
        <v>87</v>
      </c>
      <c r="I1055" s="3">
        <v>9</v>
      </c>
      <c r="J1055" s="3">
        <f t="shared" si="97"/>
        <v>14810.5</v>
      </c>
      <c r="K1055" s="3">
        <f t="shared" si="98"/>
        <v>225.83333333333394</v>
      </c>
      <c r="L1055" s="3">
        <f t="shared" si="99"/>
        <v>1.5248191035639172E-2</v>
      </c>
      <c r="M1055" s="3">
        <f t="shared" si="100"/>
        <v>0.98475180896436088</v>
      </c>
      <c r="N1055" s="3">
        <f t="shared" si="101"/>
        <v>1.5248191035639172E-5</v>
      </c>
    </row>
    <row r="1056" spans="7:14" x14ac:dyDescent="0.3">
      <c r="G1056" s="3">
        <f t="shared" si="96"/>
        <v>87.833330000000004</v>
      </c>
      <c r="H1056" s="3">
        <v>87</v>
      </c>
      <c r="I1056" s="3">
        <v>10</v>
      </c>
      <c r="J1056" s="3">
        <f t="shared" si="97"/>
        <v>14584.666666666666</v>
      </c>
      <c r="K1056" s="3">
        <f t="shared" si="98"/>
        <v>225.83333333333212</v>
      </c>
      <c r="L1056" s="3">
        <f t="shared" si="99"/>
        <v>1.5484298578415606E-2</v>
      </c>
      <c r="M1056" s="3">
        <f t="shared" si="100"/>
        <v>0.9845157014215844</v>
      </c>
      <c r="N1056" s="3">
        <f t="shared" si="101"/>
        <v>1.5484298578415606E-5</v>
      </c>
    </row>
    <row r="1057" spans="7:14" x14ac:dyDescent="0.3">
      <c r="G1057" s="3">
        <f t="shared" si="96"/>
        <v>87.916669999999996</v>
      </c>
      <c r="H1057" s="3">
        <v>87</v>
      </c>
      <c r="I1057" s="3">
        <v>11</v>
      </c>
      <c r="J1057" s="3">
        <f t="shared" si="97"/>
        <v>14358.833333333334</v>
      </c>
      <c r="K1057" s="3">
        <f t="shared" si="98"/>
        <v>225.83333333333394</v>
      </c>
      <c r="L1057" s="3">
        <f t="shared" si="99"/>
        <v>1.5727833041217412E-2</v>
      </c>
      <c r="M1057" s="3">
        <f t="shared" si="100"/>
        <v>0.98427216695878261</v>
      </c>
      <c r="N1057" s="3">
        <f t="shared" si="101"/>
        <v>1.5727833041217412E-5</v>
      </c>
    </row>
    <row r="1058" spans="7:14" x14ac:dyDescent="0.3">
      <c r="G1058" s="3">
        <f t="shared" si="96"/>
        <v>88</v>
      </c>
      <c r="H1058" s="3">
        <v>87</v>
      </c>
      <c r="I1058" s="3">
        <v>12</v>
      </c>
      <c r="J1058" s="3">
        <f t="shared" si="97"/>
        <v>14133</v>
      </c>
      <c r="K1058" s="3">
        <f t="shared" si="98"/>
        <v>209</v>
      </c>
      <c r="L1058" s="3">
        <f t="shared" si="99"/>
        <v>1.4788084624637373E-2</v>
      </c>
      <c r="M1058" s="3">
        <f t="shared" si="100"/>
        <v>0.98521191537536268</v>
      </c>
      <c r="N1058" s="3">
        <f t="shared" si="101"/>
        <v>1.4788084624637374E-5</v>
      </c>
    </row>
    <row r="1059" spans="7:14" x14ac:dyDescent="0.3">
      <c r="G1059" s="3">
        <f t="shared" si="96"/>
        <v>88.083330000000004</v>
      </c>
      <c r="H1059" s="3">
        <v>88</v>
      </c>
      <c r="I1059" s="3">
        <v>1</v>
      </c>
      <c r="J1059" s="3">
        <f t="shared" si="97"/>
        <v>13924</v>
      </c>
      <c r="K1059" s="3">
        <f t="shared" si="98"/>
        <v>209</v>
      </c>
      <c r="L1059" s="3">
        <f t="shared" si="99"/>
        <v>1.5010054582016662E-2</v>
      </c>
      <c r="M1059" s="3">
        <f t="shared" si="100"/>
        <v>0.98498994541798335</v>
      </c>
      <c r="N1059" s="3">
        <f t="shared" si="101"/>
        <v>1.5010054582016663E-5</v>
      </c>
    </row>
    <row r="1060" spans="7:14" x14ac:dyDescent="0.3">
      <c r="G1060" s="3">
        <f t="shared" si="96"/>
        <v>88.166669999999996</v>
      </c>
      <c r="H1060" s="3">
        <v>88</v>
      </c>
      <c r="I1060" s="3">
        <v>2</v>
      </c>
      <c r="J1060" s="3">
        <f t="shared" si="97"/>
        <v>13715</v>
      </c>
      <c r="K1060" s="3">
        <f t="shared" si="98"/>
        <v>209</v>
      </c>
      <c r="L1060" s="3">
        <f t="shared" si="99"/>
        <v>1.5238789646372585E-2</v>
      </c>
      <c r="M1060" s="3">
        <f t="shared" si="100"/>
        <v>0.9847612103536274</v>
      </c>
      <c r="N1060" s="3">
        <f t="shared" si="101"/>
        <v>1.5238789646372586E-5</v>
      </c>
    </row>
    <row r="1061" spans="7:14" x14ac:dyDescent="0.3">
      <c r="G1061" s="3">
        <f t="shared" si="96"/>
        <v>88.25</v>
      </c>
      <c r="H1061" s="3">
        <v>88</v>
      </c>
      <c r="I1061" s="3">
        <v>3</v>
      </c>
      <c r="J1061" s="3">
        <f t="shared" si="97"/>
        <v>13506</v>
      </c>
      <c r="K1061" s="3">
        <f t="shared" si="98"/>
        <v>209</v>
      </c>
      <c r="L1061" s="3">
        <f t="shared" si="99"/>
        <v>1.5474603879757146E-2</v>
      </c>
      <c r="M1061" s="3">
        <f t="shared" si="100"/>
        <v>0.98452539612024281</v>
      </c>
      <c r="N1061" s="3">
        <f t="shared" si="101"/>
        <v>1.5474603879757144E-5</v>
      </c>
    </row>
    <row r="1062" spans="7:14" x14ac:dyDescent="0.3">
      <c r="G1062" s="3">
        <f t="shared" si="96"/>
        <v>88.333330000000004</v>
      </c>
      <c r="H1062" s="3">
        <v>88</v>
      </c>
      <c r="I1062" s="3">
        <v>4</v>
      </c>
      <c r="J1062" s="3">
        <f t="shared" si="97"/>
        <v>13297</v>
      </c>
      <c r="K1062" s="3">
        <f t="shared" si="98"/>
        <v>209</v>
      </c>
      <c r="L1062" s="3">
        <f t="shared" si="99"/>
        <v>1.5717831089719487E-2</v>
      </c>
      <c r="M1062" s="3">
        <f t="shared" si="100"/>
        <v>0.98428216891028053</v>
      </c>
      <c r="N1062" s="3">
        <f t="shared" si="101"/>
        <v>1.5717831089719487E-5</v>
      </c>
    </row>
    <row r="1063" spans="7:14" x14ac:dyDescent="0.3">
      <c r="G1063" s="3">
        <f t="shared" si="96"/>
        <v>88.416669999999996</v>
      </c>
      <c r="H1063" s="3">
        <v>88</v>
      </c>
      <c r="I1063" s="3">
        <v>5</v>
      </c>
      <c r="J1063" s="3">
        <f t="shared" si="97"/>
        <v>13088</v>
      </c>
      <c r="K1063" s="3">
        <f t="shared" si="98"/>
        <v>209</v>
      </c>
      <c r="L1063" s="3">
        <f t="shared" si="99"/>
        <v>1.596882640586797E-2</v>
      </c>
      <c r="M1063" s="3">
        <f t="shared" si="100"/>
        <v>0.98403117359413206</v>
      </c>
      <c r="N1063" s="3">
        <f t="shared" si="101"/>
        <v>1.5968826405867969E-5</v>
      </c>
    </row>
    <row r="1064" spans="7:14" x14ac:dyDescent="0.3">
      <c r="G1064" s="3">
        <f t="shared" si="96"/>
        <v>88.5</v>
      </c>
      <c r="H1064" s="3">
        <v>88</v>
      </c>
      <c r="I1064" s="3">
        <v>6</v>
      </c>
      <c r="J1064" s="3">
        <f t="shared" si="97"/>
        <v>12879</v>
      </c>
      <c r="K1064" s="3">
        <f t="shared" si="98"/>
        <v>209</v>
      </c>
      <c r="L1064" s="3">
        <f t="shared" si="99"/>
        <v>1.622796800993866E-2</v>
      </c>
      <c r="M1064" s="3">
        <f t="shared" si="100"/>
        <v>0.98377203199006136</v>
      </c>
      <c r="N1064" s="3">
        <f t="shared" si="101"/>
        <v>1.6227968009938661E-5</v>
      </c>
    </row>
    <row r="1065" spans="7:14" x14ac:dyDescent="0.3">
      <c r="G1065" s="3">
        <f t="shared" si="96"/>
        <v>88.583330000000004</v>
      </c>
      <c r="H1065" s="3">
        <v>88</v>
      </c>
      <c r="I1065" s="3">
        <v>7</v>
      </c>
      <c r="J1065" s="3">
        <f t="shared" si="97"/>
        <v>12670</v>
      </c>
      <c r="K1065" s="3">
        <f t="shared" si="98"/>
        <v>209</v>
      </c>
      <c r="L1065" s="3">
        <f t="shared" si="99"/>
        <v>1.64956590370955E-2</v>
      </c>
      <c r="M1065" s="3">
        <f t="shared" si="100"/>
        <v>0.98350434096290451</v>
      </c>
      <c r="N1065" s="3">
        <f t="shared" si="101"/>
        <v>1.6495659037095499E-5</v>
      </c>
    </row>
    <row r="1066" spans="7:14" x14ac:dyDescent="0.3">
      <c r="G1066" s="3">
        <f t="shared" si="96"/>
        <v>88.666669999999996</v>
      </c>
      <c r="H1066" s="3">
        <v>88</v>
      </c>
      <c r="I1066" s="3">
        <v>8</v>
      </c>
      <c r="J1066" s="3">
        <f t="shared" si="97"/>
        <v>12461</v>
      </c>
      <c r="K1066" s="3">
        <f t="shared" si="98"/>
        <v>209</v>
      </c>
      <c r="L1066" s="3">
        <f t="shared" si="99"/>
        <v>1.6772329668565927E-2</v>
      </c>
      <c r="M1066" s="3">
        <f t="shared" si="100"/>
        <v>0.9832276703314341</v>
      </c>
      <c r="N1066" s="3">
        <f t="shared" si="101"/>
        <v>1.6772329668565929E-5</v>
      </c>
    </row>
    <row r="1067" spans="7:14" x14ac:dyDescent="0.3">
      <c r="G1067" s="3">
        <f t="shared" si="96"/>
        <v>88.75</v>
      </c>
      <c r="H1067" s="3">
        <v>88</v>
      </c>
      <c r="I1067" s="3">
        <v>9</v>
      </c>
      <c r="J1067" s="3">
        <f t="shared" si="97"/>
        <v>12252</v>
      </c>
      <c r="K1067" s="3">
        <f t="shared" si="98"/>
        <v>209</v>
      </c>
      <c r="L1067" s="3">
        <f t="shared" si="99"/>
        <v>1.7058439438459028E-2</v>
      </c>
      <c r="M1067" s="3">
        <f t="shared" si="100"/>
        <v>0.98294156056154103</v>
      </c>
      <c r="N1067" s="3">
        <f t="shared" si="101"/>
        <v>1.7058439438459028E-5</v>
      </c>
    </row>
    <row r="1068" spans="7:14" x14ac:dyDescent="0.3">
      <c r="G1068" s="3">
        <f t="shared" si="96"/>
        <v>88.833330000000004</v>
      </c>
      <c r="H1068" s="3">
        <v>88</v>
      </c>
      <c r="I1068" s="3">
        <v>10</v>
      </c>
      <c r="J1068" s="3">
        <f t="shared" si="97"/>
        <v>12043</v>
      </c>
      <c r="K1068" s="3">
        <f t="shared" si="98"/>
        <v>209</v>
      </c>
      <c r="L1068" s="3">
        <f t="shared" si="99"/>
        <v>1.7354479780785519E-2</v>
      </c>
      <c r="M1068" s="3">
        <f t="shared" si="100"/>
        <v>0.98264552021921447</v>
      </c>
      <c r="N1068" s="3">
        <f t="shared" si="101"/>
        <v>1.7354479780785518E-5</v>
      </c>
    </row>
    <row r="1069" spans="7:14" x14ac:dyDescent="0.3">
      <c r="G1069" s="3">
        <f t="shared" si="96"/>
        <v>88.916669999999996</v>
      </c>
      <c r="H1069" s="3">
        <v>88</v>
      </c>
      <c r="I1069" s="3">
        <v>11</v>
      </c>
      <c r="J1069" s="3">
        <f t="shared" si="97"/>
        <v>11834</v>
      </c>
      <c r="K1069" s="3">
        <f t="shared" si="98"/>
        <v>209</v>
      </c>
      <c r="L1069" s="3">
        <f t="shared" si="99"/>
        <v>1.7660976846374851E-2</v>
      </c>
      <c r="M1069" s="3">
        <f t="shared" si="100"/>
        <v>0.9823390231536252</v>
      </c>
      <c r="N1069" s="3">
        <f t="shared" si="101"/>
        <v>1.766097684637485E-5</v>
      </c>
    </row>
    <row r="1070" spans="7:14" x14ac:dyDescent="0.3">
      <c r="G1070" s="3">
        <f t="shared" si="96"/>
        <v>89</v>
      </c>
      <c r="H1070" s="3">
        <v>88</v>
      </c>
      <c r="I1070" s="3">
        <v>12</v>
      </c>
      <c r="J1070" s="3">
        <f t="shared" si="97"/>
        <v>11625</v>
      </c>
      <c r="K1070" s="3">
        <f t="shared" si="98"/>
        <v>186.33333333333394</v>
      </c>
      <c r="L1070" s="3">
        <f t="shared" si="99"/>
        <v>1.60286738351255E-2</v>
      </c>
      <c r="M1070" s="3">
        <f t="shared" si="100"/>
        <v>0.98397132616487448</v>
      </c>
      <c r="N1070" s="3">
        <f t="shared" si="101"/>
        <v>1.6028673835125501E-5</v>
      </c>
    </row>
    <row r="1071" spans="7:14" x14ac:dyDescent="0.3">
      <c r="G1071" s="3">
        <f t="shared" si="96"/>
        <v>89.083330000000004</v>
      </c>
      <c r="H1071" s="3">
        <v>89</v>
      </c>
      <c r="I1071" s="3">
        <v>1</v>
      </c>
      <c r="J1071" s="3">
        <f t="shared" si="97"/>
        <v>11438.666666666666</v>
      </c>
      <c r="K1071" s="3">
        <f t="shared" si="98"/>
        <v>186.33333333333212</v>
      </c>
      <c r="L1071" s="3">
        <f t="shared" si="99"/>
        <v>1.6289777363328956E-2</v>
      </c>
      <c r="M1071" s="3">
        <f t="shared" si="100"/>
        <v>0.98371022263667107</v>
      </c>
      <c r="N1071" s="3">
        <f t="shared" si="101"/>
        <v>1.6289777363328957E-5</v>
      </c>
    </row>
    <row r="1072" spans="7:14" x14ac:dyDescent="0.3">
      <c r="G1072" s="3">
        <f t="shared" si="96"/>
        <v>89.166669999999996</v>
      </c>
      <c r="H1072" s="3">
        <v>89</v>
      </c>
      <c r="I1072" s="3">
        <v>2</v>
      </c>
      <c r="J1072" s="3">
        <f t="shared" si="97"/>
        <v>11252.333333333334</v>
      </c>
      <c r="K1072" s="3">
        <f t="shared" si="98"/>
        <v>186.33333333333394</v>
      </c>
      <c r="L1072" s="3">
        <f t="shared" si="99"/>
        <v>1.6559528394110904E-2</v>
      </c>
      <c r="M1072" s="3">
        <f t="shared" si="100"/>
        <v>0.9834404716058891</v>
      </c>
      <c r="N1072" s="3">
        <f t="shared" si="101"/>
        <v>1.6559528394110904E-5</v>
      </c>
    </row>
    <row r="1073" spans="7:14" x14ac:dyDescent="0.3">
      <c r="G1073" s="3">
        <f t="shared" si="96"/>
        <v>89.25</v>
      </c>
      <c r="H1073" s="3">
        <v>89</v>
      </c>
      <c r="I1073" s="3">
        <v>3</v>
      </c>
      <c r="J1073" s="3">
        <f t="shared" si="97"/>
        <v>11066</v>
      </c>
      <c r="K1073" s="3">
        <f t="shared" si="98"/>
        <v>186.33333333333394</v>
      </c>
      <c r="L1073" s="3">
        <f t="shared" si="99"/>
        <v>1.6838363756852878E-2</v>
      </c>
      <c r="M1073" s="3">
        <f t="shared" si="100"/>
        <v>0.98316163624314712</v>
      </c>
      <c r="N1073" s="3">
        <f t="shared" si="101"/>
        <v>1.6838363756852876E-5</v>
      </c>
    </row>
    <row r="1074" spans="7:14" x14ac:dyDescent="0.3">
      <c r="G1074" s="3">
        <f t="shared" si="96"/>
        <v>89.333330000000004</v>
      </c>
      <c r="H1074" s="3">
        <v>89</v>
      </c>
      <c r="I1074" s="3">
        <v>4</v>
      </c>
      <c r="J1074" s="3">
        <f t="shared" si="97"/>
        <v>10879.666666666666</v>
      </c>
      <c r="K1074" s="3">
        <f t="shared" si="98"/>
        <v>186.33333333333212</v>
      </c>
      <c r="L1074" s="3">
        <f t="shared" si="99"/>
        <v>1.7126750206807696E-2</v>
      </c>
      <c r="M1074" s="3">
        <f t="shared" si="100"/>
        <v>0.98287324979319235</v>
      </c>
      <c r="N1074" s="3">
        <f t="shared" si="101"/>
        <v>1.7126750206807695E-5</v>
      </c>
    </row>
    <row r="1075" spans="7:14" x14ac:dyDescent="0.3">
      <c r="G1075" s="3">
        <f t="shared" si="96"/>
        <v>89.416669999999996</v>
      </c>
      <c r="H1075" s="3">
        <v>89</v>
      </c>
      <c r="I1075" s="3">
        <v>5</v>
      </c>
      <c r="J1075" s="3">
        <f t="shared" si="97"/>
        <v>10693.333333333334</v>
      </c>
      <c r="K1075" s="3">
        <f t="shared" si="98"/>
        <v>186.33333333333394</v>
      </c>
      <c r="L1075" s="3">
        <f t="shared" si="99"/>
        <v>1.7425187032419007E-2</v>
      </c>
      <c r="M1075" s="3">
        <f t="shared" si="100"/>
        <v>0.98257481296758098</v>
      </c>
      <c r="N1075" s="3">
        <f t="shared" si="101"/>
        <v>1.7425187032419009E-5</v>
      </c>
    </row>
    <row r="1076" spans="7:14" x14ac:dyDescent="0.3">
      <c r="G1076" s="3">
        <f t="shared" si="96"/>
        <v>89.5</v>
      </c>
      <c r="H1076" s="3">
        <v>89</v>
      </c>
      <c r="I1076" s="3">
        <v>6</v>
      </c>
      <c r="J1076" s="3">
        <f t="shared" si="97"/>
        <v>10507</v>
      </c>
      <c r="K1076" s="3">
        <f t="shared" si="98"/>
        <v>186.33333333333394</v>
      </c>
      <c r="L1076" s="3">
        <f t="shared" si="99"/>
        <v>1.7734208940071754E-2</v>
      </c>
      <c r="M1076" s="3">
        <f t="shared" si="100"/>
        <v>0.98226579105992828</v>
      </c>
      <c r="N1076" s="3">
        <f t="shared" si="101"/>
        <v>1.7734208940071753E-5</v>
      </c>
    </row>
    <row r="1077" spans="7:14" x14ac:dyDescent="0.3">
      <c r="G1077" s="3">
        <f t="shared" si="96"/>
        <v>89.583330000000004</v>
      </c>
      <c r="H1077" s="3">
        <v>89</v>
      </c>
      <c r="I1077" s="3">
        <v>7</v>
      </c>
      <c r="J1077" s="3">
        <f t="shared" si="97"/>
        <v>10320.666666666666</v>
      </c>
      <c r="K1077" s="3">
        <f t="shared" si="98"/>
        <v>186.33333333333212</v>
      </c>
      <c r="L1077" s="3">
        <f t="shared" si="99"/>
        <v>1.8054389251340237E-2</v>
      </c>
      <c r="M1077" s="3">
        <f t="shared" si="100"/>
        <v>0.98194561074865971</v>
      </c>
      <c r="N1077" s="3">
        <f t="shared" si="101"/>
        <v>1.8054389251340237E-5</v>
      </c>
    </row>
    <row r="1078" spans="7:14" x14ac:dyDescent="0.3">
      <c r="G1078" s="3">
        <f t="shared" si="96"/>
        <v>89.666669999999996</v>
      </c>
      <c r="H1078" s="3">
        <v>89</v>
      </c>
      <c r="I1078" s="3">
        <v>8</v>
      </c>
      <c r="J1078" s="3">
        <f t="shared" si="97"/>
        <v>10134.333333333334</v>
      </c>
      <c r="K1078" s="3">
        <f t="shared" si="98"/>
        <v>186.33333333333394</v>
      </c>
      <c r="L1078" s="3">
        <f t="shared" si="99"/>
        <v>1.8386343452948782E-2</v>
      </c>
      <c r="M1078" s="3">
        <f t="shared" si="100"/>
        <v>0.98161365654705124</v>
      </c>
      <c r="N1078" s="3">
        <f t="shared" si="101"/>
        <v>1.8386343452948783E-5</v>
      </c>
    </row>
    <row r="1079" spans="7:14" x14ac:dyDescent="0.3">
      <c r="G1079" s="3">
        <f t="shared" si="96"/>
        <v>89.75</v>
      </c>
      <c r="H1079" s="3">
        <v>89</v>
      </c>
      <c r="I1079" s="3">
        <v>9</v>
      </c>
      <c r="J1079" s="3">
        <f t="shared" si="97"/>
        <v>9948</v>
      </c>
      <c r="K1079" s="3">
        <f t="shared" si="98"/>
        <v>186.33333333333394</v>
      </c>
      <c r="L1079" s="3">
        <f t="shared" si="99"/>
        <v>1.8730733145690986E-2</v>
      </c>
      <c r="M1079" s="3">
        <f t="shared" si="100"/>
        <v>0.98126926685430904</v>
      </c>
      <c r="N1079" s="3">
        <f t="shared" si="101"/>
        <v>1.8730733145690985E-5</v>
      </c>
    </row>
    <row r="1080" spans="7:14" x14ac:dyDescent="0.3">
      <c r="G1080" s="3">
        <f t="shared" si="96"/>
        <v>89.833330000000004</v>
      </c>
      <c r="H1080" s="3">
        <v>89</v>
      </c>
      <c r="I1080" s="3">
        <v>10</v>
      </c>
      <c r="J1080" s="3">
        <f t="shared" si="97"/>
        <v>9761.6666666666661</v>
      </c>
      <c r="K1080" s="3">
        <f t="shared" si="98"/>
        <v>186.33333333333212</v>
      </c>
      <c r="L1080" s="3">
        <f t="shared" si="99"/>
        <v>1.9088270445620503E-2</v>
      </c>
      <c r="M1080" s="3">
        <f t="shared" si="100"/>
        <v>0.98091172955437944</v>
      </c>
      <c r="N1080" s="3">
        <f t="shared" si="101"/>
        <v>1.9088270445620503E-5</v>
      </c>
    </row>
    <row r="1081" spans="7:14" x14ac:dyDescent="0.3">
      <c r="G1081" s="3">
        <f t="shared" si="96"/>
        <v>89.916669999999996</v>
      </c>
      <c r="H1081" s="3">
        <v>89</v>
      </c>
      <c r="I1081" s="3">
        <v>11</v>
      </c>
      <c r="J1081" s="3">
        <f t="shared" si="97"/>
        <v>9575.3333333333339</v>
      </c>
      <c r="K1081" s="3">
        <f t="shared" si="98"/>
        <v>186.33333333333394</v>
      </c>
      <c r="L1081" s="3">
        <f t="shared" si="99"/>
        <v>1.9459722899115846E-2</v>
      </c>
      <c r="M1081" s="3">
        <f t="shared" si="100"/>
        <v>0.98054027710088421</v>
      </c>
      <c r="N1081" s="3">
        <f t="shared" si="101"/>
        <v>1.9459722899115847E-5</v>
      </c>
    </row>
    <row r="1082" spans="7:14" x14ac:dyDescent="0.3">
      <c r="G1082" s="3">
        <f t="shared" si="96"/>
        <v>90</v>
      </c>
      <c r="H1082" s="3">
        <v>89</v>
      </c>
      <c r="I1082" s="3">
        <v>12</v>
      </c>
      <c r="J1082" s="3">
        <f t="shared" si="97"/>
        <v>9389</v>
      </c>
      <c r="K1082" s="3">
        <f t="shared" si="98"/>
        <v>162.58333333333394</v>
      </c>
      <c r="L1082" s="3">
        <f t="shared" si="99"/>
        <v>1.7316363119963141E-2</v>
      </c>
      <c r="M1082" s="3">
        <f t="shared" si="100"/>
        <v>0.9826836368800369</v>
      </c>
      <c r="N1082" s="3">
        <f t="shared" si="101"/>
        <v>1.7316363119963143E-5</v>
      </c>
    </row>
    <row r="1083" spans="7:14" x14ac:dyDescent="0.3">
      <c r="G1083" s="3">
        <f t="shared" si="96"/>
        <v>90.083330000000004</v>
      </c>
      <c r="H1083" s="3">
        <v>90</v>
      </c>
      <c r="I1083" s="3">
        <v>1</v>
      </c>
      <c r="J1083" s="3">
        <f t="shared" si="97"/>
        <v>9226.4166666666661</v>
      </c>
      <c r="K1083" s="3">
        <f t="shared" si="98"/>
        <v>162.58333333333212</v>
      </c>
      <c r="L1083" s="3">
        <f t="shared" si="99"/>
        <v>1.7621503472817955E-2</v>
      </c>
      <c r="M1083" s="3">
        <f t="shared" si="100"/>
        <v>0.98237849652718201</v>
      </c>
      <c r="N1083" s="3">
        <f t="shared" si="101"/>
        <v>1.7621503472817954E-5</v>
      </c>
    </row>
    <row r="1084" spans="7:14" x14ac:dyDescent="0.3">
      <c r="G1084" s="3">
        <f t="shared" si="96"/>
        <v>90.166669999999996</v>
      </c>
      <c r="H1084" s="3">
        <v>90</v>
      </c>
      <c r="I1084" s="3">
        <v>2</v>
      </c>
      <c r="J1084" s="3">
        <f t="shared" si="97"/>
        <v>9063.8333333333339</v>
      </c>
      <c r="K1084" s="3">
        <f t="shared" si="98"/>
        <v>162.58333333333394</v>
      </c>
      <c r="L1084" s="3">
        <f t="shared" si="99"/>
        <v>1.7937590791239976E-2</v>
      </c>
      <c r="M1084" s="3">
        <f t="shared" si="100"/>
        <v>0.98206240920875998</v>
      </c>
      <c r="N1084" s="3">
        <f t="shared" si="101"/>
        <v>1.7937590791239976E-5</v>
      </c>
    </row>
    <row r="1085" spans="7:14" x14ac:dyDescent="0.3">
      <c r="G1085" s="3">
        <f t="shared" si="96"/>
        <v>90.25</v>
      </c>
      <c r="H1085" s="3">
        <v>90</v>
      </c>
      <c r="I1085" s="3">
        <v>3</v>
      </c>
      <c r="J1085" s="3">
        <f t="shared" si="97"/>
        <v>8901.25</v>
      </c>
      <c r="K1085" s="3">
        <f t="shared" si="98"/>
        <v>162.58333333333394</v>
      </c>
      <c r="L1085" s="3">
        <f t="shared" si="99"/>
        <v>1.8265224921593479E-2</v>
      </c>
      <c r="M1085" s="3">
        <f t="shared" si="100"/>
        <v>0.98173477507840656</v>
      </c>
      <c r="N1085" s="3">
        <f t="shared" si="101"/>
        <v>1.8265224921593478E-5</v>
      </c>
    </row>
    <row r="1086" spans="7:14" x14ac:dyDescent="0.3">
      <c r="G1086" s="3">
        <f t="shared" si="96"/>
        <v>90.333330000000004</v>
      </c>
      <c r="H1086" s="3">
        <v>90</v>
      </c>
      <c r="I1086" s="3">
        <v>4</v>
      </c>
      <c r="J1086" s="3">
        <f t="shared" si="97"/>
        <v>8738.6666666666661</v>
      </c>
      <c r="K1086" s="3">
        <f t="shared" si="98"/>
        <v>162.58333333333212</v>
      </c>
      <c r="L1086" s="3">
        <f t="shared" si="99"/>
        <v>1.8605050350930592E-2</v>
      </c>
      <c r="M1086" s="3">
        <f t="shared" si="100"/>
        <v>0.98139494964906937</v>
      </c>
      <c r="N1086" s="3">
        <f t="shared" si="101"/>
        <v>1.8605050350930591E-5</v>
      </c>
    </row>
    <row r="1087" spans="7:14" x14ac:dyDescent="0.3">
      <c r="G1087" s="3">
        <f t="shared" si="96"/>
        <v>90.416669999999996</v>
      </c>
      <c r="H1087" s="3">
        <v>90</v>
      </c>
      <c r="I1087" s="3">
        <v>5</v>
      </c>
      <c r="J1087" s="3">
        <f t="shared" si="97"/>
        <v>8576.0833333333339</v>
      </c>
      <c r="K1087" s="3">
        <f t="shared" si="98"/>
        <v>162.58333333333394</v>
      </c>
      <c r="L1087" s="3">
        <f t="shared" si="99"/>
        <v>1.8957760438428645E-2</v>
      </c>
      <c r="M1087" s="3">
        <f t="shared" si="100"/>
        <v>0.98104223956157133</v>
      </c>
      <c r="N1087" s="3">
        <f t="shared" si="101"/>
        <v>1.8957760438428645E-5</v>
      </c>
    </row>
    <row r="1088" spans="7:14" x14ac:dyDescent="0.3">
      <c r="G1088" s="3">
        <f t="shared" si="96"/>
        <v>90.5</v>
      </c>
      <c r="H1088" s="3">
        <v>90</v>
      </c>
      <c r="I1088" s="3">
        <v>6</v>
      </c>
      <c r="J1088" s="3">
        <f t="shared" si="97"/>
        <v>8413.5</v>
      </c>
      <c r="K1088" s="3">
        <f t="shared" si="98"/>
        <v>162.58333333333394</v>
      </c>
      <c r="L1088" s="3">
        <f t="shared" si="99"/>
        <v>1.9324102137437921E-2</v>
      </c>
      <c r="M1088" s="3">
        <f t="shared" si="100"/>
        <v>0.98067589786256204</v>
      </c>
      <c r="N1088" s="3">
        <f t="shared" si="101"/>
        <v>1.9324102137437922E-5</v>
      </c>
    </row>
    <row r="1089" spans="7:14" x14ac:dyDescent="0.3">
      <c r="G1089" s="3">
        <f t="shared" si="96"/>
        <v>90.583330000000004</v>
      </c>
      <c r="H1089" s="3">
        <v>90</v>
      </c>
      <c r="I1089" s="3">
        <v>7</v>
      </c>
      <c r="J1089" s="3">
        <f t="shared" si="97"/>
        <v>8250.9166666666661</v>
      </c>
      <c r="K1089" s="3">
        <f t="shared" si="98"/>
        <v>162.58333333333303</v>
      </c>
      <c r="L1089" s="3">
        <f t="shared" si="99"/>
        <v>1.9704881275817803E-2</v>
      </c>
      <c r="M1089" s="3">
        <f t="shared" si="100"/>
        <v>0.98029511872418218</v>
      </c>
      <c r="N1089" s="3">
        <f t="shared" si="101"/>
        <v>1.9704881275817803E-5</v>
      </c>
    </row>
    <row r="1090" spans="7:14" x14ac:dyDescent="0.3">
      <c r="G1090" s="3">
        <f t="shared" si="96"/>
        <v>90.666669999999996</v>
      </c>
      <c r="H1090" s="3">
        <v>90</v>
      </c>
      <c r="I1090" s="3">
        <v>8</v>
      </c>
      <c r="J1090" s="3">
        <f t="shared" si="97"/>
        <v>8088.333333333333</v>
      </c>
      <c r="K1090" s="3">
        <f t="shared" si="98"/>
        <v>162.58333333333303</v>
      </c>
      <c r="L1090" s="3">
        <f t="shared" si="99"/>
        <v>2.0100968473109382E-2</v>
      </c>
      <c r="M1090" s="3">
        <f t="shared" si="100"/>
        <v>0.97989903152689062</v>
      </c>
      <c r="N1090" s="3">
        <f t="shared" si="101"/>
        <v>2.0100968473109384E-5</v>
      </c>
    </row>
    <row r="1091" spans="7:14" x14ac:dyDescent="0.3">
      <c r="G1091" s="3">
        <f t="shared" si="96"/>
        <v>90.75</v>
      </c>
      <c r="H1091" s="3">
        <v>90</v>
      </c>
      <c r="I1091" s="3">
        <v>9</v>
      </c>
      <c r="J1091" s="3">
        <f t="shared" si="97"/>
        <v>7925.75</v>
      </c>
      <c r="K1091" s="3">
        <f t="shared" si="98"/>
        <v>162.58333333333303</v>
      </c>
      <c r="L1091" s="3">
        <f t="shared" si="99"/>
        <v>2.0513305785992874E-2</v>
      </c>
      <c r="M1091" s="3">
        <f t="shared" si="100"/>
        <v>0.97948669421400714</v>
      </c>
      <c r="N1091" s="3">
        <f t="shared" si="101"/>
        <v>2.0513305785992876E-5</v>
      </c>
    </row>
    <row r="1092" spans="7:14" x14ac:dyDescent="0.3">
      <c r="G1092" s="3">
        <f t="shared" ref="G1092:G1155" si="102">ROUND(H1092+(I1092/12), 5)</f>
        <v>90.833330000000004</v>
      </c>
      <c r="H1092" s="3">
        <v>90</v>
      </c>
      <c r="I1092" s="3">
        <v>10</v>
      </c>
      <c r="J1092" s="3">
        <f t="shared" ref="J1092:J1155" si="103">VLOOKUP(H1092,$A$2:$C$109,2,0) - (VLOOKUP(H1092, $A$2:$C$109, 3, 0)*I1092/12)</f>
        <v>7763.166666666667</v>
      </c>
      <c r="K1092" s="3">
        <f t="shared" ref="K1092:K1155" si="104">J1092-J1093</f>
        <v>162.58333333333394</v>
      </c>
      <c r="L1092" s="3">
        <f t="shared" ref="L1092:L1155" si="105">K1092/J1092</f>
        <v>2.0942914188797603E-2</v>
      </c>
      <c r="M1092" s="3">
        <f t="shared" ref="M1092:M1155" si="106">1-L1092</f>
        <v>0.97905708581120243</v>
      </c>
      <c r="N1092" s="3">
        <f t="shared" ref="N1092:N1155" si="107">L1092*0.001</f>
        <v>2.0942914188797604E-5</v>
      </c>
    </row>
    <row r="1093" spans="7:14" x14ac:dyDescent="0.3">
      <c r="G1093" s="3">
        <f t="shared" si="102"/>
        <v>90.916669999999996</v>
      </c>
      <c r="H1093" s="3">
        <v>90</v>
      </c>
      <c r="I1093" s="3">
        <v>11</v>
      </c>
      <c r="J1093" s="3">
        <f t="shared" si="103"/>
        <v>7600.583333333333</v>
      </c>
      <c r="K1093" s="3">
        <f t="shared" si="104"/>
        <v>162.58333333333303</v>
      </c>
      <c r="L1093" s="3">
        <f t="shared" si="105"/>
        <v>2.1390902014099756E-2</v>
      </c>
      <c r="M1093" s="3">
        <f t="shared" si="106"/>
        <v>0.97860909798590023</v>
      </c>
      <c r="N1093" s="3">
        <f t="shared" si="107"/>
        <v>2.1390902014099755E-5</v>
      </c>
    </row>
    <row r="1094" spans="7:14" x14ac:dyDescent="0.3">
      <c r="G1094" s="3">
        <f t="shared" si="102"/>
        <v>91</v>
      </c>
      <c r="H1094" s="3">
        <v>90</v>
      </c>
      <c r="I1094" s="3">
        <v>12</v>
      </c>
      <c r="J1094" s="3">
        <f t="shared" si="103"/>
        <v>7438</v>
      </c>
      <c r="K1094" s="3">
        <f t="shared" si="104"/>
        <v>139.58333333333303</v>
      </c>
      <c r="L1094" s="3">
        <f t="shared" si="105"/>
        <v>1.8766245406471233E-2</v>
      </c>
      <c r="M1094" s="3">
        <f t="shared" si="106"/>
        <v>0.9812337545935288</v>
      </c>
      <c r="N1094" s="3">
        <f t="shared" si="107"/>
        <v>1.8766245406471233E-5</v>
      </c>
    </row>
    <row r="1095" spans="7:14" x14ac:dyDescent="0.3">
      <c r="G1095" s="3">
        <f t="shared" si="102"/>
        <v>91.083330000000004</v>
      </c>
      <c r="H1095" s="3">
        <v>91</v>
      </c>
      <c r="I1095" s="3">
        <v>1</v>
      </c>
      <c r="J1095" s="3">
        <f t="shared" si="103"/>
        <v>7298.416666666667</v>
      </c>
      <c r="K1095" s="3">
        <f t="shared" si="104"/>
        <v>139.58333333333394</v>
      </c>
      <c r="L1095" s="3">
        <f t="shared" si="105"/>
        <v>1.9125152715771768E-2</v>
      </c>
      <c r="M1095" s="3">
        <f t="shared" si="106"/>
        <v>0.98087484728422825</v>
      </c>
      <c r="N1095" s="3">
        <f t="shared" si="107"/>
        <v>1.9125152715771768E-5</v>
      </c>
    </row>
    <row r="1096" spans="7:14" x14ac:dyDescent="0.3">
      <c r="G1096" s="3">
        <f t="shared" si="102"/>
        <v>91.166669999999996</v>
      </c>
      <c r="H1096" s="3">
        <v>91</v>
      </c>
      <c r="I1096" s="3">
        <v>2</v>
      </c>
      <c r="J1096" s="3">
        <f t="shared" si="103"/>
        <v>7158.833333333333</v>
      </c>
      <c r="K1096" s="3">
        <f t="shared" si="104"/>
        <v>139.58333333333303</v>
      </c>
      <c r="L1096" s="3">
        <f t="shared" si="105"/>
        <v>1.9498056014713716E-2</v>
      </c>
      <c r="M1096" s="3">
        <f t="shared" si="106"/>
        <v>0.98050194398528623</v>
      </c>
      <c r="N1096" s="3">
        <f t="shared" si="107"/>
        <v>1.9498056014713716E-5</v>
      </c>
    </row>
    <row r="1097" spans="7:14" x14ac:dyDescent="0.3">
      <c r="G1097" s="3">
        <f t="shared" si="102"/>
        <v>91.25</v>
      </c>
      <c r="H1097" s="3">
        <v>91</v>
      </c>
      <c r="I1097" s="3">
        <v>3</v>
      </c>
      <c r="J1097" s="3">
        <f t="shared" si="103"/>
        <v>7019.25</v>
      </c>
      <c r="K1097" s="3">
        <f t="shared" si="104"/>
        <v>139.58333333333303</v>
      </c>
      <c r="L1097" s="3">
        <f t="shared" si="105"/>
        <v>1.9885790267241233E-2</v>
      </c>
      <c r="M1097" s="3">
        <f t="shared" si="106"/>
        <v>0.98011420973275876</v>
      </c>
      <c r="N1097" s="3">
        <f t="shared" si="107"/>
        <v>1.9885790267241234E-5</v>
      </c>
    </row>
    <row r="1098" spans="7:14" x14ac:dyDescent="0.3">
      <c r="G1098" s="3">
        <f t="shared" si="102"/>
        <v>91.333330000000004</v>
      </c>
      <c r="H1098" s="3">
        <v>91</v>
      </c>
      <c r="I1098" s="3">
        <v>4</v>
      </c>
      <c r="J1098" s="3">
        <f t="shared" si="103"/>
        <v>6879.666666666667</v>
      </c>
      <c r="K1098" s="3">
        <f t="shared" si="104"/>
        <v>139.58333333333394</v>
      </c>
      <c r="L1098" s="3">
        <f t="shared" si="105"/>
        <v>2.0289258200494296E-2</v>
      </c>
      <c r="M1098" s="3">
        <f t="shared" si="106"/>
        <v>0.97971074179950568</v>
      </c>
      <c r="N1098" s="3">
        <f t="shared" si="107"/>
        <v>2.0289258200494295E-5</v>
      </c>
    </row>
    <row r="1099" spans="7:14" x14ac:dyDescent="0.3">
      <c r="G1099" s="3">
        <f t="shared" si="102"/>
        <v>91.416669999999996</v>
      </c>
      <c r="H1099" s="3">
        <v>91</v>
      </c>
      <c r="I1099" s="3">
        <v>5</v>
      </c>
      <c r="J1099" s="3">
        <f t="shared" si="103"/>
        <v>6740.083333333333</v>
      </c>
      <c r="K1099" s="3">
        <f t="shared" si="104"/>
        <v>139.58333333333303</v>
      </c>
      <c r="L1099" s="3">
        <f t="shared" si="105"/>
        <v>2.0709437321496969E-2</v>
      </c>
      <c r="M1099" s="3">
        <f t="shared" si="106"/>
        <v>0.97929056267850301</v>
      </c>
      <c r="N1099" s="3">
        <f t="shared" si="107"/>
        <v>2.0709437321496969E-5</v>
      </c>
    </row>
    <row r="1100" spans="7:14" x14ac:dyDescent="0.3">
      <c r="G1100" s="3">
        <f t="shared" si="102"/>
        <v>91.5</v>
      </c>
      <c r="H1100" s="3">
        <v>91</v>
      </c>
      <c r="I1100" s="3">
        <v>6</v>
      </c>
      <c r="J1100" s="3">
        <f t="shared" si="103"/>
        <v>6600.5</v>
      </c>
      <c r="K1100" s="3">
        <f t="shared" si="104"/>
        <v>139.58333333333303</v>
      </c>
      <c r="L1100" s="3">
        <f t="shared" si="105"/>
        <v>2.1147387824154689E-2</v>
      </c>
      <c r="M1100" s="3">
        <f t="shared" si="106"/>
        <v>0.97885261217584529</v>
      </c>
      <c r="N1100" s="3">
        <f t="shared" si="107"/>
        <v>2.114738782415469E-5</v>
      </c>
    </row>
    <row r="1101" spans="7:14" x14ac:dyDescent="0.3">
      <c r="G1101" s="3">
        <f t="shared" si="102"/>
        <v>91.583330000000004</v>
      </c>
      <c r="H1101" s="3">
        <v>91</v>
      </c>
      <c r="I1101" s="3">
        <v>7</v>
      </c>
      <c r="J1101" s="3">
        <f t="shared" si="103"/>
        <v>6460.916666666667</v>
      </c>
      <c r="K1101" s="3">
        <f t="shared" si="104"/>
        <v>139.58333333333394</v>
      </c>
      <c r="L1101" s="3">
        <f t="shared" si="105"/>
        <v>2.1604261521198067E-2</v>
      </c>
      <c r="M1101" s="3">
        <f t="shared" si="106"/>
        <v>0.9783957384788019</v>
      </c>
      <c r="N1101" s="3">
        <f t="shared" si="107"/>
        <v>2.1604261521198067E-5</v>
      </c>
    </row>
    <row r="1102" spans="7:14" x14ac:dyDescent="0.3">
      <c r="G1102" s="3">
        <f t="shared" si="102"/>
        <v>91.666669999999996</v>
      </c>
      <c r="H1102" s="3">
        <v>91</v>
      </c>
      <c r="I1102" s="3">
        <v>8</v>
      </c>
      <c r="J1102" s="3">
        <f t="shared" si="103"/>
        <v>6321.333333333333</v>
      </c>
      <c r="K1102" s="3">
        <f t="shared" si="104"/>
        <v>139.58333333333303</v>
      </c>
      <c r="L1102" s="3">
        <f t="shared" si="105"/>
        <v>2.2081311959502168E-2</v>
      </c>
      <c r="M1102" s="3">
        <f t="shared" si="106"/>
        <v>0.97791868804049786</v>
      </c>
      <c r="N1102" s="3">
        <f t="shared" si="107"/>
        <v>2.208131195950217E-5</v>
      </c>
    </row>
    <row r="1103" spans="7:14" x14ac:dyDescent="0.3">
      <c r="G1103" s="3">
        <f t="shared" si="102"/>
        <v>91.75</v>
      </c>
      <c r="H1103" s="3">
        <v>91</v>
      </c>
      <c r="I1103" s="3">
        <v>9</v>
      </c>
      <c r="J1103" s="3">
        <f t="shared" si="103"/>
        <v>6181.75</v>
      </c>
      <c r="K1103" s="3">
        <f t="shared" si="104"/>
        <v>139.58333333333303</v>
      </c>
      <c r="L1103" s="3">
        <f t="shared" si="105"/>
        <v>2.2579905905824892E-2</v>
      </c>
      <c r="M1103" s="3">
        <f t="shared" si="106"/>
        <v>0.97742009409417507</v>
      </c>
      <c r="N1103" s="3">
        <f t="shared" si="107"/>
        <v>2.2579905905824892E-5</v>
      </c>
    </row>
    <row r="1104" spans="7:14" x14ac:dyDescent="0.3">
      <c r="G1104" s="3">
        <f t="shared" si="102"/>
        <v>91.833330000000004</v>
      </c>
      <c r="H1104" s="3">
        <v>91</v>
      </c>
      <c r="I1104" s="3">
        <v>10</v>
      </c>
      <c r="J1104" s="3">
        <f t="shared" si="103"/>
        <v>6042.166666666667</v>
      </c>
      <c r="K1104" s="3">
        <f t="shared" si="104"/>
        <v>139.58333333333394</v>
      </c>
      <c r="L1104" s="3">
        <f t="shared" si="105"/>
        <v>2.3101536424571859E-2</v>
      </c>
      <c r="M1104" s="3">
        <f t="shared" si="106"/>
        <v>0.97689846357542809</v>
      </c>
      <c r="N1104" s="3">
        <f t="shared" si="107"/>
        <v>2.3101536424571861E-5</v>
      </c>
    </row>
    <row r="1105" spans="7:14" x14ac:dyDescent="0.3">
      <c r="G1105" s="3">
        <f t="shared" si="102"/>
        <v>91.916669999999996</v>
      </c>
      <c r="H1105" s="3">
        <v>91</v>
      </c>
      <c r="I1105" s="3">
        <v>11</v>
      </c>
      <c r="J1105" s="3">
        <f t="shared" si="103"/>
        <v>5902.583333333333</v>
      </c>
      <c r="K1105" s="3">
        <f t="shared" si="104"/>
        <v>139.58333333333303</v>
      </c>
      <c r="L1105" s="3">
        <f t="shared" si="105"/>
        <v>2.3647837811127847E-2</v>
      </c>
      <c r="M1105" s="3">
        <f t="shared" si="106"/>
        <v>0.97635216218887211</v>
      </c>
      <c r="N1105" s="3">
        <f t="shared" si="107"/>
        <v>2.3647837811127846E-5</v>
      </c>
    </row>
    <row r="1106" spans="7:14" x14ac:dyDescent="0.3">
      <c r="G1106" s="3">
        <f t="shared" si="102"/>
        <v>92</v>
      </c>
      <c r="H1106" s="3">
        <v>91</v>
      </c>
      <c r="I1106" s="3">
        <v>12</v>
      </c>
      <c r="J1106" s="3">
        <f t="shared" si="103"/>
        <v>5763</v>
      </c>
      <c r="K1106" s="3">
        <f t="shared" si="104"/>
        <v>117.75</v>
      </c>
      <c r="L1106" s="3">
        <f t="shared" si="105"/>
        <v>2.0432066631962519E-2</v>
      </c>
      <c r="M1106" s="3">
        <f t="shared" si="106"/>
        <v>0.97956793336803749</v>
      </c>
      <c r="N1106" s="3">
        <f t="shared" si="107"/>
        <v>2.0432066631962521E-5</v>
      </c>
    </row>
    <row r="1107" spans="7:14" x14ac:dyDescent="0.3">
      <c r="G1107" s="3">
        <f t="shared" si="102"/>
        <v>92.083330000000004</v>
      </c>
      <c r="H1107" s="3">
        <v>92</v>
      </c>
      <c r="I1107" s="3">
        <v>1</v>
      </c>
      <c r="J1107" s="3">
        <f t="shared" si="103"/>
        <v>5645.25</v>
      </c>
      <c r="K1107" s="3">
        <f t="shared" si="104"/>
        <v>117.75</v>
      </c>
      <c r="L1107" s="3">
        <f t="shared" si="105"/>
        <v>2.0858243656171116E-2</v>
      </c>
      <c r="M1107" s="3">
        <f t="shared" si="106"/>
        <v>0.97914175634382894</v>
      </c>
      <c r="N1107" s="3">
        <f t="shared" si="107"/>
        <v>2.0858243656171115E-5</v>
      </c>
    </row>
    <row r="1108" spans="7:14" x14ac:dyDescent="0.3">
      <c r="G1108" s="3">
        <f t="shared" si="102"/>
        <v>92.166669999999996</v>
      </c>
      <c r="H1108" s="3">
        <v>92</v>
      </c>
      <c r="I1108" s="3">
        <v>2</v>
      </c>
      <c r="J1108" s="3">
        <f t="shared" si="103"/>
        <v>5527.5</v>
      </c>
      <c r="K1108" s="3">
        <f t="shared" si="104"/>
        <v>117.75</v>
      </c>
      <c r="L1108" s="3">
        <f t="shared" si="105"/>
        <v>2.1302578018995929E-2</v>
      </c>
      <c r="M1108" s="3">
        <f t="shared" si="106"/>
        <v>0.97869742198100407</v>
      </c>
      <c r="N1108" s="3">
        <f t="shared" si="107"/>
        <v>2.1302578018995928E-5</v>
      </c>
    </row>
    <row r="1109" spans="7:14" x14ac:dyDescent="0.3">
      <c r="G1109" s="3">
        <f t="shared" si="102"/>
        <v>92.25</v>
      </c>
      <c r="H1109" s="3">
        <v>92</v>
      </c>
      <c r="I1109" s="3">
        <v>3</v>
      </c>
      <c r="J1109" s="3">
        <f t="shared" si="103"/>
        <v>5409.75</v>
      </c>
      <c r="K1109" s="3">
        <f t="shared" si="104"/>
        <v>117.75</v>
      </c>
      <c r="L1109" s="3">
        <f t="shared" si="105"/>
        <v>2.176625537224456E-2</v>
      </c>
      <c r="M1109" s="3">
        <f t="shared" si="106"/>
        <v>0.97823374462775547</v>
      </c>
      <c r="N1109" s="3">
        <f t="shared" si="107"/>
        <v>2.1766255372244562E-5</v>
      </c>
    </row>
    <row r="1110" spans="7:14" x14ac:dyDescent="0.3">
      <c r="G1110" s="3">
        <f t="shared" si="102"/>
        <v>92.333330000000004</v>
      </c>
      <c r="H1110" s="3">
        <v>92</v>
      </c>
      <c r="I1110" s="3">
        <v>4</v>
      </c>
      <c r="J1110" s="3">
        <f t="shared" si="103"/>
        <v>5292</v>
      </c>
      <c r="K1110" s="3">
        <f t="shared" si="104"/>
        <v>117.75</v>
      </c>
      <c r="L1110" s="3">
        <f t="shared" si="105"/>
        <v>2.2250566893424036E-2</v>
      </c>
      <c r="M1110" s="3">
        <f t="shared" si="106"/>
        <v>0.97774943310657592</v>
      </c>
      <c r="N1110" s="3">
        <f t="shared" si="107"/>
        <v>2.2250566893424038E-5</v>
      </c>
    </row>
    <row r="1111" spans="7:14" x14ac:dyDescent="0.3">
      <c r="G1111" s="3">
        <f t="shared" si="102"/>
        <v>92.416669999999996</v>
      </c>
      <c r="H1111" s="3">
        <v>92</v>
      </c>
      <c r="I1111" s="3">
        <v>5</v>
      </c>
      <c r="J1111" s="3">
        <f t="shared" si="103"/>
        <v>5174.25</v>
      </c>
      <c r="K1111" s="3">
        <f t="shared" si="104"/>
        <v>117.75</v>
      </c>
      <c r="L1111" s="3">
        <f t="shared" si="105"/>
        <v>2.2756921292941008E-2</v>
      </c>
      <c r="M1111" s="3">
        <f t="shared" si="106"/>
        <v>0.97724307870705895</v>
      </c>
      <c r="N1111" s="3">
        <f t="shared" si="107"/>
        <v>2.2756921292941008E-5</v>
      </c>
    </row>
    <row r="1112" spans="7:14" x14ac:dyDescent="0.3">
      <c r="G1112" s="3">
        <f t="shared" si="102"/>
        <v>92.5</v>
      </c>
      <c r="H1112" s="3">
        <v>92</v>
      </c>
      <c r="I1112" s="3">
        <v>6</v>
      </c>
      <c r="J1112" s="3">
        <f t="shared" si="103"/>
        <v>5056.5</v>
      </c>
      <c r="K1112" s="3">
        <f t="shared" si="104"/>
        <v>117.75</v>
      </c>
      <c r="L1112" s="3">
        <f t="shared" si="105"/>
        <v>2.3286858498961734E-2</v>
      </c>
      <c r="M1112" s="3">
        <f t="shared" si="106"/>
        <v>0.97671314150103827</v>
      </c>
      <c r="N1112" s="3">
        <f t="shared" si="107"/>
        <v>2.3286858498961733E-5</v>
      </c>
    </row>
    <row r="1113" spans="7:14" x14ac:dyDescent="0.3">
      <c r="G1113" s="3">
        <f t="shared" si="102"/>
        <v>92.583330000000004</v>
      </c>
      <c r="H1113" s="3">
        <v>92</v>
      </c>
      <c r="I1113" s="3">
        <v>7</v>
      </c>
      <c r="J1113" s="3">
        <f t="shared" si="103"/>
        <v>4938.75</v>
      </c>
      <c r="K1113" s="3">
        <f t="shared" si="104"/>
        <v>117.75</v>
      </c>
      <c r="L1113" s="3">
        <f t="shared" si="105"/>
        <v>2.3842065299924071E-2</v>
      </c>
      <c r="M1113" s="3">
        <f t="shared" si="106"/>
        <v>0.97615793470007595</v>
      </c>
      <c r="N1113" s="3">
        <f t="shared" si="107"/>
        <v>2.3842065299924071E-5</v>
      </c>
    </row>
    <row r="1114" spans="7:14" x14ac:dyDescent="0.3">
      <c r="G1114" s="3">
        <f t="shared" si="102"/>
        <v>92.666669999999996</v>
      </c>
      <c r="H1114" s="3">
        <v>92</v>
      </c>
      <c r="I1114" s="3">
        <v>8</v>
      </c>
      <c r="J1114" s="3">
        <f t="shared" si="103"/>
        <v>4821</v>
      </c>
      <c r="K1114" s="3">
        <f t="shared" si="104"/>
        <v>117.75</v>
      </c>
      <c r="L1114" s="3">
        <f t="shared" si="105"/>
        <v>2.4424393279402615E-2</v>
      </c>
      <c r="M1114" s="3">
        <f t="shared" si="106"/>
        <v>0.9755756067205974</v>
      </c>
      <c r="N1114" s="3">
        <f t="shared" si="107"/>
        <v>2.4424393279402614E-5</v>
      </c>
    </row>
    <row r="1115" spans="7:14" x14ac:dyDescent="0.3">
      <c r="G1115" s="3">
        <f t="shared" si="102"/>
        <v>92.75</v>
      </c>
      <c r="H1115" s="3">
        <v>92</v>
      </c>
      <c r="I1115" s="3">
        <v>9</v>
      </c>
      <c r="J1115" s="3">
        <f t="shared" si="103"/>
        <v>4703.25</v>
      </c>
      <c r="K1115" s="3">
        <f t="shared" si="104"/>
        <v>117.75</v>
      </c>
      <c r="L1115" s="3">
        <f t="shared" si="105"/>
        <v>2.5035879445064583E-2</v>
      </c>
      <c r="M1115" s="3">
        <f t="shared" si="106"/>
        <v>0.97496412055493542</v>
      </c>
      <c r="N1115" s="3">
        <f t="shared" si="107"/>
        <v>2.5035879445064583E-5</v>
      </c>
    </row>
    <row r="1116" spans="7:14" x14ac:dyDescent="0.3">
      <c r="G1116" s="3">
        <f t="shared" si="102"/>
        <v>92.833330000000004</v>
      </c>
      <c r="H1116" s="3">
        <v>92</v>
      </c>
      <c r="I1116" s="3">
        <v>10</v>
      </c>
      <c r="J1116" s="3">
        <f t="shared" si="103"/>
        <v>4585.5</v>
      </c>
      <c r="K1116" s="3">
        <f t="shared" si="104"/>
        <v>117.75</v>
      </c>
      <c r="L1116" s="3">
        <f t="shared" si="105"/>
        <v>2.5678770035982991E-2</v>
      </c>
      <c r="M1116" s="3">
        <f t="shared" si="106"/>
        <v>0.97432122996401704</v>
      </c>
      <c r="N1116" s="3">
        <f t="shared" si="107"/>
        <v>2.5678770035982993E-5</v>
      </c>
    </row>
    <row r="1117" spans="7:14" x14ac:dyDescent="0.3">
      <c r="G1117" s="3">
        <f t="shared" si="102"/>
        <v>92.916669999999996</v>
      </c>
      <c r="H1117" s="3">
        <v>92</v>
      </c>
      <c r="I1117" s="3">
        <v>11</v>
      </c>
      <c r="J1117" s="3">
        <f t="shared" si="103"/>
        <v>4467.75</v>
      </c>
      <c r="K1117" s="3">
        <f t="shared" si="104"/>
        <v>117.75</v>
      </c>
      <c r="L1117" s="3">
        <f t="shared" si="105"/>
        <v>2.6355548094678528E-2</v>
      </c>
      <c r="M1117" s="3">
        <f t="shared" si="106"/>
        <v>0.97364445190532145</v>
      </c>
      <c r="N1117" s="3">
        <f t="shared" si="107"/>
        <v>2.6355548094678527E-5</v>
      </c>
    </row>
    <row r="1118" spans="7:14" x14ac:dyDescent="0.3">
      <c r="G1118" s="3">
        <f t="shared" si="102"/>
        <v>93</v>
      </c>
      <c r="H1118" s="3">
        <v>92</v>
      </c>
      <c r="I1118" s="3">
        <v>12</v>
      </c>
      <c r="J1118" s="3">
        <f t="shared" si="103"/>
        <v>4350</v>
      </c>
      <c r="K1118" s="3">
        <f t="shared" si="104"/>
        <v>94.91666666666697</v>
      </c>
      <c r="L1118" s="3">
        <f t="shared" si="105"/>
        <v>2.1819923371647579E-2</v>
      </c>
      <c r="M1118" s="3">
        <f t="shared" si="106"/>
        <v>0.97818007662835238</v>
      </c>
      <c r="N1118" s="3">
        <f t="shared" si="107"/>
        <v>2.1819923371647578E-5</v>
      </c>
    </row>
    <row r="1119" spans="7:14" x14ac:dyDescent="0.3">
      <c r="G1119" s="3">
        <f t="shared" si="102"/>
        <v>93.083330000000004</v>
      </c>
      <c r="H1119" s="3">
        <v>93</v>
      </c>
      <c r="I1119" s="3">
        <v>1</v>
      </c>
      <c r="J1119" s="3">
        <f t="shared" si="103"/>
        <v>4255.083333333333</v>
      </c>
      <c r="K1119" s="3">
        <f t="shared" si="104"/>
        <v>94.91666666666606</v>
      </c>
      <c r="L1119" s="3">
        <f t="shared" si="105"/>
        <v>2.2306652827010689E-2</v>
      </c>
      <c r="M1119" s="3">
        <f t="shared" si="106"/>
        <v>0.97769334717298928</v>
      </c>
      <c r="N1119" s="3">
        <f t="shared" si="107"/>
        <v>2.2306652827010691E-5</v>
      </c>
    </row>
    <row r="1120" spans="7:14" x14ac:dyDescent="0.3">
      <c r="G1120" s="3">
        <f t="shared" si="102"/>
        <v>93.166669999999996</v>
      </c>
      <c r="H1120" s="3">
        <v>93</v>
      </c>
      <c r="I1120" s="3">
        <v>2</v>
      </c>
      <c r="J1120" s="3">
        <f t="shared" si="103"/>
        <v>4160.166666666667</v>
      </c>
      <c r="K1120" s="3">
        <f t="shared" si="104"/>
        <v>94.91666666666697</v>
      </c>
      <c r="L1120" s="3">
        <f t="shared" si="105"/>
        <v>2.2815592324025552E-2</v>
      </c>
      <c r="M1120" s="3">
        <f t="shared" si="106"/>
        <v>0.97718440767597448</v>
      </c>
      <c r="N1120" s="3">
        <f t="shared" si="107"/>
        <v>2.2815592324025553E-5</v>
      </c>
    </row>
    <row r="1121" spans="7:14" x14ac:dyDescent="0.3">
      <c r="G1121" s="3">
        <f t="shared" si="102"/>
        <v>93.25</v>
      </c>
      <c r="H1121" s="3">
        <v>93</v>
      </c>
      <c r="I1121" s="3">
        <v>3</v>
      </c>
      <c r="J1121" s="3">
        <f t="shared" si="103"/>
        <v>4065.25</v>
      </c>
      <c r="K1121" s="3">
        <f t="shared" si="104"/>
        <v>94.916666666666515</v>
      </c>
      <c r="L1121" s="3">
        <f t="shared" si="105"/>
        <v>2.3348297562675487E-2</v>
      </c>
      <c r="M1121" s="3">
        <f t="shared" si="106"/>
        <v>0.97665170243732446</v>
      </c>
      <c r="N1121" s="3">
        <f t="shared" si="107"/>
        <v>2.3348297562675486E-5</v>
      </c>
    </row>
    <row r="1122" spans="7:14" x14ac:dyDescent="0.3">
      <c r="G1122" s="3">
        <f t="shared" si="102"/>
        <v>93.333330000000004</v>
      </c>
      <c r="H1122" s="3">
        <v>93</v>
      </c>
      <c r="I1122" s="3">
        <v>4</v>
      </c>
      <c r="J1122" s="3">
        <f t="shared" si="103"/>
        <v>3970.3333333333335</v>
      </c>
      <c r="K1122" s="3">
        <f t="shared" si="104"/>
        <v>94.91666666666697</v>
      </c>
      <c r="L1122" s="3">
        <f t="shared" si="105"/>
        <v>2.390647300814381E-2</v>
      </c>
      <c r="M1122" s="3">
        <f t="shared" si="106"/>
        <v>0.97609352699185614</v>
      </c>
      <c r="N1122" s="3">
        <f t="shared" si="107"/>
        <v>2.390647300814381E-5</v>
      </c>
    </row>
    <row r="1123" spans="7:14" x14ac:dyDescent="0.3">
      <c r="G1123" s="3">
        <f t="shared" si="102"/>
        <v>93.416669999999996</v>
      </c>
      <c r="H1123" s="3">
        <v>93</v>
      </c>
      <c r="I1123" s="3">
        <v>5</v>
      </c>
      <c r="J1123" s="3">
        <f t="shared" si="103"/>
        <v>3875.4166666666665</v>
      </c>
      <c r="K1123" s="3">
        <f t="shared" si="104"/>
        <v>94.916666666666515</v>
      </c>
      <c r="L1123" s="3">
        <f t="shared" si="105"/>
        <v>2.4491990108590437E-2</v>
      </c>
      <c r="M1123" s="3">
        <f t="shared" si="106"/>
        <v>0.97550800989140951</v>
      </c>
      <c r="N1123" s="3">
        <f t="shared" si="107"/>
        <v>2.4491990108590438E-5</v>
      </c>
    </row>
    <row r="1124" spans="7:14" x14ac:dyDescent="0.3">
      <c r="G1124" s="3">
        <f t="shared" si="102"/>
        <v>93.5</v>
      </c>
      <c r="H1124" s="3">
        <v>93</v>
      </c>
      <c r="I1124" s="3">
        <v>6</v>
      </c>
      <c r="J1124" s="3">
        <f t="shared" si="103"/>
        <v>3780.5</v>
      </c>
      <c r="K1124" s="3">
        <f t="shared" si="104"/>
        <v>94.916666666666515</v>
      </c>
      <c r="L1124" s="3">
        <f t="shared" si="105"/>
        <v>2.5106908257285152E-2</v>
      </c>
      <c r="M1124" s="3">
        <f t="shared" si="106"/>
        <v>0.97489309174271488</v>
      </c>
      <c r="N1124" s="3">
        <f t="shared" si="107"/>
        <v>2.5106908257285154E-5</v>
      </c>
    </row>
    <row r="1125" spans="7:14" x14ac:dyDescent="0.3">
      <c r="G1125" s="3">
        <f t="shared" si="102"/>
        <v>93.583330000000004</v>
      </c>
      <c r="H1125" s="3">
        <v>93</v>
      </c>
      <c r="I1125" s="3">
        <v>7</v>
      </c>
      <c r="J1125" s="3">
        <f t="shared" si="103"/>
        <v>3685.5833333333335</v>
      </c>
      <c r="K1125" s="3">
        <f t="shared" si="104"/>
        <v>94.91666666666697</v>
      </c>
      <c r="L1125" s="3">
        <f t="shared" si="105"/>
        <v>2.5753498993827381E-2</v>
      </c>
      <c r="M1125" s="3">
        <f t="shared" si="106"/>
        <v>0.9742465010061726</v>
      </c>
      <c r="N1125" s="3">
        <f t="shared" si="107"/>
        <v>2.575349899382738E-5</v>
      </c>
    </row>
    <row r="1126" spans="7:14" x14ac:dyDescent="0.3">
      <c r="G1126" s="3">
        <f t="shared" si="102"/>
        <v>93.666669999999996</v>
      </c>
      <c r="H1126" s="3">
        <v>93</v>
      </c>
      <c r="I1126" s="3">
        <v>8</v>
      </c>
      <c r="J1126" s="3">
        <f t="shared" si="103"/>
        <v>3590.6666666666665</v>
      </c>
      <c r="K1126" s="3">
        <f t="shared" si="104"/>
        <v>94.916666666666515</v>
      </c>
      <c r="L1126" s="3">
        <f t="shared" si="105"/>
        <v>2.6434274043817263E-2</v>
      </c>
      <c r="M1126" s="3">
        <f t="shared" si="106"/>
        <v>0.97356572595618274</v>
      </c>
      <c r="N1126" s="3">
        <f t="shared" si="107"/>
        <v>2.6434274043817263E-5</v>
      </c>
    </row>
    <row r="1127" spans="7:14" x14ac:dyDescent="0.3">
      <c r="G1127" s="3">
        <f t="shared" si="102"/>
        <v>93.75</v>
      </c>
      <c r="H1127" s="3">
        <v>93</v>
      </c>
      <c r="I1127" s="3">
        <v>9</v>
      </c>
      <c r="J1127" s="3">
        <f t="shared" si="103"/>
        <v>3495.75</v>
      </c>
      <c r="K1127" s="3">
        <f t="shared" si="104"/>
        <v>94.916666666666515</v>
      </c>
      <c r="L1127" s="3">
        <f t="shared" si="105"/>
        <v>2.7152017926529791E-2</v>
      </c>
      <c r="M1127" s="3">
        <f t="shared" si="106"/>
        <v>0.97284798207347023</v>
      </c>
      <c r="N1127" s="3">
        <f t="shared" si="107"/>
        <v>2.7152017926529791E-5</v>
      </c>
    </row>
    <row r="1128" spans="7:14" x14ac:dyDescent="0.3">
      <c r="G1128" s="3">
        <f t="shared" si="102"/>
        <v>93.833330000000004</v>
      </c>
      <c r="H1128" s="3">
        <v>93</v>
      </c>
      <c r="I1128" s="3">
        <v>10</v>
      </c>
      <c r="J1128" s="3">
        <f t="shared" si="103"/>
        <v>3400.8333333333335</v>
      </c>
      <c r="K1128" s="3">
        <f t="shared" si="104"/>
        <v>94.916666666666515</v>
      </c>
      <c r="L1128" s="3">
        <f t="shared" si="105"/>
        <v>2.7909826023033525E-2</v>
      </c>
      <c r="M1128" s="3">
        <f t="shared" si="106"/>
        <v>0.97209017397696651</v>
      </c>
      <c r="N1128" s="3">
        <f t="shared" si="107"/>
        <v>2.7909826023033526E-5</v>
      </c>
    </row>
    <row r="1129" spans="7:14" x14ac:dyDescent="0.3">
      <c r="G1129" s="3">
        <f t="shared" si="102"/>
        <v>93.916669999999996</v>
      </c>
      <c r="H1129" s="3">
        <v>93</v>
      </c>
      <c r="I1129" s="3">
        <v>11</v>
      </c>
      <c r="J1129" s="3">
        <f t="shared" si="103"/>
        <v>3305.916666666667</v>
      </c>
      <c r="K1129" s="3">
        <f t="shared" si="104"/>
        <v>94.91666666666697</v>
      </c>
      <c r="L1129" s="3">
        <f t="shared" si="105"/>
        <v>2.8711149202188084E-2</v>
      </c>
      <c r="M1129" s="3">
        <f t="shared" si="106"/>
        <v>0.97128885079781191</v>
      </c>
      <c r="N1129" s="3">
        <f t="shared" si="107"/>
        <v>2.8711149202188083E-5</v>
      </c>
    </row>
    <row r="1130" spans="7:14" x14ac:dyDescent="0.3">
      <c r="G1130" s="3">
        <f t="shared" si="102"/>
        <v>94</v>
      </c>
      <c r="H1130" s="3">
        <v>93</v>
      </c>
      <c r="I1130" s="3">
        <v>12</v>
      </c>
      <c r="J1130" s="3">
        <f t="shared" si="103"/>
        <v>3211</v>
      </c>
      <c r="K1130" s="3">
        <f t="shared" si="104"/>
        <v>74.666666666666515</v>
      </c>
      <c r="L1130" s="3">
        <f t="shared" si="105"/>
        <v>2.3253399771618347E-2</v>
      </c>
      <c r="M1130" s="3">
        <f t="shared" si="106"/>
        <v>0.97674660022838167</v>
      </c>
      <c r="N1130" s="3">
        <f t="shared" si="107"/>
        <v>2.3253399771618349E-5</v>
      </c>
    </row>
    <row r="1131" spans="7:14" x14ac:dyDescent="0.3">
      <c r="G1131" s="3">
        <f t="shared" si="102"/>
        <v>94.083330000000004</v>
      </c>
      <c r="H1131" s="3">
        <v>94</v>
      </c>
      <c r="I1131" s="3">
        <v>1</v>
      </c>
      <c r="J1131" s="3">
        <f t="shared" si="103"/>
        <v>3136.3333333333335</v>
      </c>
      <c r="K1131" s="3">
        <f t="shared" si="104"/>
        <v>74.66666666666697</v>
      </c>
      <c r="L1131" s="3">
        <f t="shared" si="105"/>
        <v>2.3806993304283229E-2</v>
      </c>
      <c r="M1131" s="3">
        <f t="shared" si="106"/>
        <v>0.97619300669571674</v>
      </c>
      <c r="N1131" s="3">
        <f t="shared" si="107"/>
        <v>2.3806993304283229E-5</v>
      </c>
    </row>
    <row r="1132" spans="7:14" x14ac:dyDescent="0.3">
      <c r="G1132" s="3">
        <f t="shared" si="102"/>
        <v>94.166669999999996</v>
      </c>
      <c r="H1132" s="3">
        <v>94</v>
      </c>
      <c r="I1132" s="3">
        <v>2</v>
      </c>
      <c r="J1132" s="3">
        <f t="shared" si="103"/>
        <v>3061.6666666666665</v>
      </c>
      <c r="K1132" s="3">
        <f t="shared" si="104"/>
        <v>74.666666666666515</v>
      </c>
      <c r="L1132" s="3">
        <f t="shared" si="105"/>
        <v>2.4387588459444699E-2</v>
      </c>
      <c r="M1132" s="3">
        <f t="shared" si="106"/>
        <v>0.97561241154055534</v>
      </c>
      <c r="N1132" s="3">
        <f t="shared" si="107"/>
        <v>2.4387588459444701E-5</v>
      </c>
    </row>
    <row r="1133" spans="7:14" x14ac:dyDescent="0.3">
      <c r="G1133" s="3">
        <f t="shared" si="102"/>
        <v>94.25</v>
      </c>
      <c r="H1133" s="3">
        <v>94</v>
      </c>
      <c r="I1133" s="3">
        <v>3</v>
      </c>
      <c r="J1133" s="3">
        <f t="shared" si="103"/>
        <v>2987</v>
      </c>
      <c r="K1133" s="3">
        <f t="shared" si="104"/>
        <v>74.666666666666515</v>
      </c>
      <c r="L1133" s="3">
        <f t="shared" si="105"/>
        <v>2.4997210132797629E-2</v>
      </c>
      <c r="M1133" s="3">
        <f t="shared" si="106"/>
        <v>0.97500278986720235</v>
      </c>
      <c r="N1133" s="3">
        <f t="shared" si="107"/>
        <v>2.4997210132797631E-5</v>
      </c>
    </row>
    <row r="1134" spans="7:14" x14ac:dyDescent="0.3">
      <c r="G1134" s="3">
        <f t="shared" si="102"/>
        <v>94.333330000000004</v>
      </c>
      <c r="H1134" s="3">
        <v>94</v>
      </c>
      <c r="I1134" s="3">
        <v>4</v>
      </c>
      <c r="J1134" s="3">
        <f t="shared" si="103"/>
        <v>2912.3333333333335</v>
      </c>
      <c r="K1134" s="3">
        <f t="shared" si="104"/>
        <v>74.66666666666697</v>
      </c>
      <c r="L1134" s="3">
        <f t="shared" si="105"/>
        <v>2.5638090877875802E-2</v>
      </c>
      <c r="M1134" s="3">
        <f t="shared" si="106"/>
        <v>0.97436190912212417</v>
      </c>
      <c r="N1134" s="3">
        <f t="shared" si="107"/>
        <v>2.5638090877875802E-5</v>
      </c>
    </row>
    <row r="1135" spans="7:14" x14ac:dyDescent="0.3">
      <c r="G1135" s="3">
        <f t="shared" si="102"/>
        <v>94.416669999999996</v>
      </c>
      <c r="H1135" s="3">
        <v>94</v>
      </c>
      <c r="I1135" s="3">
        <v>5</v>
      </c>
      <c r="J1135" s="3">
        <f t="shared" si="103"/>
        <v>2837.6666666666665</v>
      </c>
      <c r="K1135" s="3">
        <f t="shared" si="104"/>
        <v>74.666666666666515</v>
      </c>
      <c r="L1135" s="3">
        <f t="shared" si="105"/>
        <v>2.6312698226242166E-2</v>
      </c>
      <c r="M1135" s="3">
        <f t="shared" si="106"/>
        <v>0.97368730177375784</v>
      </c>
      <c r="N1135" s="3">
        <f t="shared" si="107"/>
        <v>2.6312698226242166E-5</v>
      </c>
    </row>
    <row r="1136" spans="7:14" x14ac:dyDescent="0.3">
      <c r="G1136" s="3">
        <f t="shared" si="102"/>
        <v>94.5</v>
      </c>
      <c r="H1136" s="3">
        <v>94</v>
      </c>
      <c r="I1136" s="3">
        <v>6</v>
      </c>
      <c r="J1136" s="3">
        <f t="shared" si="103"/>
        <v>2763</v>
      </c>
      <c r="K1136" s="3">
        <f t="shared" si="104"/>
        <v>74.666666666666515</v>
      </c>
      <c r="L1136" s="3">
        <f t="shared" si="105"/>
        <v>2.7023766437447163E-2</v>
      </c>
      <c r="M1136" s="3">
        <f t="shared" si="106"/>
        <v>0.97297623356255281</v>
      </c>
      <c r="N1136" s="3">
        <f t="shared" si="107"/>
        <v>2.7023766437447164E-5</v>
      </c>
    </row>
    <row r="1137" spans="7:14" x14ac:dyDescent="0.3">
      <c r="G1137" s="3">
        <f t="shared" si="102"/>
        <v>94.583330000000004</v>
      </c>
      <c r="H1137" s="3">
        <v>94</v>
      </c>
      <c r="I1137" s="3">
        <v>7</v>
      </c>
      <c r="J1137" s="3">
        <f t="shared" si="103"/>
        <v>2688.3333333333335</v>
      </c>
      <c r="K1137" s="3">
        <f t="shared" si="104"/>
        <v>74.66666666666697</v>
      </c>
      <c r="L1137" s="3">
        <f t="shared" si="105"/>
        <v>2.7774333539987713E-2</v>
      </c>
      <c r="M1137" s="3">
        <f t="shared" si="106"/>
        <v>0.97222566646001229</v>
      </c>
      <c r="N1137" s="3">
        <f t="shared" si="107"/>
        <v>2.7774333539987712E-5</v>
      </c>
    </row>
    <row r="1138" spans="7:14" x14ac:dyDescent="0.3">
      <c r="G1138" s="3">
        <f t="shared" si="102"/>
        <v>94.666669999999996</v>
      </c>
      <c r="H1138" s="3">
        <v>94</v>
      </c>
      <c r="I1138" s="3">
        <v>8</v>
      </c>
      <c r="J1138" s="3">
        <f t="shared" si="103"/>
        <v>2613.6666666666665</v>
      </c>
      <c r="K1138" s="3">
        <f t="shared" si="104"/>
        <v>74.666666666666515</v>
      </c>
      <c r="L1138" s="3">
        <f t="shared" si="105"/>
        <v>2.8567784721336507E-2</v>
      </c>
      <c r="M1138" s="3">
        <f t="shared" si="106"/>
        <v>0.97143221527866352</v>
      </c>
      <c r="N1138" s="3">
        <f t="shared" si="107"/>
        <v>2.8567784721336508E-5</v>
      </c>
    </row>
    <row r="1139" spans="7:14" x14ac:dyDescent="0.3">
      <c r="G1139" s="3">
        <f t="shared" si="102"/>
        <v>94.75</v>
      </c>
      <c r="H1139" s="3">
        <v>94</v>
      </c>
      <c r="I1139" s="3">
        <v>9</v>
      </c>
      <c r="J1139" s="3">
        <f t="shared" si="103"/>
        <v>2539</v>
      </c>
      <c r="K1139" s="3">
        <f t="shared" si="104"/>
        <v>74.666666666666515</v>
      </c>
      <c r="L1139" s="3">
        <f t="shared" si="105"/>
        <v>2.9407903374031711E-2</v>
      </c>
      <c r="M1139" s="3">
        <f t="shared" si="106"/>
        <v>0.97059209662596824</v>
      </c>
      <c r="N1139" s="3">
        <f t="shared" si="107"/>
        <v>2.9407903374031713E-5</v>
      </c>
    </row>
    <row r="1140" spans="7:14" x14ac:dyDescent="0.3">
      <c r="G1140" s="3">
        <f t="shared" si="102"/>
        <v>94.833330000000004</v>
      </c>
      <c r="H1140" s="3">
        <v>94</v>
      </c>
      <c r="I1140" s="3">
        <v>10</v>
      </c>
      <c r="J1140" s="3">
        <f t="shared" si="103"/>
        <v>2464.3333333333335</v>
      </c>
      <c r="K1140" s="3">
        <f t="shared" si="104"/>
        <v>74.66666666666697</v>
      </c>
      <c r="L1140" s="3">
        <f t="shared" si="105"/>
        <v>3.0298931421615164E-2</v>
      </c>
      <c r="M1140" s="3">
        <f t="shared" si="106"/>
        <v>0.96970106857838478</v>
      </c>
      <c r="N1140" s="3">
        <f t="shared" si="107"/>
        <v>3.0298931421615166E-5</v>
      </c>
    </row>
    <row r="1141" spans="7:14" x14ac:dyDescent="0.3">
      <c r="G1141" s="3">
        <f t="shared" si="102"/>
        <v>94.916669999999996</v>
      </c>
      <c r="H1141" s="3">
        <v>94</v>
      </c>
      <c r="I1141" s="3">
        <v>11</v>
      </c>
      <c r="J1141" s="3">
        <f t="shared" si="103"/>
        <v>2389.6666666666665</v>
      </c>
      <c r="K1141" s="3">
        <f t="shared" si="104"/>
        <v>74.666666666666515</v>
      </c>
      <c r="L1141" s="3">
        <f t="shared" si="105"/>
        <v>3.1245640954107902E-2</v>
      </c>
      <c r="M1141" s="3">
        <f t="shared" si="106"/>
        <v>0.96875435904589213</v>
      </c>
      <c r="N1141" s="3">
        <f t="shared" si="107"/>
        <v>3.1245640954107901E-5</v>
      </c>
    </row>
    <row r="1142" spans="7:14" x14ac:dyDescent="0.3">
      <c r="G1142" s="3">
        <f t="shared" si="102"/>
        <v>95</v>
      </c>
      <c r="H1142" s="3">
        <v>94</v>
      </c>
      <c r="I1142" s="3">
        <v>12</v>
      </c>
      <c r="J1142" s="3">
        <f t="shared" si="103"/>
        <v>2315</v>
      </c>
      <c r="K1142" s="3">
        <f t="shared" si="104"/>
        <v>56.666666666666515</v>
      </c>
      <c r="L1142" s="3">
        <f t="shared" si="105"/>
        <v>2.4478041756659401E-2</v>
      </c>
      <c r="M1142" s="3">
        <f t="shared" si="106"/>
        <v>0.97552195824334065</v>
      </c>
      <c r="N1142" s="3">
        <f t="shared" si="107"/>
        <v>2.4478041756659401E-5</v>
      </c>
    </row>
    <row r="1143" spans="7:14" x14ac:dyDescent="0.3">
      <c r="G1143" s="3">
        <f t="shared" si="102"/>
        <v>95.083330000000004</v>
      </c>
      <c r="H1143" s="3">
        <v>95</v>
      </c>
      <c r="I1143" s="3">
        <v>1</v>
      </c>
      <c r="J1143" s="3">
        <f t="shared" si="103"/>
        <v>2258.3333333333335</v>
      </c>
      <c r="K1143" s="3">
        <f t="shared" si="104"/>
        <v>56.66666666666697</v>
      </c>
      <c r="L1143" s="3">
        <f t="shared" si="105"/>
        <v>2.5092250922509357E-2</v>
      </c>
      <c r="M1143" s="3">
        <f t="shared" si="106"/>
        <v>0.97490774907749067</v>
      </c>
      <c r="N1143" s="3">
        <f t="shared" si="107"/>
        <v>2.5092250922509356E-5</v>
      </c>
    </row>
    <row r="1144" spans="7:14" x14ac:dyDescent="0.3">
      <c r="G1144" s="3">
        <f t="shared" si="102"/>
        <v>95.166669999999996</v>
      </c>
      <c r="H1144" s="3">
        <v>95</v>
      </c>
      <c r="I1144" s="3">
        <v>2</v>
      </c>
      <c r="J1144" s="3">
        <f t="shared" si="103"/>
        <v>2201.6666666666665</v>
      </c>
      <c r="K1144" s="3">
        <f t="shared" si="104"/>
        <v>56.666666666666515</v>
      </c>
      <c r="L1144" s="3">
        <f t="shared" si="105"/>
        <v>2.5738077214231575E-2</v>
      </c>
      <c r="M1144" s="3">
        <f t="shared" si="106"/>
        <v>0.9742619227857684</v>
      </c>
      <c r="N1144" s="3">
        <f t="shared" si="107"/>
        <v>2.5738077214231577E-5</v>
      </c>
    </row>
    <row r="1145" spans="7:14" x14ac:dyDescent="0.3">
      <c r="G1145" s="3">
        <f t="shared" si="102"/>
        <v>95.25</v>
      </c>
      <c r="H1145" s="3">
        <v>95</v>
      </c>
      <c r="I1145" s="3">
        <v>3</v>
      </c>
      <c r="J1145" s="3">
        <f t="shared" si="103"/>
        <v>2145</v>
      </c>
      <c r="K1145" s="3">
        <f t="shared" si="104"/>
        <v>56.666666666666515</v>
      </c>
      <c r="L1145" s="3">
        <f t="shared" si="105"/>
        <v>2.6418026418026347E-2</v>
      </c>
      <c r="M1145" s="3">
        <f t="shared" si="106"/>
        <v>0.97358197358197363</v>
      </c>
      <c r="N1145" s="3">
        <f t="shared" si="107"/>
        <v>2.6418026418026346E-5</v>
      </c>
    </row>
    <row r="1146" spans="7:14" x14ac:dyDescent="0.3">
      <c r="G1146" s="3">
        <f t="shared" si="102"/>
        <v>95.333330000000004</v>
      </c>
      <c r="H1146" s="3">
        <v>95</v>
      </c>
      <c r="I1146" s="3">
        <v>4</v>
      </c>
      <c r="J1146" s="3">
        <f t="shared" si="103"/>
        <v>2088.3333333333335</v>
      </c>
      <c r="K1146" s="3">
        <f t="shared" si="104"/>
        <v>56.666666666666742</v>
      </c>
      <c r="L1146" s="3">
        <f t="shared" si="105"/>
        <v>2.7134876296887503E-2</v>
      </c>
      <c r="M1146" s="3">
        <f t="shared" si="106"/>
        <v>0.97286512370311251</v>
      </c>
      <c r="N1146" s="3">
        <f t="shared" si="107"/>
        <v>2.7134876296887502E-5</v>
      </c>
    </row>
    <row r="1147" spans="7:14" x14ac:dyDescent="0.3">
      <c r="G1147" s="3">
        <f t="shared" si="102"/>
        <v>95.416669999999996</v>
      </c>
      <c r="H1147" s="3">
        <v>95</v>
      </c>
      <c r="I1147" s="3">
        <v>5</v>
      </c>
      <c r="J1147" s="3">
        <f t="shared" si="103"/>
        <v>2031.6666666666667</v>
      </c>
      <c r="K1147" s="3">
        <f t="shared" si="104"/>
        <v>56.666666666666742</v>
      </c>
      <c r="L1147" s="3">
        <f t="shared" si="105"/>
        <v>2.7891714520098476E-2</v>
      </c>
      <c r="M1147" s="3">
        <f t="shared" si="106"/>
        <v>0.97210828547990147</v>
      </c>
      <c r="N1147" s="3">
        <f t="shared" si="107"/>
        <v>2.7891714520098478E-5</v>
      </c>
    </row>
    <row r="1148" spans="7:14" x14ac:dyDescent="0.3">
      <c r="G1148" s="3">
        <f t="shared" si="102"/>
        <v>95.5</v>
      </c>
      <c r="H1148" s="3">
        <v>95</v>
      </c>
      <c r="I1148" s="3">
        <v>6</v>
      </c>
      <c r="J1148" s="3">
        <f t="shared" si="103"/>
        <v>1975</v>
      </c>
      <c r="K1148" s="3">
        <f t="shared" si="104"/>
        <v>56.666666666666742</v>
      </c>
      <c r="L1148" s="3">
        <f t="shared" si="105"/>
        <v>2.8691983122362909E-2</v>
      </c>
      <c r="M1148" s="3">
        <f t="shared" si="106"/>
        <v>0.97130801687763713</v>
      </c>
      <c r="N1148" s="3">
        <f t="shared" si="107"/>
        <v>2.8691983122362911E-5</v>
      </c>
    </row>
    <row r="1149" spans="7:14" x14ac:dyDescent="0.3">
      <c r="G1149" s="3">
        <f t="shared" si="102"/>
        <v>95.583330000000004</v>
      </c>
      <c r="H1149" s="3">
        <v>95</v>
      </c>
      <c r="I1149" s="3">
        <v>7</v>
      </c>
      <c r="J1149" s="3">
        <f t="shared" si="103"/>
        <v>1918.3333333333333</v>
      </c>
      <c r="K1149" s="3">
        <f t="shared" si="104"/>
        <v>56.666666666666515</v>
      </c>
      <c r="L1149" s="3">
        <f t="shared" si="105"/>
        <v>2.9539530842745361E-2</v>
      </c>
      <c r="M1149" s="3">
        <f t="shared" si="106"/>
        <v>0.97046046915725459</v>
      </c>
      <c r="N1149" s="3">
        <f t="shared" si="107"/>
        <v>2.9539530842745361E-5</v>
      </c>
    </row>
    <row r="1150" spans="7:14" x14ac:dyDescent="0.3">
      <c r="G1150" s="3">
        <f t="shared" si="102"/>
        <v>95.666669999999996</v>
      </c>
      <c r="H1150" s="3">
        <v>95</v>
      </c>
      <c r="I1150" s="3">
        <v>8</v>
      </c>
      <c r="J1150" s="3">
        <f t="shared" si="103"/>
        <v>1861.6666666666667</v>
      </c>
      <c r="K1150" s="3">
        <f t="shared" si="104"/>
        <v>56.666666666666742</v>
      </c>
      <c r="L1150" s="3">
        <f t="shared" si="105"/>
        <v>3.0438675022381418E-2</v>
      </c>
      <c r="M1150" s="3">
        <f t="shared" si="106"/>
        <v>0.9695613249776186</v>
      </c>
      <c r="N1150" s="3">
        <f t="shared" si="107"/>
        <v>3.0438675022381418E-5</v>
      </c>
    </row>
    <row r="1151" spans="7:14" x14ac:dyDescent="0.3">
      <c r="G1151" s="3">
        <f t="shared" si="102"/>
        <v>95.75</v>
      </c>
      <c r="H1151" s="3">
        <v>95</v>
      </c>
      <c r="I1151" s="3">
        <v>9</v>
      </c>
      <c r="J1151" s="3">
        <f t="shared" si="103"/>
        <v>1805</v>
      </c>
      <c r="K1151" s="3">
        <f t="shared" si="104"/>
        <v>56.666666666666515</v>
      </c>
      <c r="L1151" s="3">
        <f t="shared" si="105"/>
        <v>3.1394275161588096E-2</v>
      </c>
      <c r="M1151" s="3">
        <f t="shared" si="106"/>
        <v>0.9686057248384119</v>
      </c>
      <c r="N1151" s="3">
        <f t="shared" si="107"/>
        <v>3.1394275161588099E-5</v>
      </c>
    </row>
    <row r="1152" spans="7:14" x14ac:dyDescent="0.3">
      <c r="G1152" s="3">
        <f t="shared" si="102"/>
        <v>95.833330000000004</v>
      </c>
      <c r="H1152" s="3">
        <v>95</v>
      </c>
      <c r="I1152" s="3">
        <v>10</v>
      </c>
      <c r="J1152" s="3">
        <f t="shared" si="103"/>
        <v>1748.3333333333335</v>
      </c>
      <c r="K1152" s="3">
        <f t="shared" si="104"/>
        <v>56.66666666666697</v>
      </c>
      <c r="L1152" s="3">
        <f t="shared" si="105"/>
        <v>3.2411820781697027E-2</v>
      </c>
      <c r="M1152" s="3">
        <f t="shared" si="106"/>
        <v>0.96758817921830298</v>
      </c>
      <c r="N1152" s="3">
        <f t="shared" si="107"/>
        <v>3.2411820781697029E-5</v>
      </c>
    </row>
    <row r="1153" spans="7:14" x14ac:dyDescent="0.3">
      <c r="G1153" s="3">
        <f t="shared" si="102"/>
        <v>95.916669999999996</v>
      </c>
      <c r="H1153" s="3">
        <v>95</v>
      </c>
      <c r="I1153" s="3">
        <v>11</v>
      </c>
      <c r="J1153" s="3">
        <f t="shared" si="103"/>
        <v>1691.6666666666665</v>
      </c>
      <c r="K1153" s="3">
        <f t="shared" si="104"/>
        <v>56.666666666666515</v>
      </c>
      <c r="L1153" s="3">
        <f t="shared" si="105"/>
        <v>3.3497536945812721E-2</v>
      </c>
      <c r="M1153" s="3">
        <f t="shared" si="106"/>
        <v>0.9665024630541873</v>
      </c>
      <c r="N1153" s="3">
        <f t="shared" si="107"/>
        <v>3.3497536945812724E-5</v>
      </c>
    </row>
    <row r="1154" spans="7:14" x14ac:dyDescent="0.3">
      <c r="G1154" s="3">
        <f t="shared" si="102"/>
        <v>96</v>
      </c>
      <c r="H1154" s="3">
        <v>95</v>
      </c>
      <c r="I1154" s="3">
        <v>12</v>
      </c>
      <c r="J1154" s="3">
        <f t="shared" si="103"/>
        <v>1635</v>
      </c>
      <c r="K1154" s="3">
        <f t="shared" si="104"/>
        <v>43.333333333333258</v>
      </c>
      <c r="L1154" s="3">
        <f t="shared" si="105"/>
        <v>2.6503567787971413E-2</v>
      </c>
      <c r="M1154" s="3">
        <f t="shared" si="106"/>
        <v>0.97349643221202864</v>
      </c>
      <c r="N1154" s="3">
        <f t="shared" si="107"/>
        <v>2.6503567787971415E-5</v>
      </c>
    </row>
    <row r="1155" spans="7:14" x14ac:dyDescent="0.3">
      <c r="G1155" s="3">
        <f t="shared" si="102"/>
        <v>96.083330000000004</v>
      </c>
      <c r="H1155" s="3">
        <v>96</v>
      </c>
      <c r="I1155" s="3">
        <v>1</v>
      </c>
      <c r="J1155" s="3">
        <f t="shared" si="103"/>
        <v>1591.6666666666667</v>
      </c>
      <c r="K1155" s="3">
        <f t="shared" si="104"/>
        <v>43.333333333333485</v>
      </c>
      <c r="L1155" s="3">
        <f t="shared" si="105"/>
        <v>2.7225130890052449E-2</v>
      </c>
      <c r="M1155" s="3">
        <f t="shared" si="106"/>
        <v>0.97277486910994759</v>
      </c>
      <c r="N1155" s="3">
        <f t="shared" si="107"/>
        <v>2.722513089005245E-5</v>
      </c>
    </row>
    <row r="1156" spans="7:14" x14ac:dyDescent="0.3">
      <c r="G1156" s="3">
        <f t="shared" ref="G1156:G1219" si="108">ROUND(H1156+(I1156/12), 5)</f>
        <v>96.166669999999996</v>
      </c>
      <c r="H1156" s="3">
        <v>96</v>
      </c>
      <c r="I1156" s="3">
        <v>2</v>
      </c>
      <c r="J1156" s="3">
        <f t="shared" ref="J1156:J1219" si="109">VLOOKUP(H1156,$A$2:$C$109,2,0) - (VLOOKUP(H1156, $A$2:$C$109, 3, 0)*I1156/12)</f>
        <v>1548.3333333333333</v>
      </c>
      <c r="K1156" s="3">
        <f t="shared" ref="K1156:K1219" si="110">J1156-J1157</f>
        <v>43.333333333333258</v>
      </c>
      <c r="L1156" s="3">
        <f t="shared" ref="L1156:L1219" si="111">K1156/J1156</f>
        <v>2.7987082884822344E-2</v>
      </c>
      <c r="M1156" s="3">
        <f t="shared" ref="M1156:M1219" si="112">1-L1156</f>
        <v>0.97201291711517768</v>
      </c>
      <c r="N1156" s="3">
        <f t="shared" ref="N1156:N1219" si="113">L1156*0.001</f>
        <v>2.7987082884822346E-5</v>
      </c>
    </row>
    <row r="1157" spans="7:14" x14ac:dyDescent="0.3">
      <c r="G1157" s="3">
        <f t="shared" si="108"/>
        <v>96.25</v>
      </c>
      <c r="H1157" s="3">
        <v>96</v>
      </c>
      <c r="I1157" s="3">
        <v>3</v>
      </c>
      <c r="J1157" s="3">
        <f t="shared" si="109"/>
        <v>1505</v>
      </c>
      <c r="K1157" s="3">
        <f t="shared" si="110"/>
        <v>43.333333333333258</v>
      </c>
      <c r="L1157" s="3">
        <f t="shared" si="111"/>
        <v>2.8792912513842694E-2</v>
      </c>
      <c r="M1157" s="3">
        <f t="shared" si="112"/>
        <v>0.97120708748615736</v>
      </c>
      <c r="N1157" s="3">
        <f t="shared" si="113"/>
        <v>2.8792912513842694E-5</v>
      </c>
    </row>
    <row r="1158" spans="7:14" x14ac:dyDescent="0.3">
      <c r="G1158" s="3">
        <f t="shared" si="108"/>
        <v>96.333330000000004</v>
      </c>
      <c r="H1158" s="3">
        <v>96</v>
      </c>
      <c r="I1158" s="3">
        <v>4</v>
      </c>
      <c r="J1158" s="3">
        <f t="shared" si="109"/>
        <v>1461.6666666666667</v>
      </c>
      <c r="K1158" s="3">
        <f t="shared" si="110"/>
        <v>43.333333333333485</v>
      </c>
      <c r="L1158" s="3">
        <f t="shared" si="111"/>
        <v>2.9646522234891778E-2</v>
      </c>
      <c r="M1158" s="3">
        <f t="shared" si="112"/>
        <v>0.97035347776510827</v>
      </c>
      <c r="N1158" s="3">
        <f t="shared" si="113"/>
        <v>2.9646522234891779E-5</v>
      </c>
    </row>
    <row r="1159" spans="7:14" x14ac:dyDescent="0.3">
      <c r="G1159" s="3">
        <f t="shared" si="108"/>
        <v>96.416669999999996</v>
      </c>
      <c r="H1159" s="3">
        <v>96</v>
      </c>
      <c r="I1159" s="3">
        <v>5</v>
      </c>
      <c r="J1159" s="3">
        <f t="shared" si="109"/>
        <v>1418.3333333333333</v>
      </c>
      <c r="K1159" s="3">
        <f t="shared" si="110"/>
        <v>43.333333333333258</v>
      </c>
      <c r="L1159" s="3">
        <f t="shared" si="111"/>
        <v>3.0552291421856587E-2</v>
      </c>
      <c r="M1159" s="3">
        <f t="shared" si="112"/>
        <v>0.96944770857814344</v>
      </c>
      <c r="N1159" s="3">
        <f t="shared" si="113"/>
        <v>3.0552291421856585E-5</v>
      </c>
    </row>
    <row r="1160" spans="7:14" x14ac:dyDescent="0.3">
      <c r="G1160" s="3">
        <f t="shared" si="108"/>
        <v>96.5</v>
      </c>
      <c r="H1160" s="3">
        <v>96</v>
      </c>
      <c r="I1160" s="3">
        <v>6</v>
      </c>
      <c r="J1160" s="3">
        <f t="shared" si="109"/>
        <v>1375</v>
      </c>
      <c r="K1160" s="3">
        <f t="shared" si="110"/>
        <v>43.333333333333258</v>
      </c>
      <c r="L1160" s="3">
        <f t="shared" si="111"/>
        <v>3.1515151515151461E-2</v>
      </c>
      <c r="M1160" s="3">
        <f t="shared" si="112"/>
        <v>0.9684848484848485</v>
      </c>
      <c r="N1160" s="3">
        <f t="shared" si="113"/>
        <v>3.1515151515151465E-5</v>
      </c>
    </row>
    <row r="1161" spans="7:14" x14ac:dyDescent="0.3">
      <c r="G1161" s="3">
        <f t="shared" si="108"/>
        <v>96.583330000000004</v>
      </c>
      <c r="H1161" s="3">
        <v>96</v>
      </c>
      <c r="I1161" s="3">
        <v>7</v>
      </c>
      <c r="J1161" s="3">
        <f t="shared" si="109"/>
        <v>1331.6666666666667</v>
      </c>
      <c r="K1161" s="3">
        <f t="shared" si="110"/>
        <v>43.333333333333485</v>
      </c>
      <c r="L1161" s="3">
        <f t="shared" si="111"/>
        <v>3.2540675844806119E-2</v>
      </c>
      <c r="M1161" s="3">
        <f t="shared" si="112"/>
        <v>0.96745932415519387</v>
      </c>
      <c r="N1161" s="3">
        <f t="shared" si="113"/>
        <v>3.2540675844806121E-5</v>
      </c>
    </row>
    <row r="1162" spans="7:14" x14ac:dyDescent="0.3">
      <c r="G1162" s="3">
        <f t="shared" si="108"/>
        <v>96.666669999999996</v>
      </c>
      <c r="H1162" s="3">
        <v>96</v>
      </c>
      <c r="I1162" s="3">
        <v>8</v>
      </c>
      <c r="J1162" s="3">
        <f t="shared" si="109"/>
        <v>1288.3333333333333</v>
      </c>
      <c r="K1162" s="3">
        <f t="shared" si="110"/>
        <v>43.333333333333258</v>
      </c>
      <c r="L1162" s="3">
        <f t="shared" si="111"/>
        <v>3.3635187580853758E-2</v>
      </c>
      <c r="M1162" s="3">
        <f t="shared" si="112"/>
        <v>0.96636481241914629</v>
      </c>
      <c r="N1162" s="3">
        <f t="shared" si="113"/>
        <v>3.3635187580853756E-5</v>
      </c>
    </row>
    <row r="1163" spans="7:14" x14ac:dyDescent="0.3">
      <c r="G1163" s="3">
        <f t="shared" si="108"/>
        <v>96.75</v>
      </c>
      <c r="H1163" s="3">
        <v>96</v>
      </c>
      <c r="I1163" s="3">
        <v>9</v>
      </c>
      <c r="J1163" s="3">
        <f t="shared" si="109"/>
        <v>1245</v>
      </c>
      <c r="K1163" s="3">
        <f t="shared" si="110"/>
        <v>43.333333333333258</v>
      </c>
      <c r="L1163" s="3">
        <f t="shared" si="111"/>
        <v>3.4805890227576915E-2</v>
      </c>
      <c r="M1163" s="3">
        <f t="shared" si="112"/>
        <v>0.96519410977242304</v>
      </c>
      <c r="N1163" s="3">
        <f t="shared" si="113"/>
        <v>3.4805890227576913E-5</v>
      </c>
    </row>
    <row r="1164" spans="7:14" x14ac:dyDescent="0.3">
      <c r="G1164" s="3">
        <f t="shared" si="108"/>
        <v>96.833330000000004</v>
      </c>
      <c r="H1164" s="3">
        <v>96</v>
      </c>
      <c r="I1164" s="3">
        <v>10</v>
      </c>
      <c r="J1164" s="3">
        <f t="shared" si="109"/>
        <v>1201.6666666666667</v>
      </c>
      <c r="K1164" s="3">
        <f t="shared" si="110"/>
        <v>43.333333333333485</v>
      </c>
      <c r="L1164" s="3">
        <f t="shared" si="111"/>
        <v>3.6061026352288611E-2</v>
      </c>
      <c r="M1164" s="3">
        <f t="shared" si="112"/>
        <v>0.96393897364771142</v>
      </c>
      <c r="N1164" s="3">
        <f t="shared" si="113"/>
        <v>3.6061026352288609E-5</v>
      </c>
    </row>
    <row r="1165" spans="7:14" x14ac:dyDescent="0.3">
      <c r="G1165" s="3">
        <f t="shared" si="108"/>
        <v>96.916669999999996</v>
      </c>
      <c r="H1165" s="3">
        <v>96</v>
      </c>
      <c r="I1165" s="3">
        <v>11</v>
      </c>
      <c r="J1165" s="3">
        <f t="shared" si="109"/>
        <v>1158.3333333333333</v>
      </c>
      <c r="K1165" s="3">
        <f t="shared" si="110"/>
        <v>43.333333333333258</v>
      </c>
      <c r="L1165" s="3">
        <f t="shared" si="111"/>
        <v>3.7410071942445978E-2</v>
      </c>
      <c r="M1165" s="3">
        <f t="shared" si="112"/>
        <v>0.96258992805755406</v>
      </c>
      <c r="N1165" s="3">
        <f t="shared" si="113"/>
        <v>3.7410071942445981E-5</v>
      </c>
    </row>
    <row r="1166" spans="7:14" x14ac:dyDescent="0.3">
      <c r="G1166" s="3">
        <f t="shared" si="108"/>
        <v>97</v>
      </c>
      <c r="H1166" s="3">
        <v>96</v>
      </c>
      <c r="I1166" s="3">
        <v>12</v>
      </c>
      <c r="J1166" s="3">
        <f t="shared" si="109"/>
        <v>1115</v>
      </c>
      <c r="K1166" s="3">
        <f t="shared" si="110"/>
        <v>31.25</v>
      </c>
      <c r="L1166" s="3">
        <f t="shared" si="111"/>
        <v>2.8026905829596414E-2</v>
      </c>
      <c r="M1166" s="3">
        <f t="shared" si="112"/>
        <v>0.97197309417040356</v>
      </c>
      <c r="N1166" s="3">
        <f t="shared" si="113"/>
        <v>2.8026905829596413E-5</v>
      </c>
    </row>
    <row r="1167" spans="7:14" x14ac:dyDescent="0.3">
      <c r="G1167" s="3">
        <f t="shared" si="108"/>
        <v>97.083330000000004</v>
      </c>
      <c r="H1167" s="3">
        <v>97</v>
      </c>
      <c r="I1167" s="3">
        <v>1</v>
      </c>
      <c r="J1167" s="3">
        <f t="shared" si="109"/>
        <v>1083.75</v>
      </c>
      <c r="K1167" s="3">
        <f t="shared" si="110"/>
        <v>31.25</v>
      </c>
      <c r="L1167" s="3">
        <f t="shared" si="111"/>
        <v>2.8835063437139562E-2</v>
      </c>
      <c r="M1167" s="3">
        <f t="shared" si="112"/>
        <v>0.9711649365628604</v>
      </c>
      <c r="N1167" s="3">
        <f t="shared" si="113"/>
        <v>2.8835063437139562E-5</v>
      </c>
    </row>
    <row r="1168" spans="7:14" x14ac:dyDescent="0.3">
      <c r="G1168" s="3">
        <f t="shared" si="108"/>
        <v>97.166669999999996</v>
      </c>
      <c r="H1168" s="3">
        <v>97</v>
      </c>
      <c r="I1168" s="3">
        <v>2</v>
      </c>
      <c r="J1168" s="3">
        <f t="shared" si="109"/>
        <v>1052.5</v>
      </c>
      <c r="K1168" s="3">
        <f t="shared" si="110"/>
        <v>31.25</v>
      </c>
      <c r="L1168" s="3">
        <f t="shared" si="111"/>
        <v>2.9691211401425176E-2</v>
      </c>
      <c r="M1168" s="3">
        <f t="shared" si="112"/>
        <v>0.97030878859857483</v>
      </c>
      <c r="N1168" s="3">
        <f t="shared" si="113"/>
        <v>2.9691211401425178E-5</v>
      </c>
    </row>
    <row r="1169" spans="7:14" x14ac:dyDescent="0.3">
      <c r="G1169" s="3">
        <f t="shared" si="108"/>
        <v>97.25</v>
      </c>
      <c r="H1169" s="3">
        <v>97</v>
      </c>
      <c r="I1169" s="3">
        <v>3</v>
      </c>
      <c r="J1169" s="3">
        <f t="shared" si="109"/>
        <v>1021.25</v>
      </c>
      <c r="K1169" s="3">
        <f t="shared" si="110"/>
        <v>31.25</v>
      </c>
      <c r="L1169" s="3">
        <f t="shared" si="111"/>
        <v>3.0599755201958383E-2</v>
      </c>
      <c r="M1169" s="3">
        <f t="shared" si="112"/>
        <v>0.96940024479804165</v>
      </c>
      <c r="N1169" s="3">
        <f t="shared" si="113"/>
        <v>3.0599755201958386E-5</v>
      </c>
    </row>
    <row r="1170" spans="7:14" x14ac:dyDescent="0.3">
      <c r="G1170" s="3">
        <f t="shared" si="108"/>
        <v>97.333330000000004</v>
      </c>
      <c r="H1170" s="3">
        <v>97</v>
      </c>
      <c r="I1170" s="3">
        <v>4</v>
      </c>
      <c r="J1170" s="3">
        <f t="shared" si="109"/>
        <v>990</v>
      </c>
      <c r="K1170" s="3">
        <f t="shared" si="110"/>
        <v>31.25</v>
      </c>
      <c r="L1170" s="3">
        <f t="shared" si="111"/>
        <v>3.1565656565656568E-2</v>
      </c>
      <c r="M1170" s="3">
        <f t="shared" si="112"/>
        <v>0.96843434343434343</v>
      </c>
      <c r="N1170" s="3">
        <f t="shared" si="113"/>
        <v>3.1565656565656566E-5</v>
      </c>
    </row>
    <row r="1171" spans="7:14" x14ac:dyDescent="0.3">
      <c r="G1171" s="3">
        <f t="shared" si="108"/>
        <v>97.416669999999996</v>
      </c>
      <c r="H1171" s="3">
        <v>97</v>
      </c>
      <c r="I1171" s="3">
        <v>5</v>
      </c>
      <c r="J1171" s="3">
        <f t="shared" si="109"/>
        <v>958.75</v>
      </c>
      <c r="K1171" s="3">
        <f t="shared" si="110"/>
        <v>31.25</v>
      </c>
      <c r="L1171" s="3">
        <f t="shared" si="111"/>
        <v>3.259452411994785E-2</v>
      </c>
      <c r="M1171" s="3">
        <f t="shared" si="112"/>
        <v>0.9674054758800521</v>
      </c>
      <c r="N1171" s="3">
        <f t="shared" si="113"/>
        <v>3.2594524119947848E-5</v>
      </c>
    </row>
    <row r="1172" spans="7:14" x14ac:dyDescent="0.3">
      <c r="G1172" s="3">
        <f t="shared" si="108"/>
        <v>97.5</v>
      </c>
      <c r="H1172" s="3">
        <v>97</v>
      </c>
      <c r="I1172" s="3">
        <v>6</v>
      </c>
      <c r="J1172" s="3">
        <f t="shared" si="109"/>
        <v>927.5</v>
      </c>
      <c r="K1172" s="3">
        <f t="shared" si="110"/>
        <v>31.25</v>
      </c>
      <c r="L1172" s="3">
        <f t="shared" si="111"/>
        <v>3.3692722371967652E-2</v>
      </c>
      <c r="M1172" s="3">
        <f t="shared" si="112"/>
        <v>0.96630727762803237</v>
      </c>
      <c r="N1172" s="3">
        <f t="shared" si="113"/>
        <v>3.3692722371967651E-5</v>
      </c>
    </row>
    <row r="1173" spans="7:14" x14ac:dyDescent="0.3">
      <c r="G1173" s="3">
        <f t="shared" si="108"/>
        <v>97.583330000000004</v>
      </c>
      <c r="H1173" s="3">
        <v>97</v>
      </c>
      <c r="I1173" s="3">
        <v>7</v>
      </c>
      <c r="J1173" s="3">
        <f t="shared" si="109"/>
        <v>896.25</v>
      </c>
      <c r="K1173" s="3">
        <f t="shared" si="110"/>
        <v>31.25</v>
      </c>
      <c r="L1173" s="3">
        <f t="shared" si="111"/>
        <v>3.4867503486750349E-2</v>
      </c>
      <c r="M1173" s="3">
        <f t="shared" si="112"/>
        <v>0.96513249651324962</v>
      </c>
      <c r="N1173" s="3">
        <f t="shared" si="113"/>
        <v>3.4867503486750349E-5</v>
      </c>
    </row>
    <row r="1174" spans="7:14" x14ac:dyDescent="0.3">
      <c r="G1174" s="3">
        <f t="shared" si="108"/>
        <v>97.666669999999996</v>
      </c>
      <c r="H1174" s="3">
        <v>97</v>
      </c>
      <c r="I1174" s="3">
        <v>8</v>
      </c>
      <c r="J1174" s="3">
        <f t="shared" si="109"/>
        <v>865</v>
      </c>
      <c r="K1174" s="3">
        <f t="shared" si="110"/>
        <v>31.25</v>
      </c>
      <c r="L1174" s="3">
        <f t="shared" si="111"/>
        <v>3.6127167630057806E-2</v>
      </c>
      <c r="M1174" s="3">
        <f t="shared" si="112"/>
        <v>0.96387283236994215</v>
      </c>
      <c r="N1174" s="3">
        <f t="shared" si="113"/>
        <v>3.6127167630057806E-5</v>
      </c>
    </row>
    <row r="1175" spans="7:14" x14ac:dyDescent="0.3">
      <c r="G1175" s="3">
        <f t="shared" si="108"/>
        <v>97.75</v>
      </c>
      <c r="H1175" s="3">
        <v>97</v>
      </c>
      <c r="I1175" s="3">
        <v>9</v>
      </c>
      <c r="J1175" s="3">
        <f t="shared" si="109"/>
        <v>833.75</v>
      </c>
      <c r="K1175" s="3">
        <f t="shared" si="110"/>
        <v>31.25</v>
      </c>
      <c r="L1175" s="3">
        <f t="shared" si="111"/>
        <v>3.7481259370314844E-2</v>
      </c>
      <c r="M1175" s="3">
        <f t="shared" si="112"/>
        <v>0.96251874062968512</v>
      </c>
      <c r="N1175" s="3">
        <f t="shared" si="113"/>
        <v>3.7481259370314847E-5</v>
      </c>
    </row>
    <row r="1176" spans="7:14" x14ac:dyDescent="0.3">
      <c r="G1176" s="3">
        <f t="shared" si="108"/>
        <v>97.833330000000004</v>
      </c>
      <c r="H1176" s="3">
        <v>97</v>
      </c>
      <c r="I1176" s="3">
        <v>10</v>
      </c>
      <c r="J1176" s="3">
        <f t="shared" si="109"/>
        <v>802.5</v>
      </c>
      <c r="K1176" s="3">
        <f t="shared" si="110"/>
        <v>31.25</v>
      </c>
      <c r="L1176" s="3">
        <f t="shared" si="111"/>
        <v>3.8940809968847349E-2</v>
      </c>
      <c r="M1176" s="3">
        <f t="shared" si="112"/>
        <v>0.9610591900311527</v>
      </c>
      <c r="N1176" s="3">
        <f t="shared" si="113"/>
        <v>3.8940809968847347E-5</v>
      </c>
    </row>
    <row r="1177" spans="7:14" x14ac:dyDescent="0.3">
      <c r="G1177" s="3">
        <f t="shared" si="108"/>
        <v>97.916669999999996</v>
      </c>
      <c r="H1177" s="3">
        <v>97</v>
      </c>
      <c r="I1177" s="3">
        <v>11</v>
      </c>
      <c r="J1177" s="3">
        <f t="shared" si="109"/>
        <v>771.25</v>
      </c>
      <c r="K1177" s="3">
        <f t="shared" si="110"/>
        <v>31.25</v>
      </c>
      <c r="L1177" s="3">
        <f t="shared" si="111"/>
        <v>4.0518638573743923E-2</v>
      </c>
      <c r="M1177" s="3">
        <f t="shared" si="112"/>
        <v>0.95948136142625606</v>
      </c>
      <c r="N1177" s="3">
        <f t="shared" si="113"/>
        <v>4.0518638573743926E-5</v>
      </c>
    </row>
    <row r="1178" spans="7:14" x14ac:dyDescent="0.3">
      <c r="G1178" s="3">
        <f t="shared" si="108"/>
        <v>98</v>
      </c>
      <c r="H1178" s="3">
        <v>97</v>
      </c>
      <c r="I1178" s="3">
        <v>12</v>
      </c>
      <c r="J1178" s="3">
        <f t="shared" si="109"/>
        <v>740</v>
      </c>
      <c r="K1178" s="3">
        <f t="shared" si="110"/>
        <v>23.916666666666629</v>
      </c>
      <c r="L1178" s="3">
        <f t="shared" si="111"/>
        <v>3.2319819819819767E-2</v>
      </c>
      <c r="M1178" s="3">
        <f t="shared" si="112"/>
        <v>0.9676801801801802</v>
      </c>
      <c r="N1178" s="3">
        <f t="shared" si="113"/>
        <v>3.2319819819819765E-5</v>
      </c>
    </row>
    <row r="1179" spans="7:14" x14ac:dyDescent="0.3">
      <c r="G1179" s="3">
        <f t="shared" si="108"/>
        <v>98.083330000000004</v>
      </c>
      <c r="H1179" s="3">
        <v>98</v>
      </c>
      <c r="I1179" s="3">
        <v>1</v>
      </c>
      <c r="J1179" s="3">
        <f t="shared" si="109"/>
        <v>716.08333333333337</v>
      </c>
      <c r="K1179" s="3">
        <f t="shared" si="110"/>
        <v>23.916666666666742</v>
      </c>
      <c r="L1179" s="3">
        <f t="shared" si="111"/>
        <v>3.3399278482485847E-2</v>
      </c>
      <c r="M1179" s="3">
        <f t="shared" si="112"/>
        <v>0.96660072151751419</v>
      </c>
      <c r="N1179" s="3">
        <f t="shared" si="113"/>
        <v>3.3399278482485847E-5</v>
      </c>
    </row>
    <row r="1180" spans="7:14" x14ac:dyDescent="0.3">
      <c r="G1180" s="3">
        <f t="shared" si="108"/>
        <v>98.166669999999996</v>
      </c>
      <c r="H1180" s="3">
        <v>98</v>
      </c>
      <c r="I1180" s="3">
        <v>2</v>
      </c>
      <c r="J1180" s="3">
        <f t="shared" si="109"/>
        <v>692.16666666666663</v>
      </c>
      <c r="K1180" s="3">
        <f t="shared" si="110"/>
        <v>23.916666666666629</v>
      </c>
      <c r="L1180" s="3">
        <f t="shared" si="111"/>
        <v>3.4553334938598551E-2</v>
      </c>
      <c r="M1180" s="3">
        <f t="shared" si="112"/>
        <v>0.96544666506140142</v>
      </c>
      <c r="N1180" s="3">
        <f t="shared" si="113"/>
        <v>3.455333493859855E-5</v>
      </c>
    </row>
    <row r="1181" spans="7:14" x14ac:dyDescent="0.3">
      <c r="G1181" s="3">
        <f t="shared" si="108"/>
        <v>98.25</v>
      </c>
      <c r="H1181" s="3">
        <v>98</v>
      </c>
      <c r="I1181" s="3">
        <v>3</v>
      </c>
      <c r="J1181" s="3">
        <f t="shared" si="109"/>
        <v>668.25</v>
      </c>
      <c r="K1181" s="3">
        <f t="shared" si="110"/>
        <v>23.916666666666629</v>
      </c>
      <c r="L1181" s="3">
        <f t="shared" si="111"/>
        <v>3.5789998752961662E-2</v>
      </c>
      <c r="M1181" s="3">
        <f t="shared" si="112"/>
        <v>0.96421000124703837</v>
      </c>
      <c r="N1181" s="3">
        <f t="shared" si="113"/>
        <v>3.578999875296166E-5</v>
      </c>
    </row>
    <row r="1182" spans="7:14" x14ac:dyDescent="0.3">
      <c r="G1182" s="3">
        <f t="shared" si="108"/>
        <v>98.333330000000004</v>
      </c>
      <c r="H1182" s="3">
        <v>98</v>
      </c>
      <c r="I1182" s="3">
        <v>4</v>
      </c>
      <c r="J1182" s="3">
        <f t="shared" si="109"/>
        <v>644.33333333333337</v>
      </c>
      <c r="K1182" s="3">
        <f t="shared" si="110"/>
        <v>23.916666666666742</v>
      </c>
      <c r="L1182" s="3">
        <f t="shared" si="111"/>
        <v>3.7118468701500373E-2</v>
      </c>
      <c r="M1182" s="3">
        <f t="shared" si="112"/>
        <v>0.96288153129849963</v>
      </c>
      <c r="N1182" s="3">
        <f t="shared" si="113"/>
        <v>3.7118468701500374E-5</v>
      </c>
    </row>
    <row r="1183" spans="7:14" x14ac:dyDescent="0.3">
      <c r="G1183" s="3">
        <f t="shared" si="108"/>
        <v>98.416669999999996</v>
      </c>
      <c r="H1183" s="3">
        <v>98</v>
      </c>
      <c r="I1183" s="3">
        <v>5</v>
      </c>
      <c r="J1183" s="3">
        <f t="shared" si="109"/>
        <v>620.41666666666663</v>
      </c>
      <c r="K1183" s="3">
        <f t="shared" si="110"/>
        <v>23.916666666666629</v>
      </c>
      <c r="L1183" s="3">
        <f t="shared" si="111"/>
        <v>3.8549361987911292E-2</v>
      </c>
      <c r="M1183" s="3">
        <f t="shared" si="112"/>
        <v>0.96145063801208874</v>
      </c>
      <c r="N1183" s="3">
        <f t="shared" si="113"/>
        <v>3.8549361987911291E-5</v>
      </c>
    </row>
    <row r="1184" spans="7:14" x14ac:dyDescent="0.3">
      <c r="G1184" s="3">
        <f t="shared" si="108"/>
        <v>98.5</v>
      </c>
      <c r="H1184" s="3">
        <v>98</v>
      </c>
      <c r="I1184" s="3">
        <v>6</v>
      </c>
      <c r="J1184" s="3">
        <f t="shared" si="109"/>
        <v>596.5</v>
      </c>
      <c r="K1184" s="3">
        <f t="shared" si="110"/>
        <v>23.916666666666629</v>
      </c>
      <c r="L1184" s="3">
        <f t="shared" si="111"/>
        <v>4.009499860296166E-2</v>
      </c>
      <c r="M1184" s="3">
        <f t="shared" si="112"/>
        <v>0.95990500139703838</v>
      </c>
      <c r="N1184" s="3">
        <f t="shared" si="113"/>
        <v>4.009499860296166E-5</v>
      </c>
    </row>
    <row r="1185" spans="7:14" x14ac:dyDescent="0.3">
      <c r="G1185" s="3">
        <f t="shared" si="108"/>
        <v>98.583330000000004</v>
      </c>
      <c r="H1185" s="3">
        <v>98</v>
      </c>
      <c r="I1185" s="3">
        <v>7</v>
      </c>
      <c r="J1185" s="3">
        <f t="shared" si="109"/>
        <v>572.58333333333337</v>
      </c>
      <c r="K1185" s="3">
        <f t="shared" si="110"/>
        <v>23.916666666666742</v>
      </c>
      <c r="L1185" s="3">
        <f t="shared" si="111"/>
        <v>4.176975694949802E-2</v>
      </c>
      <c r="M1185" s="3">
        <f t="shared" si="112"/>
        <v>0.95823024305050197</v>
      </c>
      <c r="N1185" s="3">
        <f t="shared" si="113"/>
        <v>4.1769756949498022E-5</v>
      </c>
    </row>
    <row r="1186" spans="7:14" x14ac:dyDescent="0.3">
      <c r="G1186" s="3">
        <f t="shared" si="108"/>
        <v>98.666669999999996</v>
      </c>
      <c r="H1186" s="3">
        <v>98</v>
      </c>
      <c r="I1186" s="3">
        <v>8</v>
      </c>
      <c r="J1186" s="3">
        <f t="shared" si="109"/>
        <v>548.66666666666663</v>
      </c>
      <c r="K1186" s="3">
        <f t="shared" si="110"/>
        <v>23.916666666666629</v>
      </c>
      <c r="L1186" s="3">
        <f t="shared" si="111"/>
        <v>4.3590522478736266E-2</v>
      </c>
      <c r="M1186" s="3">
        <f t="shared" si="112"/>
        <v>0.95640947752126371</v>
      </c>
      <c r="N1186" s="3">
        <f t="shared" si="113"/>
        <v>4.3590522478736268E-5</v>
      </c>
    </row>
    <row r="1187" spans="7:14" x14ac:dyDescent="0.3">
      <c r="G1187" s="3">
        <f t="shared" si="108"/>
        <v>98.75</v>
      </c>
      <c r="H1187" s="3">
        <v>98</v>
      </c>
      <c r="I1187" s="3">
        <v>9</v>
      </c>
      <c r="J1187" s="3">
        <f t="shared" si="109"/>
        <v>524.75</v>
      </c>
      <c r="K1187" s="3">
        <f t="shared" si="110"/>
        <v>23.916666666666629</v>
      </c>
      <c r="L1187" s="3">
        <f t="shared" si="111"/>
        <v>4.5577259012227971E-2</v>
      </c>
      <c r="M1187" s="3">
        <f t="shared" si="112"/>
        <v>0.95442274098777202</v>
      </c>
      <c r="N1187" s="3">
        <f t="shared" si="113"/>
        <v>4.5577259012227974E-5</v>
      </c>
    </row>
    <row r="1188" spans="7:14" x14ac:dyDescent="0.3">
      <c r="G1188" s="3">
        <f t="shared" si="108"/>
        <v>98.833330000000004</v>
      </c>
      <c r="H1188" s="3">
        <v>98</v>
      </c>
      <c r="I1188" s="3">
        <v>10</v>
      </c>
      <c r="J1188" s="3">
        <f t="shared" si="109"/>
        <v>500.83333333333337</v>
      </c>
      <c r="K1188" s="3">
        <f t="shared" si="110"/>
        <v>23.916666666666686</v>
      </c>
      <c r="L1188" s="3">
        <f t="shared" si="111"/>
        <v>4.775374376039937E-2</v>
      </c>
      <c r="M1188" s="3">
        <f t="shared" si="112"/>
        <v>0.95224625623960057</v>
      </c>
      <c r="N1188" s="3">
        <f t="shared" si="113"/>
        <v>4.7753743760399374E-5</v>
      </c>
    </row>
    <row r="1189" spans="7:14" x14ac:dyDescent="0.3">
      <c r="G1189" s="3">
        <f t="shared" si="108"/>
        <v>98.916669999999996</v>
      </c>
      <c r="H1189" s="3">
        <v>98</v>
      </c>
      <c r="I1189" s="3">
        <v>11</v>
      </c>
      <c r="J1189" s="3">
        <f t="shared" si="109"/>
        <v>476.91666666666669</v>
      </c>
      <c r="K1189" s="3">
        <f t="shared" si="110"/>
        <v>23.916666666666686</v>
      </c>
      <c r="L1189" s="3">
        <f t="shared" si="111"/>
        <v>5.0148523501660006E-2</v>
      </c>
      <c r="M1189" s="3">
        <f t="shared" si="112"/>
        <v>0.94985147649834001</v>
      </c>
      <c r="N1189" s="3">
        <f t="shared" si="113"/>
        <v>5.0148523501660005E-5</v>
      </c>
    </row>
    <row r="1190" spans="7:14" x14ac:dyDescent="0.3">
      <c r="G1190" s="3">
        <f t="shared" si="108"/>
        <v>99</v>
      </c>
      <c r="H1190" s="3">
        <v>98</v>
      </c>
      <c r="I1190" s="3">
        <v>12</v>
      </c>
      <c r="J1190" s="3">
        <f t="shared" si="109"/>
        <v>453</v>
      </c>
      <c r="K1190" s="3">
        <f t="shared" si="110"/>
        <v>15.833333333333314</v>
      </c>
      <c r="L1190" s="3">
        <f t="shared" si="111"/>
        <v>3.4952170713760077E-2</v>
      </c>
      <c r="M1190" s="3">
        <f t="shared" si="112"/>
        <v>0.96504782928623989</v>
      </c>
      <c r="N1190" s="3">
        <f t="shared" si="113"/>
        <v>3.4952170713760077E-5</v>
      </c>
    </row>
    <row r="1191" spans="7:14" x14ac:dyDescent="0.3">
      <c r="G1191" s="3">
        <f t="shared" si="108"/>
        <v>99.083330000000004</v>
      </c>
      <c r="H1191" s="3">
        <v>99</v>
      </c>
      <c r="I1191" s="3">
        <v>1</v>
      </c>
      <c r="J1191" s="3">
        <f t="shared" si="109"/>
        <v>437.16666666666669</v>
      </c>
      <c r="K1191" s="3">
        <f t="shared" si="110"/>
        <v>15.833333333333371</v>
      </c>
      <c r="L1191" s="3">
        <f t="shared" si="111"/>
        <v>3.6218070911170498E-2</v>
      </c>
      <c r="M1191" s="3">
        <f t="shared" si="112"/>
        <v>0.96378192908882954</v>
      </c>
      <c r="N1191" s="3">
        <f t="shared" si="113"/>
        <v>3.6218070911170502E-5</v>
      </c>
    </row>
    <row r="1192" spans="7:14" x14ac:dyDescent="0.3">
      <c r="G1192" s="3">
        <f t="shared" si="108"/>
        <v>99.166669999999996</v>
      </c>
      <c r="H1192" s="3">
        <v>99</v>
      </c>
      <c r="I1192" s="3">
        <v>2</v>
      </c>
      <c r="J1192" s="3">
        <f t="shared" si="109"/>
        <v>421.33333333333331</v>
      </c>
      <c r="K1192" s="3">
        <f t="shared" si="110"/>
        <v>15.833333333333314</v>
      </c>
      <c r="L1192" s="3">
        <f t="shared" si="111"/>
        <v>3.757911392405059E-2</v>
      </c>
      <c r="M1192" s="3">
        <f t="shared" si="112"/>
        <v>0.96242088607594944</v>
      </c>
      <c r="N1192" s="3">
        <f t="shared" si="113"/>
        <v>3.7579113924050593E-5</v>
      </c>
    </row>
    <row r="1193" spans="7:14" x14ac:dyDescent="0.3">
      <c r="G1193" s="3">
        <f t="shared" si="108"/>
        <v>99.25</v>
      </c>
      <c r="H1193" s="3">
        <v>99</v>
      </c>
      <c r="I1193" s="3">
        <v>3</v>
      </c>
      <c r="J1193" s="3">
        <f t="shared" si="109"/>
        <v>405.5</v>
      </c>
      <c r="K1193" s="3">
        <f t="shared" si="110"/>
        <v>15.833333333333314</v>
      </c>
      <c r="L1193" s="3">
        <f t="shared" si="111"/>
        <v>3.9046444718454539E-2</v>
      </c>
      <c r="M1193" s="3">
        <f t="shared" si="112"/>
        <v>0.96095355528154547</v>
      </c>
      <c r="N1193" s="3">
        <f t="shared" si="113"/>
        <v>3.9046444718454538E-5</v>
      </c>
    </row>
    <row r="1194" spans="7:14" x14ac:dyDescent="0.3">
      <c r="G1194" s="3">
        <f t="shared" si="108"/>
        <v>99.333330000000004</v>
      </c>
      <c r="H1194" s="3">
        <v>99</v>
      </c>
      <c r="I1194" s="3">
        <v>4</v>
      </c>
      <c r="J1194" s="3">
        <f t="shared" si="109"/>
        <v>389.66666666666669</v>
      </c>
      <c r="K1194" s="3">
        <f t="shared" si="110"/>
        <v>15.833333333333371</v>
      </c>
      <c r="L1194" s="3">
        <f t="shared" si="111"/>
        <v>4.063301967493594E-2</v>
      </c>
      <c r="M1194" s="3">
        <f t="shared" si="112"/>
        <v>0.95936698032506407</v>
      </c>
      <c r="N1194" s="3">
        <f t="shared" si="113"/>
        <v>4.0633019674935938E-5</v>
      </c>
    </row>
    <row r="1195" spans="7:14" x14ac:dyDescent="0.3">
      <c r="G1195" s="3">
        <f t="shared" si="108"/>
        <v>99.416669999999996</v>
      </c>
      <c r="H1195" s="3">
        <v>99</v>
      </c>
      <c r="I1195" s="3">
        <v>5</v>
      </c>
      <c r="J1195" s="3">
        <f t="shared" si="109"/>
        <v>373.83333333333331</v>
      </c>
      <c r="K1195" s="3">
        <f t="shared" si="110"/>
        <v>15.833333333333314</v>
      </c>
      <c r="L1195" s="3">
        <f t="shared" si="111"/>
        <v>4.2353990191707484E-2</v>
      </c>
      <c r="M1195" s="3">
        <f t="shared" si="112"/>
        <v>0.95764600980829251</v>
      </c>
      <c r="N1195" s="3">
        <f t="shared" si="113"/>
        <v>4.2353990191707484E-5</v>
      </c>
    </row>
    <row r="1196" spans="7:14" x14ac:dyDescent="0.3">
      <c r="G1196" s="3">
        <f t="shared" si="108"/>
        <v>99.5</v>
      </c>
      <c r="H1196" s="3">
        <v>99</v>
      </c>
      <c r="I1196" s="3">
        <v>6</v>
      </c>
      <c r="J1196" s="3">
        <f t="shared" si="109"/>
        <v>358</v>
      </c>
      <c r="K1196" s="3">
        <f t="shared" si="110"/>
        <v>15.833333333333314</v>
      </c>
      <c r="L1196" s="3">
        <f t="shared" si="111"/>
        <v>4.4227188081936632E-2</v>
      </c>
      <c r="M1196" s="3">
        <f t="shared" si="112"/>
        <v>0.9557728119180634</v>
      </c>
      <c r="N1196" s="3">
        <f t="shared" si="113"/>
        <v>4.4227188081936631E-5</v>
      </c>
    </row>
    <row r="1197" spans="7:14" x14ac:dyDescent="0.3">
      <c r="G1197" s="3">
        <f t="shared" si="108"/>
        <v>99.583330000000004</v>
      </c>
      <c r="H1197" s="3">
        <v>99</v>
      </c>
      <c r="I1197" s="3">
        <v>7</v>
      </c>
      <c r="J1197" s="3">
        <f t="shared" si="109"/>
        <v>342.16666666666669</v>
      </c>
      <c r="K1197" s="3">
        <f t="shared" si="110"/>
        <v>15.833333333333371</v>
      </c>
      <c r="L1197" s="3">
        <f t="shared" si="111"/>
        <v>4.6273745737944579E-2</v>
      </c>
      <c r="M1197" s="3">
        <f t="shared" si="112"/>
        <v>0.95372625426205537</v>
      </c>
      <c r="N1197" s="3">
        <f t="shared" si="113"/>
        <v>4.6273745737944577E-5</v>
      </c>
    </row>
    <row r="1198" spans="7:14" x14ac:dyDescent="0.3">
      <c r="G1198" s="3">
        <f t="shared" si="108"/>
        <v>99.666669999999996</v>
      </c>
      <c r="H1198" s="3">
        <v>99</v>
      </c>
      <c r="I1198" s="3">
        <v>8</v>
      </c>
      <c r="J1198" s="3">
        <f t="shared" si="109"/>
        <v>326.33333333333331</v>
      </c>
      <c r="K1198" s="3">
        <f t="shared" si="110"/>
        <v>15.833333333333314</v>
      </c>
      <c r="L1198" s="3">
        <f t="shared" si="111"/>
        <v>4.8518896833503522E-2</v>
      </c>
      <c r="M1198" s="3">
        <f t="shared" si="112"/>
        <v>0.95148110316649648</v>
      </c>
      <c r="N1198" s="3">
        <f t="shared" si="113"/>
        <v>4.8518896833503523E-5</v>
      </c>
    </row>
    <row r="1199" spans="7:14" x14ac:dyDescent="0.3">
      <c r="G1199" s="3">
        <f t="shared" si="108"/>
        <v>99.75</v>
      </c>
      <c r="H1199" s="3">
        <v>99</v>
      </c>
      <c r="I1199" s="3">
        <v>9</v>
      </c>
      <c r="J1199" s="3">
        <f t="shared" si="109"/>
        <v>310.5</v>
      </c>
      <c r="K1199" s="3">
        <f t="shared" si="110"/>
        <v>15.833333333333371</v>
      </c>
      <c r="L1199" s="3">
        <f t="shared" si="111"/>
        <v>5.0993022007514884E-2</v>
      </c>
      <c r="M1199" s="3">
        <f t="shared" si="112"/>
        <v>0.94900697799248512</v>
      </c>
      <c r="N1199" s="3">
        <f t="shared" si="113"/>
        <v>5.0993022007514888E-5</v>
      </c>
    </row>
    <row r="1200" spans="7:14" x14ac:dyDescent="0.3">
      <c r="G1200" s="3">
        <f t="shared" si="108"/>
        <v>99.833330000000004</v>
      </c>
      <c r="H1200" s="3">
        <v>99</v>
      </c>
      <c r="I1200" s="3">
        <v>10</v>
      </c>
      <c r="J1200" s="3">
        <f t="shared" si="109"/>
        <v>294.66666666666663</v>
      </c>
      <c r="K1200" s="3">
        <f t="shared" si="110"/>
        <v>15.833333333333258</v>
      </c>
      <c r="L1200" s="3">
        <f t="shared" si="111"/>
        <v>5.3733031674207891E-2</v>
      </c>
      <c r="M1200" s="3">
        <f t="shared" si="112"/>
        <v>0.94626696832579216</v>
      </c>
      <c r="N1200" s="3">
        <f t="shared" si="113"/>
        <v>5.3733031674207896E-5</v>
      </c>
    </row>
    <row r="1201" spans="7:14" x14ac:dyDescent="0.3">
      <c r="G1201" s="3">
        <f t="shared" si="108"/>
        <v>99.916669999999996</v>
      </c>
      <c r="H1201" s="3">
        <v>99</v>
      </c>
      <c r="I1201" s="3">
        <v>11</v>
      </c>
      <c r="J1201" s="3">
        <f t="shared" si="109"/>
        <v>278.83333333333337</v>
      </c>
      <c r="K1201" s="3">
        <f t="shared" si="110"/>
        <v>15.833333333333371</v>
      </c>
      <c r="L1201" s="3">
        <f t="shared" si="111"/>
        <v>5.6784219964136413E-2</v>
      </c>
      <c r="M1201" s="3">
        <f t="shared" si="112"/>
        <v>0.94321578003586359</v>
      </c>
      <c r="N1201" s="3">
        <f t="shared" si="113"/>
        <v>5.6784219964136414E-5</v>
      </c>
    </row>
    <row r="1202" spans="7:14" x14ac:dyDescent="0.3">
      <c r="G1202" s="3">
        <f t="shared" si="108"/>
        <v>100</v>
      </c>
      <c r="H1202" s="3">
        <v>99</v>
      </c>
      <c r="I1202" s="3">
        <v>12</v>
      </c>
      <c r="J1202" s="3">
        <f t="shared" si="109"/>
        <v>263</v>
      </c>
      <c r="K1202" s="3">
        <f t="shared" si="110"/>
        <v>9.8333333333333428</v>
      </c>
      <c r="L1202" s="3">
        <f t="shared" si="111"/>
        <v>3.738910012674275E-2</v>
      </c>
      <c r="M1202" s="3">
        <f t="shared" si="112"/>
        <v>0.96261089987325721</v>
      </c>
      <c r="N1202" s="3">
        <f t="shared" si="113"/>
        <v>3.738910012674275E-5</v>
      </c>
    </row>
    <row r="1203" spans="7:14" x14ac:dyDescent="0.3">
      <c r="G1203" s="3">
        <f t="shared" si="108"/>
        <v>100.08333</v>
      </c>
      <c r="H1203" s="3">
        <v>100</v>
      </c>
      <c r="I1203" s="3">
        <v>1</v>
      </c>
      <c r="J1203" s="3">
        <f t="shared" si="109"/>
        <v>253.16666666666666</v>
      </c>
      <c r="K1203" s="3">
        <f t="shared" si="110"/>
        <v>9.8333333333333144</v>
      </c>
      <c r="L1203" s="3">
        <f t="shared" si="111"/>
        <v>3.8841342988808356E-2</v>
      </c>
      <c r="M1203" s="3">
        <f t="shared" si="112"/>
        <v>0.96115865701119163</v>
      </c>
      <c r="N1203" s="3">
        <f t="shared" si="113"/>
        <v>3.8841342988808358E-5</v>
      </c>
    </row>
    <row r="1204" spans="7:14" x14ac:dyDescent="0.3">
      <c r="G1204" s="3">
        <f t="shared" si="108"/>
        <v>100.16667</v>
      </c>
      <c r="H1204" s="3">
        <v>100</v>
      </c>
      <c r="I1204" s="3">
        <v>2</v>
      </c>
      <c r="J1204" s="3">
        <f t="shared" si="109"/>
        <v>243.33333333333334</v>
      </c>
      <c r="K1204" s="3">
        <f t="shared" si="110"/>
        <v>9.8333333333333428</v>
      </c>
      <c r="L1204" s="3">
        <f t="shared" si="111"/>
        <v>4.0410958904109624E-2</v>
      </c>
      <c r="M1204" s="3">
        <f t="shared" si="112"/>
        <v>0.95958904109589038</v>
      </c>
      <c r="N1204" s="3">
        <f t="shared" si="113"/>
        <v>4.0410958904109627E-5</v>
      </c>
    </row>
    <row r="1205" spans="7:14" x14ac:dyDescent="0.3">
      <c r="G1205" s="3">
        <f t="shared" si="108"/>
        <v>100.25</v>
      </c>
      <c r="H1205" s="3">
        <v>100</v>
      </c>
      <c r="I1205" s="3">
        <v>3</v>
      </c>
      <c r="J1205" s="3">
        <f t="shared" si="109"/>
        <v>233.5</v>
      </c>
      <c r="K1205" s="3">
        <f t="shared" si="110"/>
        <v>9.8333333333333428</v>
      </c>
      <c r="L1205" s="3">
        <f t="shared" si="111"/>
        <v>4.2112776588151359E-2</v>
      </c>
      <c r="M1205" s="3">
        <f t="shared" si="112"/>
        <v>0.95788722341184862</v>
      </c>
      <c r="N1205" s="3">
        <f t="shared" si="113"/>
        <v>4.2112776588151363E-5</v>
      </c>
    </row>
    <row r="1206" spans="7:14" x14ac:dyDescent="0.3">
      <c r="G1206" s="3">
        <f t="shared" si="108"/>
        <v>100.33333</v>
      </c>
      <c r="H1206" s="3">
        <v>100</v>
      </c>
      <c r="I1206" s="3">
        <v>4</v>
      </c>
      <c r="J1206" s="3">
        <f t="shared" si="109"/>
        <v>223.66666666666666</v>
      </c>
      <c r="K1206" s="3">
        <f t="shared" si="110"/>
        <v>9.8333333333333144</v>
      </c>
      <c r="L1206" s="3">
        <f t="shared" si="111"/>
        <v>4.3964232488822572E-2</v>
      </c>
      <c r="M1206" s="3">
        <f t="shared" si="112"/>
        <v>0.95603576751117747</v>
      </c>
      <c r="N1206" s="3">
        <f t="shared" si="113"/>
        <v>4.3964232488822574E-5</v>
      </c>
    </row>
    <row r="1207" spans="7:14" x14ac:dyDescent="0.3">
      <c r="G1207" s="3">
        <f t="shared" si="108"/>
        <v>100.41667</v>
      </c>
      <c r="H1207" s="3">
        <v>100</v>
      </c>
      <c r="I1207" s="3">
        <v>5</v>
      </c>
      <c r="J1207" s="3">
        <f t="shared" si="109"/>
        <v>213.83333333333334</v>
      </c>
      <c r="K1207" s="3">
        <f t="shared" si="110"/>
        <v>9.8333333333333428</v>
      </c>
      <c r="L1207" s="3">
        <f t="shared" si="111"/>
        <v>4.5985970381917422E-2</v>
      </c>
      <c r="M1207" s="3">
        <f t="shared" si="112"/>
        <v>0.95401402961808257</v>
      </c>
      <c r="N1207" s="3">
        <f t="shared" si="113"/>
        <v>4.5985970381917426E-5</v>
      </c>
    </row>
    <row r="1208" spans="7:14" x14ac:dyDescent="0.3">
      <c r="G1208" s="3">
        <f t="shared" si="108"/>
        <v>100.5</v>
      </c>
      <c r="H1208" s="3">
        <v>100</v>
      </c>
      <c r="I1208" s="3">
        <v>6</v>
      </c>
      <c r="J1208" s="3">
        <f t="shared" si="109"/>
        <v>204</v>
      </c>
      <c r="K1208" s="3">
        <f t="shared" si="110"/>
        <v>9.8333333333333144</v>
      </c>
      <c r="L1208" s="3">
        <f t="shared" si="111"/>
        <v>4.8202614379084872E-2</v>
      </c>
      <c r="M1208" s="3">
        <f t="shared" si="112"/>
        <v>0.95179738562091509</v>
      </c>
      <c r="N1208" s="3">
        <f t="shared" si="113"/>
        <v>4.8202614379084876E-5</v>
      </c>
    </row>
    <row r="1209" spans="7:14" x14ac:dyDescent="0.3">
      <c r="G1209" s="3">
        <f t="shared" si="108"/>
        <v>100.58333</v>
      </c>
      <c r="H1209" s="3">
        <v>100</v>
      </c>
      <c r="I1209" s="3">
        <v>7</v>
      </c>
      <c r="J1209" s="3">
        <f t="shared" si="109"/>
        <v>194.16666666666669</v>
      </c>
      <c r="K1209" s="3">
        <f t="shared" si="110"/>
        <v>9.8333333333333712</v>
      </c>
      <c r="L1209" s="3">
        <f t="shared" si="111"/>
        <v>5.0643776824034523E-2</v>
      </c>
      <c r="M1209" s="3">
        <f t="shared" si="112"/>
        <v>0.94935622317596546</v>
      </c>
      <c r="N1209" s="3">
        <f t="shared" si="113"/>
        <v>5.0643776824034524E-5</v>
      </c>
    </row>
    <row r="1210" spans="7:14" x14ac:dyDescent="0.3">
      <c r="G1210" s="3">
        <f t="shared" si="108"/>
        <v>100.66667</v>
      </c>
      <c r="H1210" s="3">
        <v>100</v>
      </c>
      <c r="I1210" s="3">
        <v>8</v>
      </c>
      <c r="J1210" s="3">
        <f t="shared" si="109"/>
        <v>184.33333333333331</v>
      </c>
      <c r="K1210" s="3">
        <f t="shared" si="110"/>
        <v>9.8333333333333144</v>
      </c>
      <c r="L1210" s="3">
        <f t="shared" si="111"/>
        <v>5.3345388788426665E-2</v>
      </c>
      <c r="M1210" s="3">
        <f t="shared" si="112"/>
        <v>0.94665461121157335</v>
      </c>
      <c r="N1210" s="3">
        <f t="shared" si="113"/>
        <v>5.3345388788426663E-5</v>
      </c>
    </row>
    <row r="1211" spans="7:14" x14ac:dyDescent="0.3">
      <c r="G1211" s="3">
        <f t="shared" si="108"/>
        <v>100.75</v>
      </c>
      <c r="H1211" s="3">
        <v>100</v>
      </c>
      <c r="I1211" s="3">
        <v>9</v>
      </c>
      <c r="J1211" s="3">
        <f t="shared" si="109"/>
        <v>174.5</v>
      </c>
      <c r="K1211" s="3">
        <f t="shared" si="110"/>
        <v>9.8333333333333144</v>
      </c>
      <c r="L1211" s="3">
        <f t="shared" si="111"/>
        <v>5.6351480420248221E-2</v>
      </c>
      <c r="M1211" s="3">
        <f t="shared" si="112"/>
        <v>0.94364851957975182</v>
      </c>
      <c r="N1211" s="3">
        <f t="shared" si="113"/>
        <v>5.6351480420248223E-5</v>
      </c>
    </row>
    <row r="1212" spans="7:14" x14ac:dyDescent="0.3">
      <c r="G1212" s="3">
        <f t="shared" si="108"/>
        <v>100.83333</v>
      </c>
      <c r="H1212" s="3">
        <v>100</v>
      </c>
      <c r="I1212" s="3">
        <v>10</v>
      </c>
      <c r="J1212" s="3">
        <f t="shared" si="109"/>
        <v>164.66666666666669</v>
      </c>
      <c r="K1212" s="3">
        <f t="shared" si="110"/>
        <v>9.8333333333333712</v>
      </c>
      <c r="L1212" s="3">
        <f t="shared" si="111"/>
        <v>5.9716599190283624E-2</v>
      </c>
      <c r="M1212" s="3">
        <f t="shared" si="112"/>
        <v>0.9402834008097164</v>
      </c>
      <c r="N1212" s="3">
        <f t="shared" si="113"/>
        <v>5.9716599190283628E-5</v>
      </c>
    </row>
    <row r="1213" spans="7:14" x14ac:dyDescent="0.3">
      <c r="G1213" s="3">
        <f t="shared" si="108"/>
        <v>100.91667</v>
      </c>
      <c r="H1213" s="3">
        <v>100</v>
      </c>
      <c r="I1213" s="3">
        <v>11</v>
      </c>
      <c r="J1213" s="3">
        <f t="shared" si="109"/>
        <v>154.83333333333331</v>
      </c>
      <c r="K1213" s="3">
        <f t="shared" si="110"/>
        <v>9.8333333333333144</v>
      </c>
      <c r="L1213" s="3">
        <f t="shared" si="111"/>
        <v>6.3509149623250688E-2</v>
      </c>
      <c r="M1213" s="3">
        <f t="shared" si="112"/>
        <v>0.93649085037674928</v>
      </c>
      <c r="N1213" s="3">
        <f t="shared" si="113"/>
        <v>6.3509149623250684E-5</v>
      </c>
    </row>
    <row r="1214" spans="7:14" x14ac:dyDescent="0.3">
      <c r="G1214" s="3">
        <f t="shared" si="108"/>
        <v>101</v>
      </c>
      <c r="H1214" s="3">
        <v>100</v>
      </c>
      <c r="I1214" s="3">
        <v>12</v>
      </c>
      <c r="J1214" s="3">
        <f t="shared" si="109"/>
        <v>145</v>
      </c>
      <c r="K1214" s="3">
        <f t="shared" si="110"/>
        <v>5.75</v>
      </c>
      <c r="L1214" s="3">
        <f t="shared" si="111"/>
        <v>3.9655172413793106E-2</v>
      </c>
      <c r="M1214" s="3">
        <f t="shared" si="112"/>
        <v>0.96034482758620687</v>
      </c>
      <c r="N1214" s="3">
        <f t="shared" si="113"/>
        <v>3.9655172413793107E-5</v>
      </c>
    </row>
    <row r="1215" spans="7:14" x14ac:dyDescent="0.3">
      <c r="G1215" s="3">
        <f t="shared" si="108"/>
        <v>101.08333</v>
      </c>
      <c r="H1215" s="3">
        <v>101</v>
      </c>
      <c r="I1215" s="3">
        <v>1</v>
      </c>
      <c r="J1215" s="3">
        <f t="shared" si="109"/>
        <v>139.25</v>
      </c>
      <c r="K1215" s="3">
        <f t="shared" si="110"/>
        <v>5.75</v>
      </c>
      <c r="L1215" s="3">
        <f t="shared" si="111"/>
        <v>4.1292639138240578E-2</v>
      </c>
      <c r="M1215" s="3">
        <f t="shared" si="112"/>
        <v>0.95870736086175945</v>
      </c>
      <c r="N1215" s="3">
        <f t="shared" si="113"/>
        <v>4.129263913824058E-5</v>
      </c>
    </row>
    <row r="1216" spans="7:14" x14ac:dyDescent="0.3">
      <c r="G1216" s="3">
        <f t="shared" si="108"/>
        <v>101.16667</v>
      </c>
      <c r="H1216" s="3">
        <v>101</v>
      </c>
      <c r="I1216" s="3">
        <v>2</v>
      </c>
      <c r="J1216" s="3">
        <f t="shared" si="109"/>
        <v>133.5</v>
      </c>
      <c r="K1216" s="3">
        <f t="shared" si="110"/>
        <v>5.75</v>
      </c>
      <c r="L1216" s="3">
        <f t="shared" si="111"/>
        <v>4.307116104868914E-2</v>
      </c>
      <c r="M1216" s="3">
        <f t="shared" si="112"/>
        <v>0.95692883895131087</v>
      </c>
      <c r="N1216" s="3">
        <f t="shared" si="113"/>
        <v>4.3071161048689143E-5</v>
      </c>
    </row>
    <row r="1217" spans="7:14" x14ac:dyDescent="0.3">
      <c r="G1217" s="3">
        <f t="shared" si="108"/>
        <v>101.25</v>
      </c>
      <c r="H1217" s="3">
        <v>101</v>
      </c>
      <c r="I1217" s="3">
        <v>3</v>
      </c>
      <c r="J1217" s="3">
        <f t="shared" si="109"/>
        <v>127.75</v>
      </c>
      <c r="K1217" s="3">
        <f t="shared" si="110"/>
        <v>5.75</v>
      </c>
      <c r="L1217" s="3">
        <f t="shared" si="111"/>
        <v>4.5009784735812131E-2</v>
      </c>
      <c r="M1217" s="3">
        <f t="shared" si="112"/>
        <v>0.95499021526418781</v>
      </c>
      <c r="N1217" s="3">
        <f t="shared" si="113"/>
        <v>4.5009784735812134E-5</v>
      </c>
    </row>
    <row r="1218" spans="7:14" x14ac:dyDescent="0.3">
      <c r="G1218" s="3">
        <f t="shared" si="108"/>
        <v>101.33333</v>
      </c>
      <c r="H1218" s="3">
        <v>101</v>
      </c>
      <c r="I1218" s="3">
        <v>4</v>
      </c>
      <c r="J1218" s="3">
        <f t="shared" si="109"/>
        <v>122</v>
      </c>
      <c r="K1218" s="3">
        <f t="shared" si="110"/>
        <v>5.75</v>
      </c>
      <c r="L1218" s="3">
        <f t="shared" si="111"/>
        <v>4.7131147540983603E-2</v>
      </c>
      <c r="M1218" s="3">
        <f t="shared" si="112"/>
        <v>0.95286885245901642</v>
      </c>
      <c r="N1218" s="3">
        <f t="shared" si="113"/>
        <v>4.7131147540983601E-5</v>
      </c>
    </row>
    <row r="1219" spans="7:14" x14ac:dyDescent="0.3">
      <c r="G1219" s="3">
        <f t="shared" si="108"/>
        <v>101.41667</v>
      </c>
      <c r="H1219" s="3">
        <v>101</v>
      </c>
      <c r="I1219" s="3">
        <v>5</v>
      </c>
      <c r="J1219" s="3">
        <f t="shared" si="109"/>
        <v>116.25</v>
      </c>
      <c r="K1219" s="3">
        <f t="shared" si="110"/>
        <v>5.75</v>
      </c>
      <c r="L1219" s="3">
        <f t="shared" si="111"/>
        <v>4.9462365591397849E-2</v>
      </c>
      <c r="M1219" s="3">
        <f t="shared" si="112"/>
        <v>0.95053763440860217</v>
      </c>
      <c r="N1219" s="3">
        <f t="shared" si="113"/>
        <v>4.9462365591397848E-5</v>
      </c>
    </row>
    <row r="1220" spans="7:14" x14ac:dyDescent="0.3">
      <c r="G1220" s="3">
        <f t="shared" ref="G1220:G1283" si="114">ROUND(H1220+(I1220/12), 5)</f>
        <v>101.5</v>
      </c>
      <c r="H1220" s="3">
        <v>101</v>
      </c>
      <c r="I1220" s="3">
        <v>6</v>
      </c>
      <c r="J1220" s="3">
        <f t="shared" ref="J1220:J1283" si="115">VLOOKUP(H1220,$A$2:$C$109,2,0) - (VLOOKUP(H1220, $A$2:$C$109, 3, 0)*I1220/12)</f>
        <v>110.5</v>
      </c>
      <c r="K1220" s="3">
        <f t="shared" ref="K1220:K1283" si="116">J1220-J1221</f>
        <v>5.75</v>
      </c>
      <c r="L1220" s="3">
        <f t="shared" ref="L1220:L1283" si="117">K1220/J1220</f>
        <v>5.2036199095022627E-2</v>
      </c>
      <c r="M1220" s="3">
        <f t="shared" ref="M1220:M1283" si="118">1-L1220</f>
        <v>0.94796380090497734</v>
      </c>
      <c r="N1220" s="3">
        <f t="shared" ref="N1220:N1283" si="119">L1220*0.001</f>
        <v>5.2036199095022628E-5</v>
      </c>
    </row>
    <row r="1221" spans="7:14" x14ac:dyDescent="0.3">
      <c r="G1221" s="3">
        <f t="shared" si="114"/>
        <v>101.58333</v>
      </c>
      <c r="H1221" s="3">
        <v>101</v>
      </c>
      <c r="I1221" s="3">
        <v>7</v>
      </c>
      <c r="J1221" s="3">
        <f t="shared" si="115"/>
        <v>104.75</v>
      </c>
      <c r="K1221" s="3">
        <f t="shared" si="116"/>
        <v>5.75</v>
      </c>
      <c r="L1221" s="3">
        <f t="shared" si="117"/>
        <v>5.4892601431980909E-2</v>
      </c>
      <c r="M1221" s="3">
        <f t="shared" si="118"/>
        <v>0.94510739856801906</v>
      </c>
      <c r="N1221" s="3">
        <f t="shared" si="119"/>
        <v>5.4892601431980907E-5</v>
      </c>
    </row>
    <row r="1222" spans="7:14" x14ac:dyDescent="0.3">
      <c r="G1222" s="3">
        <f t="shared" si="114"/>
        <v>101.66667</v>
      </c>
      <c r="H1222" s="3">
        <v>101</v>
      </c>
      <c r="I1222" s="3">
        <v>8</v>
      </c>
      <c r="J1222" s="3">
        <f t="shared" si="115"/>
        <v>99</v>
      </c>
      <c r="K1222" s="3">
        <f t="shared" si="116"/>
        <v>5.75</v>
      </c>
      <c r="L1222" s="3">
        <f t="shared" si="117"/>
        <v>5.808080808080808E-2</v>
      </c>
      <c r="M1222" s="3">
        <f t="shared" si="118"/>
        <v>0.94191919191919193</v>
      </c>
      <c r="N1222" s="3">
        <f t="shared" si="119"/>
        <v>5.8080808080808078E-5</v>
      </c>
    </row>
    <row r="1223" spans="7:14" x14ac:dyDescent="0.3">
      <c r="G1223" s="3">
        <f t="shared" si="114"/>
        <v>101.75</v>
      </c>
      <c r="H1223" s="3">
        <v>101</v>
      </c>
      <c r="I1223" s="3">
        <v>9</v>
      </c>
      <c r="J1223" s="3">
        <f t="shared" si="115"/>
        <v>93.25</v>
      </c>
      <c r="K1223" s="3">
        <f t="shared" si="116"/>
        <v>5.75</v>
      </c>
      <c r="L1223" s="3">
        <f t="shared" si="117"/>
        <v>6.1662198391420911E-2</v>
      </c>
      <c r="M1223" s="3">
        <f t="shared" si="118"/>
        <v>0.93833780160857905</v>
      </c>
      <c r="N1223" s="3">
        <f t="shared" si="119"/>
        <v>6.1662198391420906E-5</v>
      </c>
    </row>
    <row r="1224" spans="7:14" x14ac:dyDescent="0.3">
      <c r="G1224" s="3">
        <f t="shared" si="114"/>
        <v>101.83333</v>
      </c>
      <c r="H1224" s="3">
        <v>101</v>
      </c>
      <c r="I1224" s="3">
        <v>10</v>
      </c>
      <c r="J1224" s="3">
        <f t="shared" si="115"/>
        <v>87.5</v>
      </c>
      <c r="K1224" s="3">
        <f t="shared" si="116"/>
        <v>5.75</v>
      </c>
      <c r="L1224" s="3">
        <f t="shared" si="117"/>
        <v>6.5714285714285711E-2</v>
      </c>
      <c r="M1224" s="3">
        <f t="shared" si="118"/>
        <v>0.93428571428571427</v>
      </c>
      <c r="N1224" s="3">
        <f t="shared" si="119"/>
        <v>6.5714285714285714E-5</v>
      </c>
    </row>
    <row r="1225" spans="7:14" x14ac:dyDescent="0.3">
      <c r="G1225" s="3">
        <f t="shared" si="114"/>
        <v>101.91667</v>
      </c>
      <c r="H1225" s="3">
        <v>101</v>
      </c>
      <c r="I1225" s="3">
        <v>11</v>
      </c>
      <c r="J1225" s="3">
        <f t="shared" si="115"/>
        <v>81.75</v>
      </c>
      <c r="K1225" s="3">
        <f t="shared" si="116"/>
        <v>5.75</v>
      </c>
      <c r="L1225" s="3">
        <f t="shared" si="117"/>
        <v>7.0336391437308868E-2</v>
      </c>
      <c r="M1225" s="3">
        <f t="shared" si="118"/>
        <v>0.92966360856269115</v>
      </c>
      <c r="N1225" s="3">
        <f t="shared" si="119"/>
        <v>7.0336391437308875E-5</v>
      </c>
    </row>
    <row r="1226" spans="7:14" x14ac:dyDescent="0.3">
      <c r="G1226" s="3">
        <f t="shared" si="114"/>
        <v>102</v>
      </c>
      <c r="H1226" s="3">
        <v>101</v>
      </c>
      <c r="I1226" s="3">
        <v>12</v>
      </c>
      <c r="J1226" s="3">
        <f t="shared" si="115"/>
        <v>76</v>
      </c>
      <c r="K1226" s="3">
        <f t="shared" si="116"/>
        <v>3.25</v>
      </c>
      <c r="L1226" s="3">
        <f t="shared" si="117"/>
        <v>4.2763157894736843E-2</v>
      </c>
      <c r="M1226" s="3">
        <f t="shared" si="118"/>
        <v>0.95723684210526316</v>
      </c>
      <c r="N1226" s="3">
        <f t="shared" si="119"/>
        <v>4.2763157894736847E-5</v>
      </c>
    </row>
    <row r="1227" spans="7:14" x14ac:dyDescent="0.3">
      <c r="G1227" s="3">
        <f t="shared" si="114"/>
        <v>102.08333</v>
      </c>
      <c r="H1227" s="3">
        <v>102</v>
      </c>
      <c r="I1227" s="3">
        <v>1</v>
      </c>
      <c r="J1227" s="3">
        <f t="shared" si="115"/>
        <v>72.75</v>
      </c>
      <c r="K1227" s="3">
        <f t="shared" si="116"/>
        <v>3.25</v>
      </c>
      <c r="L1227" s="3">
        <f t="shared" si="117"/>
        <v>4.4673539518900345E-2</v>
      </c>
      <c r="M1227" s="3">
        <f t="shared" si="118"/>
        <v>0.9553264604810997</v>
      </c>
      <c r="N1227" s="3">
        <f t="shared" si="119"/>
        <v>4.4673539518900344E-5</v>
      </c>
    </row>
    <row r="1228" spans="7:14" x14ac:dyDescent="0.3">
      <c r="G1228" s="3">
        <f t="shared" si="114"/>
        <v>102.16667</v>
      </c>
      <c r="H1228" s="3">
        <v>102</v>
      </c>
      <c r="I1228" s="3">
        <v>2</v>
      </c>
      <c r="J1228" s="3">
        <f t="shared" si="115"/>
        <v>69.5</v>
      </c>
      <c r="K1228" s="3">
        <f t="shared" si="116"/>
        <v>3.25</v>
      </c>
      <c r="L1228" s="3">
        <f t="shared" si="117"/>
        <v>4.6762589928057555E-2</v>
      </c>
      <c r="M1228" s="3">
        <f t="shared" si="118"/>
        <v>0.9532374100719424</v>
      </c>
      <c r="N1228" s="3">
        <f t="shared" si="119"/>
        <v>4.6762589928057553E-5</v>
      </c>
    </row>
    <row r="1229" spans="7:14" x14ac:dyDescent="0.3">
      <c r="G1229" s="3">
        <f t="shared" si="114"/>
        <v>102.25</v>
      </c>
      <c r="H1229" s="3">
        <v>102</v>
      </c>
      <c r="I1229" s="3">
        <v>3</v>
      </c>
      <c r="J1229" s="3">
        <f t="shared" si="115"/>
        <v>66.25</v>
      </c>
      <c r="K1229" s="3">
        <f t="shared" si="116"/>
        <v>3.25</v>
      </c>
      <c r="L1229" s="3">
        <f t="shared" si="117"/>
        <v>4.9056603773584909E-2</v>
      </c>
      <c r="M1229" s="3">
        <f t="shared" si="118"/>
        <v>0.95094339622641511</v>
      </c>
      <c r="N1229" s="3">
        <f t="shared" si="119"/>
        <v>4.9056603773584906E-5</v>
      </c>
    </row>
    <row r="1230" spans="7:14" x14ac:dyDescent="0.3">
      <c r="G1230" s="3">
        <f t="shared" si="114"/>
        <v>102.33333</v>
      </c>
      <c r="H1230" s="3">
        <v>102</v>
      </c>
      <c r="I1230" s="3">
        <v>4</v>
      </c>
      <c r="J1230" s="3">
        <f t="shared" si="115"/>
        <v>63</v>
      </c>
      <c r="K1230" s="3">
        <f t="shared" si="116"/>
        <v>3.25</v>
      </c>
      <c r="L1230" s="3">
        <f t="shared" si="117"/>
        <v>5.1587301587301584E-2</v>
      </c>
      <c r="M1230" s="3">
        <f t="shared" si="118"/>
        <v>0.94841269841269837</v>
      </c>
      <c r="N1230" s="3">
        <f t="shared" si="119"/>
        <v>5.1587301587301586E-5</v>
      </c>
    </row>
    <row r="1231" spans="7:14" x14ac:dyDescent="0.3">
      <c r="G1231" s="3">
        <f t="shared" si="114"/>
        <v>102.41667</v>
      </c>
      <c r="H1231" s="3">
        <v>102</v>
      </c>
      <c r="I1231" s="3">
        <v>5</v>
      </c>
      <c r="J1231" s="3">
        <f t="shared" si="115"/>
        <v>59.75</v>
      </c>
      <c r="K1231" s="3">
        <f t="shared" si="116"/>
        <v>3.25</v>
      </c>
      <c r="L1231" s="3">
        <f t="shared" si="117"/>
        <v>5.4393305439330547E-2</v>
      </c>
      <c r="M1231" s="3">
        <f t="shared" si="118"/>
        <v>0.94560669456066948</v>
      </c>
      <c r="N1231" s="3">
        <f t="shared" si="119"/>
        <v>5.4393305439330545E-5</v>
      </c>
    </row>
    <row r="1232" spans="7:14" x14ac:dyDescent="0.3">
      <c r="G1232" s="3">
        <f t="shared" si="114"/>
        <v>102.5</v>
      </c>
      <c r="H1232" s="3">
        <v>102</v>
      </c>
      <c r="I1232" s="3">
        <v>6</v>
      </c>
      <c r="J1232" s="3">
        <f t="shared" si="115"/>
        <v>56.5</v>
      </c>
      <c r="K1232" s="3">
        <f t="shared" si="116"/>
        <v>3.25</v>
      </c>
      <c r="L1232" s="3">
        <f t="shared" si="117"/>
        <v>5.7522123893805309E-2</v>
      </c>
      <c r="M1232" s="3">
        <f t="shared" si="118"/>
        <v>0.94247787610619471</v>
      </c>
      <c r="N1232" s="3">
        <f t="shared" si="119"/>
        <v>5.7522123893805313E-5</v>
      </c>
    </row>
    <row r="1233" spans="7:14" x14ac:dyDescent="0.3">
      <c r="G1233" s="3">
        <f t="shared" si="114"/>
        <v>102.58333</v>
      </c>
      <c r="H1233" s="3">
        <v>102</v>
      </c>
      <c r="I1233" s="3">
        <v>7</v>
      </c>
      <c r="J1233" s="3">
        <f t="shared" si="115"/>
        <v>53.25</v>
      </c>
      <c r="K1233" s="3">
        <f t="shared" si="116"/>
        <v>3.25</v>
      </c>
      <c r="L1233" s="3">
        <f t="shared" si="117"/>
        <v>6.1032863849765258E-2</v>
      </c>
      <c r="M1233" s="3">
        <f t="shared" si="118"/>
        <v>0.93896713615023475</v>
      </c>
      <c r="N1233" s="3">
        <f t="shared" si="119"/>
        <v>6.1032863849765261E-5</v>
      </c>
    </row>
    <row r="1234" spans="7:14" x14ac:dyDescent="0.3">
      <c r="G1234" s="3">
        <f t="shared" si="114"/>
        <v>102.66667</v>
      </c>
      <c r="H1234" s="3">
        <v>102</v>
      </c>
      <c r="I1234" s="3">
        <v>8</v>
      </c>
      <c r="J1234" s="3">
        <f t="shared" si="115"/>
        <v>50</v>
      </c>
      <c r="K1234" s="3">
        <f t="shared" si="116"/>
        <v>3.25</v>
      </c>
      <c r="L1234" s="3">
        <f t="shared" si="117"/>
        <v>6.5000000000000002E-2</v>
      </c>
      <c r="M1234" s="3">
        <f t="shared" si="118"/>
        <v>0.93500000000000005</v>
      </c>
      <c r="N1234" s="3">
        <f t="shared" si="119"/>
        <v>6.5000000000000008E-5</v>
      </c>
    </row>
    <row r="1235" spans="7:14" x14ac:dyDescent="0.3">
      <c r="G1235" s="3">
        <f t="shared" si="114"/>
        <v>102.75</v>
      </c>
      <c r="H1235" s="3">
        <v>102</v>
      </c>
      <c r="I1235" s="3">
        <v>9</v>
      </c>
      <c r="J1235" s="3">
        <f t="shared" si="115"/>
        <v>46.75</v>
      </c>
      <c r="K1235" s="3">
        <f t="shared" si="116"/>
        <v>3.25</v>
      </c>
      <c r="L1235" s="3">
        <f t="shared" si="117"/>
        <v>6.9518716577540107E-2</v>
      </c>
      <c r="M1235" s="3">
        <f t="shared" si="118"/>
        <v>0.93048128342245984</v>
      </c>
      <c r="N1235" s="3">
        <f t="shared" si="119"/>
        <v>6.9518716577540111E-5</v>
      </c>
    </row>
    <row r="1236" spans="7:14" x14ac:dyDescent="0.3">
      <c r="G1236" s="3">
        <f t="shared" si="114"/>
        <v>102.83333</v>
      </c>
      <c r="H1236" s="3">
        <v>102</v>
      </c>
      <c r="I1236" s="3">
        <v>10</v>
      </c>
      <c r="J1236" s="3">
        <f t="shared" si="115"/>
        <v>43.5</v>
      </c>
      <c r="K1236" s="3">
        <f t="shared" si="116"/>
        <v>3.25</v>
      </c>
      <c r="L1236" s="3">
        <f t="shared" si="117"/>
        <v>7.4712643678160925E-2</v>
      </c>
      <c r="M1236" s="3">
        <f t="shared" si="118"/>
        <v>0.92528735632183912</v>
      </c>
      <c r="N1236" s="3">
        <f t="shared" si="119"/>
        <v>7.4712643678160928E-5</v>
      </c>
    </row>
    <row r="1237" spans="7:14" x14ac:dyDescent="0.3">
      <c r="G1237" s="3">
        <f t="shared" si="114"/>
        <v>102.91667</v>
      </c>
      <c r="H1237" s="3">
        <v>102</v>
      </c>
      <c r="I1237" s="3">
        <v>11</v>
      </c>
      <c r="J1237" s="3">
        <f t="shared" si="115"/>
        <v>40.25</v>
      </c>
      <c r="K1237" s="3">
        <f t="shared" si="116"/>
        <v>3.25</v>
      </c>
      <c r="L1237" s="3">
        <f t="shared" si="117"/>
        <v>8.0745341614906832E-2</v>
      </c>
      <c r="M1237" s="3">
        <f t="shared" si="118"/>
        <v>0.91925465838509313</v>
      </c>
      <c r="N1237" s="3">
        <f t="shared" si="119"/>
        <v>8.0745341614906827E-5</v>
      </c>
    </row>
    <row r="1238" spans="7:14" x14ac:dyDescent="0.3">
      <c r="G1238" s="3">
        <f t="shared" si="114"/>
        <v>103</v>
      </c>
      <c r="H1238" s="3">
        <v>102</v>
      </c>
      <c r="I1238" s="3">
        <v>12</v>
      </c>
      <c r="J1238" s="3">
        <f t="shared" si="115"/>
        <v>37</v>
      </c>
      <c r="K1238" s="3">
        <f t="shared" si="116"/>
        <v>1.6666666666666643</v>
      </c>
      <c r="L1238" s="3">
        <f t="shared" si="117"/>
        <v>4.504504504504498E-2</v>
      </c>
      <c r="M1238" s="3">
        <f t="shared" si="118"/>
        <v>0.95495495495495497</v>
      </c>
      <c r="N1238" s="3">
        <f t="shared" si="119"/>
        <v>4.5045045045044985E-5</v>
      </c>
    </row>
    <row r="1239" spans="7:14" x14ac:dyDescent="0.3">
      <c r="G1239" s="3">
        <f t="shared" si="114"/>
        <v>103.08333</v>
      </c>
      <c r="H1239" s="3">
        <v>103</v>
      </c>
      <c r="I1239" s="3">
        <v>1</v>
      </c>
      <c r="J1239" s="3">
        <f t="shared" si="115"/>
        <v>35.333333333333336</v>
      </c>
      <c r="K1239" s="3">
        <f t="shared" si="116"/>
        <v>1.6666666666666714</v>
      </c>
      <c r="L1239" s="3">
        <f t="shared" si="117"/>
        <v>4.7169811320754845E-2</v>
      </c>
      <c r="M1239" s="3">
        <f t="shared" si="118"/>
        <v>0.95283018867924518</v>
      </c>
      <c r="N1239" s="3">
        <f t="shared" si="119"/>
        <v>4.7169811320754843E-5</v>
      </c>
    </row>
    <row r="1240" spans="7:14" x14ac:dyDescent="0.3">
      <c r="G1240" s="3">
        <f t="shared" si="114"/>
        <v>103.16667</v>
      </c>
      <c r="H1240" s="3">
        <v>103</v>
      </c>
      <c r="I1240" s="3">
        <v>2</v>
      </c>
      <c r="J1240" s="3">
        <f t="shared" si="115"/>
        <v>33.666666666666664</v>
      </c>
      <c r="K1240" s="3">
        <f t="shared" si="116"/>
        <v>1.6666666666666643</v>
      </c>
      <c r="L1240" s="3">
        <f t="shared" si="117"/>
        <v>4.9504950495049438E-2</v>
      </c>
      <c r="M1240" s="3">
        <f t="shared" si="118"/>
        <v>0.95049504950495056</v>
      </c>
      <c r="N1240" s="3">
        <f t="shared" si="119"/>
        <v>4.950495049504944E-5</v>
      </c>
    </row>
    <row r="1241" spans="7:14" x14ac:dyDescent="0.3">
      <c r="G1241" s="3">
        <f t="shared" si="114"/>
        <v>103.25</v>
      </c>
      <c r="H1241" s="3">
        <v>103</v>
      </c>
      <c r="I1241" s="3">
        <v>3</v>
      </c>
      <c r="J1241" s="3">
        <f t="shared" si="115"/>
        <v>32</v>
      </c>
      <c r="K1241" s="3">
        <f t="shared" si="116"/>
        <v>1.6666666666666679</v>
      </c>
      <c r="L1241" s="3">
        <f t="shared" si="117"/>
        <v>5.208333333333337E-2</v>
      </c>
      <c r="M1241" s="3">
        <f t="shared" si="118"/>
        <v>0.94791666666666663</v>
      </c>
      <c r="N1241" s="3">
        <f t="shared" si="119"/>
        <v>5.2083333333333371E-5</v>
      </c>
    </row>
    <row r="1242" spans="7:14" x14ac:dyDescent="0.3">
      <c r="G1242" s="3">
        <f t="shared" si="114"/>
        <v>103.33333</v>
      </c>
      <c r="H1242" s="3">
        <v>103</v>
      </c>
      <c r="I1242" s="3">
        <v>4</v>
      </c>
      <c r="J1242" s="3">
        <f t="shared" si="115"/>
        <v>30.333333333333332</v>
      </c>
      <c r="K1242" s="3">
        <f t="shared" si="116"/>
        <v>1.6666666666666679</v>
      </c>
      <c r="L1242" s="3">
        <f t="shared" si="117"/>
        <v>5.4945054945054986E-2</v>
      </c>
      <c r="M1242" s="3">
        <f t="shared" si="118"/>
        <v>0.94505494505494503</v>
      </c>
      <c r="N1242" s="3">
        <f t="shared" si="119"/>
        <v>5.4945054945054986E-5</v>
      </c>
    </row>
    <row r="1243" spans="7:14" x14ac:dyDescent="0.3">
      <c r="G1243" s="3">
        <f t="shared" si="114"/>
        <v>103.41667</v>
      </c>
      <c r="H1243" s="3">
        <v>103</v>
      </c>
      <c r="I1243" s="3">
        <v>5</v>
      </c>
      <c r="J1243" s="3">
        <f t="shared" si="115"/>
        <v>28.666666666666664</v>
      </c>
      <c r="K1243" s="3">
        <f t="shared" si="116"/>
        <v>1.6666666666666643</v>
      </c>
      <c r="L1243" s="3">
        <f t="shared" si="117"/>
        <v>5.8139534883720853E-2</v>
      </c>
      <c r="M1243" s="3">
        <f t="shared" si="118"/>
        <v>0.94186046511627919</v>
      </c>
      <c r="N1243" s="3">
        <f t="shared" si="119"/>
        <v>5.8139534883720852E-5</v>
      </c>
    </row>
    <row r="1244" spans="7:14" x14ac:dyDescent="0.3">
      <c r="G1244" s="3">
        <f t="shared" si="114"/>
        <v>103.5</v>
      </c>
      <c r="H1244" s="3">
        <v>103</v>
      </c>
      <c r="I1244" s="3">
        <v>6</v>
      </c>
      <c r="J1244" s="3">
        <f t="shared" si="115"/>
        <v>27</v>
      </c>
      <c r="K1244" s="3">
        <f t="shared" si="116"/>
        <v>1.6666666666666643</v>
      </c>
      <c r="L1244" s="3">
        <f t="shared" si="117"/>
        <v>6.1728395061728308E-2</v>
      </c>
      <c r="M1244" s="3">
        <f t="shared" si="118"/>
        <v>0.93827160493827166</v>
      </c>
      <c r="N1244" s="3">
        <f t="shared" si="119"/>
        <v>6.1728395061728315E-5</v>
      </c>
    </row>
    <row r="1245" spans="7:14" x14ac:dyDescent="0.3">
      <c r="G1245" s="3">
        <f t="shared" si="114"/>
        <v>103.58333</v>
      </c>
      <c r="H1245" s="3">
        <v>103</v>
      </c>
      <c r="I1245" s="3">
        <v>7</v>
      </c>
      <c r="J1245" s="3">
        <f t="shared" si="115"/>
        <v>25.333333333333336</v>
      </c>
      <c r="K1245" s="3">
        <f t="shared" si="116"/>
        <v>1.6666666666666714</v>
      </c>
      <c r="L1245" s="3">
        <f t="shared" si="117"/>
        <v>6.5789473684210703E-2</v>
      </c>
      <c r="M1245" s="3">
        <f t="shared" si="118"/>
        <v>0.93421052631578927</v>
      </c>
      <c r="N1245" s="3">
        <f t="shared" si="119"/>
        <v>6.5789473684210701E-5</v>
      </c>
    </row>
    <row r="1246" spans="7:14" x14ac:dyDescent="0.3">
      <c r="G1246" s="3">
        <f t="shared" si="114"/>
        <v>103.66667</v>
      </c>
      <c r="H1246" s="3">
        <v>103</v>
      </c>
      <c r="I1246" s="3">
        <v>8</v>
      </c>
      <c r="J1246" s="3">
        <f t="shared" si="115"/>
        <v>23.666666666666664</v>
      </c>
      <c r="K1246" s="3">
        <f t="shared" si="116"/>
        <v>1.6666666666666643</v>
      </c>
      <c r="L1246" s="3">
        <f t="shared" si="117"/>
        <v>7.0422535211267512E-2</v>
      </c>
      <c r="M1246" s="3">
        <f t="shared" si="118"/>
        <v>0.92957746478873249</v>
      </c>
      <c r="N1246" s="3">
        <f t="shared" si="119"/>
        <v>7.0422535211267515E-5</v>
      </c>
    </row>
    <row r="1247" spans="7:14" x14ac:dyDescent="0.3">
      <c r="G1247" s="3">
        <f t="shared" si="114"/>
        <v>103.75</v>
      </c>
      <c r="H1247" s="3">
        <v>103</v>
      </c>
      <c r="I1247" s="3">
        <v>9</v>
      </c>
      <c r="J1247" s="3">
        <f t="shared" si="115"/>
        <v>22</v>
      </c>
      <c r="K1247" s="3">
        <f t="shared" si="116"/>
        <v>1.6666666666666679</v>
      </c>
      <c r="L1247" s="3">
        <f t="shared" si="117"/>
        <v>7.5757575757575815E-2</v>
      </c>
      <c r="M1247" s="3">
        <f t="shared" si="118"/>
        <v>0.9242424242424242</v>
      </c>
      <c r="N1247" s="3">
        <f t="shared" si="119"/>
        <v>7.5757575757575812E-5</v>
      </c>
    </row>
    <row r="1248" spans="7:14" x14ac:dyDescent="0.3">
      <c r="G1248" s="3">
        <f t="shared" si="114"/>
        <v>103.83333</v>
      </c>
      <c r="H1248" s="3">
        <v>103</v>
      </c>
      <c r="I1248" s="3">
        <v>10</v>
      </c>
      <c r="J1248" s="3">
        <f t="shared" si="115"/>
        <v>20.333333333333332</v>
      </c>
      <c r="K1248" s="3">
        <f t="shared" si="116"/>
        <v>1.6666666666666643</v>
      </c>
      <c r="L1248" s="3">
        <f t="shared" si="117"/>
        <v>8.1967213114753981E-2</v>
      </c>
      <c r="M1248" s="3">
        <f t="shared" si="118"/>
        <v>0.91803278688524603</v>
      </c>
      <c r="N1248" s="3">
        <f t="shared" si="119"/>
        <v>8.1967213114753976E-5</v>
      </c>
    </row>
    <row r="1249" spans="7:14" x14ac:dyDescent="0.3">
      <c r="G1249" s="3">
        <f t="shared" si="114"/>
        <v>103.91667</v>
      </c>
      <c r="H1249" s="3">
        <v>103</v>
      </c>
      <c r="I1249" s="3">
        <v>11</v>
      </c>
      <c r="J1249" s="3">
        <f t="shared" si="115"/>
        <v>18.666666666666668</v>
      </c>
      <c r="K1249" s="3">
        <f t="shared" si="116"/>
        <v>1.6666666666666679</v>
      </c>
      <c r="L1249" s="3">
        <f t="shared" si="117"/>
        <v>8.9285714285714343E-2</v>
      </c>
      <c r="M1249" s="3">
        <f t="shared" si="118"/>
        <v>0.9107142857142857</v>
      </c>
      <c r="N1249" s="3">
        <f t="shared" si="119"/>
        <v>8.928571428571434E-5</v>
      </c>
    </row>
    <row r="1250" spans="7:14" x14ac:dyDescent="0.3">
      <c r="G1250" s="3">
        <f t="shared" si="114"/>
        <v>104</v>
      </c>
      <c r="H1250" s="3">
        <v>103</v>
      </c>
      <c r="I1250" s="3">
        <v>12</v>
      </c>
      <c r="J1250" s="3">
        <f t="shared" si="115"/>
        <v>17</v>
      </c>
      <c r="K1250" s="3">
        <f t="shared" si="116"/>
        <v>0.83333333333333215</v>
      </c>
      <c r="L1250" s="3">
        <f t="shared" si="117"/>
        <v>4.9019607843137185E-2</v>
      </c>
      <c r="M1250" s="3">
        <f t="shared" si="118"/>
        <v>0.95098039215686281</v>
      </c>
      <c r="N1250" s="3">
        <f t="shared" si="119"/>
        <v>4.9019607843137185E-5</v>
      </c>
    </row>
    <row r="1251" spans="7:14" x14ac:dyDescent="0.3">
      <c r="G1251" s="3">
        <f t="shared" si="114"/>
        <v>104.08333</v>
      </c>
      <c r="H1251" s="3">
        <v>104</v>
      </c>
      <c r="I1251" s="3">
        <v>1</v>
      </c>
      <c r="J1251" s="3">
        <f t="shared" si="115"/>
        <v>16.166666666666668</v>
      </c>
      <c r="K1251" s="3">
        <f t="shared" si="116"/>
        <v>0.83333333333333393</v>
      </c>
      <c r="L1251" s="3">
        <f t="shared" si="117"/>
        <v>5.1546391752577352E-2</v>
      </c>
      <c r="M1251" s="3">
        <f t="shared" si="118"/>
        <v>0.94845360824742264</v>
      </c>
      <c r="N1251" s="3">
        <f t="shared" si="119"/>
        <v>5.1546391752577356E-5</v>
      </c>
    </row>
    <row r="1252" spans="7:14" x14ac:dyDescent="0.3">
      <c r="G1252" s="3">
        <f t="shared" si="114"/>
        <v>104.16667</v>
      </c>
      <c r="H1252" s="3">
        <v>104</v>
      </c>
      <c r="I1252" s="3">
        <v>2</v>
      </c>
      <c r="J1252" s="3">
        <f t="shared" si="115"/>
        <v>15.333333333333334</v>
      </c>
      <c r="K1252" s="3">
        <f t="shared" si="116"/>
        <v>0.83333333333333393</v>
      </c>
      <c r="L1252" s="3">
        <f t="shared" si="117"/>
        <v>5.4347826086956555E-2</v>
      </c>
      <c r="M1252" s="3">
        <f t="shared" si="118"/>
        <v>0.94565217391304346</v>
      </c>
      <c r="N1252" s="3">
        <f t="shared" si="119"/>
        <v>5.4347826086956558E-5</v>
      </c>
    </row>
    <row r="1253" spans="7:14" x14ac:dyDescent="0.3">
      <c r="G1253" s="3">
        <f t="shared" si="114"/>
        <v>104.25</v>
      </c>
      <c r="H1253" s="3">
        <v>104</v>
      </c>
      <c r="I1253" s="3">
        <v>3</v>
      </c>
      <c r="J1253" s="3">
        <f t="shared" si="115"/>
        <v>14.5</v>
      </c>
      <c r="K1253" s="3">
        <f t="shared" si="116"/>
        <v>0.83333333333333393</v>
      </c>
      <c r="L1253" s="3">
        <f t="shared" si="117"/>
        <v>5.7471264367816133E-2</v>
      </c>
      <c r="M1253" s="3">
        <f t="shared" si="118"/>
        <v>0.94252873563218387</v>
      </c>
      <c r="N1253" s="3">
        <f t="shared" si="119"/>
        <v>5.7471264367816137E-5</v>
      </c>
    </row>
    <row r="1254" spans="7:14" x14ac:dyDescent="0.3">
      <c r="G1254" s="3">
        <f t="shared" si="114"/>
        <v>104.33333</v>
      </c>
      <c r="H1254" s="3">
        <v>104</v>
      </c>
      <c r="I1254" s="3">
        <v>4</v>
      </c>
      <c r="J1254" s="3">
        <f t="shared" si="115"/>
        <v>13.666666666666666</v>
      </c>
      <c r="K1254" s="3">
        <f t="shared" si="116"/>
        <v>0.83333333333333393</v>
      </c>
      <c r="L1254" s="3">
        <f t="shared" si="117"/>
        <v>6.0975609756097608E-2</v>
      </c>
      <c r="M1254" s="3">
        <f t="shared" si="118"/>
        <v>0.93902439024390238</v>
      </c>
      <c r="N1254" s="3">
        <f t="shared" si="119"/>
        <v>6.0975609756097608E-5</v>
      </c>
    </row>
    <row r="1255" spans="7:14" x14ac:dyDescent="0.3">
      <c r="G1255" s="3">
        <f t="shared" si="114"/>
        <v>104.41667</v>
      </c>
      <c r="H1255" s="3">
        <v>104</v>
      </c>
      <c r="I1255" s="3">
        <v>5</v>
      </c>
      <c r="J1255" s="3">
        <f t="shared" si="115"/>
        <v>12.833333333333332</v>
      </c>
      <c r="K1255" s="3">
        <f t="shared" si="116"/>
        <v>0.83333333333333215</v>
      </c>
      <c r="L1255" s="3">
        <f t="shared" si="117"/>
        <v>6.4935064935064846E-2</v>
      </c>
      <c r="M1255" s="3">
        <f t="shared" si="118"/>
        <v>0.93506493506493515</v>
      </c>
      <c r="N1255" s="3">
        <f t="shared" si="119"/>
        <v>6.4935064935064854E-5</v>
      </c>
    </row>
    <row r="1256" spans="7:14" x14ac:dyDescent="0.3">
      <c r="G1256" s="3">
        <f t="shared" si="114"/>
        <v>104.5</v>
      </c>
      <c r="H1256" s="3">
        <v>104</v>
      </c>
      <c r="I1256" s="3">
        <v>6</v>
      </c>
      <c r="J1256" s="3">
        <f t="shared" si="115"/>
        <v>12</v>
      </c>
      <c r="K1256" s="3">
        <f t="shared" si="116"/>
        <v>0.83333333333333215</v>
      </c>
      <c r="L1256" s="3">
        <f t="shared" si="117"/>
        <v>6.944444444444435E-2</v>
      </c>
      <c r="M1256" s="3">
        <f t="shared" si="118"/>
        <v>0.93055555555555569</v>
      </c>
      <c r="N1256" s="3">
        <f t="shared" si="119"/>
        <v>6.944444444444435E-5</v>
      </c>
    </row>
    <row r="1257" spans="7:14" x14ac:dyDescent="0.3">
      <c r="G1257" s="3">
        <f t="shared" si="114"/>
        <v>104.58333</v>
      </c>
      <c r="H1257" s="3">
        <v>104</v>
      </c>
      <c r="I1257" s="3">
        <v>7</v>
      </c>
      <c r="J1257" s="3">
        <f t="shared" si="115"/>
        <v>11.166666666666668</v>
      </c>
      <c r="K1257" s="3">
        <f t="shared" si="116"/>
        <v>0.8333333333333357</v>
      </c>
      <c r="L1257" s="3">
        <f t="shared" si="117"/>
        <v>7.4626865671641993E-2</v>
      </c>
      <c r="M1257" s="3">
        <f t="shared" si="118"/>
        <v>0.92537313432835799</v>
      </c>
      <c r="N1257" s="3">
        <f t="shared" si="119"/>
        <v>7.4626865671641995E-5</v>
      </c>
    </row>
    <row r="1258" spans="7:14" x14ac:dyDescent="0.3">
      <c r="G1258" s="3">
        <f t="shared" si="114"/>
        <v>104.66667</v>
      </c>
      <c r="H1258" s="3">
        <v>104</v>
      </c>
      <c r="I1258" s="3">
        <v>8</v>
      </c>
      <c r="J1258" s="3">
        <f t="shared" si="115"/>
        <v>10.333333333333332</v>
      </c>
      <c r="K1258" s="3">
        <f t="shared" si="116"/>
        <v>0.83333333333333215</v>
      </c>
      <c r="L1258" s="3">
        <f t="shared" si="117"/>
        <v>8.0645161290322481E-2</v>
      </c>
      <c r="M1258" s="3">
        <f t="shared" si="118"/>
        <v>0.91935483870967749</v>
      </c>
      <c r="N1258" s="3">
        <f t="shared" si="119"/>
        <v>8.0645161290322486E-5</v>
      </c>
    </row>
    <row r="1259" spans="7:14" x14ac:dyDescent="0.3">
      <c r="G1259" s="3">
        <f t="shared" si="114"/>
        <v>104.75</v>
      </c>
      <c r="H1259" s="3">
        <v>104</v>
      </c>
      <c r="I1259" s="3">
        <v>9</v>
      </c>
      <c r="J1259" s="3">
        <f t="shared" si="115"/>
        <v>9.5</v>
      </c>
      <c r="K1259" s="3">
        <f t="shared" si="116"/>
        <v>0.83333333333333393</v>
      </c>
      <c r="L1259" s="3">
        <f t="shared" si="117"/>
        <v>8.77192982456141E-2</v>
      </c>
      <c r="M1259" s="3">
        <f t="shared" si="118"/>
        <v>0.91228070175438591</v>
      </c>
      <c r="N1259" s="3">
        <f t="shared" si="119"/>
        <v>8.7719298245614096E-5</v>
      </c>
    </row>
    <row r="1260" spans="7:14" x14ac:dyDescent="0.3">
      <c r="G1260" s="3">
        <f t="shared" si="114"/>
        <v>104.83333</v>
      </c>
      <c r="H1260" s="3">
        <v>104</v>
      </c>
      <c r="I1260" s="3">
        <v>10</v>
      </c>
      <c r="J1260" s="3">
        <f t="shared" si="115"/>
        <v>8.6666666666666661</v>
      </c>
      <c r="K1260" s="3">
        <f t="shared" si="116"/>
        <v>0.83333333333333215</v>
      </c>
      <c r="L1260" s="3">
        <f t="shared" si="117"/>
        <v>9.615384615384602E-2</v>
      </c>
      <c r="M1260" s="3">
        <f t="shared" si="118"/>
        <v>0.90384615384615397</v>
      </c>
      <c r="N1260" s="3">
        <f t="shared" si="119"/>
        <v>9.6153846153846018E-5</v>
      </c>
    </row>
    <row r="1261" spans="7:14" x14ac:dyDescent="0.3">
      <c r="G1261" s="3">
        <f t="shared" si="114"/>
        <v>104.91667</v>
      </c>
      <c r="H1261" s="3">
        <v>104</v>
      </c>
      <c r="I1261" s="3">
        <v>11</v>
      </c>
      <c r="J1261" s="3">
        <f t="shared" si="115"/>
        <v>7.8333333333333339</v>
      </c>
      <c r="K1261" s="3">
        <f t="shared" si="116"/>
        <v>0.83333333333333393</v>
      </c>
      <c r="L1261" s="3">
        <f t="shared" si="117"/>
        <v>0.10638297872340433</v>
      </c>
      <c r="M1261" s="3">
        <f t="shared" si="118"/>
        <v>0.8936170212765957</v>
      </c>
      <c r="N1261" s="3">
        <f t="shared" si="119"/>
        <v>1.0638297872340432E-4</v>
      </c>
    </row>
    <row r="1262" spans="7:14" x14ac:dyDescent="0.3">
      <c r="G1262" s="3">
        <f t="shared" si="114"/>
        <v>105</v>
      </c>
      <c r="H1262" s="3">
        <v>104</v>
      </c>
      <c r="I1262" s="3">
        <v>12</v>
      </c>
      <c r="J1262" s="3">
        <f t="shared" si="115"/>
        <v>7</v>
      </c>
      <c r="K1262" s="3">
        <f t="shared" si="116"/>
        <v>0.41666666666666696</v>
      </c>
      <c r="L1262" s="3">
        <f t="shared" si="117"/>
        <v>5.9523809523809569E-2</v>
      </c>
      <c r="M1262" s="3">
        <f t="shared" si="118"/>
        <v>0.94047619047619047</v>
      </c>
      <c r="N1262" s="3">
        <f t="shared" si="119"/>
        <v>5.9523809523809571E-5</v>
      </c>
    </row>
    <row r="1263" spans="7:14" x14ac:dyDescent="0.3">
      <c r="G1263" s="3">
        <f t="shared" si="114"/>
        <v>105.08333</v>
      </c>
      <c r="H1263" s="3">
        <v>105</v>
      </c>
      <c r="I1263" s="3">
        <v>1</v>
      </c>
      <c r="J1263" s="3">
        <f t="shared" si="115"/>
        <v>6.583333333333333</v>
      </c>
      <c r="K1263" s="3">
        <f t="shared" si="116"/>
        <v>0.41666666666666607</v>
      </c>
      <c r="L1263" s="3">
        <f t="shared" si="117"/>
        <v>6.3291139240506236E-2</v>
      </c>
      <c r="M1263" s="3">
        <f t="shared" si="118"/>
        <v>0.93670886075949378</v>
      </c>
      <c r="N1263" s="3">
        <f t="shared" si="119"/>
        <v>6.3291139240506238E-5</v>
      </c>
    </row>
    <row r="1264" spans="7:14" x14ac:dyDescent="0.3">
      <c r="G1264" s="3">
        <f t="shared" si="114"/>
        <v>105.16667</v>
      </c>
      <c r="H1264" s="3">
        <v>105</v>
      </c>
      <c r="I1264" s="3">
        <v>2</v>
      </c>
      <c r="J1264" s="3">
        <f t="shared" si="115"/>
        <v>6.166666666666667</v>
      </c>
      <c r="K1264" s="3">
        <f t="shared" si="116"/>
        <v>0.41666666666666696</v>
      </c>
      <c r="L1264" s="3">
        <f t="shared" si="117"/>
        <v>6.7567567567567613E-2</v>
      </c>
      <c r="M1264" s="3">
        <f t="shared" si="118"/>
        <v>0.93243243243243235</v>
      </c>
      <c r="N1264" s="3">
        <f t="shared" si="119"/>
        <v>6.7567567567567609E-5</v>
      </c>
    </row>
    <row r="1265" spans="7:14" x14ac:dyDescent="0.3">
      <c r="G1265" s="3">
        <f t="shared" si="114"/>
        <v>105.25</v>
      </c>
      <c r="H1265" s="3">
        <v>105</v>
      </c>
      <c r="I1265" s="3">
        <v>3</v>
      </c>
      <c r="J1265" s="3">
        <f t="shared" si="115"/>
        <v>5.75</v>
      </c>
      <c r="K1265" s="3">
        <f t="shared" si="116"/>
        <v>0.41666666666666696</v>
      </c>
      <c r="L1265" s="3">
        <f t="shared" si="117"/>
        <v>7.2463768115942087E-2</v>
      </c>
      <c r="M1265" s="3">
        <f t="shared" si="118"/>
        <v>0.92753623188405787</v>
      </c>
      <c r="N1265" s="3">
        <f t="shared" si="119"/>
        <v>7.2463768115942095E-5</v>
      </c>
    </row>
    <row r="1266" spans="7:14" x14ac:dyDescent="0.3">
      <c r="G1266" s="3">
        <f t="shared" si="114"/>
        <v>105.33333</v>
      </c>
      <c r="H1266" s="3">
        <v>105</v>
      </c>
      <c r="I1266" s="3">
        <v>4</v>
      </c>
      <c r="J1266" s="3">
        <f t="shared" si="115"/>
        <v>5.333333333333333</v>
      </c>
      <c r="K1266" s="3">
        <f t="shared" si="116"/>
        <v>0.41666666666666696</v>
      </c>
      <c r="L1266" s="3">
        <f t="shared" si="117"/>
        <v>7.8125000000000056E-2</v>
      </c>
      <c r="M1266" s="3">
        <f t="shared" si="118"/>
        <v>0.921875</v>
      </c>
      <c r="N1266" s="3">
        <f t="shared" si="119"/>
        <v>7.8125000000000056E-5</v>
      </c>
    </row>
    <row r="1267" spans="7:14" x14ac:dyDescent="0.3">
      <c r="G1267" s="3">
        <f t="shared" si="114"/>
        <v>105.41667</v>
      </c>
      <c r="H1267" s="3">
        <v>105</v>
      </c>
      <c r="I1267" s="3">
        <v>5</v>
      </c>
      <c r="J1267" s="3">
        <f t="shared" si="115"/>
        <v>4.9166666666666661</v>
      </c>
      <c r="K1267" s="3">
        <f t="shared" si="116"/>
        <v>0.41666666666666607</v>
      </c>
      <c r="L1267" s="3">
        <f t="shared" si="117"/>
        <v>8.4745762711864292E-2</v>
      </c>
      <c r="M1267" s="3">
        <f t="shared" si="118"/>
        <v>0.91525423728813571</v>
      </c>
      <c r="N1267" s="3">
        <f t="shared" si="119"/>
        <v>8.474576271186429E-5</v>
      </c>
    </row>
    <row r="1268" spans="7:14" x14ac:dyDescent="0.3">
      <c r="G1268" s="3">
        <f t="shared" si="114"/>
        <v>105.5</v>
      </c>
      <c r="H1268" s="3">
        <v>105</v>
      </c>
      <c r="I1268" s="3">
        <v>6</v>
      </c>
      <c r="J1268" s="3">
        <f t="shared" si="115"/>
        <v>4.5</v>
      </c>
      <c r="K1268" s="3">
        <f t="shared" si="116"/>
        <v>0.41666666666666607</v>
      </c>
      <c r="L1268" s="3">
        <f t="shared" si="117"/>
        <v>9.2592592592592463E-2</v>
      </c>
      <c r="M1268" s="3">
        <f t="shared" si="118"/>
        <v>0.90740740740740755</v>
      </c>
      <c r="N1268" s="3">
        <f t="shared" si="119"/>
        <v>9.2592592592592466E-5</v>
      </c>
    </row>
    <row r="1269" spans="7:14" x14ac:dyDescent="0.3">
      <c r="G1269" s="3">
        <f t="shared" si="114"/>
        <v>105.58333</v>
      </c>
      <c r="H1269" s="3">
        <v>105</v>
      </c>
      <c r="I1269" s="3">
        <v>7</v>
      </c>
      <c r="J1269" s="3">
        <f t="shared" si="115"/>
        <v>4.0833333333333339</v>
      </c>
      <c r="K1269" s="3">
        <f t="shared" si="116"/>
        <v>0.41666666666666741</v>
      </c>
      <c r="L1269" s="3">
        <f t="shared" si="117"/>
        <v>0.10204081632653078</v>
      </c>
      <c r="M1269" s="3">
        <f t="shared" si="118"/>
        <v>0.89795918367346927</v>
      </c>
      <c r="N1269" s="3">
        <f t="shared" si="119"/>
        <v>1.0204081632653078E-4</v>
      </c>
    </row>
    <row r="1270" spans="7:14" x14ac:dyDescent="0.3">
      <c r="G1270" s="3">
        <f t="shared" si="114"/>
        <v>105.66667</v>
      </c>
      <c r="H1270" s="3">
        <v>105</v>
      </c>
      <c r="I1270" s="3">
        <v>8</v>
      </c>
      <c r="J1270" s="3">
        <f t="shared" si="115"/>
        <v>3.6666666666666665</v>
      </c>
      <c r="K1270" s="3">
        <f t="shared" si="116"/>
        <v>0.41666666666666652</v>
      </c>
      <c r="L1270" s="3">
        <f t="shared" si="117"/>
        <v>0.1136363636363636</v>
      </c>
      <c r="M1270" s="3">
        <f t="shared" si="118"/>
        <v>0.88636363636363635</v>
      </c>
      <c r="N1270" s="3">
        <f t="shared" si="119"/>
        <v>1.1363636363636361E-4</v>
      </c>
    </row>
    <row r="1271" spans="7:14" x14ac:dyDescent="0.3">
      <c r="G1271" s="3">
        <f t="shared" si="114"/>
        <v>105.75</v>
      </c>
      <c r="H1271" s="3">
        <v>105</v>
      </c>
      <c r="I1271" s="3">
        <v>9</v>
      </c>
      <c r="J1271" s="3">
        <f t="shared" si="115"/>
        <v>3.25</v>
      </c>
      <c r="K1271" s="3">
        <f t="shared" si="116"/>
        <v>0.41666666666666696</v>
      </c>
      <c r="L1271" s="3">
        <f t="shared" si="117"/>
        <v>0.1282051282051283</v>
      </c>
      <c r="M1271" s="3">
        <f t="shared" si="118"/>
        <v>0.8717948717948717</v>
      </c>
      <c r="N1271" s="3">
        <f t="shared" si="119"/>
        <v>1.2820512820512831E-4</v>
      </c>
    </row>
    <row r="1272" spans="7:14" x14ac:dyDescent="0.3">
      <c r="G1272" s="3">
        <f t="shared" si="114"/>
        <v>105.83333</v>
      </c>
      <c r="H1272" s="3">
        <v>105</v>
      </c>
      <c r="I1272" s="3">
        <v>10</v>
      </c>
      <c r="J1272" s="3">
        <f t="shared" si="115"/>
        <v>2.833333333333333</v>
      </c>
      <c r="K1272" s="3">
        <f t="shared" si="116"/>
        <v>0.41666666666666607</v>
      </c>
      <c r="L1272" s="3">
        <f t="shared" si="117"/>
        <v>0.14705882352941158</v>
      </c>
      <c r="M1272" s="3">
        <f t="shared" si="118"/>
        <v>0.85294117647058842</v>
      </c>
      <c r="N1272" s="3">
        <f t="shared" si="119"/>
        <v>1.4705882352941159E-4</v>
      </c>
    </row>
    <row r="1273" spans="7:14" x14ac:dyDescent="0.3">
      <c r="G1273" s="3">
        <f t="shared" si="114"/>
        <v>105.91667</v>
      </c>
      <c r="H1273" s="3">
        <v>105</v>
      </c>
      <c r="I1273" s="3">
        <v>11</v>
      </c>
      <c r="J1273" s="3">
        <f t="shared" si="115"/>
        <v>2.416666666666667</v>
      </c>
      <c r="K1273" s="3">
        <f t="shared" si="116"/>
        <v>0.41666666666666696</v>
      </c>
      <c r="L1273" s="3">
        <f t="shared" si="117"/>
        <v>0.17241379310344837</v>
      </c>
      <c r="M1273" s="3">
        <f t="shared" si="118"/>
        <v>0.8275862068965516</v>
      </c>
      <c r="N1273" s="3">
        <f t="shared" si="119"/>
        <v>1.7241379310344837E-4</v>
      </c>
    </row>
    <row r="1274" spans="7:14" x14ac:dyDescent="0.3">
      <c r="G1274" s="3">
        <f t="shared" si="114"/>
        <v>106</v>
      </c>
      <c r="H1274" s="3">
        <v>105</v>
      </c>
      <c r="I1274" s="3">
        <v>12</v>
      </c>
      <c r="J1274" s="3">
        <f t="shared" si="115"/>
        <v>2</v>
      </c>
      <c r="K1274" s="3">
        <f t="shared" si="116"/>
        <v>0.16666666666666674</v>
      </c>
      <c r="L1274" s="3">
        <f t="shared" si="117"/>
        <v>8.333333333333337E-2</v>
      </c>
      <c r="M1274" s="3">
        <f t="shared" si="118"/>
        <v>0.91666666666666663</v>
      </c>
      <c r="N1274" s="3">
        <f t="shared" si="119"/>
        <v>8.3333333333333371E-5</v>
      </c>
    </row>
    <row r="1275" spans="7:14" x14ac:dyDescent="0.3">
      <c r="G1275" s="3">
        <f t="shared" si="114"/>
        <v>106.08333</v>
      </c>
      <c r="H1275" s="3">
        <v>106</v>
      </c>
      <c r="I1275" s="3">
        <v>1</v>
      </c>
      <c r="J1275" s="3">
        <f t="shared" si="115"/>
        <v>1.8333333333333333</v>
      </c>
      <c r="K1275" s="3">
        <f t="shared" si="116"/>
        <v>0.16666666666666652</v>
      </c>
      <c r="L1275" s="3">
        <f t="shared" si="117"/>
        <v>9.0909090909090828E-2</v>
      </c>
      <c r="M1275" s="3">
        <f t="shared" si="118"/>
        <v>0.90909090909090917</v>
      </c>
      <c r="N1275" s="3">
        <f t="shared" si="119"/>
        <v>9.0909090909090836E-5</v>
      </c>
    </row>
    <row r="1276" spans="7:14" x14ac:dyDescent="0.3">
      <c r="G1276" s="3">
        <f t="shared" si="114"/>
        <v>106.16667</v>
      </c>
      <c r="H1276" s="3">
        <v>106</v>
      </c>
      <c r="I1276" s="3">
        <v>2</v>
      </c>
      <c r="J1276" s="3">
        <f t="shared" si="115"/>
        <v>1.6666666666666667</v>
      </c>
      <c r="K1276" s="3">
        <f t="shared" si="116"/>
        <v>0.16666666666666674</v>
      </c>
      <c r="L1276" s="3">
        <f t="shared" si="117"/>
        <v>0.10000000000000003</v>
      </c>
      <c r="M1276" s="3">
        <f t="shared" si="118"/>
        <v>0.89999999999999991</v>
      </c>
      <c r="N1276" s="3">
        <f t="shared" si="119"/>
        <v>1.0000000000000003E-4</v>
      </c>
    </row>
    <row r="1277" spans="7:14" x14ac:dyDescent="0.3">
      <c r="G1277" s="3">
        <f t="shared" si="114"/>
        <v>106.25</v>
      </c>
      <c r="H1277" s="3">
        <v>106</v>
      </c>
      <c r="I1277" s="3">
        <v>3</v>
      </c>
      <c r="J1277" s="3">
        <f t="shared" si="115"/>
        <v>1.5</v>
      </c>
      <c r="K1277" s="3">
        <f t="shared" si="116"/>
        <v>0.16666666666666652</v>
      </c>
      <c r="L1277" s="3">
        <f t="shared" si="117"/>
        <v>0.11111111111111101</v>
      </c>
      <c r="M1277" s="3">
        <f t="shared" si="118"/>
        <v>0.88888888888888895</v>
      </c>
      <c r="N1277" s="3">
        <f t="shared" si="119"/>
        <v>1.1111111111111101E-4</v>
      </c>
    </row>
    <row r="1278" spans="7:14" x14ac:dyDescent="0.3">
      <c r="G1278" s="3">
        <f t="shared" si="114"/>
        <v>106.33333</v>
      </c>
      <c r="H1278" s="3">
        <v>106</v>
      </c>
      <c r="I1278" s="3">
        <v>4</v>
      </c>
      <c r="J1278" s="3">
        <f t="shared" si="115"/>
        <v>1.3333333333333335</v>
      </c>
      <c r="K1278" s="3">
        <f t="shared" si="116"/>
        <v>0.16666666666666696</v>
      </c>
      <c r="L1278" s="3">
        <f t="shared" si="117"/>
        <v>0.12500000000000022</v>
      </c>
      <c r="M1278" s="3">
        <f t="shared" si="118"/>
        <v>0.87499999999999978</v>
      </c>
      <c r="N1278" s="3">
        <f t="shared" si="119"/>
        <v>1.2500000000000022E-4</v>
      </c>
    </row>
    <row r="1279" spans="7:14" x14ac:dyDescent="0.3">
      <c r="G1279" s="3">
        <f t="shared" si="114"/>
        <v>106.41667</v>
      </c>
      <c r="H1279" s="3">
        <v>106</v>
      </c>
      <c r="I1279" s="3">
        <v>5</v>
      </c>
      <c r="J1279" s="3">
        <f t="shared" si="115"/>
        <v>1.1666666666666665</v>
      </c>
      <c r="K1279" s="3">
        <f t="shared" si="116"/>
        <v>0.16666666666666652</v>
      </c>
      <c r="L1279" s="3">
        <f t="shared" si="117"/>
        <v>0.14285714285714274</v>
      </c>
      <c r="M1279" s="3">
        <f t="shared" si="118"/>
        <v>0.85714285714285721</v>
      </c>
      <c r="N1279" s="3">
        <f t="shared" si="119"/>
        <v>1.4285714285714273E-4</v>
      </c>
    </row>
    <row r="1280" spans="7:14" x14ac:dyDescent="0.3">
      <c r="G1280" s="3">
        <f t="shared" si="114"/>
        <v>106.5</v>
      </c>
      <c r="H1280" s="3">
        <v>106</v>
      </c>
      <c r="I1280" s="3">
        <v>6</v>
      </c>
      <c r="J1280" s="3">
        <f t="shared" si="115"/>
        <v>1</v>
      </c>
      <c r="K1280" s="3">
        <f t="shared" si="116"/>
        <v>0.16666666666666674</v>
      </c>
      <c r="L1280" s="3">
        <f t="shared" si="117"/>
        <v>0.16666666666666674</v>
      </c>
      <c r="M1280" s="3">
        <f t="shared" si="118"/>
        <v>0.83333333333333326</v>
      </c>
      <c r="N1280" s="3">
        <f t="shared" si="119"/>
        <v>1.6666666666666674E-4</v>
      </c>
    </row>
    <row r="1281" spans="7:14" x14ac:dyDescent="0.3">
      <c r="G1281" s="3">
        <f t="shared" si="114"/>
        <v>106.58333</v>
      </c>
      <c r="H1281" s="3">
        <v>106</v>
      </c>
      <c r="I1281" s="3">
        <v>7</v>
      </c>
      <c r="J1281" s="3">
        <f t="shared" si="115"/>
        <v>0.83333333333333326</v>
      </c>
      <c r="K1281" s="3">
        <f t="shared" si="116"/>
        <v>0.16666666666666652</v>
      </c>
      <c r="L1281" s="3">
        <f t="shared" si="117"/>
        <v>0.19999999999999984</v>
      </c>
      <c r="M1281" s="3">
        <f t="shared" si="118"/>
        <v>0.80000000000000016</v>
      </c>
      <c r="N1281" s="3">
        <f t="shared" si="119"/>
        <v>1.9999999999999985E-4</v>
      </c>
    </row>
    <row r="1282" spans="7:14" x14ac:dyDescent="0.3">
      <c r="G1282" s="3">
        <f t="shared" si="114"/>
        <v>106.66667</v>
      </c>
      <c r="H1282" s="3">
        <v>106</v>
      </c>
      <c r="I1282" s="3">
        <v>8</v>
      </c>
      <c r="J1282" s="3">
        <f t="shared" si="115"/>
        <v>0.66666666666666674</v>
      </c>
      <c r="K1282" s="3">
        <f t="shared" si="116"/>
        <v>0.16666666666666674</v>
      </c>
      <c r="L1282" s="3">
        <f t="shared" si="117"/>
        <v>0.25000000000000011</v>
      </c>
      <c r="M1282" s="3">
        <f t="shared" si="118"/>
        <v>0.74999999999999989</v>
      </c>
      <c r="N1282" s="3">
        <f t="shared" si="119"/>
        <v>2.5000000000000011E-4</v>
      </c>
    </row>
    <row r="1283" spans="7:14" x14ac:dyDescent="0.3">
      <c r="G1283" s="3">
        <f t="shared" si="114"/>
        <v>106.75</v>
      </c>
      <c r="H1283" s="3">
        <v>106</v>
      </c>
      <c r="I1283" s="3">
        <v>9</v>
      </c>
      <c r="J1283" s="3">
        <f t="shared" si="115"/>
        <v>0.5</v>
      </c>
      <c r="K1283" s="3">
        <f t="shared" si="116"/>
        <v>0.16666666666666674</v>
      </c>
      <c r="L1283" s="3">
        <f t="shared" si="117"/>
        <v>0.33333333333333348</v>
      </c>
      <c r="M1283" s="3">
        <f t="shared" si="118"/>
        <v>0.66666666666666652</v>
      </c>
      <c r="N1283" s="3">
        <f t="shared" si="119"/>
        <v>3.3333333333333348E-4</v>
      </c>
    </row>
    <row r="1284" spans="7:14" x14ac:dyDescent="0.3">
      <c r="G1284" s="3">
        <f t="shared" ref="G1284:G1286" si="120">ROUND(H1284+(I1284/12), 5)</f>
        <v>106.83333</v>
      </c>
      <c r="H1284" s="3">
        <v>106</v>
      </c>
      <c r="I1284" s="3">
        <v>10</v>
      </c>
      <c r="J1284" s="3">
        <f t="shared" ref="J1284:J1286" si="121">VLOOKUP(H1284,$A$2:$C$109,2,0) - (VLOOKUP(H1284, $A$2:$C$109, 3, 0)*I1284/12)</f>
        <v>0.33333333333333326</v>
      </c>
      <c r="K1284" s="3">
        <f t="shared" ref="K1284:K1286" si="122">J1284-J1285</f>
        <v>0.16666666666666652</v>
      </c>
      <c r="L1284" s="3">
        <f t="shared" ref="L1284:L1286" si="123">K1284/J1284</f>
        <v>0.49999999999999967</v>
      </c>
      <c r="M1284" s="3">
        <f t="shared" ref="M1284:M1286" si="124">1-L1284</f>
        <v>0.50000000000000033</v>
      </c>
      <c r="N1284" s="3">
        <f t="shared" ref="N1284:N1286" si="125">L1284*0.001</f>
        <v>4.9999999999999969E-4</v>
      </c>
    </row>
    <row r="1285" spans="7:14" x14ac:dyDescent="0.3">
      <c r="G1285" s="3">
        <f t="shared" si="120"/>
        <v>106.91667</v>
      </c>
      <c r="H1285" s="3">
        <v>106</v>
      </c>
      <c r="I1285" s="3">
        <v>11</v>
      </c>
      <c r="J1285" s="3">
        <f t="shared" si="121"/>
        <v>0.16666666666666674</v>
      </c>
      <c r="K1285" s="3">
        <f t="shared" si="122"/>
        <v>0.16666666666666674</v>
      </c>
      <c r="L1285" s="3">
        <f t="shared" si="123"/>
        <v>1</v>
      </c>
      <c r="M1285" s="3">
        <f t="shared" si="124"/>
        <v>0</v>
      </c>
      <c r="N1285" s="3">
        <f t="shared" si="125"/>
        <v>1E-3</v>
      </c>
    </row>
    <row r="1286" spans="7:14" x14ac:dyDescent="0.3">
      <c r="G1286" s="3">
        <f t="shared" si="120"/>
        <v>107</v>
      </c>
      <c r="H1286" s="3">
        <v>106</v>
      </c>
      <c r="I1286" s="3">
        <v>12</v>
      </c>
      <c r="J1286" s="3">
        <f t="shared" si="121"/>
        <v>0</v>
      </c>
      <c r="K1286" s="3">
        <f t="shared" si="122"/>
        <v>0</v>
      </c>
      <c r="L1286" s="3" t="e">
        <f t="shared" si="123"/>
        <v>#DIV/0!</v>
      </c>
      <c r="M1286" s="3" t="e">
        <f t="shared" si="124"/>
        <v>#DIV/0!</v>
      </c>
      <c r="N1286" s="3" t="e">
        <f t="shared" si="125"/>
        <v>#DIV/0!</v>
      </c>
    </row>
  </sheetData>
  <mergeCells count="2">
    <mergeCell ref="A1:E1"/>
    <mergeCell ref="G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Sheet1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Mehrab Atighi</dc:creator>
  <cp:lastModifiedBy>Mehrab Atighi</cp:lastModifiedBy>
  <dcterms:created xsi:type="dcterms:W3CDTF">2024-01-25T10:07:28Z</dcterms:created>
  <dcterms:modified xsi:type="dcterms:W3CDTF">2024-02-02T15:00:15Z</dcterms:modified>
</cp:coreProperties>
</file>